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ユーザ作業用フォルダ\12 計理・用度関係\001 計理事務\◎予算・決算\018　R7年度\01_予算\008_予算の公表（予算事業一覧、歳入予算一覧、補助金一覧ほか）\04_予算事業一覧、補助金支出一覧、貸付金一覧及び歳入予算一覧の公表について\03_公表用データ\HP添付用データ\"/>
    </mc:Choice>
  </mc:AlternateContent>
  <xr:revisionPtr revIDLastSave="0" documentId="13_ncr:1_{D96AE656-B56B-4C7E-A84C-DE01EA7FC09B}" xr6:coauthVersionLast="47" xr6:coauthVersionMax="47" xr10:uidLastSave="{00000000-0000-0000-0000-000000000000}"/>
  <bookViews>
    <workbookView xWindow="-120" yWindow="-120" windowWidth="20730" windowHeight="11160" xr2:uid="{2E98A261-317D-4990-9F0D-75869B4A9902}"/>
  </bookViews>
  <sheets>
    <sheet name="予算事業一覧" sheetId="3" r:id="rId1"/>
    <sheet name="事業概要説明資料" sheetId="4" r:id="rId2"/>
  </sheets>
  <definedNames>
    <definedName name="N_0544a9ef4772ca90c29d42df016d43f5" localSheetId="1">事業概要説明資料!$H$628</definedName>
    <definedName name="N_0544a9ef4772ca90c29d42df016d43f5">#REF!</definedName>
    <definedName name="N_07d5ade347b2ca90c29d42df016d43bb" localSheetId="1">事業概要説明資料!$H$515</definedName>
    <definedName name="N_07d5ade347b2ca90c29d42df016d43bb">#REF!</definedName>
    <definedName name="N_16b025a74772ca90c29d42df016d4315" localSheetId="1">事業概要説明資料!$H$989</definedName>
    <definedName name="N_16b025a74772ca90c29d42df016d4315">#REF!</definedName>
    <definedName name="N_1ce669a747b2ca90c29d42df016d4350" localSheetId="1">事業概要説明資料!$H$1218</definedName>
    <definedName name="N_1ce669a747b2ca90c29d42df016d4350">#REF!</definedName>
    <definedName name="N_27da656347f2ca90c29d42df016d4327" localSheetId="1">事業概要説明資料!$H$660</definedName>
    <definedName name="N_27da656347f2ca90c29d42df016d4327">#REF!</definedName>
    <definedName name="N_2825ed6347b2ca90c29d42df016d4379" localSheetId="1">事業概要説明資料!$H$1186</definedName>
    <definedName name="N_2825ed6347b2ca90c29d42df016d4379">#REF!</definedName>
    <definedName name="N_347b2da347f2ca90c29d42df016d43a9" localSheetId="1">事業概要説明資料!$H$737</definedName>
    <definedName name="N_347b2da347f2ca90c29d42df016d43a9">#REF!</definedName>
    <definedName name="N_378ed1234772ca90c29d42df016d4399" localSheetId="1">事業概要説明資料!$H$1250</definedName>
    <definedName name="N_378ed1234772ca90c29d42df016d4399">#REF!</definedName>
    <definedName name="N_46f66da747b2ca90c29d42df016d4310" localSheetId="1">事業概要説明資料!$H$1287</definedName>
    <definedName name="N_46f66da747b2ca90c29d42df016d4310">#REF!</definedName>
    <definedName name="N_4bac61a747f2ca90c29d42df016d4315" localSheetId="1">事業概要説明資料!$H$1071</definedName>
    <definedName name="N_4bac61a747f2ca90c29d42df016d4315">#REF!</definedName>
    <definedName name="N_60e669a747b2ca90c29d42df016d437b" localSheetId="1">事業概要説明資料!$H$1143</definedName>
    <definedName name="N_60e669a747b2ca90c29d42df016d437b">#REF!</definedName>
    <definedName name="N_680d112f4732ca90c29d42df016d436b" localSheetId="1">事業概要説明資料!$H$482</definedName>
    <definedName name="N_680d112f4732ca90c29d42df016d436b">#REF!</definedName>
    <definedName name="N_6855e5a347b2ca90c29d42df016d430d" localSheetId="1">事業概要説明資料!$H$6</definedName>
    <definedName name="N_6855e5a347b2ca90c29d42df016d430d">#REF!</definedName>
    <definedName name="N_76fd59af4732ca90c29d42df016d4318" localSheetId="1">事業概要説明資料!$H$141</definedName>
    <definedName name="N_76fd59af4732ca90c29d42df016d4318">#REF!</definedName>
    <definedName name="N_7d8ae52347f2ca90c29d42df016d431a" localSheetId="1">事業概要説明資料!$H$944</definedName>
    <definedName name="N_7d8ae52347f2ca90c29d42df016d431a">#REF!</definedName>
    <definedName name="N_7ee5612747b2ca90c29d42df016d432d" localSheetId="1">事業概要説明資料!$H$441</definedName>
    <definedName name="N_7ee5612747b2ca90c29d42df016d432d">#REF!</definedName>
    <definedName name="N_8264212347b2ca90c29d42df016d437c" localSheetId="1">事業概要説明資料!$H$772</definedName>
    <definedName name="N_8264212347b2ca90c29d42df016d437c">#REF!</definedName>
    <definedName name="N_86726dab4772ca90c29d42df016d4321" localSheetId="1">事業概要説明資料!$H$587</definedName>
    <definedName name="N_86726dab4772ca90c29d42df016d4321">#REF!</definedName>
    <definedName name="N_86ce2a6f93e152508c15743badba108b" localSheetId="1">事業概要説明資料!$H$353</definedName>
    <definedName name="N_86ce2a6f93e152508c15743badba108b">#REF!</definedName>
    <definedName name="N_8952e5ab4772ca90c29d42df016d4320" localSheetId="1">事業概要説明資料!$H$851</definedName>
    <definedName name="N_8952e5ab4772ca90c29d42df016d4320">#REF!</definedName>
    <definedName name="N_9996ad6747b2ca90c29d42df016d431b" localSheetId="1">事業概要説明資料!$H$38</definedName>
    <definedName name="N_9996ad6747b2ca90c29d42df016d431b">#REF!</definedName>
    <definedName name="N_9dac51eb4732ca90c29d42df016d43cf" localSheetId="1">事業概要説明資料!$H$187</definedName>
    <definedName name="N_9dac51eb4732ca90c29d42df016d43cf">#REF!</definedName>
    <definedName name="N_9f3d29e747f2ca90c29d42df016d434c" localSheetId="1">事業概要説明資料!$H$321</definedName>
    <definedName name="N_9f3d29e747f2ca90c29d42df016d434c">#REF!</definedName>
    <definedName name="N_a1bd9d6f4732ca90c29d42df016d43a7" localSheetId="1">事業概要説明資料!$H$702</definedName>
    <definedName name="N_a1bd9d6f4732ca90c29d42df016d43a7">#REF!</definedName>
    <definedName name="N_a2576de747b2ca90c29d42df016d432a" localSheetId="1">事業概要説明資料!$H$814</definedName>
    <definedName name="N_a2576de747b2ca90c29d42df016d432a">#REF!</definedName>
    <definedName name="N_c291a92b4772ca90c29d42df016d437e" localSheetId="1">事業概要説明資料!$H$287</definedName>
    <definedName name="N_c291a92b4772ca90c29d42df016d437e">#REF!</definedName>
    <definedName name="N_d602e96b4772ca90c29d42df016d43c2" localSheetId="1">事業概要説明資料!$H$104</definedName>
    <definedName name="N_d602e96b4772ca90c29d42df016d43c2">#REF!</definedName>
    <definedName name="N_de336d2f4772ca90c29d42df016d433d" localSheetId="1">事業概要説明資料!$H$1106</definedName>
    <definedName name="N_de336d2f4772ca90c29d42df016d433d">#REF!</definedName>
    <definedName name="N_e77069674772ca90c29d42df016d43ce" localSheetId="1">事業概要説明資料!$H$554</definedName>
    <definedName name="N_e77069674772ca90c29d42df016d43ce">#REF!</definedName>
    <definedName name="N_e88c696747f2ca90c29d42df016d4320" localSheetId="1">事業概要説明資料!$H$229</definedName>
    <definedName name="N_e88c696747f2ca90c29d42df016d4320">#REF!</definedName>
    <definedName name="N_ebea296347f2ca90c29d42df016d4368" localSheetId="1">事業概要説明資料!$H$385</definedName>
    <definedName name="N_ebea296347f2ca90c29d42df016d4368">#REF!</definedName>
    <definedName name="N_ec4f91a34772ca90c29d42df016d43a6" localSheetId="1">事業概要説明資料!$H$71</definedName>
    <definedName name="N_ec4f91a34772ca90c29d42df016d43a6">#REF!</definedName>
    <definedName name="N_f287a52b47b2ca90c29d42df016d4345" localSheetId="1">事業概要説明資料!$H$904</definedName>
    <definedName name="N_f287a52b47b2ca90c29d42df016d4345">#REF!</definedName>
    <definedName name="N_f8bf55e34772ca90c29d42df016d43b8" localSheetId="1">事業概要説明資料!$H$1034</definedName>
    <definedName name="N_f8bf55e34772ca90c29d42df016d43b8">#REF!</definedName>
    <definedName name="print" localSheetId="0">予算事業一覧!print</definedName>
    <definedName name="_xlnm.Print_Area" localSheetId="1">事業概要説明資料!$A$1:$AY$1316</definedName>
    <definedName name="_xlnm.Print_Area" localSheetId="0">予算事業一覧!$A$1:$I$81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15" i="4" l="1"/>
  <c r="AA1315" i="4"/>
  <c r="AJ1280" i="4"/>
  <c r="AA1280" i="4"/>
  <c r="AJ1243" i="4"/>
  <c r="AA1243" i="4"/>
  <c r="AJ1211" i="4"/>
  <c r="AA1211" i="4"/>
  <c r="AJ1179" i="4"/>
  <c r="AA1179" i="4"/>
  <c r="AJ1136" i="4"/>
  <c r="AA1136" i="4"/>
  <c r="AJ1099" i="4"/>
  <c r="AA1099" i="4"/>
  <c r="AJ1064" i="4"/>
  <c r="AA1064" i="4"/>
  <c r="AJ1027" i="4"/>
  <c r="AA1027" i="4"/>
  <c r="AJ982" i="4"/>
  <c r="AA982" i="4"/>
  <c r="AJ937" i="4"/>
  <c r="AA937" i="4"/>
  <c r="AJ897" i="4"/>
  <c r="AA897" i="4"/>
  <c r="AJ844" i="4"/>
  <c r="AA844" i="4"/>
  <c r="AJ807" i="4"/>
  <c r="AA807" i="4"/>
  <c r="AJ765" i="4"/>
  <c r="AA765" i="4"/>
  <c r="AJ730" i="4"/>
  <c r="AA730" i="4"/>
  <c r="AJ695" i="4"/>
  <c r="AA695" i="4"/>
  <c r="AJ653" i="4"/>
  <c r="AA653" i="4"/>
  <c r="AJ621" i="4"/>
  <c r="AA621" i="4"/>
  <c r="AJ580" i="4"/>
  <c r="AA580" i="4"/>
  <c r="AJ547" i="4"/>
  <c r="AA547" i="4"/>
  <c r="AJ508" i="4"/>
  <c r="AA508" i="4"/>
  <c r="AJ475" i="4"/>
  <c r="AA475" i="4"/>
  <c r="AJ434" i="4"/>
  <c r="AA434" i="4"/>
  <c r="AJ378" i="4"/>
  <c r="AA378" i="4"/>
  <c r="AJ346" i="4"/>
  <c r="AA346" i="4"/>
  <c r="AJ314" i="4"/>
  <c r="AA314" i="4"/>
  <c r="AJ280" i="4"/>
  <c r="AA280" i="4"/>
  <c r="AJ222" i="4"/>
  <c r="AA222" i="4"/>
  <c r="AJ180" i="4"/>
  <c r="AA180" i="4"/>
  <c r="AJ134" i="4"/>
  <c r="AA134" i="4"/>
  <c r="AJ97" i="4"/>
  <c r="AA97" i="4"/>
  <c r="AJ64" i="4"/>
  <c r="AA64" i="4"/>
  <c r="AJ31" i="4"/>
  <c r="AA31" i="4"/>
  <c r="I81" i="3"/>
  <c r="I80" i="3"/>
  <c r="H80" i="3" s="1"/>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80" i="3" l="1"/>
  <c r="G81" i="3"/>
  <c r="G78" i="3"/>
  <c r="G79" i="3"/>
</calcChain>
</file>

<file path=xl/sharedStrings.xml><?xml version="1.0" encoding="utf-8"?>
<sst xmlns="http://schemas.openxmlformats.org/spreadsheetml/2006/main" count="727" uniqueCount="236">
  <si>
    <t>所属名　大正区役所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</si>
  <si>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</si>
  <si>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</si>
  <si>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</si>
  <si>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</si>
  <si>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</si>
  <si>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</si>
  <si>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</si>
  <si>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</si>
  <si>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</si>
  <si>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</si>
  <si>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</si>
  <si>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</si>
  <si>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</si>
  <si>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</si>
  <si>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</si>
  <si>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6 年 度</t>
    <phoneticPr fontId="3"/>
  </si>
  <si>
    <t>7 年 度</t>
    <phoneticPr fontId="3"/>
  </si>
  <si>
    <t>　　</t>
  </si>
  <si>
    <t>2-3-1</t>
    <phoneticPr fontId="3"/>
  </si>
  <si>
    <t>大正区役所職員の人件費</t>
    <phoneticPr fontId="1"/>
  </si>
  <si>
    <t>総務課</t>
    <phoneticPr fontId="1"/>
  </si>
  <si>
    <t>職員費計</t>
    <phoneticPr fontId="6"/>
  </si>
  <si>
    <t>2-3-3</t>
    <phoneticPr fontId="3"/>
  </si>
  <si>
    <t>一般管理経費</t>
    <phoneticPr fontId="1"/>
  </si>
  <si>
    <t>区庁舎設備維持費</t>
    <phoneticPr fontId="1"/>
  </si>
  <si>
    <t>広報・情報・魅力発信事業</t>
    <phoneticPr fontId="1"/>
  </si>
  <si>
    <t>万博の来場促進等の取組</t>
    <phoneticPr fontId="1"/>
  </si>
  <si>
    <t>広聴事業</t>
    <phoneticPr fontId="1"/>
  </si>
  <si>
    <t>区政会議等運営事業</t>
    <phoneticPr fontId="1"/>
  </si>
  <si>
    <t>区庁舎設備及び区附設会館設備保守点検経費</t>
    <phoneticPr fontId="1"/>
  </si>
  <si>
    <t>住民情報業務等民間委託</t>
    <phoneticPr fontId="1"/>
  </si>
  <si>
    <t>窓口サービス課</t>
    <phoneticPr fontId="1"/>
  </si>
  <si>
    <t>国産木材を活用した窓口サービス課フロア整備事業</t>
    <phoneticPr fontId="1"/>
  </si>
  <si>
    <t>住民票等発行手数料のキャッシュレス化・住民情報待合への行政キオスク端末導入による利便性向上事業</t>
    <phoneticPr fontId="1"/>
  </si>
  <si>
    <t>学習・登校サポート事業</t>
    <phoneticPr fontId="1"/>
  </si>
  <si>
    <t>保健福祉課</t>
    <phoneticPr fontId="1"/>
  </si>
  <si>
    <t>地域見守り体制づくり推進事業</t>
    <phoneticPr fontId="1"/>
  </si>
  <si>
    <t>就学前(４・５歳児)こどもサポートネット事業（大正区版ネウボラ）</t>
    <phoneticPr fontId="1"/>
  </si>
  <si>
    <t>福祉事務所運営費</t>
    <phoneticPr fontId="1"/>
  </si>
  <si>
    <t>児童発達相談体制強化事業</t>
    <phoneticPr fontId="1"/>
  </si>
  <si>
    <t>保健福祉センター事業用経費</t>
    <phoneticPr fontId="1"/>
  </si>
  <si>
    <t>健康増進普及啓発事業</t>
    <phoneticPr fontId="1"/>
  </si>
  <si>
    <t>生涯学習推進事業</t>
    <phoneticPr fontId="1"/>
  </si>
  <si>
    <t>４歳児訪問事業</t>
    <phoneticPr fontId="1"/>
  </si>
  <si>
    <t>地域活動協議会に対する支援事業</t>
    <phoneticPr fontId="1"/>
  </si>
  <si>
    <t>地域協働課</t>
    <phoneticPr fontId="1"/>
  </si>
  <si>
    <t>区役所附設会館管理運営業務</t>
    <phoneticPr fontId="1"/>
  </si>
  <si>
    <t>エリア価値の向上に向けた地域活性化事業</t>
    <phoneticPr fontId="1"/>
  </si>
  <si>
    <t>コミュニティ育成事業</t>
    <phoneticPr fontId="1"/>
  </si>
  <si>
    <t>地域防災対策事業</t>
    <phoneticPr fontId="1"/>
  </si>
  <si>
    <t>地域防犯・安全対策事業</t>
    <phoneticPr fontId="1"/>
  </si>
  <si>
    <t>青少年育成推進事業</t>
    <phoneticPr fontId="1"/>
  </si>
  <si>
    <t>人権啓発推進事業</t>
    <phoneticPr fontId="1"/>
  </si>
  <si>
    <t>区民協働による魅力活性化事業</t>
    <phoneticPr fontId="1"/>
  </si>
  <si>
    <t>ものづくり企業連携事業</t>
    <phoneticPr fontId="1"/>
  </si>
  <si>
    <t>地域・防災関係事務費</t>
    <phoneticPr fontId="1"/>
  </si>
  <si>
    <t>音楽振興事業</t>
    <phoneticPr fontId="1"/>
  </si>
  <si>
    <t>特定空家等の是正</t>
    <phoneticPr fontId="1"/>
  </si>
  <si>
    <t>使用料の還付金</t>
    <phoneticPr fontId="1"/>
  </si>
  <si>
    <t>区まちづくり推進費計</t>
    <phoneticPr fontId="6"/>
  </si>
  <si>
    <t>所属計</t>
    <rPh sb="0" eb="2">
      <t>ショゾク</t>
    </rPh>
    <phoneticPr fontId="6"/>
  </si>
  <si>
    <t>総務課・地域協働課</t>
    <phoneticPr fontId="1"/>
  </si>
  <si>
    <t>総務課・保健福祉課</t>
    <phoneticPr fontId="1"/>
  </si>
  <si>
    <t>事業概要説明資料</t>
    <rPh sb="0" eb="2">
      <t>ジギョウ</t>
    </rPh>
    <rPh sb="2" eb="4">
      <t>ガイヨウ</t>
    </rPh>
    <rPh sb="4" eb="6">
      <t>セツメイ</t>
    </rPh>
    <rPh sb="6" eb="8">
      <t>シリョウ</t>
    </rPh>
    <phoneticPr fontId="3"/>
  </si>
  <si>
    <t>事業名</t>
    <rPh sb="0" eb="2">
      <t>ジギョウ</t>
    </rPh>
    <rPh sb="2" eb="3">
      <t>メイ</t>
    </rPh>
    <phoneticPr fontId="3"/>
  </si>
  <si>
    <t>大正区役所職員の人件費</t>
    <phoneticPr fontId="23"/>
  </si>
  <si>
    <t>〔事業目的〕</t>
    <rPh sb="1" eb="3">
      <t>ジギョウ</t>
    </rPh>
    <rPh sb="3" eb="5">
      <t>モクテキ</t>
    </rPh>
    <phoneticPr fontId="3"/>
  </si>
  <si>
    <t>〔事業内容〕</t>
    <rPh sb="1" eb="3">
      <t>ジギョウ</t>
    </rPh>
    <rPh sb="3" eb="5">
      <t>ナイヨウ</t>
    </rPh>
    <phoneticPr fontId="3"/>
  </si>
  <si>
    <t>大正区役所職員の人件費</t>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</si>
  <si>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</si>
  <si>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</si>
  <si>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</si>
  <si>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6年度</t>
    <phoneticPr fontId="3"/>
  </si>
  <si>
    <t>7年度</t>
    <phoneticPr fontId="3"/>
  </si>
  <si>
    <t>備　考</t>
    <rPh sb="0" eb="1">
      <t>ビン</t>
    </rPh>
    <rPh sb="2" eb="3">
      <t>コウ</t>
    </rPh>
    <phoneticPr fontId="3"/>
  </si>
  <si>
    <t>人件費</t>
  </si>
  <si>
    <t>合　　　　計</t>
    <rPh sb="0" eb="1">
      <t>ゴウ</t>
    </rPh>
    <rPh sb="5" eb="6">
      <t>ケイ</t>
    </rPh>
    <phoneticPr fontId="3"/>
  </si>
  <si>
    <t>一般管理経費</t>
    <phoneticPr fontId="23"/>
  </si>
  <si>
    <t>円滑な業務が行えるよう、経常的な事務に関する調達及び事務機器等の管理を行う。また、職員研修や業務委託を行うことによって区民サービスの向上を図る。</t>
    <phoneticPr fontId="23"/>
  </si>
  <si>
    <t>業務を進める上で必要となる事務用消耗品や、事務用機器の調達及び管理を行う。また、会計年度任用職員の管理を行い、職員の業務が円滑に行われるように努める。職員研修等や総合案内業務を委託することによって、区民サービスの向上を図る。</t>
    <phoneticPr fontId="3"/>
  </si>
  <si>
    <t>一般管理経費</t>
  </si>
  <si>
    <t>一般管理経費（非裁量）</t>
  </si>
  <si>
    <t>区庁舎設備維持費</t>
    <phoneticPr fontId="23"/>
  </si>
  <si>
    <t>区役所庁舎諸設備の各機能が正常かつ安全に働くよう維持し、快適で衛生的な状態での管理を行う。また、施設管理者として、公共建築物への法的要求に対応する。</t>
    <phoneticPr fontId="23"/>
  </si>
  <si>
    <t>区庁舎設備維持費</t>
  </si>
  <si>
    <t>広報・情報・魅力発信事業</t>
    <phoneticPr fontId="23"/>
  </si>
  <si>
    <t>多様な広報ツールを活用し、幅広い世代の区民に向けて生活にかかせない行政情報等を正確にわかりやすく伝え、また、区内外へ大正区の魅力を発信することで、まちの活性化に寄与することを目的とする。</t>
    <phoneticPr fontId="23"/>
  </si>
  <si>
    <t>・区内全世帯・全事業所へ配布する区広報紙発行業務及び区ホームページ、SNSの運用。
・民間のメディアと連携することにより、区の魅力発信ツールの幅を広げていく。
・「昭和山 はなのみち」「千島公園イベント広場『くさっパひろっパ』」などの魅力スポットを積極的に広報する。
・区内56か所に設置している広報板の活用及び事業周知チラシやポスターの配布・掲示協力事業者を広報サポーターとして募集
・区民が自区に対し一層の愛着と誇りを感じ、区政に積極的に関わりを持てるよう、マスコットキャラクターを活用したプロモーション活動等を実施する。</t>
    <phoneticPr fontId="3"/>
  </si>
  <si>
    <t>広報・情報・魅力発信事業に係る事務経費</t>
  </si>
  <si>
    <t>万博の来場促進等の取組</t>
    <phoneticPr fontId="23"/>
  </si>
  <si>
    <t>　府市で策定した「大阪・関西万博の成功に向けた機運醸成アクションプランver.3.0」で課題となっている「来場意向度」の向上を図るとともに、「2025年大阪・関西万博アクションプランver.5」に掲げられている実施方針に基づく「万博国際交流プログラム」により万博を契機に大正区にゆかりのあるドイツとの交流を深め、万博のレガシーとして残していく。</t>
    <phoneticPr fontId="23"/>
  </si>
  <si>
    <t>【万博会場での音楽祭の開催(催事)】
「大阪ウィーク～春・夏・秋～」夏の大阪ヘルスケアパビリオンでのレギュラーイベント「(仮称)大正音楽祭」を開催する。区内で活動する各種団体に、日頃の成果を万博会場内で発表する機会を設け地域の魅力を広く発信することで来場者に大正区の多様で魅力的な文化を楽しんでいただくとともに、参加者の地域への愛着を高め、ひいては万博の盛り上げを図る。イベントの実施に際しては、企画・立案・実施する事業者を公募型プロポーザルにより募集する。
【ドイツとの国際交流の取組】
「万博国際交流プログラム」では令和６～７年度中に「①万博参加国・地域のナショナルデーのイベント参加、万博参加国・地域のパビリオンの準備運営に関わる者」、「②万博参加国・地域の関係者」、「③万博の企画・運営等に関わる日本側の万博関係者」それぞれと住民が交流を行う必要がある。このプログラムに則り大正区にゆかりのあるドイツとの友好の絆を深めるとともに万博の盛り上げを図るため令和７年度は次の取組を行う。
　①万博会場内でのドイツパビリオンに関わる方達との交流
　②ドイツの文化や歴史を紹介する講習会
　③日本博覧会協会関係者による講演会</t>
    <phoneticPr fontId="3"/>
  </si>
  <si>
    <t>万博の来場促進等の取組に係る経費(催事)</t>
  </si>
  <si>
    <t>万博の来場促進等の取組に係る経費(ドイツ交流)</t>
  </si>
  <si>
    <t>広聴事業</t>
    <phoneticPr fontId="23"/>
  </si>
  <si>
    <t>区政に対する意見・評価や区民ニーズ等を幅広く把握し、的確に区の施策や事業に反映させるため。</t>
    <phoneticPr fontId="23"/>
  </si>
  <si>
    <t>　【市民の声】
　当区役所に寄せられた「市民の声」などから区民ニーズを把握し、現状の施策・事業とのギャップがないかどうかの点検・分析を行い、その結果を次年度以降の施策・事業への改善等に活用・反映させる。また、LINEの活用・拡大を前提としたSNS（LINEやX（旧Twitter）のアンケート機能）による区民の意見やニーズの把握に努める。
　【区民意識調査】
　無作為抽出した区民に対する区民意識調査を実施し、PDCAサイクルの徹底のため各事業の効果測定を行うとともに、調査結果の分析・課題抽出により、今後の区政運営に活用する。
　【区民アンケート】
　全市的な課題として取り組んでいくべき項目について、全区共通的な指標を設定し、定点観測的に状況を把握する。そのうえで、ニーズに応じた、市民サービスの向上を図っていく。</t>
    <phoneticPr fontId="3"/>
  </si>
  <si>
    <t>区民意識調査に係る事務経費</t>
  </si>
  <si>
    <t>区民アンケートに係る事務経費</t>
  </si>
  <si>
    <t>市民の声に係る事務経費</t>
  </si>
  <si>
    <t>区政会議等運営事業</t>
    <phoneticPr fontId="23"/>
  </si>
  <si>
    <t>　区が所管する施策及び事業について、立案段階から区民の意見を把握し適宜これを反映させるとともに、その実績及び成果の評価に係る意見を聴くことを目的とし、区政におけるPDCAサイクルの確立を図る。</t>
    <phoneticPr fontId="23"/>
  </si>
  <si>
    <t>【区政会議】
区政会議を年４回開催する。
・施策・事業の企画段階や事後だけではなく執行段階においても区政会議委員の意見を聴取して必要に応じて反映するなど、区政会議委員とより活発な意見交換を行う。
・区政運営について、区役所の自己評価に対する意見に加え、委員の評価を直接受ける。前年度の結果を踏まえ、運営の改善に取り組む。
・委員から出された意見などについて、区政への反映状況や反映できなかった場合の理由を区政会議の場で明らかにする。
・委員任期が２年であるため、令和７年度に委員の改選を行う。
【地域福祉推進会議】
・各施策分野別会議体における課題と検討内容を集約し、地域福祉推進会議にて施策分野ごとの方針（大枠の方向性）及び区の地域福祉全体に関わる方針案について学識経験者や専門家などから意見聴取する（年２回）。
・大正区地域福祉推進会議における議論を踏まえた検討内容を必要に応じて区政会議において報告し、区の地域福祉施策について提言する。
【総合教育会議】
立案の段階から保護者及び地域住民その他関係者等の意見を把握し、適宜これを反映させるため、年３回総合教育会議を開催する。具体的には、会議において、次の事項について委員からの意見を求める。
(1) 所管施策等に関する計画及び方針に関する事項
(2) 所管施策等のうち主要なものの実績及び成果の評価に関する事項
(3) 上記のほか、所管施策等に関し必要と認める事項</t>
    <phoneticPr fontId="3"/>
  </si>
  <si>
    <t>区政会議の運営に係る経費</t>
  </si>
  <si>
    <t>地域福祉推進会議運営事業に係る経費</t>
  </si>
  <si>
    <t>総合教育会議の運営に係る経費</t>
  </si>
  <si>
    <t>「大正区地域福祉ビジョン」冊子作製に係る経費</t>
  </si>
  <si>
    <t>区庁舎設備及び区附設会館設備保守点検経費</t>
    <phoneticPr fontId="23"/>
  </si>
  <si>
    <t>区役所庁舎及び区役所附設会館諸設備の各機能が正常かつ安全に働くよう維持し、快適で衛生的な状態での管理を行う。</t>
    <phoneticPr fontId="23"/>
  </si>
  <si>
    <t>区役所庁舎及び区役所附設会館設備の安全で快適、衛生的な状態での管理のための保守点検等業務を行う。</t>
    <phoneticPr fontId="3"/>
  </si>
  <si>
    <t>区庁舎設備保守点検経費</t>
  </si>
  <si>
    <t>大正会館管理保守点検経費</t>
  </si>
  <si>
    <t>大正区民ホール保守点検経費</t>
  </si>
  <si>
    <t>住民情報業務等民間委託</t>
    <phoneticPr fontId="23"/>
  </si>
  <si>
    <t>住民情報業務等の民間委託化により、区民サービスの向上と効率的な業務運営を図る。</t>
    <phoneticPr fontId="23"/>
  </si>
  <si>
    <t>区役所における住民情報業務（窓口処理業務・郵送等処理業務）、手数料の徴収・収納業務。</t>
    <phoneticPr fontId="3"/>
  </si>
  <si>
    <t>住民情報業務等民間委託に係る経費</t>
  </si>
  <si>
    <t>国産木材を活用した窓口サービス課フロア整備事業</t>
    <phoneticPr fontId="23"/>
  </si>
  <si>
    <t>国産木材を活用し、フロア整備を実施することで、大正区役所２階窓口サービス課の美観を向上し、来庁者にとってわかりやすく、快適で利用しやすいフロアとすることを目的とする。また、木材の自然な風合いや調湿効果による利便性や快適性の向上、森林環境の保全や環境保護等への関心の向上や国産木材利用促進の啓発を図る。</t>
    <phoneticPr fontId="23"/>
  </si>
  <si>
    <t>来庁者にとってわかりやすく、快適で利用しやすいフロアとし、環境にも配慮した空間に刷新する。昭和４７年（１９７２年）の庁舎建替以来そのままである柱は、柱の壁面に木質パネルを取り付け、それに合ったサインを設置する等、視覚的に統一感を持たせながら、利用者の利便性を向上させる。また、老朽化した什器については、カウンターや記載台、椅子を国産木材を使用したものに更新することで、温かみのある空間を作る。</t>
    <phoneticPr fontId="3"/>
  </si>
  <si>
    <t>窓口サービス課カウンター及び待合スペース美装化</t>
  </si>
  <si>
    <t>住民票等発行手数料のキャッシュレス化・住民情報待合への行政キオスク端末導入による利便性向上事業</t>
    <phoneticPr fontId="2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</si>
  <si>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2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</si>
  <si>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3"/>
  </si>
  <si>
    <t>住民情報待合へのキオスク端末設置に係る経費</t>
  </si>
  <si>
    <t>住民票等発行手数料のキャッシュレス化に係る経費</t>
  </si>
  <si>
    <t>学習・登校サポート事業</t>
    <phoneticPr fontId="23"/>
  </si>
  <si>
    <t>学校の授業以外で学習機会の少ない生活困窮家庭の児童やひとり親家庭で家庭学習機会が失われている児童、また不登校や病気による長期欠席等により学習機会を逃した児童・生徒に、家庭や学校、家庭・学校以外の場である居場所で、事業者による一人ひとりの状況に応じたきめ細かい学習サポートや登校に向けた支援を行い、基礎学力の向上を図り、貧困の連鎖を断ち切る一助とするとともに児童・生徒の健やかな育成を図ることを目的とする。</t>
    <phoneticPr fontId="23"/>
  </si>
  <si>
    <t>（１）学校、保護者等との面談について　
  こどもサポートネットのスクリーニング会議で対象家庭を抽出し、支援内容（家庭への支援、児童・生徒への支援）について学校、保護者等と面談を行う。
（２）学習支援について　
  個別を基本とし、状況に応じて家庭、学校等で学習支援を行う。 
（３）登校支援等について　
  不登校や不登校傾向にある児童・生徒に対して、登校の再開や定着に向けた支援を行い、学習機会を創出する。
（４）居場所の提供
　不登校の在籍比率が高く、受験などを控えた大切な時期にある中学生に対して、区役所内に設置した家庭・学校以外の場である「居場所」につなぎ、一人ひとりの状況に応じた支援を行う。</t>
    <phoneticPr fontId="3"/>
  </si>
  <si>
    <t>学習・登校サポート事業に係る経費</t>
  </si>
  <si>
    <t>地域見守り体制づくり推進事業</t>
    <phoneticPr fontId="23"/>
  </si>
  <si>
    <t>地域福祉の活動の担い手として、高齢者や障がい者等に対する地域における見守り活動を推進するとともに、セーフティネットの強化を図る。</t>
    <phoneticPr fontId="23"/>
  </si>
  <si>
    <t>・各地域への「見守り推進員」を配置し、地域住民の相談援助や人と人とのつながりづくり、関係機関との顔の見える関係作り、効果的な連絡調整の実施。
・「地域における要援護者の見守りネットワーク強化事業」との連携業務</t>
    <phoneticPr fontId="3"/>
  </si>
  <si>
    <t>見守り活動委託料</t>
  </si>
  <si>
    <t>就学前(４・５歳児)こどもサポートネット事業（大正区版ネウボラ）</t>
    <phoneticPr fontId="23"/>
  </si>
  <si>
    <t>妊娠期から中学生までの子どもたちの状況を把握し、切れ目ない子育て支援を行うことをめざし、「大正区版ネウボラ」の構築を進めている中で、４・５歳児の健康状態や生活状況の把握が他の年齢と比べると不十分であったため、この年齢の幼児の状況を把握し、課題を抱える幼児を発見し支援につなげる仕組みを構築してきた。
健康状態や生活状態の変化を把握することが、重大虐待の早期発見に有効的であると考え、区内の保育施設等へ積極的なアウトリーチを行い、４・５歳児の状況や家庭の変化をより把握する。関係機関のさらなる連携強化を行い、妊娠期から小学校へ切れ目のない支援につなぐ「大正区版ネウボラ」のしくみを活用し、児童虐待の未然防止を図り、重大な虐待ゼロをめざす。</t>
    <phoneticPr fontId="23"/>
  </si>
  <si>
    <t>４・５歳児の潜在的な課題を見える化し、リスクを把握するために、就学前こどもサポート推進員（会計年度任用職員）が区内保育所（園）、幼稚園、関係機関へ訪問しスクリーニングシートをもとに、区役所内で事前アセスメントを実施、支援内容などの洗い出し、保育所・幼稚園・地域も含めた会議を定期的に開催し、支援機関に繋げる。未就園児については「4歳児訪問事業」と連携する。課題を抱える就学前の幼児については、就学予定小学校と情報共有会議を開催し、支援を継続させる。区内の保育施設等へ積極的なアウトリーチを行い、　関係機関に繋いだ後の進捗、変化のあるケースの把握及びコーディネートを行う。また、就学前こどもサポートネット事業をはじめ、子育てに関する内容（具体的な相談先など）を情報発信するとともに、「大正区版ネウボラ」について広く区民に広報することで、児童虐待に対する意識の醸成をめざす。</t>
    <phoneticPr fontId="3"/>
  </si>
  <si>
    <t>就学前(４・５歳児)こどもサポートネット事業に係る経費</t>
  </si>
  <si>
    <t>福祉事務所運営費</t>
    <phoneticPr fontId="23"/>
  </si>
  <si>
    <t>保健福祉センターにおける市民相談や事業運営等を円滑に行う。</t>
    <phoneticPr fontId="23"/>
  </si>
  <si>
    <t>保健福祉センターにおける市民相談や事業運営等を円滑に行うための経費を支出する。</t>
    <phoneticPr fontId="3"/>
  </si>
  <si>
    <t>事務所運営費（こども・教育）</t>
  </si>
  <si>
    <t>事務所運営費（福祉）</t>
  </si>
  <si>
    <t>児童発達相談体制強化事業</t>
    <phoneticPr fontId="23"/>
  </si>
  <si>
    <t>発達障がいのある児童と養育者が、速やかに診断や医療に繋がる相談を受けることができ、早期の発見や養育の適切な保育・教育につながる様、専門的な支援のもとに安心して育児ができるよう、早期の段階で継続的な相談支援ができる体制を確立する。</t>
    <phoneticPr fontId="23"/>
  </si>
  <si>
    <t>区保健福祉センターにおいて臨床心理士等専門職を配置し、児童の発達を精神・心理的側面から観察し、早期に発達障がいを発見し、下記の対応、支援を行う。
・乳幼児健診から医療機関受診後の早期個別支援(早期療育機関へつなぐ体制)
・医療機関、療育機関、保育機関、学校等の関係機関との早期支援体制
・乳幼児が集まる場（地域）に出向く出前相談
・常設心理相談事業
・１歳６か月児健診、３歳児健診における心理相談、発達相談（フォロー健診）
・４・５歳児発達相談
・こどもサポートネット事業等における相談・支援</t>
    <phoneticPr fontId="3"/>
  </si>
  <si>
    <t>会計年度任用職員人件費等</t>
  </si>
  <si>
    <t>発達相談事業に係る経費</t>
  </si>
  <si>
    <t>保健福祉センター事業用経費</t>
    <phoneticPr fontId="23"/>
  </si>
  <si>
    <t>窓口業務、健康相談業務、乳幼児健診業務等の経常業務を円滑に行うために必要な経常事務経費。</t>
    <phoneticPr fontId="23"/>
  </si>
  <si>
    <t>窓口業務、健康相談業務、乳幼児健診業務等の経常業務を円滑に行うための、事務用消耗品、備品、業務用車の定期点検の実施、及び燃料等の購入。</t>
    <phoneticPr fontId="3"/>
  </si>
  <si>
    <t>保健福祉センター事業用経費</t>
  </si>
  <si>
    <t>健康増進普及啓発事業</t>
    <phoneticPr fontId="23"/>
  </si>
  <si>
    <t>　「健康で健全なまちづくり」を実現するため区民各自が健康の大切さを理解してもらえるよう、健康増進に向けた普及啓発を行う。
がん及び生活習慣病の予防のためには正しい知識の普及と行動変容に向けた主体的な取り組みを促進することが重要であり、「自らの健康は自ら守る」という認識と自覚を高め、生涯を通じた健康の保持増進に資することを目的とする。</t>
    <phoneticPr fontId="23"/>
  </si>
  <si>
    <t>・区広報紙での毎月の検診案内に加え、特集ページ（特定健診、がん検診の重要性、受診勧奨等を記載）を掲載する。また、ホームページ・X・Facebook等のSNSにより周知・啓発を行い、併せて啓発用ビラ等を作成、他の保健事業等を利用して配付し、周知・啓発を行う。
・啓発ポスターを作成し、区内医療機関で掲出してもらう等、区医師会等と連携し、周知・啓発・受診勧奨を行う。
・特に禁煙、受動喫煙についての取り組みを強化するため、小学生などの未成年者を含む若い世代にアプローチし、世界禁煙デーイベントや講演会（区民、区内事業所等）・乳幼児健診時などあらゆる機会・あらゆる場所に「タバコについて」のリーフレット等を用い、区民の目に届きやすい啓発活動をめざす。講演会はWebを活用したハイブリッド開催とし、企業の方を含め多くの方が参加しやすいよう工夫した開催方法で行う。
・各地域の健康課題を把握し、課題解決に向けて、地域住民や関係機関と連携し、あらゆる機会をとらえて、あらゆる場所を利用して地域健康講座・健康相談を効果的に開催する。</t>
    <phoneticPr fontId="3"/>
  </si>
  <si>
    <t>特定検診・がん検診についての周知・啓発に係る経費</t>
  </si>
  <si>
    <t>地域健康講座に係る経費</t>
  </si>
  <si>
    <t>生涯学習推進事業</t>
    <phoneticPr fontId="23"/>
  </si>
  <si>
    <t>第４次生涯学習大阪計画（R４～R7）を踏まえ、生涯学習推進員が地域活動協議会の一員として、各種団体との連携を図りながら、多様なニーズに応じた講座等の開催を通じて学習機会の提供を行うことにより、誰もが主体的に学び続けることができるよう、情報共有の場や、発表の場の提供などの支援を行う。</t>
    <phoneticPr fontId="23"/>
  </si>
  <si>
    <t>・生涯学習を支えるボランティア（生涯学習推進員）との定期的な連絡会や、生涯学習関連施設と連携した学習機会の提供等を行う。
・参加者一人ひとりが積極的に生涯学習に取り組むきっかけとなるよう、「大正生涯学習フェスティバル」を開催する。
　　（作品展示、舞台発表、体験コーナー等）</t>
    <phoneticPr fontId="3"/>
  </si>
  <si>
    <t>大正生涯学習フェスティバル開催に係る経費</t>
  </si>
  <si>
    <t>生涯学習の推進に係る経費</t>
  </si>
  <si>
    <t>４歳児訪問事業</t>
    <phoneticPr fontId="23"/>
  </si>
  <si>
    <t>３歳児健康診査から就学時健康診断までの間、全児の状況を把握できる機会がなく、特に３歳児健康診査の受診後に当区に転入してきた幼稚園・保育園（所）・認定こども園等を利用していない未就園児などは把握が難しく、育児についての悩みが深刻化・重篤化してはじめて相談があることも少なくないことから、全ての４歳児へのポピュレーションアプローチを実施することにより、就学前までに必要な生活習慣の確立を促すとともに、全児の状況を把握し、ひいては児童虐待の未然防止を図る。</t>
    <phoneticPr fontId="2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</si>
  <si>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さらに、就学前こどもサポートネット事業と連携し、保育所・幼稚園等と不登園や課題のある児童及び世帯の情報を共有、生活状況を把握するなどの連携強化を図り、「大正区版ネウボラ」をすすめる。</t>
    <phoneticPr fontId="3"/>
  </si>
  <si>
    <t>４歳児訪問事業に係る経費</t>
  </si>
  <si>
    <t>地域活動協議会に対する支援事業</t>
    <phoneticPr fontId="23"/>
  </si>
  <si>
    <t>各地域における総意形成機能や準行政的機能を担う地域活動協議会（地域まちづくり実行委員会）が、「地域コミュニティ」の充実をはじめ、「地域防災」、「地域の情報発信力」の強化など、各地域ごとの課題に対して、その解決に向けた取組みが、自律的に進めていけるよう財政的支援及び機能的支援を行う。</t>
    <phoneticPr fontId="23"/>
  </si>
  <si>
    <t>○財政的支援
　区長認定を受けた各地域まちづくり実行委員会に対し、その公益性や使途・成果をチェックすることを前提に、活動費補助金として自律的な地域活動に対する補助金の交付及び運営費補助金として、地域まちづくり実行委員会の運営（事務局の人件費や物件費）に対する補助金の交付
○機能的支援
　中間支援組織を活用した、地域まちづくり実行委員会の自律的な運営にかかる積極的支援
　・地域福祉・地域防災機能の強化にかかる支援等 
　・地域のスローガン･ビジョンや活動の告知など、情報発信力の向上にかかる支援等
　・地域活動協議会補助金の適切な執行にかかる支援等
　・担い手、人材育成、広報の支援などの地域まちづくり実行委員会の組織運営にかかる助言･指導等</t>
    <phoneticPr fontId="3"/>
  </si>
  <si>
    <t>地域活動協議会補助金に係る経費</t>
  </si>
  <si>
    <t>中間支援組織への事業委託料</t>
  </si>
  <si>
    <t>区役所附設会館管理運営業務</t>
    <phoneticPr fontId="23"/>
  </si>
  <si>
    <t>コミュニティ活動の振興並びに地域における文化の向上及び福祉の増進を図るとともに、市民の集会その他各種行事の場を提供することにより市民相互の交流を促進し、連帯感あふれるまちづくりの推進に寄与することを目的とする。</t>
    <phoneticPr fontId="23"/>
  </si>
  <si>
    <t>○大正区民ホール（直営）
　施設利用申込の手続き、使用方法諸手続きの説明、 予約・申込受付、使用料の徴収、コンビニエンス収納、使用許可書の交付、 諸設備、機器、設備等の管理、貸出、点検立会い、補修指示等
○大正会館（指定管理者）
　管理運営業務、施設総合管理業務、その他指定管理者が実施するコミュニティづくりに資する事業</t>
    <phoneticPr fontId="3"/>
  </si>
  <si>
    <t>大正会館管理運営に係る経費</t>
  </si>
  <si>
    <t>大正区民ホール管理運営に係る経費</t>
  </si>
  <si>
    <t>大正会館管理運営に係る物価高騰対応経費</t>
  </si>
  <si>
    <t>エリア価値の向上に向けた地域活性化事業</t>
    <phoneticPr fontId="23"/>
  </si>
  <si>
    <t>【「TUGBOAT_TAISHO」運営事業】
当区役所が、当該河川広場を占用し民間事業者にその土地を使用（使用契約）させ、民間事業者が飲食店、船着場や宿泊施設等の施設を設置。恒常的なにぎわい創出空間を整備し管理運営する。（令和元年度：第1次開業、令和2年度：第2次開業に向け整備→埋設物判明のため着工延期、令和3年度：府、事業者と埋設物の処理及び今後の計画について検討）
新たな観光資源として舟運事業を令和５年度開始。（民間事業者が管理運営）
令和６年度末には第2次開業（宿泊施設の完成）を予定している。
当区役所と事業者との間で土地使用契約を締結。事業者からは、土地等使用料を占用面積に応じて納付させることとし、その額を河川占用料として大阪府へ当区役所（占用者）から納付する。（占用料積算は大阪府流水占用料等条例に基づく）
【エリア価値向上イベント等の実施主体への開催支援】
引き続き「大正区エリア価値向上イベント等実施ガイド」の活用等による民間の実施主体の構築促進と、継続的にイベントが開催できるよう物品の貸し出し等の支援を行う。
【賑わい創出エリアの拡大】
これまで、水辺におけるにぎわい拠点創出として大正区の北部に位置する「TUGBOAT_TAISHO」の開業を皮切りに、中央では千島公園において「大正トンボロマルシェ」の実施を通してエリア価値向上を進めてきたが、これら以外の地域（主に千島公園より南のエリア）のポテンシャルを引き出すための取組みを実施し、賑わい創出エリアの拡大に繋げる。</t>
    <phoneticPr fontId="3"/>
  </si>
  <si>
    <t>「ＴＵＧＢＯＡＴ_ＴＡＩＳＨＯ」運営事業費</t>
  </si>
  <si>
    <t>イベント開催支援に係る経費</t>
  </si>
  <si>
    <t>コミュニティ育成事業</t>
    <phoneticPr fontId="23"/>
  </si>
  <si>
    <t>大正区において、これまで培われてきた社会教育関係団体等のノウハウを活かし、地域団体・ＮＰＯ等をはじめとした市民活動団体・企業等の様々な活動主体が地域活動に参画する仕組みを構築するとともに、地域コミュニティ同士のつながりをより一層強くすることで、住民主体のコミュニティの育成を図る。
　また、多様な活動の主体と協働し、あらゆる世代の住民が地域活動に参加するきっかけをつくることで「自らの地域のことは自らの地域で決める」との自律した意識のもと、持続可能なコミュニティ活動となるよう、人と人とのつながりづくりの活性化を図ることを目的とする。</t>
    <phoneticPr fontId="23"/>
  </si>
  <si>
    <t>地域コミュニティの推進に向け、日頃、地域活動と関わりの少ない若い世代をはじめ多くの企業・区民が、地域活動団体・NPO等をはじめとした市民活動団体・企業等と協働しながら企画・実施する。事業実施にあたっては、以上の趣旨を踏まえ、多種多様な取組を通じて、住民同士のコミュニティづくりとともに、多くの人々が気軽に参加できる事業として実施するため、地域コミュニティづくりに精通した民間事業者から広く企画提案を募集する。上記目的を達成するためにコミュニティの輪を拡げる事業、文化芸術に親しむ事業等、区民・各種団体と協働しながら実施する。
・大正区民まつり（年1回）
・スポーツ大会（年1回）
・区民ギャラリー（通年）</t>
    <phoneticPr fontId="3"/>
  </si>
  <si>
    <t>コミュニティ育成事業開催に係る経費</t>
  </si>
  <si>
    <t>事業実施に係る事務経費</t>
  </si>
  <si>
    <t>地域防災対策事業</t>
    <phoneticPr fontId="23"/>
  </si>
  <si>
    <t>　大規模災害等の発生に備え、大正区地域防災計画に基づく防災体制の構築を図るとともに、いざという時に、区民が「自分の身は自分で守る」ための取組みの啓発や、各地域の自主防災訓練の実施による「自助」・「共助」の推進や、「公助」との連携により区民や職員の災害対応力の強化を図る。
　また、南海トラフ巨大地震等の災害の発生に備え、津波避難ビル等の拡充の取組みや水防団との連携を行うことで、津波災害に対する地域防災力の向上を図る。</t>
    <phoneticPr fontId="23"/>
  </si>
  <si>
    <t>（１）いざという時に備えた「自助」「共助」の推進
　自主防災組織と協働した個別避難計画の策定、地域災害対策本部における自律的な災害時避難所の開設・運営に対応した地域防災訓練に対する支援、地区防災計画の継続的な改訂支援、地域災害対策本部長・区役所連絡会の開催等。
（２）地域防災力の向上にかかる「公助」の充実
　地域災害対策本部による自律的な災害時避難所の開設・運営にかかる防災活動支援申請物資の調達、大正区総合防災訓練や地域災害対策本部との情報伝達訓練の実施、医薬品等ローリングストックにかかる医薬品備蓄体制の拡大に向けた調整及び維持管理等。
（３）地域防災リーダーの育成
　地域防災リーダーを対象とした技術訓練や研修の実施、装備品の支給及び保険加入、新規入隊者確保にかかる広報等。
（４）水防団との連携
　水防訓練の支援、新規入団員確保にかかる広報等。</t>
    <phoneticPr fontId="3"/>
  </si>
  <si>
    <t>地域防災力の向上にかかる「公助」の充実に係る経費</t>
  </si>
  <si>
    <t>地域防災リーダーの育成に係る経費</t>
  </si>
  <si>
    <t>いざという時に備えた「自助」「共助」の推進に係る経費</t>
  </si>
  <si>
    <t>地域防犯・安全対策事業</t>
    <phoneticPr fontId="23"/>
  </si>
  <si>
    <t>　区民や地域、企業、警察、その他関係団体との連携により、地域の防犯意識の向上および地域における自主防犯活動を推進し、大正区将来ビジョン2025に掲げる「地域で支え合う安全なまち大正」の実現をめざす。
　また、啓発指導員(サイクルサポーター)の配置、建設局との連携による撤去回数や実施時間帯などの調整により、放置自転車台数の減少を図り、区内の環境整備に取り組む。</t>
    <phoneticPr fontId="23"/>
  </si>
  <si>
    <t>①地域防犯・安全の推進
　（ア）｢大正区安全・安心なまちづくりに関する協定書｣に基づく、防災スピーカー（防災行政無線）、青色防犯パトロール車両を活用した防災・防犯情報の周知
　（イ）地域･学校･関係機関と連携した「こども１１０番の家」運動の実施
　（ウ）教育委員会、学校、PTA、警察、道路管理者及び地域等と連携した｢大阪市通学路安全プログラム｣による、通学路や横断歩道の点検などの安全対策の実施
　（エ）大正警察と連携した「自転車マナーアップ」及び「特殊詐欺被害防止」にかかる啓発の実施
②放置自転車防止対策
　（ア）啓発指導員（サイクルサポーター）の配置及び放置自転車台数の調査（大正駅周辺、【バス停】大正区役所前）
　（イ）建設局との連携による放置自転車の撤去回数や実施時間帯などの調整</t>
    <phoneticPr fontId="3"/>
  </si>
  <si>
    <t>啓発指導員委託料</t>
  </si>
  <si>
    <t>地域防犯・交通安全等の実施に係る</t>
  </si>
  <si>
    <t>放置自転車対策に係る事務経費</t>
  </si>
  <si>
    <t>青少年育成推進事業</t>
    <phoneticPr fontId="23"/>
  </si>
  <si>
    <t>行政、学校、地域団体等の様々な世代の区民並びに、本市が委嘱する青少年指導員及び青少年福祉委員の活動を支援することにより、青少年の健全育成及び非行防止に取組む。また、新成人として大人になったことの自覚を促すとともに、青少年の健全育成に関する各種団体の協力を得て青少年のコミュニティづくりを行う。</t>
    <phoneticPr fontId="23"/>
  </si>
  <si>
    <t>青少年の健全な育成を図るため、大阪市こども・子育て支援計画にかかる施策を家庭、学校、地域、企業、行政が一丸となって総合的かつ効果的に推進する。また、要綱に基づき委嘱を受けた「青少年指導員」及び「青少年福祉委員」が行う、青少年の健全育成に関する活動を支援する。
さらに、新成人として大人になったことの自覚を促すと共に、自ら生き抜こうとする青年を祝い励ますことを目的に「大正区成人式」を開催する。（年1回／成人の日）　　　　　　　　　　　　　　　　　　　　　　　　　　　　　　　　　　　　　　　　　　　　　　　　　　　　　　　　　　　　　　　　　　　　　　　　　　　　　　　　　　　　　　　　　　　　　　　　</t>
    <phoneticPr fontId="3"/>
  </si>
  <si>
    <t>青少年指導員活動支援に係る経費</t>
  </si>
  <si>
    <t>成人式開催に係る経費</t>
  </si>
  <si>
    <t>青少年福祉委員活動支援に係る経費</t>
  </si>
  <si>
    <t>人権啓発推進事業</t>
    <phoneticPr fontId="23"/>
  </si>
  <si>
    <t>人権啓発活動を積極的に推進することで、市民自らが社会の構成員としての自覚を持ち相互の人権が尊重されるまちづくりを実現していくため、より多くの市民が参加でき、主体的に考えることができる効果的な啓発活動に取組み人権意識の高揚を図ることを目的とする。</t>
    <phoneticPr fontId="23"/>
  </si>
  <si>
    <t>人権意識の向上のための啓発活動
　・大正区人権啓発推進員連絡会が中心となって区民への人権広報・啓発の実施
　・「第41回浪速人権展」及び「人・愛・ふれあいプラザ」の開催</t>
    <phoneticPr fontId="3"/>
  </si>
  <si>
    <t>人権展開催に係る経費</t>
  </si>
  <si>
    <t>人権啓発活動の推進に係る経費</t>
  </si>
  <si>
    <t>区民協働による魅力活性化事業</t>
    <phoneticPr fontId="23"/>
  </si>
  <si>
    <t>区の特色を活かした文化事業や多様な世代が参画できる事業を、わがまちビジョン運営委員会と区役所が協働で地域・学校等も巻き込んだ事業形態として実施することで、行政だけでは実現できない相乗効果を生むことにより大正区への愛着を高めるとともに、地域コミュニティの充実につながる住民主体のまちづくり活動の推進に寄与することを目的とする。</t>
    <phoneticPr fontId="23"/>
  </si>
  <si>
    <t>〇わがまちビジョン運営委員会と連携し次の事業を行う。
・10年後の私への手紙：大正区内の小学校４年生全員に、「１０年後の私へ」というテーマで手紙を書いてもらい、10年後の成人式にて返却する。
・文楽体験と公演：大阪が誇る伝統芸能である「文楽」に触れる機会を提供し、文化の普及・振興を図るとともに、身近に「文楽」を体験できる区や地域への愛着を高める。
・児童・青少年の育成：子どもたちが身近な公園等で昔遊びを通じて、地域の人や自然に触れ合うことで、地域への愛着を高める。
〇わがまちビジョン運営委員会が企画する事業について、連携・協力を行う。</t>
    <phoneticPr fontId="3"/>
  </si>
  <si>
    <t>企画事業の実施に係る経費</t>
  </si>
  <si>
    <t>ものづくり企業連携事業</t>
    <phoneticPr fontId="23"/>
  </si>
  <si>
    <t>大正区内の高度な技術を有するオンリーワン企業や、創業から100年を迎える伝統のある企業が多く存在するというのは地域の最大の資源(強み)である。
ものづくりのまちとしての独自ネットワークを活用し、産業振興や人材の育成を通じて、地域課題の解決を図るとともに、区民が地元企業に就労する等地域資源が循環しものづくりのまち大正が企業や区民にとって誇りと生きる力になることをめざす。</t>
    <phoneticPr fontId="23"/>
  </si>
  <si>
    <t>大正区及び港区、西淀川区の区内企業と区民との交流や区内ものづくり企業のネットワーク形成と、ものづくりの魅力の発信により、ものづくり企業の活性化と、課題解決型のものづくりのまちをめざす目的で、大正・港・西淀川ものづくり事業実行委員会を結成し、区役所は、実行委員への就任および委員会の事務局事務の役割を担う。委員会では独自のネットワークを活かした医工福連携等による課題解決型の産業振興事業および地域の人材育成やこどもたちのゆめづくりをサポートする事業を行う。区役所は、実行委員として行政の強みを活かした関係機関との対外的な折衝や広報業務、事務局業務として事業実施にかかる準備や連絡調整等を行う。
【主な取組】
・ものづくり企業と医療機関・介護福祉施設等による連携による地域課題の解決並びに産業振興の推進（医工福連携）
・大正ものづくりフェスタ（主に地域のこどもとその親を対象に、区内企業がチームを組んで大正区のものづくりの素晴らしさを伝える）
・大正・港・西淀川オープンファクトリー（区内の多数の工場を一斉に開放し、ものづくりの現場を見学いただき、区内企業の技術力の高さを伝える）</t>
    <phoneticPr fontId="3"/>
  </si>
  <si>
    <t>ものづくり企業の活性化に係る事務経費</t>
  </si>
  <si>
    <t>地域・防災関係事務費</t>
    <phoneticPr fontId="23"/>
  </si>
  <si>
    <t>地域・防災関係会議及び運営委員会・幹事会の運営や、事業の実施、各種資料等の収集・整備など、各種事務を円滑に進めるうえでかかる経常事務経費。</t>
    <phoneticPr fontId="23"/>
  </si>
  <si>
    <t>地域・防災所管事務にかかる各種事務用品等の購入</t>
    <phoneticPr fontId="3"/>
  </si>
  <si>
    <t>地域・防災関係事務費</t>
  </si>
  <si>
    <t>音楽振興事業</t>
    <phoneticPr fontId="23"/>
  </si>
  <si>
    <t>プロの演奏家による上質な音楽を鑑賞する機会を区民に提供することにより、音楽が区民にとって身近なものとなり、区民自身が音楽に携わるきっかけとなることで、まちに音楽があふれ、大正区の魅力のひとつとなることを目的とする。</t>
    <phoneticPr fontId="23"/>
  </si>
  <si>
    <t>大正区への親しみや区民としての誇りの醸成につながるプロの演奏家による無料のコンサートを実施する。</t>
    <phoneticPr fontId="3"/>
  </si>
  <si>
    <t>区役所コンサート開催経費</t>
  </si>
  <si>
    <t>特定空家等の是正</t>
    <phoneticPr fontId="23"/>
  </si>
  <si>
    <t>空家等は、周辺環境の悪化によりまちの魅力低下や地域コミュニティの沈滞化など、地域にも影響を及ぼし、第３者に迷惑をかけている空家（管理不全空家）や特に破損が著しい空家（特定空家）は、放置することにより崩落や倒壊などにより人の身体・生命に危険を及ぼすとともに、防災面（地震による倒壊など）や防犯面（不法侵入・放火など）のリスクが高まるおそれがあることから、空家等の除去などの是正に取り組み、空家等の利活用を促進し、まちの環境改善に繋げる。</t>
    <phoneticPr fontId="23"/>
  </si>
  <si>
    <t>・区民からの通報等を受け、現場調査、危険度判定、登記簿等の公簿により所有者調査を実施。
・特定空家等の所有者等に対して情報提供・助言、指導、勧告、命令を段階的に実施。
・管理不全空家等の所有者に対して情報提供・助言、指導、勧告を段階的に実施。
・空家相談員制度を活用した空家相談会の実施。
・専門家団体等との連携による取組。
・所有者不明物件への対応（財産管理人制度の活用）</t>
    <phoneticPr fontId="3"/>
  </si>
  <si>
    <t>特定空家等の是正・指導経費</t>
  </si>
  <si>
    <t>使用料の還付金</t>
    <phoneticPr fontId="23"/>
  </si>
  <si>
    <t>使用料の還付金</t>
  </si>
  <si>
    <t>これまで還付金予算については、財政局において一括して予算計上し、執行時に各所属に流用してきたところだが、説明責任の明確化や事務効率化・負担軽減等の観点から、令和４年度予算より各所属予算で計上することとなった。そのため、現時点で確定している区役所附設会館における新型コロナウイルス感染症拡大防止のための使用料還付及び区役所附設会館条例第14条各号による使用料還付の過年度支出について予算を要求し、令和７年度における効率的かつ迅速な事務処理を目指す。</t>
    <rPh sb="155" eb="156">
      <t>オヨ</t>
    </rPh>
    <rPh sb="157" eb="160">
      <t>クヤクショ</t>
    </rPh>
    <rPh sb="160" eb="164">
      <t>フセツカイカン</t>
    </rPh>
    <rPh sb="164" eb="166">
      <t>ジョウレイ</t>
    </rPh>
    <rPh sb="166" eb="167">
      <t>ダイ</t>
    </rPh>
    <rPh sb="169" eb="170">
      <t>ジョウ</t>
    </rPh>
    <rPh sb="170" eb="171">
      <t>カク</t>
    </rPh>
    <rPh sb="171" eb="172">
      <t>ゴウ</t>
    </rPh>
    <rPh sb="175" eb="178">
      <t>シヨウリョウ</t>
    </rPh>
    <rPh sb="178" eb="180">
      <t>カンプ</t>
    </rPh>
    <phoneticPr fontId="23"/>
  </si>
  <si>
    <t>過年度の附設会館使用料について、請求に基づき還付する。</t>
    <phoneticPr fontId="3"/>
  </si>
  <si>
    <t>大正区では人口が減少し、区内の事業所数も減少しており、総体として都市活動が低下し、まちの賑わいが減少してきている。
この状況を鑑み、これから大正区が人々の注目を集め、大正区・地域に関わりたくなるまちとなるよう、地域活性化事業によるエリア価値の向上をめざす。</t>
    <phoneticPr fontId="23"/>
  </si>
  <si>
    <t>区役所庁舎設備の運営にかかる光熱水費の支払をはじめ、設備の安全で快適、衛生的な状態での管理のための諸業務を行う。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</si>
</sst>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6">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theme="4"/>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30">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8" fillId="0" borderId="0" xfId="1" applyFont="1"/>
    <xf numFmtId="0" fontId="4" fillId="0" borderId="0" xfId="1" applyFont="1"/>
    <xf numFmtId="0" fontId="4" fillId="0" borderId="0" xfId="6" applyFont="1" applyAlignment="1">
      <alignment horizontal="right" vertical="center"/>
    </xf>
    <xf numFmtId="0" fontId="4" fillId="0" borderId="0" xfId="1" applyFont="1" applyAlignment="1">
      <alignment horizontal="right"/>
    </xf>
    <xf numFmtId="0" fontId="19" fillId="0" borderId="0" xfId="6" applyFont="1" applyAlignment="1">
      <alignment horizontal="left" vertical="center"/>
    </xf>
    <xf numFmtId="0" fontId="21" fillId="0" borderId="0" xfId="3" applyFont="1" applyAlignment="1">
      <alignment horizontal="center" vertical="center"/>
    </xf>
    <xf numFmtId="0" fontId="4" fillId="0" borderId="29" xfId="1" applyFont="1" applyBorder="1" applyAlignment="1">
      <alignment horizontal="left" vertical="center"/>
    </xf>
    <xf numFmtId="0" fontId="4"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left" vertical="center"/>
    </xf>
    <xf numFmtId="0" fontId="1" fillId="0" borderId="0" xfId="1" applyAlignment="1">
      <alignment horizontal="left" vertical="center"/>
    </xf>
    <xf numFmtId="0" fontId="4" fillId="0" borderId="30" xfId="1" applyFont="1" applyBorder="1" applyAlignment="1">
      <alignment horizontal="left" vertical="center"/>
    </xf>
    <xf numFmtId="0" fontId="22" fillId="0" borderId="29" xfId="1" applyFont="1" applyBorder="1" applyAlignment="1">
      <alignment vertical="center"/>
    </xf>
    <xf numFmtId="0" fontId="22" fillId="0" borderId="29" xfId="1" applyFont="1" applyBorder="1" applyAlignment="1">
      <alignment horizontal="left" vertical="center"/>
    </xf>
    <xf numFmtId="0" fontId="22" fillId="0" borderId="1" xfId="1" applyFont="1" applyBorder="1" applyAlignment="1">
      <alignment horizontal="left" vertical="center"/>
    </xf>
    <xf numFmtId="0" fontId="1" fillId="0" borderId="0" xfId="1"/>
    <xf numFmtId="0" fontId="4" fillId="0" borderId="0" xfId="1" applyFont="1" applyAlignment="1">
      <alignment vertical="center"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4" xfId="1" applyFont="1" applyBorder="1" applyAlignment="1">
      <alignment vertical="top" wrapText="1"/>
    </xf>
    <xf numFmtId="0" fontId="4" fillId="0" borderId="0" xfId="6" applyFont="1" applyAlignment="1">
      <alignment vertical="center"/>
    </xf>
    <xf numFmtId="0" fontId="24" fillId="0" borderId="0" xfId="1" applyFont="1" applyAlignment="1">
      <alignment horizontal="right" vertical="center"/>
    </xf>
    <xf numFmtId="0" fontId="1" fillId="0" borderId="0" xfId="1" applyAlignment="1">
      <alignment vertical="center"/>
    </xf>
    <xf numFmtId="0" fontId="4" fillId="0" borderId="0" xfId="1" applyFont="1" applyAlignment="1">
      <alignment vertical="center"/>
    </xf>
    <xf numFmtId="0" fontId="22" fillId="0" borderId="33" xfId="1" applyFont="1" applyBorder="1" applyAlignment="1">
      <alignment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25" fillId="0" borderId="17" xfId="5" applyFont="1" applyBorder="1" applyAlignment="1">
      <alignment horizontal="left" vertical="center" wrapText="1"/>
    </xf>
    <xf numFmtId="0" fontId="25" fillId="0" borderId="15" xfId="3" applyFont="1"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25" fillId="0" borderId="17" xfId="5" applyFont="1" applyBorder="1" applyAlignment="1">
      <alignment horizontal="left" vertical="center" wrapText="1" shrinkToFit="1"/>
    </xf>
    <xf numFmtId="0" fontId="25" fillId="0" borderId="15" xfId="3" applyFont="1" applyBorder="1" applyAlignment="1">
      <alignment horizontal="left" vertical="center" wrapText="1" shrinkToFi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22" fillId="0" borderId="34" xfId="1"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176" fontId="22" fillId="0" borderId="36" xfId="1" applyNumberFormat="1" applyFont="1" applyBorder="1" applyAlignment="1">
      <alignment vertical="center"/>
    </xf>
    <xf numFmtId="0" fontId="1" fillId="0" borderId="34" xfId="1" applyBorder="1" applyAlignment="1">
      <alignment vertical="center"/>
    </xf>
    <xf numFmtId="0" fontId="1" fillId="0" borderId="35" xfId="1" applyBorder="1" applyAlignment="1">
      <alignment vertical="center"/>
    </xf>
    <xf numFmtId="176" fontId="22" fillId="0" borderId="36" xfId="1" applyNumberFormat="1" applyFont="1" applyBorder="1" applyAlignment="1">
      <alignment horizontal="center" vertical="center"/>
    </xf>
    <xf numFmtId="0" fontId="1" fillId="0" borderId="34" xfId="1" applyBorder="1" applyAlignment="1">
      <alignment horizontal="center" vertical="center"/>
    </xf>
    <xf numFmtId="0" fontId="1" fillId="0" borderId="37" xfId="1" applyBorder="1" applyAlignment="1">
      <alignment horizontal="center" vertical="center"/>
    </xf>
    <xf numFmtId="0" fontId="22" fillId="4" borderId="38" xfId="1" applyFont="1" applyFill="1" applyBorder="1" applyAlignment="1">
      <alignment horizontal="center" vertical="center"/>
    </xf>
    <xf numFmtId="0" fontId="1" fillId="5" borderId="39" xfId="1" applyFill="1" applyBorder="1" applyAlignment="1">
      <alignment horizontal="center" vertical="center"/>
    </xf>
    <xf numFmtId="0" fontId="1" fillId="5" borderId="40" xfId="1" applyFill="1" applyBorder="1" applyAlignment="1">
      <alignment horizontal="center" vertical="center"/>
    </xf>
    <xf numFmtId="176" fontId="22" fillId="4" borderId="41" xfId="1" applyNumberFormat="1" applyFont="1" applyFill="1" applyBorder="1" applyAlignment="1">
      <alignment vertical="center" shrinkToFit="1"/>
    </xf>
    <xf numFmtId="0" fontId="1" fillId="5" borderId="39" xfId="1" applyFill="1" applyBorder="1" applyAlignment="1">
      <alignment vertical="center" shrinkToFit="1"/>
    </xf>
    <xf numFmtId="0" fontId="1" fillId="5" borderId="40" xfId="1" applyFill="1" applyBorder="1" applyAlignment="1">
      <alignment vertical="center" shrinkToFit="1"/>
    </xf>
    <xf numFmtId="176" fontId="22" fillId="4" borderId="41" xfId="1" applyNumberFormat="1" applyFont="1" applyFill="1" applyBorder="1" applyAlignment="1">
      <alignment vertical="center"/>
    </xf>
    <xf numFmtId="0" fontId="1" fillId="5" borderId="39" xfId="1" applyFill="1" applyBorder="1" applyAlignment="1">
      <alignment vertical="center"/>
    </xf>
    <xf numFmtId="0" fontId="1" fillId="5" borderId="42" xfId="1" applyFill="1" applyBorder="1" applyAlignment="1">
      <alignment vertical="center"/>
    </xf>
    <xf numFmtId="0" fontId="19" fillId="0" borderId="0" xfId="1" applyFont="1" applyAlignment="1">
      <alignment horizontal="right" shrinkToFit="1"/>
    </xf>
    <xf numFmtId="0" fontId="20" fillId="0" borderId="0" xfId="0" applyFont="1" applyAlignment="1">
      <alignment horizontal="right" shrinkToFit="1"/>
    </xf>
    <xf numFmtId="0" fontId="22" fillId="2" borderId="26" xfId="1" applyFont="1" applyFill="1" applyBorder="1" applyAlignment="1">
      <alignment horizontal="center" vertical="center"/>
    </xf>
    <xf numFmtId="0" fontId="22" fillId="3" borderId="27" xfId="1" applyFont="1" applyFill="1" applyBorder="1" applyAlignment="1">
      <alignment horizontal="center" vertical="center"/>
    </xf>
    <xf numFmtId="0" fontId="22" fillId="0" borderId="26" xfId="1" applyFont="1" applyBorder="1" applyAlignment="1">
      <alignment horizontal="left" vertical="center" shrinkToFit="1"/>
    </xf>
    <xf numFmtId="0" fontId="22" fillId="0" borderId="27" xfId="1" applyFont="1" applyBorder="1" applyAlignment="1">
      <alignment horizontal="left" vertical="center" shrinkToFit="1"/>
    </xf>
    <xf numFmtId="0" fontId="22" fillId="0" borderId="28" xfId="1" applyFont="1" applyBorder="1" applyAlignment="1">
      <alignment horizontal="left" vertical="center" shrinkToFit="1"/>
    </xf>
    <xf numFmtId="0" fontId="8" fillId="0" borderId="31" xfId="1" applyFont="1" applyBorder="1" applyAlignment="1">
      <alignment horizontal="left" vertical="top" wrapText="1"/>
    </xf>
    <xf numFmtId="0" fontId="8" fillId="0" borderId="0" xfId="1" applyFont="1" applyAlignment="1">
      <alignment horizontal="left" vertical="top" wrapText="1"/>
    </xf>
    <xf numFmtId="0" fontId="8" fillId="0" borderId="32" xfId="1" applyFont="1" applyBorder="1" applyAlignment="1">
      <alignment horizontal="left" vertical="top" wrapText="1"/>
    </xf>
    <xf numFmtId="0" fontId="22" fillId="2" borderId="30" xfId="1" applyFont="1" applyFill="1" applyBorder="1" applyAlignment="1">
      <alignment horizontal="center" vertical="center"/>
    </xf>
    <xf numFmtId="0" fontId="1" fillId="3" borderId="29" xfId="1" applyFill="1" applyBorder="1" applyAlignment="1">
      <alignment horizontal="center" vertical="center"/>
    </xf>
    <xf numFmtId="0" fontId="1" fillId="3" borderId="5" xfId="1" applyFill="1" applyBorder="1" applyAlignment="1">
      <alignment horizontal="center" vertical="center"/>
    </xf>
    <xf numFmtId="0" fontId="1" fillId="3" borderId="7" xfId="1" applyFill="1" applyBorder="1" applyAlignment="1">
      <alignment horizontal="center" vertical="center"/>
    </xf>
    <xf numFmtId="0" fontId="1" fillId="3" borderId="8" xfId="1" applyFill="1" applyBorder="1" applyAlignment="1">
      <alignment horizontal="center" vertical="center"/>
    </xf>
    <xf numFmtId="0" fontId="1" fillId="3" borderId="9" xfId="1" applyFill="1" applyBorder="1" applyAlignment="1">
      <alignment horizontal="center" vertical="center"/>
    </xf>
    <xf numFmtId="176" fontId="22" fillId="2" borderId="6" xfId="1" applyNumberFormat="1" applyFont="1" applyFill="1" applyBorder="1" applyAlignment="1">
      <alignment horizontal="center" vertical="center"/>
    </xf>
    <xf numFmtId="0" fontId="1" fillId="3" borderId="10" xfId="1" applyFill="1" applyBorder="1" applyAlignment="1">
      <alignment horizontal="center"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20" fillId="0" borderId="0" xfId="2" applyFont="1" applyAlignment="1">
      <alignment horizontal="right" shrinkToFit="1"/>
    </xf>
  </cellXfs>
  <cellStyles count="7">
    <cellStyle name="ハイパーリンク" xfId="5" builtinId="8" customBuiltin="1"/>
    <cellStyle name="標準" xfId="0" builtinId="0"/>
    <cellStyle name="標準 2" xfId="2" xr:uid="{E4ECAE63-8FD0-4660-80C9-5E36D3E093D2}"/>
    <cellStyle name="標準 2 4" xfId="1" xr:uid="{531B332E-A3E0-46FC-9AC3-895A9F399A33}"/>
    <cellStyle name="標準 7" xfId="4" xr:uid="{C163FEE1-ECE0-48A0-9E31-B356E43D1EEA}"/>
    <cellStyle name="標準_③予算事業別調書(目次様式)" xfId="3" xr:uid="{82593E2E-AB14-40FF-B2C8-71DB2A6AB0E1}"/>
    <cellStyle name="標準_④予算事業別調書(本体様式)" xfId="6" xr:uid="{9F6BA559-7E06-47F5-A344-BC32A2EAF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2683E-38A1-4556-BD79-CA5C050DFA71}">
  <sheetPr codeName="Sheet1"/>
  <dimension ref="A1:N81"/>
  <sheetViews>
    <sheetView tabSelected="1" view="pageBreakPreview" zoomScaleNormal="115" zoomScaleSheetLayoutView="100" workbookViewId="0">
      <selection activeCell="G11" sqref="G11"/>
    </sheetView>
  </sheetViews>
  <sheetFormatPr defaultColWidth="7.625" defaultRowHeight="12"/>
  <cols>
    <col min="1" max="1" width="3.75" style="2" customWidth="1"/>
    <col min="2" max="2" width="12.5" style="2" customWidth="1"/>
    <col min="3" max="3" width="23.75" style="2" customWidth="1"/>
    <col min="4" max="4" width="17.5" style="2" customWidth="1"/>
    <col min="5" max="5" width="12.5" style="2" customWidth="1"/>
    <col min="6" max="6" width="12.5" style="3" customWidth="1"/>
    <col min="7" max="7" width="12.5" style="20" customWidth="1"/>
    <col min="8" max="8" width="6.25" style="2" customWidth="1"/>
    <col min="9" max="9" width="9.375" style="2" customWidth="1"/>
    <col min="10" max="10" width="2.875" style="5" customWidth="1"/>
    <col min="11" max="11" width="6.625" style="5" customWidth="1"/>
    <col min="12" max="12" width="2.625" style="5" customWidth="1"/>
    <col min="13" max="14" width="7.625" style="5"/>
    <col min="15" max="16384" width="7.625" style="2"/>
  </cols>
  <sheetData>
    <row r="1" spans="1:9" s="5" customFormat="1" ht="18" customHeight="1">
      <c r="A1" s="1" t="s">
        <v>1</v>
      </c>
      <c r="B1" s="2"/>
      <c r="C1" s="2"/>
      <c r="D1" s="2"/>
      <c r="E1" s="2"/>
      <c r="F1" s="3"/>
      <c r="G1" s="2"/>
      <c r="H1" s="4"/>
      <c r="I1" s="4"/>
    </row>
    <row r="2" spans="1:9" s="5" customFormat="1" ht="15" customHeight="1">
      <c r="A2" s="2"/>
      <c r="B2" s="2"/>
      <c r="C2" s="2"/>
      <c r="D2" s="2"/>
      <c r="E2" s="2"/>
      <c r="F2" s="3"/>
      <c r="G2" s="2"/>
      <c r="H2" s="2"/>
      <c r="I2" s="2"/>
    </row>
    <row r="3" spans="1:9" s="5" customFormat="1" ht="18" customHeight="1">
      <c r="A3" s="6" t="s">
        <v>15</v>
      </c>
      <c r="B3" s="7"/>
      <c r="C3" s="2"/>
      <c r="D3" s="82" t="s">
        <v>0</v>
      </c>
      <c r="E3" s="83"/>
      <c r="F3" s="83"/>
      <c r="G3" s="83"/>
      <c r="H3" s="83"/>
      <c r="I3" s="83"/>
    </row>
    <row r="4" spans="1:9" s="5" customFormat="1" ht="10.5" customHeight="1">
      <c r="A4" s="2"/>
      <c r="B4" s="2"/>
      <c r="C4" s="2"/>
      <c r="D4" s="2"/>
      <c r="E4" s="2"/>
      <c r="F4" s="8"/>
      <c r="G4" s="9"/>
      <c r="H4" s="2"/>
      <c r="I4" s="2"/>
    </row>
    <row r="5" spans="1:9" s="5" customFormat="1" ht="27" customHeight="1" thickBot="1">
      <c r="A5" s="2"/>
      <c r="B5" s="2"/>
      <c r="C5" s="2"/>
      <c r="D5" s="2"/>
      <c r="E5" s="84" t="s">
        <v>2</v>
      </c>
      <c r="F5" s="84"/>
      <c r="G5" s="10"/>
      <c r="H5" s="2"/>
      <c r="I5" s="11" t="s">
        <v>3</v>
      </c>
    </row>
    <row r="6" spans="1:9" s="5" customFormat="1" ht="15" customHeight="1">
      <c r="A6" s="12" t="s">
        <v>4</v>
      </c>
      <c r="B6" s="13" t="s">
        <v>5</v>
      </c>
      <c r="C6" s="85" t="s">
        <v>6</v>
      </c>
      <c r="D6" s="87" t="s">
        <v>7</v>
      </c>
      <c r="E6" s="14" t="s">
        <v>16</v>
      </c>
      <c r="F6" s="15" t="s">
        <v>17</v>
      </c>
      <c r="G6" s="14" t="s">
        <v>8</v>
      </c>
      <c r="H6" s="88" t="s">
        <v>9</v>
      </c>
      <c r="I6" s="89"/>
    </row>
    <row r="7" spans="1:9" s="5" customFormat="1" ht="15" customHeight="1">
      <c r="A7" s="16" t="s">
        <v>10</v>
      </c>
      <c r="B7" s="17" t="s">
        <v>11</v>
      </c>
      <c r="C7" s="86"/>
      <c r="D7" s="86"/>
      <c r="E7" s="18" t="s">
        <v>12</v>
      </c>
      <c r="F7" s="19" t="s">
        <v>13</v>
      </c>
      <c r="G7" s="18" t="s">
        <v>14</v>
      </c>
      <c r="H7" s="64"/>
      <c r="I7" s="90"/>
    </row>
    <row r="8" spans="1:9" s="5" customFormat="1" ht="15" customHeight="1">
      <c r="A8" s="72">
        <v>1</v>
      </c>
      <c r="B8" s="74" t="s">
        <v>19</v>
      </c>
      <c r="C8" s="76" t="s">
        <v>20</v>
      </c>
      <c r="D8" s="78" t="s">
        <v>21</v>
      </c>
      <c r="E8" s="21">
        <v>1121051</v>
      </c>
      <c r="F8" s="22">
        <v>1159493</v>
      </c>
      <c r="G8" s="21">
        <f t="shared" ref="G8:G39" si="0">F8-E8</f>
        <v>38442</v>
      </c>
      <c r="H8" s="63" t="s">
        <v>18</v>
      </c>
      <c r="I8" s="23"/>
    </row>
    <row r="9" spans="1:9" s="5" customFormat="1" ht="15" customHeight="1">
      <c r="A9" s="73"/>
      <c r="B9" s="75"/>
      <c r="C9" s="77"/>
      <c r="D9" s="79"/>
      <c r="E9" s="24">
        <v>1121051</v>
      </c>
      <c r="F9" s="25">
        <v>1159493</v>
      </c>
      <c r="G9" s="24">
        <f t="shared" si="0"/>
        <v>38442</v>
      </c>
      <c r="H9" s="64"/>
      <c r="I9" s="26"/>
    </row>
    <row r="10" spans="1:9" ht="15" customHeight="1">
      <c r="A10" s="57" t="s">
        <v>22</v>
      </c>
      <c r="B10" s="58"/>
      <c r="C10" s="58"/>
      <c r="D10" s="59"/>
      <c r="E10" s="21">
        <v>1121051</v>
      </c>
      <c r="F10" s="22">
        <v>1159493</v>
      </c>
      <c r="G10" s="21">
        <f t="shared" si="0"/>
        <v>38442</v>
      </c>
      <c r="H10" s="63"/>
      <c r="I10" s="23"/>
    </row>
    <row r="11" spans="1:9" ht="15" customHeight="1">
      <c r="A11" s="60"/>
      <c r="B11" s="61"/>
      <c r="C11" s="61"/>
      <c r="D11" s="62"/>
      <c r="E11" s="24">
        <v>1121051</v>
      </c>
      <c r="F11" s="25">
        <v>1159493</v>
      </c>
      <c r="G11" s="24">
        <f t="shared" si="0"/>
        <v>38442</v>
      </c>
      <c r="H11" s="64"/>
      <c r="I11" s="26"/>
    </row>
    <row r="12" spans="1:9" s="5" customFormat="1" ht="15" customHeight="1">
      <c r="A12" s="72">
        <v>2</v>
      </c>
      <c r="B12" s="74" t="s">
        <v>23</v>
      </c>
      <c r="C12" s="76" t="s">
        <v>24</v>
      </c>
      <c r="D12" s="78" t="s">
        <v>21</v>
      </c>
      <c r="E12" s="21">
        <v>58086</v>
      </c>
      <c r="F12" s="22">
        <v>62302</v>
      </c>
      <c r="G12" s="21">
        <f t="shared" si="0"/>
        <v>4216</v>
      </c>
      <c r="H12" s="63" t="s">
        <v>18</v>
      </c>
      <c r="I12" s="23"/>
    </row>
    <row r="13" spans="1:9" s="5" customFormat="1" ht="15" customHeight="1">
      <c r="A13" s="73"/>
      <c r="B13" s="75"/>
      <c r="C13" s="77"/>
      <c r="D13" s="79"/>
      <c r="E13" s="24">
        <v>58086</v>
      </c>
      <c r="F13" s="25">
        <v>62302</v>
      </c>
      <c r="G13" s="24">
        <f t="shared" si="0"/>
        <v>4216</v>
      </c>
      <c r="H13" s="64"/>
      <c r="I13" s="26"/>
    </row>
    <row r="14" spans="1:9" s="5" customFormat="1" ht="15" customHeight="1">
      <c r="A14" s="72">
        <v>3</v>
      </c>
      <c r="B14" s="74" t="s">
        <v>23</v>
      </c>
      <c r="C14" s="76" t="s">
        <v>25</v>
      </c>
      <c r="D14" s="78" t="s">
        <v>21</v>
      </c>
      <c r="E14" s="21">
        <v>26794</v>
      </c>
      <c r="F14" s="22">
        <v>28298</v>
      </c>
      <c r="G14" s="21">
        <f t="shared" si="0"/>
        <v>1504</v>
      </c>
      <c r="H14" s="63" t="s">
        <v>18</v>
      </c>
      <c r="I14" s="23"/>
    </row>
    <row r="15" spans="1:9" s="5" customFormat="1" ht="15" customHeight="1">
      <c r="A15" s="73"/>
      <c r="B15" s="75"/>
      <c r="C15" s="77"/>
      <c r="D15" s="79"/>
      <c r="E15" s="24">
        <v>25331</v>
      </c>
      <c r="F15" s="25">
        <v>26893</v>
      </c>
      <c r="G15" s="24">
        <f t="shared" si="0"/>
        <v>1562</v>
      </c>
      <c r="H15" s="64"/>
      <c r="I15" s="26"/>
    </row>
    <row r="16" spans="1:9" s="5" customFormat="1" ht="15" customHeight="1">
      <c r="A16" s="72">
        <v>4</v>
      </c>
      <c r="B16" s="74" t="s">
        <v>23</v>
      </c>
      <c r="C16" s="76" t="s">
        <v>26</v>
      </c>
      <c r="D16" s="78" t="s">
        <v>21</v>
      </c>
      <c r="E16" s="21">
        <v>18162</v>
      </c>
      <c r="F16" s="22">
        <v>17969</v>
      </c>
      <c r="G16" s="21">
        <f t="shared" si="0"/>
        <v>-193</v>
      </c>
      <c r="H16" s="63" t="s">
        <v>18</v>
      </c>
      <c r="I16" s="23"/>
    </row>
    <row r="17" spans="1:9" s="5" customFormat="1" ht="15" customHeight="1">
      <c r="A17" s="73"/>
      <c r="B17" s="75"/>
      <c r="C17" s="77"/>
      <c r="D17" s="79"/>
      <c r="E17" s="24">
        <v>18162</v>
      </c>
      <c r="F17" s="25">
        <v>17969</v>
      </c>
      <c r="G17" s="24">
        <f t="shared" si="0"/>
        <v>-193</v>
      </c>
      <c r="H17" s="64"/>
      <c r="I17" s="26"/>
    </row>
    <row r="18" spans="1:9" s="5" customFormat="1" ht="15" customHeight="1">
      <c r="A18" s="72">
        <v>5</v>
      </c>
      <c r="B18" s="74" t="s">
        <v>23</v>
      </c>
      <c r="C18" s="76" t="s">
        <v>27</v>
      </c>
      <c r="D18" s="78" t="s">
        <v>21</v>
      </c>
      <c r="E18" s="21">
        <v>8437</v>
      </c>
      <c r="F18" s="22">
        <v>8189</v>
      </c>
      <c r="G18" s="21">
        <f t="shared" si="0"/>
        <v>-248</v>
      </c>
      <c r="H18" s="63" t="s">
        <v>18</v>
      </c>
      <c r="I18" s="23"/>
    </row>
    <row r="19" spans="1:9" s="5" customFormat="1" ht="15" customHeight="1">
      <c r="A19" s="73"/>
      <c r="B19" s="75"/>
      <c r="C19" s="77"/>
      <c r="D19" s="79"/>
      <c r="E19" s="24">
        <v>8437</v>
      </c>
      <c r="F19" s="25">
        <v>8189</v>
      </c>
      <c r="G19" s="24">
        <f t="shared" si="0"/>
        <v>-248</v>
      </c>
      <c r="H19" s="64"/>
      <c r="I19" s="26"/>
    </row>
    <row r="20" spans="1:9" s="5" customFormat="1" ht="15" customHeight="1">
      <c r="A20" s="72">
        <v>6</v>
      </c>
      <c r="B20" s="74" t="s">
        <v>23</v>
      </c>
      <c r="C20" s="76" t="s">
        <v>28</v>
      </c>
      <c r="D20" s="78" t="s">
        <v>21</v>
      </c>
      <c r="E20" s="21">
        <v>1765</v>
      </c>
      <c r="F20" s="22">
        <v>2336</v>
      </c>
      <c r="G20" s="21">
        <f t="shared" si="0"/>
        <v>571</v>
      </c>
      <c r="H20" s="63" t="s">
        <v>18</v>
      </c>
      <c r="I20" s="23"/>
    </row>
    <row r="21" spans="1:9" s="5" customFormat="1" ht="15" customHeight="1">
      <c r="A21" s="73"/>
      <c r="B21" s="75"/>
      <c r="C21" s="77"/>
      <c r="D21" s="79"/>
      <c r="E21" s="24">
        <v>1765</v>
      </c>
      <c r="F21" s="25">
        <v>2336</v>
      </c>
      <c r="G21" s="24">
        <f t="shared" si="0"/>
        <v>571</v>
      </c>
      <c r="H21" s="64"/>
      <c r="I21" s="26"/>
    </row>
    <row r="22" spans="1:9" s="5" customFormat="1" ht="15" customHeight="1">
      <c r="A22" s="72">
        <v>7</v>
      </c>
      <c r="B22" s="74" t="s">
        <v>23</v>
      </c>
      <c r="C22" s="76" t="s">
        <v>29</v>
      </c>
      <c r="D22" s="78" t="s">
        <v>63</v>
      </c>
      <c r="E22" s="21">
        <v>1472</v>
      </c>
      <c r="F22" s="22">
        <v>605</v>
      </c>
      <c r="G22" s="21">
        <f t="shared" si="0"/>
        <v>-867</v>
      </c>
      <c r="H22" s="63" t="s">
        <v>18</v>
      </c>
      <c r="I22" s="23"/>
    </row>
    <row r="23" spans="1:9" s="5" customFormat="1" ht="15" customHeight="1">
      <c r="A23" s="73"/>
      <c r="B23" s="75"/>
      <c r="C23" s="77"/>
      <c r="D23" s="79"/>
      <c r="E23" s="24">
        <v>1472</v>
      </c>
      <c r="F23" s="25">
        <v>605</v>
      </c>
      <c r="G23" s="24">
        <f t="shared" si="0"/>
        <v>-867</v>
      </c>
      <c r="H23" s="64"/>
      <c r="I23" s="26"/>
    </row>
    <row r="24" spans="1:9" s="5" customFormat="1" ht="15" customHeight="1">
      <c r="A24" s="72">
        <v>8</v>
      </c>
      <c r="B24" s="74" t="s">
        <v>23</v>
      </c>
      <c r="C24" s="76" t="s">
        <v>30</v>
      </c>
      <c r="D24" s="78" t="s">
        <v>62</v>
      </c>
      <c r="E24" s="21">
        <v>52480</v>
      </c>
      <c r="F24" s="22">
        <v>31275</v>
      </c>
      <c r="G24" s="21">
        <f t="shared" si="0"/>
        <v>-21205</v>
      </c>
      <c r="H24" s="63" t="s">
        <v>18</v>
      </c>
      <c r="I24" s="23"/>
    </row>
    <row r="25" spans="1:9" s="5" customFormat="1" ht="15" customHeight="1">
      <c r="A25" s="73"/>
      <c r="B25" s="75"/>
      <c r="C25" s="77"/>
      <c r="D25" s="79"/>
      <c r="E25" s="24">
        <v>52480</v>
      </c>
      <c r="F25" s="25">
        <v>31275</v>
      </c>
      <c r="G25" s="24">
        <f t="shared" si="0"/>
        <v>-21205</v>
      </c>
      <c r="H25" s="64"/>
      <c r="I25" s="26"/>
    </row>
    <row r="26" spans="1:9" s="5" customFormat="1" ht="15" customHeight="1">
      <c r="A26" s="72">
        <v>9</v>
      </c>
      <c r="B26" s="74" t="s">
        <v>23</v>
      </c>
      <c r="C26" s="76" t="s">
        <v>31</v>
      </c>
      <c r="D26" s="78" t="s">
        <v>32</v>
      </c>
      <c r="E26" s="21">
        <v>51959</v>
      </c>
      <c r="F26" s="22">
        <v>51959</v>
      </c>
      <c r="G26" s="21">
        <f t="shared" si="0"/>
        <v>0</v>
      </c>
      <c r="H26" s="63" t="s">
        <v>18</v>
      </c>
      <c r="I26" s="23"/>
    </row>
    <row r="27" spans="1:9" s="5" customFormat="1" ht="15" customHeight="1">
      <c r="A27" s="73"/>
      <c r="B27" s="75"/>
      <c r="C27" s="77"/>
      <c r="D27" s="79"/>
      <c r="E27" s="24">
        <v>51959</v>
      </c>
      <c r="F27" s="25">
        <v>51959</v>
      </c>
      <c r="G27" s="24">
        <f t="shared" si="0"/>
        <v>0</v>
      </c>
      <c r="H27" s="64"/>
      <c r="I27" s="26"/>
    </row>
    <row r="28" spans="1:9" s="5" customFormat="1" ht="15" customHeight="1">
      <c r="A28" s="72">
        <v>10</v>
      </c>
      <c r="B28" s="74" t="s">
        <v>23</v>
      </c>
      <c r="C28" s="76" t="s">
        <v>33</v>
      </c>
      <c r="D28" s="78" t="s">
        <v>32</v>
      </c>
      <c r="E28" s="21">
        <v>0</v>
      </c>
      <c r="F28" s="22">
        <v>31352</v>
      </c>
      <c r="G28" s="21">
        <f t="shared" si="0"/>
        <v>31352</v>
      </c>
      <c r="H28" s="63" t="s">
        <v>18</v>
      </c>
      <c r="I28" s="23"/>
    </row>
    <row r="29" spans="1:9" s="5" customFormat="1" ht="15" customHeight="1">
      <c r="A29" s="73"/>
      <c r="B29" s="75"/>
      <c r="C29" s="77"/>
      <c r="D29" s="79"/>
      <c r="E29" s="24">
        <v>0</v>
      </c>
      <c r="F29" s="25">
        <v>31352</v>
      </c>
      <c r="G29" s="24">
        <f t="shared" si="0"/>
        <v>31352</v>
      </c>
      <c r="H29" s="64"/>
      <c r="I29" s="26"/>
    </row>
    <row r="30" spans="1:9" s="5" customFormat="1" ht="26.25" customHeight="1">
      <c r="A30" s="72">
        <v>11</v>
      </c>
      <c r="B30" s="74" t="s">
        <v>23</v>
      </c>
      <c r="C30" s="80" t="s">
        <v>34</v>
      </c>
      <c r="D30" s="78" t="s">
        <v>32</v>
      </c>
      <c r="E30" s="21">
        <v>7141</v>
      </c>
      <c r="F30" s="22">
        <v>8163</v>
      </c>
      <c r="G30" s="21">
        <f t="shared" si="0"/>
        <v>1022</v>
      </c>
      <c r="H30" s="63" t="s">
        <v>18</v>
      </c>
      <c r="I30" s="23"/>
    </row>
    <row r="31" spans="1:9" s="5" customFormat="1" ht="26.25" customHeight="1">
      <c r="A31" s="73"/>
      <c r="B31" s="75"/>
      <c r="C31" s="81"/>
      <c r="D31" s="79"/>
      <c r="E31" s="24">
        <v>3571</v>
      </c>
      <c r="F31" s="25">
        <v>8163</v>
      </c>
      <c r="G31" s="24">
        <f t="shared" si="0"/>
        <v>4592</v>
      </c>
      <c r="H31" s="64"/>
      <c r="I31" s="26"/>
    </row>
    <row r="32" spans="1:9" s="5" customFormat="1" ht="15" customHeight="1">
      <c r="A32" s="72">
        <v>12</v>
      </c>
      <c r="B32" s="74" t="s">
        <v>23</v>
      </c>
      <c r="C32" s="76" t="s">
        <v>35</v>
      </c>
      <c r="D32" s="78" t="s">
        <v>36</v>
      </c>
      <c r="E32" s="21">
        <v>17274</v>
      </c>
      <c r="F32" s="22">
        <v>19289</v>
      </c>
      <c r="G32" s="21">
        <f t="shared" si="0"/>
        <v>2015</v>
      </c>
      <c r="H32" s="63" t="s">
        <v>18</v>
      </c>
      <c r="I32" s="23"/>
    </row>
    <row r="33" spans="1:9" s="5" customFormat="1" ht="15" customHeight="1">
      <c r="A33" s="73"/>
      <c r="B33" s="75"/>
      <c r="C33" s="77"/>
      <c r="D33" s="79"/>
      <c r="E33" s="24">
        <v>17274</v>
      </c>
      <c r="F33" s="25">
        <v>17243</v>
      </c>
      <c r="G33" s="24">
        <f t="shared" si="0"/>
        <v>-31</v>
      </c>
      <c r="H33" s="64"/>
      <c r="I33" s="26"/>
    </row>
    <row r="34" spans="1:9" s="5" customFormat="1" ht="15" customHeight="1">
      <c r="A34" s="72">
        <v>13</v>
      </c>
      <c r="B34" s="74" t="s">
        <v>23</v>
      </c>
      <c r="C34" s="76" t="s">
        <v>37</v>
      </c>
      <c r="D34" s="78" t="s">
        <v>36</v>
      </c>
      <c r="E34" s="21">
        <v>12237</v>
      </c>
      <c r="F34" s="22">
        <v>12127</v>
      </c>
      <c r="G34" s="21">
        <f t="shared" si="0"/>
        <v>-110</v>
      </c>
      <c r="H34" s="63" t="s">
        <v>18</v>
      </c>
      <c r="I34" s="23"/>
    </row>
    <row r="35" spans="1:9" s="5" customFormat="1" ht="15" customHeight="1">
      <c r="A35" s="73"/>
      <c r="B35" s="75"/>
      <c r="C35" s="77"/>
      <c r="D35" s="79"/>
      <c r="E35" s="24">
        <v>12237</v>
      </c>
      <c r="F35" s="25">
        <v>12127</v>
      </c>
      <c r="G35" s="24">
        <f t="shared" si="0"/>
        <v>-110</v>
      </c>
      <c r="H35" s="64"/>
      <c r="I35" s="26"/>
    </row>
    <row r="36" spans="1:9" s="5" customFormat="1" ht="22.5" customHeight="1">
      <c r="A36" s="72">
        <v>14</v>
      </c>
      <c r="B36" s="74" t="s">
        <v>23</v>
      </c>
      <c r="C36" s="80" t="s">
        <v>38</v>
      </c>
      <c r="D36" s="78" t="s">
        <v>36</v>
      </c>
      <c r="E36" s="21">
        <v>9192</v>
      </c>
      <c r="F36" s="22">
        <v>9948</v>
      </c>
      <c r="G36" s="21">
        <f t="shared" si="0"/>
        <v>756</v>
      </c>
      <c r="H36" s="63" t="s">
        <v>18</v>
      </c>
      <c r="I36" s="23"/>
    </row>
    <row r="37" spans="1:9" s="5" customFormat="1" ht="22.5" customHeight="1">
      <c r="A37" s="73"/>
      <c r="B37" s="75"/>
      <c r="C37" s="81"/>
      <c r="D37" s="79"/>
      <c r="E37" s="24">
        <v>9192</v>
      </c>
      <c r="F37" s="25">
        <v>9948</v>
      </c>
      <c r="G37" s="24">
        <f t="shared" si="0"/>
        <v>756</v>
      </c>
      <c r="H37" s="64"/>
      <c r="I37" s="26"/>
    </row>
    <row r="38" spans="1:9" s="5" customFormat="1" ht="15" customHeight="1">
      <c r="A38" s="72">
        <v>15</v>
      </c>
      <c r="B38" s="74" t="s">
        <v>23</v>
      </c>
      <c r="C38" s="76" t="s">
        <v>39</v>
      </c>
      <c r="D38" s="78" t="s">
        <v>36</v>
      </c>
      <c r="E38" s="21">
        <v>1789</v>
      </c>
      <c r="F38" s="22">
        <v>5339</v>
      </c>
      <c r="G38" s="21">
        <f t="shared" si="0"/>
        <v>3550</v>
      </c>
      <c r="H38" s="63" t="s">
        <v>18</v>
      </c>
      <c r="I38" s="23"/>
    </row>
    <row r="39" spans="1:9" s="5" customFormat="1" ht="15" customHeight="1">
      <c r="A39" s="73"/>
      <c r="B39" s="75"/>
      <c r="C39" s="77"/>
      <c r="D39" s="79"/>
      <c r="E39" s="24">
        <v>1789</v>
      </c>
      <c r="F39" s="25">
        <v>5339</v>
      </c>
      <c r="G39" s="24">
        <f t="shared" si="0"/>
        <v>3550</v>
      </c>
      <c r="H39" s="64"/>
      <c r="I39" s="26"/>
    </row>
    <row r="40" spans="1:9" s="5" customFormat="1" ht="15" customHeight="1">
      <c r="A40" s="72">
        <v>16</v>
      </c>
      <c r="B40" s="74" t="s">
        <v>23</v>
      </c>
      <c r="C40" s="76" t="s">
        <v>40</v>
      </c>
      <c r="D40" s="78" t="s">
        <v>36</v>
      </c>
      <c r="E40" s="21">
        <v>3047</v>
      </c>
      <c r="F40" s="22">
        <v>3350</v>
      </c>
      <c r="G40" s="21">
        <f t="shared" ref="G40:G71" si="1">F40-E40</f>
        <v>303</v>
      </c>
      <c r="H40" s="63" t="s">
        <v>18</v>
      </c>
      <c r="I40" s="23"/>
    </row>
    <row r="41" spans="1:9" s="5" customFormat="1" ht="15" customHeight="1">
      <c r="A41" s="73"/>
      <c r="B41" s="75"/>
      <c r="C41" s="77"/>
      <c r="D41" s="79"/>
      <c r="E41" s="24">
        <v>3047</v>
      </c>
      <c r="F41" s="25">
        <v>3350</v>
      </c>
      <c r="G41" s="24">
        <f t="shared" si="1"/>
        <v>303</v>
      </c>
      <c r="H41" s="64"/>
      <c r="I41" s="26"/>
    </row>
    <row r="42" spans="1:9" s="5" customFormat="1" ht="15" customHeight="1">
      <c r="A42" s="72">
        <v>17</v>
      </c>
      <c r="B42" s="74" t="s">
        <v>23</v>
      </c>
      <c r="C42" s="76" t="s">
        <v>41</v>
      </c>
      <c r="D42" s="78" t="s">
        <v>36</v>
      </c>
      <c r="E42" s="21">
        <v>633</v>
      </c>
      <c r="F42" s="22">
        <v>1611</v>
      </c>
      <c r="G42" s="21">
        <f t="shared" si="1"/>
        <v>978</v>
      </c>
      <c r="H42" s="63" t="s">
        <v>18</v>
      </c>
      <c r="I42" s="23"/>
    </row>
    <row r="43" spans="1:9" s="5" customFormat="1" ht="15" customHeight="1">
      <c r="A43" s="73"/>
      <c r="B43" s="75"/>
      <c r="C43" s="77"/>
      <c r="D43" s="79"/>
      <c r="E43" s="24">
        <v>633</v>
      </c>
      <c r="F43" s="25">
        <v>1611</v>
      </c>
      <c r="G43" s="24">
        <f t="shared" si="1"/>
        <v>978</v>
      </c>
      <c r="H43" s="64"/>
      <c r="I43" s="26"/>
    </row>
    <row r="44" spans="1:9" s="5" customFormat="1" ht="15" customHeight="1">
      <c r="A44" s="72">
        <v>18</v>
      </c>
      <c r="B44" s="74" t="s">
        <v>23</v>
      </c>
      <c r="C44" s="76" t="s">
        <v>42</v>
      </c>
      <c r="D44" s="78" t="s">
        <v>36</v>
      </c>
      <c r="E44" s="21">
        <v>1174</v>
      </c>
      <c r="F44" s="22">
        <v>1196</v>
      </c>
      <c r="G44" s="21">
        <f t="shared" si="1"/>
        <v>22</v>
      </c>
      <c r="H44" s="63" t="s">
        <v>18</v>
      </c>
      <c r="I44" s="23"/>
    </row>
    <row r="45" spans="1:9" s="5" customFormat="1" ht="15" customHeight="1">
      <c r="A45" s="73"/>
      <c r="B45" s="75"/>
      <c r="C45" s="77"/>
      <c r="D45" s="79"/>
      <c r="E45" s="24">
        <v>1174</v>
      </c>
      <c r="F45" s="25">
        <v>1196</v>
      </c>
      <c r="G45" s="24">
        <f t="shared" si="1"/>
        <v>22</v>
      </c>
      <c r="H45" s="64"/>
      <c r="I45" s="26"/>
    </row>
    <row r="46" spans="1:9" s="5" customFormat="1" ht="15" customHeight="1">
      <c r="A46" s="72">
        <v>19</v>
      </c>
      <c r="B46" s="74" t="s">
        <v>23</v>
      </c>
      <c r="C46" s="76" t="s">
        <v>43</v>
      </c>
      <c r="D46" s="78" t="s">
        <v>36</v>
      </c>
      <c r="E46" s="21">
        <v>774</v>
      </c>
      <c r="F46" s="22">
        <v>783</v>
      </c>
      <c r="G46" s="21">
        <f t="shared" si="1"/>
        <v>9</v>
      </c>
      <c r="H46" s="63" t="s">
        <v>18</v>
      </c>
      <c r="I46" s="23"/>
    </row>
    <row r="47" spans="1:9" s="5" customFormat="1" ht="15" customHeight="1">
      <c r="A47" s="73"/>
      <c r="B47" s="75"/>
      <c r="C47" s="77"/>
      <c r="D47" s="79"/>
      <c r="E47" s="24">
        <v>774</v>
      </c>
      <c r="F47" s="25">
        <v>783</v>
      </c>
      <c r="G47" s="24">
        <f t="shared" si="1"/>
        <v>9</v>
      </c>
      <c r="H47" s="64"/>
      <c r="I47" s="26"/>
    </row>
    <row r="48" spans="1:9" s="5" customFormat="1" ht="15" customHeight="1">
      <c r="A48" s="72">
        <v>20</v>
      </c>
      <c r="B48" s="74" t="s">
        <v>23</v>
      </c>
      <c r="C48" s="76" t="s">
        <v>44</v>
      </c>
      <c r="D48" s="78" t="s">
        <v>36</v>
      </c>
      <c r="E48" s="21">
        <v>848</v>
      </c>
      <c r="F48" s="22">
        <v>667</v>
      </c>
      <c r="G48" s="21">
        <f t="shared" si="1"/>
        <v>-181</v>
      </c>
      <c r="H48" s="63" t="s">
        <v>18</v>
      </c>
      <c r="I48" s="23"/>
    </row>
    <row r="49" spans="1:9" s="5" customFormat="1" ht="15" customHeight="1">
      <c r="A49" s="73"/>
      <c r="B49" s="75"/>
      <c r="C49" s="77"/>
      <c r="D49" s="79"/>
      <c r="E49" s="24">
        <v>848</v>
      </c>
      <c r="F49" s="25">
        <v>667</v>
      </c>
      <c r="G49" s="24">
        <f t="shared" si="1"/>
        <v>-181</v>
      </c>
      <c r="H49" s="64"/>
      <c r="I49" s="26"/>
    </row>
    <row r="50" spans="1:9" s="5" customFormat="1" ht="15" customHeight="1">
      <c r="A50" s="72">
        <v>21</v>
      </c>
      <c r="B50" s="74" t="s">
        <v>23</v>
      </c>
      <c r="C50" s="76" t="s">
        <v>45</v>
      </c>
      <c r="D50" s="78" t="s">
        <v>46</v>
      </c>
      <c r="E50" s="21">
        <v>41281</v>
      </c>
      <c r="F50" s="22">
        <v>41226</v>
      </c>
      <c r="G50" s="21">
        <f t="shared" si="1"/>
        <v>-55</v>
      </c>
      <c r="H50" s="63" t="s">
        <v>18</v>
      </c>
      <c r="I50" s="23"/>
    </row>
    <row r="51" spans="1:9" s="5" customFormat="1" ht="15" customHeight="1">
      <c r="A51" s="73"/>
      <c r="B51" s="75"/>
      <c r="C51" s="77"/>
      <c r="D51" s="79"/>
      <c r="E51" s="24">
        <v>41281</v>
      </c>
      <c r="F51" s="25">
        <v>31732</v>
      </c>
      <c r="G51" s="24">
        <f t="shared" si="1"/>
        <v>-9549</v>
      </c>
      <c r="H51" s="64"/>
      <c r="I51" s="26"/>
    </row>
    <row r="52" spans="1:9" s="5" customFormat="1" ht="15" customHeight="1">
      <c r="A52" s="72">
        <v>22</v>
      </c>
      <c r="B52" s="74" t="s">
        <v>23</v>
      </c>
      <c r="C52" s="76" t="s">
        <v>47</v>
      </c>
      <c r="D52" s="78" t="s">
        <v>46</v>
      </c>
      <c r="E52" s="21">
        <v>27655</v>
      </c>
      <c r="F52" s="22">
        <v>32375</v>
      </c>
      <c r="G52" s="21">
        <f t="shared" si="1"/>
        <v>4720</v>
      </c>
      <c r="H52" s="63" t="s">
        <v>18</v>
      </c>
      <c r="I52" s="23"/>
    </row>
    <row r="53" spans="1:9" s="5" customFormat="1" ht="15" customHeight="1">
      <c r="A53" s="73"/>
      <c r="B53" s="75"/>
      <c r="C53" s="77"/>
      <c r="D53" s="79"/>
      <c r="E53" s="24">
        <v>27640</v>
      </c>
      <c r="F53" s="25">
        <v>32360</v>
      </c>
      <c r="G53" s="24">
        <f t="shared" si="1"/>
        <v>4720</v>
      </c>
      <c r="H53" s="64"/>
      <c r="I53" s="26"/>
    </row>
    <row r="54" spans="1:9" s="5" customFormat="1" ht="15" customHeight="1">
      <c r="A54" s="72">
        <v>23</v>
      </c>
      <c r="B54" s="74" t="s">
        <v>23</v>
      </c>
      <c r="C54" s="76" t="s">
        <v>48</v>
      </c>
      <c r="D54" s="78" t="s">
        <v>46</v>
      </c>
      <c r="E54" s="21">
        <v>9386</v>
      </c>
      <c r="F54" s="22">
        <v>9386</v>
      </c>
      <c r="G54" s="21">
        <f t="shared" si="1"/>
        <v>0</v>
      </c>
      <c r="H54" s="63" t="s">
        <v>18</v>
      </c>
      <c r="I54" s="23"/>
    </row>
    <row r="55" spans="1:9" s="5" customFormat="1" ht="15" customHeight="1">
      <c r="A55" s="73"/>
      <c r="B55" s="75"/>
      <c r="C55" s="77"/>
      <c r="D55" s="79"/>
      <c r="E55" s="24">
        <v>1477</v>
      </c>
      <c r="F55" s="25">
        <v>1477</v>
      </c>
      <c r="G55" s="24">
        <f t="shared" si="1"/>
        <v>0</v>
      </c>
      <c r="H55" s="64"/>
      <c r="I55" s="26"/>
    </row>
    <row r="56" spans="1:9" s="5" customFormat="1" ht="15" customHeight="1">
      <c r="A56" s="72">
        <v>24</v>
      </c>
      <c r="B56" s="74" t="s">
        <v>23</v>
      </c>
      <c r="C56" s="76" t="s">
        <v>49</v>
      </c>
      <c r="D56" s="78" t="s">
        <v>46</v>
      </c>
      <c r="E56" s="21">
        <v>7278</v>
      </c>
      <c r="F56" s="22">
        <v>7270</v>
      </c>
      <c r="G56" s="21">
        <f t="shared" si="1"/>
        <v>-8</v>
      </c>
      <c r="H56" s="63" t="s">
        <v>18</v>
      </c>
      <c r="I56" s="23"/>
    </row>
    <row r="57" spans="1:9" s="5" customFormat="1" ht="15" customHeight="1">
      <c r="A57" s="73"/>
      <c r="B57" s="75"/>
      <c r="C57" s="77"/>
      <c r="D57" s="79"/>
      <c r="E57" s="24">
        <v>7278</v>
      </c>
      <c r="F57" s="25">
        <v>7270</v>
      </c>
      <c r="G57" s="24">
        <f t="shared" si="1"/>
        <v>-8</v>
      </c>
      <c r="H57" s="64"/>
      <c r="I57" s="26"/>
    </row>
    <row r="58" spans="1:9" s="5" customFormat="1" ht="15" customHeight="1">
      <c r="A58" s="72">
        <v>25</v>
      </c>
      <c r="B58" s="74" t="s">
        <v>23</v>
      </c>
      <c r="C58" s="76" t="s">
        <v>50</v>
      </c>
      <c r="D58" s="78" t="s">
        <v>46</v>
      </c>
      <c r="E58" s="21">
        <v>5510</v>
      </c>
      <c r="F58" s="22">
        <v>5397</v>
      </c>
      <c r="G58" s="21">
        <f t="shared" si="1"/>
        <v>-113</v>
      </c>
      <c r="H58" s="63" t="s">
        <v>18</v>
      </c>
      <c r="I58" s="23"/>
    </row>
    <row r="59" spans="1:9" s="5" customFormat="1" ht="15" customHeight="1">
      <c r="A59" s="73"/>
      <c r="B59" s="75"/>
      <c r="C59" s="77"/>
      <c r="D59" s="79"/>
      <c r="E59" s="24">
        <v>5510</v>
      </c>
      <c r="F59" s="25">
        <v>4158</v>
      </c>
      <c r="G59" s="24">
        <f t="shared" si="1"/>
        <v>-1352</v>
      </c>
      <c r="H59" s="64"/>
      <c r="I59" s="26"/>
    </row>
    <row r="60" spans="1:9" s="5" customFormat="1" ht="15" customHeight="1">
      <c r="A60" s="72">
        <v>26</v>
      </c>
      <c r="B60" s="74" t="s">
        <v>23</v>
      </c>
      <c r="C60" s="76" t="s">
        <v>51</v>
      </c>
      <c r="D60" s="78" t="s">
        <v>46</v>
      </c>
      <c r="E60" s="21">
        <v>3199</v>
      </c>
      <c r="F60" s="22">
        <v>3224</v>
      </c>
      <c r="G60" s="21">
        <f t="shared" si="1"/>
        <v>25</v>
      </c>
      <c r="H60" s="63" t="s">
        <v>18</v>
      </c>
      <c r="I60" s="23"/>
    </row>
    <row r="61" spans="1:9" s="5" customFormat="1" ht="15" customHeight="1">
      <c r="A61" s="73"/>
      <c r="B61" s="75"/>
      <c r="C61" s="77"/>
      <c r="D61" s="79"/>
      <c r="E61" s="24">
        <v>3199</v>
      </c>
      <c r="F61" s="25">
        <v>3224</v>
      </c>
      <c r="G61" s="24">
        <f t="shared" si="1"/>
        <v>25</v>
      </c>
      <c r="H61" s="64"/>
      <c r="I61" s="26"/>
    </row>
    <row r="62" spans="1:9" s="5" customFormat="1" ht="15" customHeight="1">
      <c r="A62" s="72">
        <v>27</v>
      </c>
      <c r="B62" s="74" t="s">
        <v>23</v>
      </c>
      <c r="C62" s="76" t="s">
        <v>52</v>
      </c>
      <c r="D62" s="78" t="s">
        <v>46</v>
      </c>
      <c r="E62" s="21">
        <v>1839</v>
      </c>
      <c r="F62" s="22">
        <v>1853</v>
      </c>
      <c r="G62" s="21">
        <f t="shared" si="1"/>
        <v>14</v>
      </c>
      <c r="H62" s="63" t="s">
        <v>18</v>
      </c>
      <c r="I62" s="23"/>
    </row>
    <row r="63" spans="1:9" s="5" customFormat="1" ht="15" customHeight="1">
      <c r="A63" s="73"/>
      <c r="B63" s="75"/>
      <c r="C63" s="77"/>
      <c r="D63" s="79"/>
      <c r="E63" s="24">
        <v>1839</v>
      </c>
      <c r="F63" s="25">
        <v>1853</v>
      </c>
      <c r="G63" s="24">
        <f t="shared" si="1"/>
        <v>14</v>
      </c>
      <c r="H63" s="64"/>
      <c r="I63" s="26"/>
    </row>
    <row r="64" spans="1:9" s="5" customFormat="1" ht="15" customHeight="1">
      <c r="A64" s="72">
        <v>28</v>
      </c>
      <c r="B64" s="74" t="s">
        <v>23</v>
      </c>
      <c r="C64" s="76" t="s">
        <v>53</v>
      </c>
      <c r="D64" s="78" t="s">
        <v>46</v>
      </c>
      <c r="E64" s="21">
        <v>907</v>
      </c>
      <c r="F64" s="22">
        <v>924</v>
      </c>
      <c r="G64" s="21">
        <f t="shared" si="1"/>
        <v>17</v>
      </c>
      <c r="H64" s="63" t="s">
        <v>18</v>
      </c>
      <c r="I64" s="23"/>
    </row>
    <row r="65" spans="1:9" s="5" customFormat="1" ht="15" customHeight="1">
      <c r="A65" s="73"/>
      <c r="B65" s="75"/>
      <c r="C65" s="77"/>
      <c r="D65" s="79"/>
      <c r="E65" s="24">
        <v>907</v>
      </c>
      <c r="F65" s="25">
        <v>924</v>
      </c>
      <c r="G65" s="24">
        <f t="shared" si="1"/>
        <v>17</v>
      </c>
      <c r="H65" s="64"/>
      <c r="I65" s="26"/>
    </row>
    <row r="66" spans="1:9" s="5" customFormat="1" ht="15" customHeight="1">
      <c r="A66" s="72">
        <v>29</v>
      </c>
      <c r="B66" s="74" t="s">
        <v>23</v>
      </c>
      <c r="C66" s="76" t="s">
        <v>54</v>
      </c>
      <c r="D66" s="78" t="s">
        <v>46</v>
      </c>
      <c r="E66" s="21">
        <v>685</v>
      </c>
      <c r="F66" s="22">
        <v>686</v>
      </c>
      <c r="G66" s="21">
        <f t="shared" si="1"/>
        <v>1</v>
      </c>
      <c r="H66" s="63" t="s">
        <v>18</v>
      </c>
      <c r="I66" s="23"/>
    </row>
    <row r="67" spans="1:9" s="5" customFormat="1" ht="15" customHeight="1">
      <c r="A67" s="73"/>
      <c r="B67" s="75"/>
      <c r="C67" s="77"/>
      <c r="D67" s="79"/>
      <c r="E67" s="24">
        <v>685</v>
      </c>
      <c r="F67" s="25">
        <v>686</v>
      </c>
      <c r="G67" s="24">
        <f t="shared" si="1"/>
        <v>1</v>
      </c>
      <c r="H67" s="64"/>
      <c r="I67" s="26"/>
    </row>
    <row r="68" spans="1:9" s="5" customFormat="1" ht="15" customHeight="1">
      <c r="A68" s="72">
        <v>30</v>
      </c>
      <c r="B68" s="74" t="s">
        <v>23</v>
      </c>
      <c r="C68" s="76" t="s">
        <v>55</v>
      </c>
      <c r="D68" s="78" t="s">
        <v>46</v>
      </c>
      <c r="E68" s="21">
        <v>237</v>
      </c>
      <c r="F68" s="22">
        <v>254</v>
      </c>
      <c r="G68" s="21">
        <f t="shared" si="1"/>
        <v>17</v>
      </c>
      <c r="H68" s="63" t="s">
        <v>18</v>
      </c>
      <c r="I68" s="23"/>
    </row>
    <row r="69" spans="1:9" s="5" customFormat="1" ht="15" customHeight="1">
      <c r="A69" s="73"/>
      <c r="B69" s="75"/>
      <c r="C69" s="77"/>
      <c r="D69" s="79"/>
      <c r="E69" s="24">
        <v>237</v>
      </c>
      <c r="F69" s="25">
        <v>254</v>
      </c>
      <c r="G69" s="24">
        <f t="shared" si="1"/>
        <v>17</v>
      </c>
      <c r="H69" s="64"/>
      <c r="I69" s="26"/>
    </row>
    <row r="70" spans="1:9" s="5" customFormat="1" ht="15" customHeight="1">
      <c r="A70" s="72">
        <v>31</v>
      </c>
      <c r="B70" s="74" t="s">
        <v>23</v>
      </c>
      <c r="C70" s="76" t="s">
        <v>56</v>
      </c>
      <c r="D70" s="78" t="s">
        <v>46</v>
      </c>
      <c r="E70" s="21">
        <v>173</v>
      </c>
      <c r="F70" s="22">
        <v>229</v>
      </c>
      <c r="G70" s="21">
        <f t="shared" si="1"/>
        <v>56</v>
      </c>
      <c r="H70" s="63" t="s">
        <v>18</v>
      </c>
      <c r="I70" s="23"/>
    </row>
    <row r="71" spans="1:9" s="5" customFormat="1" ht="15" customHeight="1">
      <c r="A71" s="73"/>
      <c r="B71" s="75"/>
      <c r="C71" s="77"/>
      <c r="D71" s="79"/>
      <c r="E71" s="24">
        <v>173</v>
      </c>
      <c r="F71" s="25">
        <v>229</v>
      </c>
      <c r="G71" s="24">
        <f t="shared" si="1"/>
        <v>56</v>
      </c>
      <c r="H71" s="64"/>
      <c r="I71" s="26"/>
    </row>
    <row r="72" spans="1:9" s="5" customFormat="1" ht="15" customHeight="1">
      <c r="A72" s="72">
        <v>32</v>
      </c>
      <c r="B72" s="74" t="s">
        <v>23</v>
      </c>
      <c r="C72" s="76" t="s">
        <v>57</v>
      </c>
      <c r="D72" s="78" t="s">
        <v>46</v>
      </c>
      <c r="E72" s="21">
        <v>203</v>
      </c>
      <c r="F72" s="22">
        <v>203</v>
      </c>
      <c r="G72" s="21">
        <f t="shared" ref="G72:G81" si="2">F72-E72</f>
        <v>0</v>
      </c>
      <c r="H72" s="63" t="s">
        <v>18</v>
      </c>
      <c r="I72" s="23"/>
    </row>
    <row r="73" spans="1:9" s="5" customFormat="1" ht="15" customHeight="1">
      <c r="A73" s="73"/>
      <c r="B73" s="75"/>
      <c r="C73" s="77"/>
      <c r="D73" s="79"/>
      <c r="E73" s="24">
        <v>203</v>
      </c>
      <c r="F73" s="25">
        <v>203</v>
      </c>
      <c r="G73" s="24">
        <f t="shared" si="2"/>
        <v>0</v>
      </c>
      <c r="H73" s="64"/>
      <c r="I73" s="26"/>
    </row>
    <row r="74" spans="1:9" s="5" customFormat="1" ht="15" customHeight="1">
      <c r="A74" s="72">
        <v>33</v>
      </c>
      <c r="B74" s="74" t="s">
        <v>23</v>
      </c>
      <c r="C74" s="76" t="s">
        <v>58</v>
      </c>
      <c r="D74" s="78" t="s">
        <v>46</v>
      </c>
      <c r="E74" s="21">
        <v>38</v>
      </c>
      <c r="F74" s="22">
        <v>46</v>
      </c>
      <c r="G74" s="21">
        <f t="shared" si="2"/>
        <v>8</v>
      </c>
      <c r="H74" s="63" t="s">
        <v>18</v>
      </c>
      <c r="I74" s="23"/>
    </row>
    <row r="75" spans="1:9" s="5" customFormat="1" ht="15" customHeight="1">
      <c r="A75" s="73"/>
      <c r="B75" s="75"/>
      <c r="C75" s="77"/>
      <c r="D75" s="79"/>
      <c r="E75" s="24">
        <v>38</v>
      </c>
      <c r="F75" s="25">
        <v>46</v>
      </c>
      <c r="G75" s="24">
        <f t="shared" si="2"/>
        <v>8</v>
      </c>
      <c r="H75" s="64"/>
      <c r="I75" s="26"/>
    </row>
    <row r="76" spans="1:9" s="5" customFormat="1" ht="15" customHeight="1">
      <c r="A76" s="72">
        <v>34</v>
      </c>
      <c r="B76" s="74" t="s">
        <v>23</v>
      </c>
      <c r="C76" s="76" t="s">
        <v>59</v>
      </c>
      <c r="D76" s="78" t="s">
        <v>46</v>
      </c>
      <c r="E76" s="21">
        <v>35</v>
      </c>
      <c r="F76" s="22">
        <v>35</v>
      </c>
      <c r="G76" s="21">
        <f t="shared" si="2"/>
        <v>0</v>
      </c>
      <c r="H76" s="63" t="s">
        <v>18</v>
      </c>
      <c r="I76" s="23"/>
    </row>
    <row r="77" spans="1:9" s="5" customFormat="1" ht="15" customHeight="1">
      <c r="A77" s="73"/>
      <c r="B77" s="75"/>
      <c r="C77" s="77"/>
      <c r="D77" s="79"/>
      <c r="E77" s="24">
        <v>35</v>
      </c>
      <c r="F77" s="25">
        <v>35</v>
      </c>
      <c r="G77" s="24">
        <f t="shared" si="2"/>
        <v>0</v>
      </c>
      <c r="H77" s="64"/>
      <c r="I77" s="26"/>
    </row>
    <row r="78" spans="1:9" ht="15" customHeight="1">
      <c r="A78" s="57" t="s">
        <v>60</v>
      </c>
      <c r="B78" s="58"/>
      <c r="C78" s="58"/>
      <c r="D78" s="59"/>
      <c r="E78" s="21">
        <v>371690</v>
      </c>
      <c r="F78" s="22">
        <v>399866</v>
      </c>
      <c r="G78" s="21">
        <f t="shared" si="2"/>
        <v>28176</v>
      </c>
      <c r="H78" s="63"/>
      <c r="I78" s="23"/>
    </row>
    <row r="79" spans="1:9" ht="15" customHeight="1">
      <c r="A79" s="60"/>
      <c r="B79" s="61"/>
      <c r="C79" s="61"/>
      <c r="D79" s="62"/>
      <c r="E79" s="24">
        <v>358733</v>
      </c>
      <c r="F79" s="25">
        <v>377758</v>
      </c>
      <c r="G79" s="24">
        <f t="shared" si="2"/>
        <v>19025</v>
      </c>
      <c r="H79" s="64"/>
      <c r="I79" s="26"/>
    </row>
    <row r="80" spans="1:9" ht="15" customHeight="1">
      <c r="A80" s="65" t="s">
        <v>61</v>
      </c>
      <c r="B80" s="66"/>
      <c r="C80" s="66"/>
      <c r="D80" s="67"/>
      <c r="E80" s="21">
        <v>1492741</v>
      </c>
      <c r="F80" s="22">
        <v>1559359</v>
      </c>
      <c r="G80" s="27">
        <f t="shared" si="2"/>
        <v>66618</v>
      </c>
      <c r="H80" s="63" t="str">
        <f>IF(I80 ="","","区ＣＭ")</f>
        <v/>
      </c>
      <c r="I80" s="28" t="str">
        <f>IF(SUMIF($K$8:$K$79, K80, I8:I79)=0,"",SUMIF($K$8:$K$79, K80, I8:I79))</f>
        <v/>
      </c>
    </row>
    <row r="81" spans="1:9" ht="15" customHeight="1" thickBot="1">
      <c r="A81" s="68"/>
      <c r="B81" s="69"/>
      <c r="C81" s="69"/>
      <c r="D81" s="70"/>
      <c r="E81" s="29">
        <v>1479784</v>
      </c>
      <c r="F81" s="30">
        <v>1537251</v>
      </c>
      <c r="G81" s="29">
        <f t="shared" si="2"/>
        <v>57467</v>
      </c>
      <c r="H81" s="71"/>
      <c r="I81" s="31" t="str">
        <f>IF(SUMIF($K$8:$K$79, K81, I8:I79)=0,"",SUMIF($K$8:$K$79, K81, I8:I79))</f>
        <v/>
      </c>
    </row>
  </sheetData>
  <mergeCells count="181">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A17"/>
    <mergeCell ref="B16:B17"/>
    <mergeCell ref="C16:C17"/>
    <mergeCell ref="D16:D17"/>
    <mergeCell ref="H16:H17"/>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2:A63"/>
    <mergeCell ref="B62:B63"/>
    <mergeCell ref="C62:C63"/>
    <mergeCell ref="D62:D63"/>
    <mergeCell ref="H62:H63"/>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70:A71"/>
    <mergeCell ref="B70:B71"/>
    <mergeCell ref="C70:C71"/>
    <mergeCell ref="D70:D71"/>
    <mergeCell ref="H70:H71"/>
    <mergeCell ref="A72:A73"/>
    <mergeCell ref="B72:B73"/>
    <mergeCell ref="C72:C73"/>
    <mergeCell ref="D72:D73"/>
    <mergeCell ref="H72:H73"/>
    <mergeCell ref="A78:D79"/>
    <mergeCell ref="H78:H79"/>
    <mergeCell ref="A80:D81"/>
    <mergeCell ref="H80:H81"/>
    <mergeCell ref="A74:A75"/>
    <mergeCell ref="B74:B75"/>
    <mergeCell ref="C74:C75"/>
    <mergeCell ref="D74:D75"/>
    <mergeCell ref="H74:H75"/>
    <mergeCell ref="A76:A77"/>
    <mergeCell ref="B76:B77"/>
    <mergeCell ref="C76:C77"/>
    <mergeCell ref="D76:D77"/>
    <mergeCell ref="H76:H77"/>
  </mergeCells>
  <phoneticPr fontId="2"/>
  <dataValidations count="2">
    <dataValidation type="list" allowBlank="1" showInputMessage="1" showErrorMessage="1" sqref="F7" xr:uid="{87757AC4-08E0-4972-A545-7DBFD36BE177}">
      <formula1>"調 整 ③,予 算 案 ②,予 算 ②"</formula1>
    </dataValidation>
    <dataValidation type="list" allowBlank="1" showInputMessage="1" showErrorMessage="1" sqref="H8:H9 H12:H77" xr:uid="{EA0F6D18-5788-41DB-B65C-EF502276BD90}">
      <formula1>"　　,区ＣＭ"</formula1>
    </dataValidation>
  </dataValidations>
  <hyperlinks>
    <hyperlink ref="C8" location="'事業概要説明資料'!N_6855e5a347b2ca90c29d42df016d430d" display="'事業概要説明資料'!N_6855e5a347b2ca90c29d42df016d430d" xr:uid="{BB0003F3-CB5B-4942-A9B4-ECE6B7E44492}"/>
    <hyperlink ref="C12" location="'事業概要説明資料'!N_9996ad6747b2ca90c29d42df016d431b" display="'事業概要説明資料'!N_9996ad6747b2ca90c29d42df016d431b" xr:uid="{DF2424F7-2708-4BB6-A3DC-ADACCDA6D169}"/>
    <hyperlink ref="C14" location="'事業概要説明資料'!N_ec4f91a34772ca90c29d42df016d43a6" display="'事業概要説明資料'!N_ec4f91a34772ca90c29d42df016d43a6" xr:uid="{F95E233B-14C2-4546-81C1-B958F5E5937B}"/>
    <hyperlink ref="C16" location="'事業概要説明資料'!N_d602e96b4772ca90c29d42df016d43c2" display="'事業概要説明資料'!N_d602e96b4772ca90c29d42df016d43c2" xr:uid="{E5362C43-8F29-4F39-80AC-0D4D798AD555}"/>
    <hyperlink ref="C18" location="'事業概要説明資料'!N_76fd59af4732ca90c29d42df016d4318" display="'事業概要説明資料'!N_76fd59af4732ca90c29d42df016d4318" xr:uid="{7DA53273-D61B-4319-AC25-97B951518F9E}"/>
    <hyperlink ref="C20" location="'事業概要説明資料'!N_9dac51eb4732ca90c29d42df016d43cf" display="'事業概要説明資料'!N_9dac51eb4732ca90c29d42df016d43cf" xr:uid="{EA784D97-5BFC-4967-87C6-0D183CDCCF2E}"/>
    <hyperlink ref="C22" location="'事業概要説明資料'!N_e88c696747f2ca90c29d42df016d4320" display="'事業概要説明資料'!N_e88c696747f2ca90c29d42df016d4320" xr:uid="{ED2250F4-9461-4E63-9C4B-250FB74C2EA4}"/>
    <hyperlink ref="C24" location="'事業概要説明資料'!N_c291a92b4772ca90c29d42df016d437e" display="'事業概要説明資料'!N_c291a92b4772ca90c29d42df016d437e" xr:uid="{0FEC0CCC-A7B1-4CB1-BE59-0D4FADFCF393}"/>
    <hyperlink ref="C26" location="'事業概要説明資料'!N_9f3d29e747f2ca90c29d42df016d434c" display="'事業概要説明資料'!N_9f3d29e747f2ca90c29d42df016d434c" xr:uid="{A89E2E11-4C51-4817-AFFA-A863E2282A41}"/>
    <hyperlink ref="C28" location="'事業概要説明資料'!N_86ce2a6f93e152508c15743badba108b" display="'事業概要説明資料'!N_86ce2a6f93e152508c15743badba108b" xr:uid="{4F997A39-DFED-44D6-9913-406C5C056530}"/>
    <hyperlink ref="C30" location="'事業概要説明資料'!N_ebea296347f2ca90c29d42df016d4368" display="'事業概要説明資料'!N_ebea296347f2ca90c29d42df016d4368" xr:uid="{EBEAF9F8-0C93-4F3E-8A67-F1CA1568EB0A}"/>
    <hyperlink ref="C32" location="'事業概要説明資料'!N_7ee5612747b2ca90c29d42df016d432d" display="'事業概要説明資料'!N_7ee5612747b2ca90c29d42df016d432d" xr:uid="{C1DB5A82-180D-4254-9190-CDBE25FCBFA7}"/>
    <hyperlink ref="C34" location="'事業概要説明資料'!N_680d112f4732ca90c29d42df016d436b" display="'事業概要説明資料'!N_680d112f4732ca90c29d42df016d436b" xr:uid="{C50A963D-2C19-429E-BF5A-45C830F64CE7}"/>
    <hyperlink ref="C36" location="'事業概要説明資料'!N_07d5ade347b2ca90c29d42df016d43bb" display="'事業概要説明資料'!N_07d5ade347b2ca90c29d42df016d43bb" xr:uid="{688BF3A0-A63B-4FE1-9D99-4E719C77B940}"/>
    <hyperlink ref="C38" location="'事業概要説明資料'!N_e77069674772ca90c29d42df016d43ce" display="'事業概要説明資料'!N_e77069674772ca90c29d42df016d43ce" xr:uid="{9C743986-E199-43C0-B712-CC4457FD2947}"/>
    <hyperlink ref="C40" location="'事業概要説明資料'!N_86726dab4772ca90c29d42df016d4321" display="'事業概要説明資料'!N_86726dab4772ca90c29d42df016d4321" xr:uid="{9C7C4E6A-3F02-40BC-B783-D801A1EB0A07}"/>
    <hyperlink ref="C42" location="'事業概要説明資料'!N_0544a9ef4772ca90c29d42df016d43f5" display="'事業概要説明資料'!N_0544a9ef4772ca90c29d42df016d43f5" xr:uid="{6BC8B308-E5C0-4E7C-B7FB-E4CA8DE3CE60}"/>
    <hyperlink ref="C44" location="'事業概要説明資料'!N_27da656347f2ca90c29d42df016d4327" display="'事業概要説明資料'!N_27da656347f2ca90c29d42df016d4327" xr:uid="{5CA5AE68-F5A7-4D82-8718-06812F1D5C82}"/>
    <hyperlink ref="C46" location="'事業概要説明資料'!N_a1bd9d6f4732ca90c29d42df016d43a7" display="'事業概要説明資料'!N_a1bd9d6f4732ca90c29d42df016d43a7" xr:uid="{4D0B78AB-1AC4-4AA4-87C6-68BC3785FF6B}"/>
    <hyperlink ref="C48" location="'事業概要説明資料'!N_347b2da347f2ca90c29d42df016d43a9" display="'事業概要説明資料'!N_347b2da347f2ca90c29d42df016d43a9" xr:uid="{728DF357-842A-4F5A-B94B-7BED3C369313}"/>
    <hyperlink ref="C50" location="'事業概要説明資料'!N_8264212347b2ca90c29d42df016d437c" display="'事業概要説明資料'!N_8264212347b2ca90c29d42df016d437c" xr:uid="{842C0457-C1FC-4A6E-BB23-795738808FE7}"/>
    <hyperlink ref="C52" location="'事業概要説明資料'!N_a2576de747b2ca90c29d42df016d432a" display="'事業概要説明資料'!N_a2576de747b2ca90c29d42df016d432a" xr:uid="{C191C593-CAC7-429C-A1A3-59DA64A0929F}"/>
    <hyperlink ref="C54" location="'事業概要説明資料'!N_8952e5ab4772ca90c29d42df016d4320" display="'事業概要説明資料'!N_8952e5ab4772ca90c29d42df016d4320" xr:uid="{CF17737D-86E0-476D-8030-7B8247953C1E}"/>
    <hyperlink ref="C56" location="'事業概要説明資料'!N_f287a52b47b2ca90c29d42df016d4345" display="'事業概要説明資料'!N_f287a52b47b2ca90c29d42df016d4345" xr:uid="{8F560870-ED37-45CF-BA49-EDB5F38EA94C}"/>
    <hyperlink ref="C58" location="'事業概要説明資料'!N_7d8ae52347f2ca90c29d42df016d431a" display="'事業概要説明資料'!N_7d8ae52347f2ca90c29d42df016d431a" xr:uid="{06CFACF4-3CC3-4E65-891D-283D41DAC7DE}"/>
    <hyperlink ref="C60" location="'事業概要説明資料'!N_16b025a74772ca90c29d42df016d4315" display="'事業概要説明資料'!N_16b025a74772ca90c29d42df016d4315" xr:uid="{4F9EF20C-1865-4D87-8B2E-50BD3E74612E}"/>
    <hyperlink ref="C62" location="'事業概要説明資料'!N_f8bf55e34772ca90c29d42df016d43b8" display="'事業概要説明資料'!N_f8bf55e34772ca90c29d42df016d43b8" xr:uid="{5987DDD9-442D-4CBE-94DE-CF0437DA4DA0}"/>
    <hyperlink ref="C64" location="'事業概要説明資料'!N_4bac61a747f2ca90c29d42df016d4315" display="'事業概要説明資料'!N_4bac61a747f2ca90c29d42df016d4315" xr:uid="{DCC6156B-BCA6-47F7-B3E7-4501839F216E}"/>
    <hyperlink ref="C66" location="'事業概要説明資料'!N_de336d2f4772ca90c29d42df016d433d" display="'事業概要説明資料'!N_de336d2f4772ca90c29d42df016d433d" xr:uid="{C2AB73B3-E9B6-40C8-BD8C-24FB7430E616}"/>
    <hyperlink ref="C68" location="'事業概要説明資料'!N_60e669a747b2ca90c29d42df016d437b" display="'事業概要説明資料'!N_60e669a747b2ca90c29d42df016d437b" xr:uid="{89F0036A-D221-46B5-87A9-4B0DC5765378}"/>
    <hyperlink ref="C70" location="'事業概要説明資料'!N_2825ed6347b2ca90c29d42df016d4379" display="'事業概要説明資料'!N_2825ed6347b2ca90c29d42df016d4379" xr:uid="{F42E5FBC-36B6-4E2B-AF9E-D0A3C617F48B}"/>
    <hyperlink ref="C72" location="'事業概要説明資料'!N_1ce669a747b2ca90c29d42df016d4350" display="'事業概要説明資料'!N_1ce669a747b2ca90c29d42df016d4350" xr:uid="{6F9AFAE8-1E01-40FD-9ED8-37AA9B95ED98}"/>
    <hyperlink ref="C74" location="'事業概要説明資料'!N_378ed1234772ca90c29d42df016d4399" display="'事業概要説明資料'!N_378ed1234772ca90c29d42df016d4399" xr:uid="{32B06DB0-FA40-484F-8B67-E726D03ED55A}"/>
    <hyperlink ref="C76" location="'事業概要説明資料'!N_46f66da747b2ca90c29d42df016d4310" display="'事業概要説明資料'!N_46f66da747b2ca90c29d42df016d4310" xr:uid="{5851F3BF-BBC6-49F3-B400-C57F77D43723}"/>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6E92-7C1E-4EFE-955C-54FB52FCDF5F}">
  <dimension ref="A1:IQ1315"/>
  <sheetViews>
    <sheetView showGridLines="0" view="pageBreakPreview" topLeftCell="A7" zoomScaleNormal="100" zoomScaleSheetLayoutView="100" workbookViewId="0">
      <selection activeCell="H6" sqref="H6:AX6"/>
    </sheetView>
  </sheetViews>
  <sheetFormatPr defaultRowHeight="12.75"/>
  <cols>
    <col min="1" max="111" width="1.75" style="33" customWidth="1"/>
    <col min="112" max="112" width="8.875" style="33" customWidth="1"/>
    <col min="113" max="113" width="11.5" style="33" customWidth="1"/>
    <col min="114" max="252" width="8.875" style="33" customWidth="1"/>
    <col min="253" max="367" width="1.625" style="33" customWidth="1"/>
    <col min="368" max="368" width="8.875" style="33" customWidth="1"/>
    <col min="369" max="369" width="11.5" style="33" customWidth="1"/>
    <col min="370" max="508" width="8.875" style="33" customWidth="1"/>
    <col min="509" max="623" width="1.625" style="33" customWidth="1"/>
    <col min="624" max="624" width="8.875" style="33" customWidth="1"/>
    <col min="625" max="625" width="11.5" style="33" customWidth="1"/>
    <col min="626" max="764" width="8.875" style="33" customWidth="1"/>
    <col min="765" max="879" width="1.625" style="33" customWidth="1"/>
    <col min="880" max="880" width="8.875" style="33" customWidth="1"/>
    <col min="881" max="881" width="11.5" style="33" customWidth="1"/>
    <col min="882" max="1020" width="8.875" style="33" customWidth="1"/>
    <col min="1021" max="1135" width="1.625" style="33" customWidth="1"/>
    <col min="1136" max="1136" width="8.875" style="33" customWidth="1"/>
    <col min="1137" max="1137" width="11.5" style="33" customWidth="1"/>
    <col min="1138" max="1276" width="8.875" style="33" customWidth="1"/>
    <col min="1277" max="1391" width="1.625" style="33" customWidth="1"/>
    <col min="1392" max="1392" width="8.875" style="33" customWidth="1"/>
    <col min="1393" max="1393" width="11.5" style="33" customWidth="1"/>
    <col min="1394" max="1532" width="8.875" style="33" customWidth="1"/>
    <col min="1533" max="1647" width="1.625" style="33" customWidth="1"/>
    <col min="1648" max="1648" width="8.875" style="33" customWidth="1"/>
    <col min="1649" max="1649" width="11.5" style="33" customWidth="1"/>
    <col min="1650" max="1788" width="8.875" style="33" customWidth="1"/>
    <col min="1789" max="1903" width="1.625" style="33" customWidth="1"/>
    <col min="1904" max="1904" width="8.875" style="33" customWidth="1"/>
    <col min="1905" max="1905" width="11.5" style="33" customWidth="1"/>
    <col min="1906" max="2044" width="8.875" style="33" customWidth="1"/>
    <col min="2045" max="2159" width="1.625" style="33" customWidth="1"/>
    <col min="2160" max="2160" width="8.875" style="33" customWidth="1"/>
    <col min="2161" max="2161" width="11.5" style="33" customWidth="1"/>
    <col min="2162" max="2300" width="8.875" style="33" customWidth="1"/>
    <col min="2301" max="2415" width="1.625" style="33" customWidth="1"/>
    <col min="2416" max="2416" width="8.875" style="33" customWidth="1"/>
    <col min="2417" max="2417" width="11.5" style="33" customWidth="1"/>
    <col min="2418" max="2556" width="8.875" style="33" customWidth="1"/>
    <col min="2557" max="2671" width="1.625" style="33" customWidth="1"/>
    <col min="2672" max="2672" width="8.875" style="33" customWidth="1"/>
    <col min="2673" max="2673" width="11.5" style="33" customWidth="1"/>
    <col min="2674" max="2812" width="8.875" style="33" customWidth="1"/>
    <col min="2813" max="2927" width="1.625" style="33" customWidth="1"/>
    <col min="2928" max="2928" width="8.875" style="33" customWidth="1"/>
    <col min="2929" max="2929" width="11.5" style="33" customWidth="1"/>
    <col min="2930" max="3068" width="8.875" style="33" customWidth="1"/>
    <col min="3069" max="3183" width="1.625" style="33" customWidth="1"/>
    <col min="3184" max="3184" width="8.875" style="33" customWidth="1"/>
    <col min="3185" max="3185" width="11.5" style="33" customWidth="1"/>
    <col min="3186" max="3324" width="8.875" style="33" customWidth="1"/>
    <col min="3325" max="3439" width="1.625" style="33" customWidth="1"/>
    <col min="3440" max="3440" width="8.875" style="33" customWidth="1"/>
    <col min="3441" max="3441" width="11.5" style="33" customWidth="1"/>
    <col min="3442" max="3580" width="8.875" style="33" customWidth="1"/>
    <col min="3581" max="3695" width="1.625" style="33" customWidth="1"/>
    <col min="3696" max="3696" width="8.875" style="33" customWidth="1"/>
    <col min="3697" max="3697" width="11.5" style="33" customWidth="1"/>
    <col min="3698" max="3836" width="8.875" style="33" customWidth="1"/>
    <col min="3837" max="3951" width="1.625" style="33" customWidth="1"/>
    <col min="3952" max="3952" width="8.875" style="33" customWidth="1"/>
    <col min="3953" max="3953" width="11.5" style="33" customWidth="1"/>
    <col min="3954" max="4092" width="8.875" style="33" customWidth="1"/>
    <col min="4093" max="4207" width="1.625" style="33" customWidth="1"/>
    <col min="4208" max="4208" width="8.875" style="33" customWidth="1"/>
    <col min="4209" max="4209" width="11.5" style="33" customWidth="1"/>
    <col min="4210" max="4348" width="8.875" style="33" customWidth="1"/>
    <col min="4349" max="4463" width="1.625" style="33" customWidth="1"/>
    <col min="4464" max="4464" width="8.875" style="33" customWidth="1"/>
    <col min="4465" max="4465" width="11.5" style="33" customWidth="1"/>
    <col min="4466" max="4604" width="8.875" style="33" customWidth="1"/>
    <col min="4605" max="4719" width="1.625" style="33" customWidth="1"/>
    <col min="4720" max="4720" width="8.875" style="33" customWidth="1"/>
    <col min="4721" max="4721" width="11.5" style="33" customWidth="1"/>
    <col min="4722" max="4860" width="8.875" style="33" customWidth="1"/>
    <col min="4861" max="4975" width="1.625" style="33" customWidth="1"/>
    <col min="4976" max="4976" width="8.875" style="33" customWidth="1"/>
    <col min="4977" max="4977" width="11.5" style="33" customWidth="1"/>
    <col min="4978" max="5116" width="8.875" style="33" customWidth="1"/>
    <col min="5117" max="5231" width="1.625" style="33" customWidth="1"/>
    <col min="5232" max="5232" width="8.875" style="33" customWidth="1"/>
    <col min="5233" max="5233" width="11.5" style="33" customWidth="1"/>
    <col min="5234" max="5372" width="8.875" style="33" customWidth="1"/>
    <col min="5373" max="5487" width="1.625" style="33" customWidth="1"/>
    <col min="5488" max="5488" width="8.875" style="33" customWidth="1"/>
    <col min="5489" max="5489" width="11.5" style="33" customWidth="1"/>
    <col min="5490" max="5628" width="8.875" style="33" customWidth="1"/>
    <col min="5629" max="5743" width="1.625" style="33" customWidth="1"/>
    <col min="5744" max="5744" width="8.875" style="33" customWidth="1"/>
    <col min="5745" max="5745" width="11.5" style="33" customWidth="1"/>
    <col min="5746" max="5884" width="8.875" style="33" customWidth="1"/>
    <col min="5885" max="5999" width="1.625" style="33" customWidth="1"/>
    <col min="6000" max="6000" width="8.875" style="33" customWidth="1"/>
    <col min="6001" max="6001" width="11.5" style="33" customWidth="1"/>
    <col min="6002" max="6140" width="8.875" style="33" customWidth="1"/>
    <col min="6141" max="6255" width="1.625" style="33" customWidth="1"/>
    <col min="6256" max="6256" width="8.875" style="33" customWidth="1"/>
    <col min="6257" max="6257" width="11.5" style="33" customWidth="1"/>
    <col min="6258" max="6396" width="8.875" style="33" customWidth="1"/>
    <col min="6397" max="6511" width="1.625" style="33" customWidth="1"/>
    <col min="6512" max="6512" width="8.875" style="33" customWidth="1"/>
    <col min="6513" max="6513" width="11.5" style="33" customWidth="1"/>
    <col min="6514" max="6652" width="8.875" style="33" customWidth="1"/>
    <col min="6653" max="6767" width="1.625" style="33" customWidth="1"/>
    <col min="6768" max="6768" width="8.875" style="33" customWidth="1"/>
    <col min="6769" max="6769" width="11.5" style="33" customWidth="1"/>
    <col min="6770" max="6908" width="8.875" style="33" customWidth="1"/>
    <col min="6909" max="7023" width="1.625" style="33" customWidth="1"/>
    <col min="7024" max="7024" width="8.875" style="33" customWidth="1"/>
    <col min="7025" max="7025" width="11.5" style="33" customWidth="1"/>
    <col min="7026" max="7164" width="8.875" style="33" customWidth="1"/>
    <col min="7165" max="7279" width="1.625" style="33" customWidth="1"/>
    <col min="7280" max="7280" width="8.875" style="33" customWidth="1"/>
    <col min="7281" max="7281" width="11.5" style="33" customWidth="1"/>
    <col min="7282" max="7420" width="8.875" style="33" customWidth="1"/>
    <col min="7421" max="7535" width="1.625" style="33" customWidth="1"/>
    <col min="7536" max="7536" width="8.875" style="33" customWidth="1"/>
    <col min="7537" max="7537" width="11.5" style="33" customWidth="1"/>
    <col min="7538" max="7676" width="8.875" style="33" customWidth="1"/>
    <col min="7677" max="7791" width="1.625" style="33" customWidth="1"/>
    <col min="7792" max="7792" width="8.875" style="33" customWidth="1"/>
    <col min="7793" max="7793" width="11.5" style="33" customWidth="1"/>
    <col min="7794" max="7932" width="8.875" style="33" customWidth="1"/>
    <col min="7933" max="8047" width="1.625" style="33" customWidth="1"/>
    <col min="8048" max="8048" width="8.875" style="33" customWidth="1"/>
    <col min="8049" max="8049" width="11.5" style="33" customWidth="1"/>
    <col min="8050" max="8188" width="8.875" style="33" customWidth="1"/>
    <col min="8189" max="8303" width="1.625" style="33" customWidth="1"/>
    <col min="8304" max="8304" width="8.875" style="33" customWidth="1"/>
    <col min="8305" max="8305" width="11.5" style="33" customWidth="1"/>
    <col min="8306" max="8444" width="8.875" style="33" customWidth="1"/>
    <col min="8445" max="8559" width="1.625" style="33" customWidth="1"/>
    <col min="8560" max="8560" width="8.875" style="33" customWidth="1"/>
    <col min="8561" max="8561" width="11.5" style="33" customWidth="1"/>
    <col min="8562" max="8700" width="8.875" style="33" customWidth="1"/>
    <col min="8701" max="8815" width="1.625" style="33" customWidth="1"/>
    <col min="8816" max="8816" width="8.875" style="33" customWidth="1"/>
    <col min="8817" max="8817" width="11.5" style="33" customWidth="1"/>
    <col min="8818" max="8956" width="8.875" style="33" customWidth="1"/>
    <col min="8957" max="9071" width="1.625" style="33" customWidth="1"/>
    <col min="9072" max="9072" width="8.875" style="33" customWidth="1"/>
    <col min="9073" max="9073" width="11.5" style="33" customWidth="1"/>
    <col min="9074" max="9212" width="8.875" style="33" customWidth="1"/>
    <col min="9213" max="9327" width="1.625" style="33" customWidth="1"/>
    <col min="9328" max="9328" width="8.875" style="33" customWidth="1"/>
    <col min="9329" max="9329" width="11.5" style="33" customWidth="1"/>
    <col min="9330" max="9468" width="8.875" style="33" customWidth="1"/>
    <col min="9469" max="9583" width="1.625" style="33" customWidth="1"/>
    <col min="9584" max="9584" width="8.875" style="33" customWidth="1"/>
    <col min="9585" max="9585" width="11.5" style="33" customWidth="1"/>
    <col min="9586" max="9724" width="8.875" style="33" customWidth="1"/>
    <col min="9725" max="9839" width="1.625" style="33" customWidth="1"/>
    <col min="9840" max="9840" width="8.875" style="33" customWidth="1"/>
    <col min="9841" max="9841" width="11.5" style="33" customWidth="1"/>
    <col min="9842" max="9980" width="8.875" style="33" customWidth="1"/>
    <col min="9981" max="10095" width="1.625" style="33" customWidth="1"/>
    <col min="10096" max="10096" width="8.875" style="33" customWidth="1"/>
    <col min="10097" max="10097" width="11.5" style="33" customWidth="1"/>
    <col min="10098" max="10236" width="8.875" style="33" customWidth="1"/>
    <col min="10237" max="10351" width="1.625" style="33" customWidth="1"/>
    <col min="10352" max="10352" width="8.875" style="33" customWidth="1"/>
    <col min="10353" max="10353" width="11.5" style="33" customWidth="1"/>
    <col min="10354" max="10492" width="8.875" style="33" customWidth="1"/>
    <col min="10493" max="10607" width="1.625" style="33" customWidth="1"/>
    <col min="10608" max="10608" width="8.875" style="33" customWidth="1"/>
    <col min="10609" max="10609" width="11.5" style="33" customWidth="1"/>
    <col min="10610" max="10748" width="8.875" style="33" customWidth="1"/>
    <col min="10749" max="10863" width="1.625" style="33" customWidth="1"/>
    <col min="10864" max="10864" width="8.875" style="33" customWidth="1"/>
    <col min="10865" max="10865" width="11.5" style="33" customWidth="1"/>
    <col min="10866" max="11004" width="8.875" style="33" customWidth="1"/>
    <col min="11005" max="11119" width="1.625" style="33" customWidth="1"/>
    <col min="11120" max="11120" width="8.875" style="33" customWidth="1"/>
    <col min="11121" max="11121" width="11.5" style="33" customWidth="1"/>
    <col min="11122" max="11260" width="8.875" style="33" customWidth="1"/>
    <col min="11261" max="11375" width="1.625" style="33" customWidth="1"/>
    <col min="11376" max="11376" width="8.875" style="33" customWidth="1"/>
    <col min="11377" max="11377" width="11.5" style="33" customWidth="1"/>
    <col min="11378" max="11516" width="8.875" style="33" customWidth="1"/>
    <col min="11517" max="11631" width="1.625" style="33" customWidth="1"/>
    <col min="11632" max="11632" width="8.875" style="33" customWidth="1"/>
    <col min="11633" max="11633" width="11.5" style="33" customWidth="1"/>
    <col min="11634" max="11772" width="8.875" style="33" customWidth="1"/>
    <col min="11773" max="11887" width="1.625" style="33" customWidth="1"/>
    <col min="11888" max="11888" width="8.875" style="33" customWidth="1"/>
    <col min="11889" max="11889" width="11.5" style="33" customWidth="1"/>
    <col min="11890" max="12028" width="8.875" style="33" customWidth="1"/>
    <col min="12029" max="12143" width="1.625" style="33" customWidth="1"/>
    <col min="12144" max="12144" width="8.875" style="33" customWidth="1"/>
    <col min="12145" max="12145" width="11.5" style="33" customWidth="1"/>
    <col min="12146" max="12284" width="8.875" style="33" customWidth="1"/>
    <col min="12285" max="12399" width="1.625" style="33" customWidth="1"/>
    <col min="12400" max="12400" width="8.875" style="33" customWidth="1"/>
    <col min="12401" max="12401" width="11.5" style="33" customWidth="1"/>
    <col min="12402" max="12540" width="8.875" style="33" customWidth="1"/>
    <col min="12541" max="12655" width="1.625" style="33" customWidth="1"/>
    <col min="12656" max="12656" width="8.875" style="33" customWidth="1"/>
    <col min="12657" max="12657" width="11.5" style="33" customWidth="1"/>
    <col min="12658" max="12796" width="8.875" style="33" customWidth="1"/>
    <col min="12797" max="12911" width="1.625" style="33" customWidth="1"/>
    <col min="12912" max="12912" width="8.875" style="33" customWidth="1"/>
    <col min="12913" max="12913" width="11.5" style="33" customWidth="1"/>
    <col min="12914" max="13052" width="8.875" style="33" customWidth="1"/>
    <col min="13053" max="13167" width="1.625" style="33" customWidth="1"/>
    <col min="13168" max="13168" width="8.875" style="33" customWidth="1"/>
    <col min="13169" max="13169" width="11.5" style="33" customWidth="1"/>
    <col min="13170" max="13308" width="8.875" style="33" customWidth="1"/>
    <col min="13309" max="13423" width="1.625" style="33" customWidth="1"/>
    <col min="13424" max="13424" width="8.875" style="33" customWidth="1"/>
    <col min="13425" max="13425" width="11.5" style="33" customWidth="1"/>
    <col min="13426" max="13564" width="8.875" style="33" customWidth="1"/>
    <col min="13565" max="13679" width="1.625" style="33" customWidth="1"/>
    <col min="13680" max="13680" width="8.875" style="33" customWidth="1"/>
    <col min="13681" max="13681" width="11.5" style="33" customWidth="1"/>
    <col min="13682" max="13820" width="8.875" style="33" customWidth="1"/>
    <col min="13821" max="13935" width="1.625" style="33" customWidth="1"/>
    <col min="13936" max="13936" width="8.875" style="33" customWidth="1"/>
    <col min="13937" max="13937" width="11.5" style="33" customWidth="1"/>
    <col min="13938" max="14076" width="8.875" style="33" customWidth="1"/>
    <col min="14077" max="14191" width="1.625" style="33" customWidth="1"/>
    <col min="14192" max="14192" width="8.875" style="33" customWidth="1"/>
    <col min="14193" max="14193" width="11.5" style="33" customWidth="1"/>
    <col min="14194" max="14332" width="8.875" style="33" customWidth="1"/>
    <col min="14333" max="14447" width="1.625" style="33" customWidth="1"/>
    <col min="14448" max="14448" width="8.875" style="33" customWidth="1"/>
    <col min="14449" max="14449" width="11.5" style="33" customWidth="1"/>
    <col min="14450" max="14588" width="8.875" style="33" customWidth="1"/>
    <col min="14589" max="14703" width="1.625" style="33" customWidth="1"/>
    <col min="14704" max="14704" width="8.875" style="33" customWidth="1"/>
    <col min="14705" max="14705" width="11.5" style="33" customWidth="1"/>
    <col min="14706" max="14844" width="8.875" style="33" customWidth="1"/>
    <col min="14845" max="14959" width="1.625" style="33" customWidth="1"/>
    <col min="14960" max="14960" width="8.875" style="33" customWidth="1"/>
    <col min="14961" max="14961" width="11.5" style="33" customWidth="1"/>
    <col min="14962" max="15100" width="8.875" style="33" customWidth="1"/>
    <col min="15101" max="15215" width="1.625" style="33" customWidth="1"/>
    <col min="15216" max="15216" width="8.875" style="33" customWidth="1"/>
    <col min="15217" max="15217" width="11.5" style="33" customWidth="1"/>
    <col min="15218" max="15356" width="8.875" style="33" customWidth="1"/>
    <col min="15357" max="15471" width="1.625" style="33" customWidth="1"/>
    <col min="15472" max="15472" width="8.875" style="33" customWidth="1"/>
    <col min="15473" max="15473" width="11.5" style="33" customWidth="1"/>
    <col min="15474" max="15612" width="8.875" style="33" customWidth="1"/>
    <col min="15613" max="15727" width="1.625" style="33" customWidth="1"/>
    <col min="15728" max="15728" width="8.875" style="33" customWidth="1"/>
    <col min="15729" max="15729" width="11.5" style="33" customWidth="1"/>
    <col min="15730" max="15868" width="8.875" style="33" customWidth="1"/>
    <col min="15869" max="15983" width="1.625" style="33" customWidth="1"/>
    <col min="15984" max="15984" width="8.875" style="33" customWidth="1"/>
    <col min="15985" max="15985" width="11.5" style="33" customWidth="1"/>
    <col min="15986" max="16124" width="8.875" style="33" customWidth="1"/>
    <col min="16125" max="16239" width="1.625" style="33" customWidth="1"/>
    <col min="16240" max="16240" width="8.875" style="33" customWidth="1"/>
    <col min="16241" max="16241" width="11.5" style="33" customWidth="1"/>
    <col min="16242" max="16242" width="8.875" style="33" customWidth="1"/>
    <col min="16243" max="16384" width="9" style="33"/>
  </cols>
  <sheetData>
    <row r="1" spans="1:113" ht="18.75">
      <c r="A1" s="32" t="s">
        <v>64</v>
      </c>
      <c r="AW1" s="34"/>
      <c r="AX1" s="35"/>
      <c r="AY1" s="34"/>
    </row>
    <row r="3" spans="1:113" ht="18.75">
      <c r="B3" s="109" t="s">
        <v>0</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36"/>
      <c r="AD4" s="36"/>
      <c r="AE4" s="36"/>
      <c r="AF4" s="36"/>
      <c r="AG4" s="36"/>
      <c r="AH4" s="36"/>
      <c r="AI4" s="36"/>
      <c r="AO4" s="36"/>
    </row>
    <row r="5" spans="1:113" ht="13.5" thickBot="1">
      <c r="Z5" s="36"/>
      <c r="AD5" s="36"/>
      <c r="AE5" s="36"/>
      <c r="AF5" s="36"/>
      <c r="AG5" s="36"/>
      <c r="AH5" s="36"/>
      <c r="AI5" s="36"/>
      <c r="AO5" s="36"/>
      <c r="DI5" s="37"/>
    </row>
    <row r="6" spans="1:113" ht="24.75" customHeight="1" thickBot="1">
      <c r="B6" s="111" t="s">
        <v>65</v>
      </c>
      <c r="C6" s="112"/>
      <c r="D6" s="112"/>
      <c r="E6" s="112"/>
      <c r="F6" s="112"/>
      <c r="G6" s="112"/>
      <c r="H6" s="113" t="s">
        <v>66</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37"/>
    </row>
    <row r="7" spans="1:113" ht="14.25">
      <c r="B7" s="38"/>
      <c r="C7" s="38"/>
      <c r="D7" s="38"/>
      <c r="E7" s="38"/>
      <c r="F7" s="38"/>
      <c r="G7" s="38"/>
      <c r="H7" s="39"/>
      <c r="I7" s="39"/>
      <c r="J7" s="39"/>
      <c r="K7" s="39"/>
      <c r="L7" s="40"/>
      <c r="M7" s="40"/>
      <c r="N7" s="40"/>
      <c r="O7" s="40"/>
      <c r="P7" s="39"/>
      <c r="Q7" s="39"/>
      <c r="R7" s="39"/>
      <c r="S7" s="39"/>
      <c r="T7" s="39"/>
      <c r="U7" s="39"/>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DI7" s="37"/>
    </row>
    <row r="8" spans="1:113" ht="15" thickBot="1">
      <c r="A8" s="42"/>
      <c r="B8" s="41" t="s">
        <v>67</v>
      </c>
      <c r="C8" s="39"/>
      <c r="D8" s="39"/>
      <c r="E8" s="39"/>
      <c r="F8" s="39"/>
      <c r="G8" s="39"/>
      <c r="H8" s="39"/>
      <c r="I8" s="39"/>
      <c r="J8" s="39"/>
      <c r="K8" s="39"/>
      <c r="L8" s="40"/>
      <c r="M8" s="40"/>
      <c r="N8" s="40"/>
      <c r="O8" s="40"/>
      <c r="P8" s="39"/>
      <c r="Q8" s="39"/>
      <c r="R8" s="39"/>
      <c r="S8" s="39"/>
      <c r="T8" s="39"/>
      <c r="U8" s="39"/>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DI8" s="37"/>
    </row>
    <row r="9" spans="1:113" ht="14.25">
      <c r="A9" s="39"/>
      <c r="B9" s="43"/>
      <c r="C9" s="38"/>
      <c r="D9" s="38"/>
      <c r="E9" s="38"/>
      <c r="F9" s="38"/>
      <c r="G9" s="38"/>
      <c r="H9" s="38"/>
      <c r="I9" s="38"/>
      <c r="J9" s="38"/>
      <c r="K9" s="38"/>
      <c r="L9" s="44"/>
      <c r="M9" s="44"/>
      <c r="N9" s="44"/>
      <c r="O9" s="44"/>
      <c r="P9" s="38"/>
      <c r="Q9" s="38"/>
      <c r="R9" s="38"/>
      <c r="S9" s="38"/>
      <c r="T9" s="38"/>
      <c r="U9" s="38"/>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113" ht="12" customHeight="1">
      <c r="A10" s="39"/>
      <c r="B10" s="116" t="s">
        <v>66</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39"/>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47"/>
    </row>
    <row r="12" spans="1:113" ht="12" customHeight="1">
      <c r="A12" s="39"/>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39"/>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39"/>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48"/>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1"/>
    </row>
    <row r="16" spans="1:113">
      <c r="B16" s="52"/>
    </row>
    <row r="17" spans="1:251" ht="15" thickBot="1">
      <c r="A17" s="42"/>
      <c r="B17" s="41" t="s">
        <v>68</v>
      </c>
      <c r="C17" s="39"/>
      <c r="D17" s="39"/>
      <c r="E17" s="39"/>
      <c r="F17" s="39"/>
      <c r="G17" s="39"/>
      <c r="H17" s="39"/>
      <c r="I17" s="39"/>
      <c r="J17" s="39"/>
      <c r="K17" s="39"/>
      <c r="L17" s="40"/>
      <c r="M17" s="40"/>
      <c r="N17" s="40"/>
      <c r="O17" s="40"/>
      <c r="P17" s="39"/>
      <c r="Q17" s="39"/>
      <c r="R17" s="39"/>
      <c r="S17" s="39"/>
      <c r="T17" s="39"/>
      <c r="U17" s="39"/>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DI17" s="37"/>
    </row>
    <row r="18" spans="1:251" ht="14.25">
      <c r="A18" s="39"/>
      <c r="B18" s="43"/>
      <c r="C18" s="38"/>
      <c r="D18" s="38"/>
      <c r="E18" s="38"/>
      <c r="F18" s="38"/>
      <c r="G18" s="38"/>
      <c r="H18" s="38"/>
      <c r="I18" s="38"/>
      <c r="J18" s="38"/>
      <c r="K18" s="38"/>
      <c r="L18" s="44"/>
      <c r="M18" s="44"/>
      <c r="N18" s="44"/>
      <c r="O18" s="44"/>
      <c r="P18" s="38"/>
      <c r="Q18" s="38"/>
      <c r="R18" s="38"/>
      <c r="S18" s="38"/>
      <c r="T18" s="38"/>
      <c r="U18" s="38"/>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6"/>
    </row>
    <row r="19" spans="1:251" ht="12" customHeight="1">
      <c r="A19" s="39"/>
      <c r="B19" s="116" t="s">
        <v>69</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39"/>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47"/>
    </row>
    <row r="21" spans="1:251" ht="12" customHeight="1">
      <c r="A21" s="39"/>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39"/>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39"/>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48"/>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1"/>
    </row>
    <row r="25" spans="1:251">
      <c r="B25" s="52"/>
    </row>
    <row r="26" spans="1:251" ht="14.25">
      <c r="B26" s="41" t="s">
        <v>70</v>
      </c>
      <c r="C26" s="39"/>
      <c r="D26" s="39"/>
      <c r="E26" s="39"/>
      <c r="F26" s="39"/>
      <c r="G26" s="39"/>
      <c r="H26" s="39"/>
      <c r="I26" s="39"/>
      <c r="J26" s="39"/>
      <c r="K26" s="39"/>
      <c r="L26" s="40"/>
      <c r="M26" s="40"/>
      <c r="N26" s="40"/>
      <c r="O26" s="40"/>
      <c r="P26" s="39"/>
      <c r="Q26" s="39"/>
      <c r="R26" s="39"/>
      <c r="S26" s="39"/>
      <c r="T26" s="39"/>
      <c r="U26" s="39"/>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251" ht="15" thickBot="1">
      <c r="B27" s="39"/>
      <c r="C27" s="39"/>
      <c r="D27" s="39"/>
      <c r="E27" s="39"/>
      <c r="F27" s="39"/>
      <c r="G27" s="39"/>
      <c r="H27" s="39"/>
      <c r="I27" s="39"/>
      <c r="J27" s="39"/>
      <c r="K27" s="39"/>
      <c r="L27" s="40"/>
      <c r="M27" s="40"/>
      <c r="N27" s="40"/>
      <c r="O27" s="40"/>
      <c r="P27" s="39"/>
      <c r="Q27" s="39"/>
      <c r="R27" s="39"/>
      <c r="S27" s="39"/>
      <c r="T27" s="39"/>
      <c r="U27" s="39"/>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53" t="s">
        <v>71</v>
      </c>
    </row>
    <row r="28" spans="1:251" s="47" customFormat="1" ht="13.5" customHeight="1">
      <c r="A28" s="39"/>
      <c r="B28" s="119" t="s">
        <v>72</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73</v>
      </c>
      <c r="AB28" s="120"/>
      <c r="AC28" s="120"/>
      <c r="AD28" s="120"/>
      <c r="AE28" s="120"/>
      <c r="AF28" s="120"/>
      <c r="AG28" s="120"/>
      <c r="AH28" s="120"/>
      <c r="AI28" s="121"/>
      <c r="AJ28" s="125" t="s">
        <v>74</v>
      </c>
      <c r="AK28" s="120"/>
      <c r="AL28" s="120"/>
      <c r="AM28" s="120"/>
      <c r="AN28" s="120"/>
      <c r="AO28" s="120"/>
      <c r="AP28" s="120"/>
      <c r="AQ28" s="120"/>
      <c r="AR28" s="121"/>
      <c r="AS28" s="125" t="s">
        <v>75</v>
      </c>
      <c r="AT28" s="120"/>
      <c r="AU28" s="120"/>
      <c r="AV28" s="120"/>
      <c r="AW28" s="120"/>
      <c r="AX28" s="127"/>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row>
    <row r="29" spans="1:251" s="47" customFormat="1" ht="13.5">
      <c r="A29" s="39"/>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33"/>
      <c r="AZ29" s="33"/>
      <c r="BA29" s="33"/>
      <c r="BB29" s="54"/>
      <c r="BC29" s="55"/>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row>
    <row r="30" spans="1:251" s="47" customFormat="1" ht="18.75" customHeight="1">
      <c r="A30" s="39"/>
      <c r="B30" s="56"/>
      <c r="C30" s="91" t="s">
        <v>76</v>
      </c>
      <c r="D30" s="92"/>
      <c r="E30" s="92"/>
      <c r="F30" s="92"/>
      <c r="G30" s="92"/>
      <c r="H30" s="92"/>
      <c r="I30" s="92"/>
      <c r="J30" s="92"/>
      <c r="K30" s="92"/>
      <c r="L30" s="92"/>
      <c r="M30" s="92"/>
      <c r="N30" s="92"/>
      <c r="O30" s="92"/>
      <c r="P30" s="92"/>
      <c r="Q30" s="92"/>
      <c r="R30" s="92"/>
      <c r="S30" s="92"/>
      <c r="T30" s="92"/>
      <c r="U30" s="92"/>
      <c r="V30" s="92"/>
      <c r="W30" s="92"/>
      <c r="X30" s="92"/>
      <c r="Y30" s="92"/>
      <c r="Z30" s="93"/>
      <c r="AA30" s="94">
        <v>1121051</v>
      </c>
      <c r="AB30" s="95"/>
      <c r="AC30" s="95"/>
      <c r="AD30" s="95"/>
      <c r="AE30" s="95"/>
      <c r="AF30" s="95"/>
      <c r="AG30" s="95"/>
      <c r="AH30" s="95"/>
      <c r="AI30" s="96"/>
      <c r="AJ30" s="94">
        <v>1159493</v>
      </c>
      <c r="AK30" s="95"/>
      <c r="AL30" s="95"/>
      <c r="AM30" s="95"/>
      <c r="AN30" s="95"/>
      <c r="AO30" s="95"/>
      <c r="AP30" s="95"/>
      <c r="AQ30" s="95"/>
      <c r="AR30" s="96"/>
      <c r="AS30" s="97"/>
      <c r="AT30" s="98"/>
      <c r="AU30" s="98"/>
      <c r="AV30" s="98"/>
      <c r="AW30" s="98"/>
      <c r="AX30" s="99"/>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row>
    <row r="31" spans="1:251" s="47" customFormat="1" ht="18.75" customHeight="1" thickBot="1">
      <c r="A31" s="48"/>
      <c r="B31" s="100" t="s">
        <v>77</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1121051</v>
      </c>
      <c r="AB31" s="104"/>
      <c r="AC31" s="104"/>
      <c r="AD31" s="104"/>
      <c r="AE31" s="104"/>
      <c r="AF31" s="104"/>
      <c r="AG31" s="104"/>
      <c r="AH31" s="104"/>
      <c r="AI31" s="105"/>
      <c r="AJ31" s="103">
        <f>SUM($AJ$30:$AJ$30)</f>
        <v>1159493</v>
      </c>
      <c r="AK31" s="104"/>
      <c r="AL31" s="104"/>
      <c r="AM31" s="104"/>
      <c r="AN31" s="104"/>
      <c r="AO31" s="104"/>
      <c r="AP31" s="104"/>
      <c r="AQ31" s="104"/>
      <c r="AR31" s="105"/>
      <c r="AS31" s="106"/>
      <c r="AT31" s="107"/>
      <c r="AU31" s="107"/>
      <c r="AV31" s="107"/>
      <c r="AW31" s="107"/>
      <c r="AX31" s="108"/>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row>
    <row r="33" spans="1:113" ht="18.75">
      <c r="A33" s="32" t="s">
        <v>64</v>
      </c>
      <c r="AW33" s="34"/>
      <c r="AX33" s="35"/>
      <c r="AY33" s="34"/>
    </row>
    <row r="35" spans="1:113" ht="18.75">
      <c r="B35" s="109" t="s">
        <v>0</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36"/>
      <c r="AD36" s="36"/>
      <c r="AE36" s="36"/>
      <c r="AF36" s="36"/>
      <c r="AG36" s="36"/>
      <c r="AH36" s="36"/>
      <c r="AI36" s="36"/>
      <c r="AO36" s="36"/>
    </row>
    <row r="37" spans="1:113" ht="13.5" thickBot="1">
      <c r="Z37" s="36"/>
      <c r="AD37" s="36"/>
      <c r="AE37" s="36"/>
      <c r="AF37" s="36"/>
      <c r="AG37" s="36"/>
      <c r="AH37" s="36"/>
      <c r="AI37" s="36"/>
      <c r="AO37" s="36"/>
      <c r="DI37" s="37"/>
    </row>
    <row r="38" spans="1:113" ht="24.75" customHeight="1" thickBot="1">
      <c r="B38" s="111" t="s">
        <v>65</v>
      </c>
      <c r="C38" s="112"/>
      <c r="D38" s="112"/>
      <c r="E38" s="112"/>
      <c r="F38" s="112"/>
      <c r="G38" s="112"/>
      <c r="H38" s="113" t="s">
        <v>78</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37"/>
    </row>
    <row r="39" spans="1:113" ht="14.25">
      <c r="B39" s="38"/>
      <c r="C39" s="38"/>
      <c r="D39" s="38"/>
      <c r="E39" s="38"/>
      <c r="F39" s="38"/>
      <c r="G39" s="38"/>
      <c r="H39" s="39"/>
      <c r="I39" s="39"/>
      <c r="J39" s="39"/>
      <c r="K39" s="39"/>
      <c r="L39" s="40"/>
      <c r="M39" s="40"/>
      <c r="N39" s="40"/>
      <c r="O39" s="40"/>
      <c r="P39" s="39"/>
      <c r="Q39" s="39"/>
      <c r="R39" s="39"/>
      <c r="S39" s="39"/>
      <c r="T39" s="39"/>
      <c r="U39" s="39"/>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DI39" s="37"/>
    </row>
    <row r="40" spans="1:113" ht="15" thickBot="1">
      <c r="A40" s="42"/>
      <c r="B40" s="41" t="s">
        <v>67</v>
      </c>
      <c r="C40" s="39"/>
      <c r="D40" s="39"/>
      <c r="E40" s="39"/>
      <c r="F40" s="39"/>
      <c r="G40" s="39"/>
      <c r="H40" s="39"/>
      <c r="I40" s="39"/>
      <c r="J40" s="39"/>
      <c r="K40" s="39"/>
      <c r="L40" s="40"/>
      <c r="M40" s="40"/>
      <c r="N40" s="40"/>
      <c r="O40" s="40"/>
      <c r="P40" s="39"/>
      <c r="Q40" s="39"/>
      <c r="R40" s="39"/>
      <c r="S40" s="39"/>
      <c r="T40" s="39"/>
      <c r="U40" s="39"/>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DI40" s="37"/>
    </row>
    <row r="41" spans="1:113" ht="14.25">
      <c r="A41" s="39"/>
      <c r="B41" s="43"/>
      <c r="C41" s="38"/>
      <c r="D41" s="38"/>
      <c r="E41" s="38"/>
      <c r="F41" s="38"/>
      <c r="G41" s="38"/>
      <c r="H41" s="38"/>
      <c r="I41" s="38"/>
      <c r="J41" s="38"/>
      <c r="K41" s="38"/>
      <c r="L41" s="44"/>
      <c r="M41" s="44"/>
      <c r="N41" s="44"/>
      <c r="O41" s="44"/>
      <c r="P41" s="38"/>
      <c r="Q41" s="38"/>
      <c r="R41" s="38"/>
      <c r="S41" s="38"/>
      <c r="T41" s="38"/>
      <c r="U41" s="38"/>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6"/>
    </row>
    <row r="42" spans="1:113" ht="12" customHeight="1">
      <c r="A42" s="39"/>
      <c r="B42" s="116" t="s">
        <v>79</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39"/>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47"/>
    </row>
    <row r="44" spans="1:113" ht="12" customHeight="1">
      <c r="A44" s="39"/>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39"/>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39"/>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48"/>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1"/>
    </row>
    <row r="48" spans="1:113">
      <c r="B48" s="52"/>
    </row>
    <row r="49" spans="1:251" ht="15" thickBot="1">
      <c r="A49" s="42"/>
      <c r="B49" s="41" t="s">
        <v>68</v>
      </c>
      <c r="C49" s="39"/>
      <c r="D49" s="39"/>
      <c r="E49" s="39"/>
      <c r="F49" s="39"/>
      <c r="G49" s="39"/>
      <c r="H49" s="39"/>
      <c r="I49" s="39"/>
      <c r="J49" s="39"/>
      <c r="K49" s="39"/>
      <c r="L49" s="40"/>
      <c r="M49" s="40"/>
      <c r="N49" s="40"/>
      <c r="O49" s="40"/>
      <c r="P49" s="39"/>
      <c r="Q49" s="39"/>
      <c r="R49" s="39"/>
      <c r="S49" s="39"/>
      <c r="T49" s="39"/>
      <c r="U49" s="39"/>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DI49" s="37"/>
    </row>
    <row r="50" spans="1:251" ht="14.25">
      <c r="A50" s="39"/>
      <c r="B50" s="43"/>
      <c r="C50" s="38"/>
      <c r="D50" s="38"/>
      <c r="E50" s="38"/>
      <c r="F50" s="38"/>
      <c r="G50" s="38"/>
      <c r="H50" s="38"/>
      <c r="I50" s="38"/>
      <c r="J50" s="38"/>
      <c r="K50" s="38"/>
      <c r="L50" s="44"/>
      <c r="M50" s="44"/>
      <c r="N50" s="44"/>
      <c r="O50" s="44"/>
      <c r="P50" s="38"/>
      <c r="Q50" s="38"/>
      <c r="R50" s="38"/>
      <c r="S50" s="38"/>
      <c r="T50" s="38"/>
      <c r="U50" s="38"/>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6"/>
    </row>
    <row r="51" spans="1:251" ht="12" customHeight="1">
      <c r="A51" s="39"/>
      <c r="B51" s="116" t="s">
        <v>80</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39"/>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47"/>
    </row>
    <row r="53" spans="1:251" ht="12" customHeight="1">
      <c r="A53" s="39"/>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39"/>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39"/>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48"/>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1"/>
    </row>
    <row r="57" spans="1:251">
      <c r="B57" s="52"/>
    </row>
    <row r="58" spans="1:251" ht="14.25">
      <c r="B58" s="41" t="s">
        <v>70</v>
      </c>
      <c r="C58" s="39"/>
      <c r="D58" s="39"/>
      <c r="E58" s="39"/>
      <c r="F58" s="39"/>
      <c r="G58" s="39"/>
      <c r="H58" s="39"/>
      <c r="I58" s="39"/>
      <c r="J58" s="39"/>
      <c r="K58" s="39"/>
      <c r="L58" s="40"/>
      <c r="M58" s="40"/>
      <c r="N58" s="40"/>
      <c r="O58" s="40"/>
      <c r="P58" s="39"/>
      <c r="Q58" s="39"/>
      <c r="R58" s="39"/>
      <c r="S58" s="39"/>
      <c r="T58" s="39"/>
      <c r="U58" s="39"/>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row>
    <row r="59" spans="1:251" ht="15" thickBot="1">
      <c r="B59" s="39"/>
      <c r="C59" s="39"/>
      <c r="D59" s="39"/>
      <c r="E59" s="39"/>
      <c r="F59" s="39"/>
      <c r="G59" s="39"/>
      <c r="H59" s="39"/>
      <c r="I59" s="39"/>
      <c r="J59" s="39"/>
      <c r="K59" s="39"/>
      <c r="L59" s="40"/>
      <c r="M59" s="40"/>
      <c r="N59" s="40"/>
      <c r="O59" s="40"/>
      <c r="P59" s="39"/>
      <c r="Q59" s="39"/>
      <c r="R59" s="39"/>
      <c r="S59" s="39"/>
      <c r="T59" s="39"/>
      <c r="U59" s="39"/>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53" t="s">
        <v>71</v>
      </c>
    </row>
    <row r="60" spans="1:251" s="47" customFormat="1" ht="13.5" customHeight="1">
      <c r="A60" s="39"/>
      <c r="B60" s="119" t="s">
        <v>72</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73</v>
      </c>
      <c r="AB60" s="120"/>
      <c r="AC60" s="120"/>
      <c r="AD60" s="120"/>
      <c r="AE60" s="120"/>
      <c r="AF60" s="120"/>
      <c r="AG60" s="120"/>
      <c r="AH60" s="120"/>
      <c r="AI60" s="121"/>
      <c r="AJ60" s="125" t="s">
        <v>74</v>
      </c>
      <c r="AK60" s="120"/>
      <c r="AL60" s="120"/>
      <c r="AM60" s="120"/>
      <c r="AN60" s="120"/>
      <c r="AO60" s="120"/>
      <c r="AP60" s="120"/>
      <c r="AQ60" s="120"/>
      <c r="AR60" s="121"/>
      <c r="AS60" s="125" t="s">
        <v>75</v>
      </c>
      <c r="AT60" s="120"/>
      <c r="AU60" s="120"/>
      <c r="AV60" s="120"/>
      <c r="AW60" s="120"/>
      <c r="AX60" s="127"/>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row>
    <row r="61" spans="1:251" s="47" customFormat="1" ht="13.5">
      <c r="A61" s="39"/>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33"/>
      <c r="AZ61" s="33"/>
      <c r="BA61" s="33"/>
      <c r="BB61" s="54"/>
      <c r="BC61" s="55"/>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row>
    <row r="62" spans="1:251" s="47" customFormat="1" ht="18.75" customHeight="1">
      <c r="A62" s="39"/>
      <c r="B62" s="56"/>
      <c r="C62" s="91" t="s">
        <v>81</v>
      </c>
      <c r="D62" s="92"/>
      <c r="E62" s="92"/>
      <c r="F62" s="92"/>
      <c r="G62" s="92"/>
      <c r="H62" s="92"/>
      <c r="I62" s="92"/>
      <c r="J62" s="92"/>
      <c r="K62" s="92"/>
      <c r="L62" s="92"/>
      <c r="M62" s="92"/>
      <c r="N62" s="92"/>
      <c r="O62" s="92"/>
      <c r="P62" s="92"/>
      <c r="Q62" s="92"/>
      <c r="R62" s="92"/>
      <c r="S62" s="92"/>
      <c r="T62" s="92"/>
      <c r="U62" s="92"/>
      <c r="V62" s="92"/>
      <c r="W62" s="92"/>
      <c r="X62" s="92"/>
      <c r="Y62" s="92"/>
      <c r="Z62" s="93"/>
      <c r="AA62" s="94">
        <v>54529</v>
      </c>
      <c r="AB62" s="95"/>
      <c r="AC62" s="95"/>
      <c r="AD62" s="95"/>
      <c r="AE62" s="95"/>
      <c r="AF62" s="95"/>
      <c r="AG62" s="95"/>
      <c r="AH62" s="95"/>
      <c r="AI62" s="96"/>
      <c r="AJ62" s="94">
        <v>59510</v>
      </c>
      <c r="AK62" s="95"/>
      <c r="AL62" s="95"/>
      <c r="AM62" s="95"/>
      <c r="AN62" s="95"/>
      <c r="AO62" s="95"/>
      <c r="AP62" s="95"/>
      <c r="AQ62" s="95"/>
      <c r="AR62" s="96"/>
      <c r="AS62" s="97"/>
      <c r="AT62" s="98"/>
      <c r="AU62" s="98"/>
      <c r="AV62" s="98"/>
      <c r="AW62" s="98"/>
      <c r="AX62" s="99"/>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row>
    <row r="63" spans="1:251" s="47" customFormat="1" ht="18.75" customHeight="1">
      <c r="A63" s="39"/>
      <c r="B63" s="56"/>
      <c r="C63" s="91" t="s">
        <v>82</v>
      </c>
      <c r="D63" s="92"/>
      <c r="E63" s="92"/>
      <c r="F63" s="92"/>
      <c r="G63" s="92"/>
      <c r="H63" s="92"/>
      <c r="I63" s="92"/>
      <c r="J63" s="92"/>
      <c r="K63" s="92"/>
      <c r="L63" s="92"/>
      <c r="M63" s="92"/>
      <c r="N63" s="92"/>
      <c r="O63" s="92"/>
      <c r="P63" s="92"/>
      <c r="Q63" s="92"/>
      <c r="R63" s="92"/>
      <c r="S63" s="92"/>
      <c r="T63" s="92"/>
      <c r="U63" s="92"/>
      <c r="V63" s="92"/>
      <c r="W63" s="92"/>
      <c r="X63" s="92"/>
      <c r="Y63" s="92"/>
      <c r="Z63" s="93"/>
      <c r="AA63" s="94">
        <v>3557</v>
      </c>
      <c r="AB63" s="95"/>
      <c r="AC63" s="95"/>
      <c r="AD63" s="95"/>
      <c r="AE63" s="95"/>
      <c r="AF63" s="95"/>
      <c r="AG63" s="95"/>
      <c r="AH63" s="95"/>
      <c r="AI63" s="96"/>
      <c r="AJ63" s="94">
        <v>2792</v>
      </c>
      <c r="AK63" s="95"/>
      <c r="AL63" s="95"/>
      <c r="AM63" s="95"/>
      <c r="AN63" s="95"/>
      <c r="AO63" s="95"/>
      <c r="AP63" s="95"/>
      <c r="AQ63" s="95"/>
      <c r="AR63" s="96"/>
      <c r="AS63" s="97"/>
      <c r="AT63" s="98"/>
      <c r="AU63" s="98"/>
      <c r="AV63" s="98"/>
      <c r="AW63" s="98"/>
      <c r="AX63" s="99"/>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row>
    <row r="64" spans="1:251" s="47" customFormat="1" ht="18.75" customHeight="1" thickBot="1">
      <c r="A64" s="48"/>
      <c r="B64" s="100" t="s">
        <v>77</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SUM($AA$62:$AA$63)</f>
        <v>58086</v>
      </c>
      <c r="AB64" s="104"/>
      <c r="AC64" s="104"/>
      <c r="AD64" s="104"/>
      <c r="AE64" s="104"/>
      <c r="AF64" s="104"/>
      <c r="AG64" s="104"/>
      <c r="AH64" s="104"/>
      <c r="AI64" s="105"/>
      <c r="AJ64" s="103">
        <f>SUM($AJ$62:$AJ$63)</f>
        <v>62302</v>
      </c>
      <c r="AK64" s="104"/>
      <c r="AL64" s="104"/>
      <c r="AM64" s="104"/>
      <c r="AN64" s="104"/>
      <c r="AO64" s="104"/>
      <c r="AP64" s="104"/>
      <c r="AQ64" s="104"/>
      <c r="AR64" s="105"/>
      <c r="AS64" s="106"/>
      <c r="AT64" s="107"/>
      <c r="AU64" s="107"/>
      <c r="AV64" s="107"/>
      <c r="AW64" s="107"/>
      <c r="AX64" s="108"/>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row>
    <row r="66" spans="1:113" ht="18.75">
      <c r="A66" s="32" t="s">
        <v>64</v>
      </c>
      <c r="AW66" s="34"/>
      <c r="AX66" s="35"/>
      <c r="AY66" s="34"/>
    </row>
    <row r="68" spans="1:113" ht="18.75">
      <c r="B68" s="109" t="s">
        <v>0</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row>
    <row r="69" spans="1:113">
      <c r="Z69" s="36"/>
      <c r="AD69" s="36"/>
      <c r="AE69" s="36"/>
      <c r="AF69" s="36"/>
      <c r="AG69" s="36"/>
      <c r="AH69" s="36"/>
      <c r="AI69" s="36"/>
      <c r="AO69" s="36"/>
    </row>
    <row r="70" spans="1:113" ht="13.5" thickBot="1">
      <c r="Z70" s="36"/>
      <c r="AD70" s="36"/>
      <c r="AE70" s="36"/>
      <c r="AF70" s="36"/>
      <c r="AG70" s="36"/>
      <c r="AH70" s="36"/>
      <c r="AI70" s="36"/>
      <c r="AO70" s="36"/>
      <c r="DI70" s="37"/>
    </row>
    <row r="71" spans="1:113" ht="24.75" customHeight="1" thickBot="1">
      <c r="B71" s="111" t="s">
        <v>65</v>
      </c>
      <c r="C71" s="112"/>
      <c r="D71" s="112"/>
      <c r="E71" s="112"/>
      <c r="F71" s="112"/>
      <c r="G71" s="112"/>
      <c r="H71" s="113" t="s">
        <v>83</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37"/>
    </row>
    <row r="72" spans="1:113" ht="14.25">
      <c r="B72" s="38"/>
      <c r="C72" s="38"/>
      <c r="D72" s="38"/>
      <c r="E72" s="38"/>
      <c r="F72" s="38"/>
      <c r="G72" s="38"/>
      <c r="H72" s="39"/>
      <c r="I72" s="39"/>
      <c r="J72" s="39"/>
      <c r="K72" s="39"/>
      <c r="L72" s="40"/>
      <c r="M72" s="40"/>
      <c r="N72" s="40"/>
      <c r="O72" s="40"/>
      <c r="P72" s="39"/>
      <c r="Q72" s="39"/>
      <c r="R72" s="39"/>
      <c r="S72" s="39"/>
      <c r="T72" s="39"/>
      <c r="U72" s="39"/>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DI72" s="37"/>
    </row>
    <row r="73" spans="1:113" ht="15" thickBot="1">
      <c r="A73" s="42"/>
      <c r="B73" s="41" t="s">
        <v>67</v>
      </c>
      <c r="C73" s="39"/>
      <c r="D73" s="39"/>
      <c r="E73" s="39"/>
      <c r="F73" s="39"/>
      <c r="G73" s="39"/>
      <c r="H73" s="39"/>
      <c r="I73" s="39"/>
      <c r="J73" s="39"/>
      <c r="K73" s="39"/>
      <c r="L73" s="40"/>
      <c r="M73" s="40"/>
      <c r="N73" s="40"/>
      <c r="O73" s="40"/>
      <c r="P73" s="39"/>
      <c r="Q73" s="39"/>
      <c r="R73" s="39"/>
      <c r="S73" s="39"/>
      <c r="T73" s="39"/>
      <c r="U73" s="39"/>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DI73" s="37"/>
    </row>
    <row r="74" spans="1:113" ht="14.25">
      <c r="A74" s="39"/>
      <c r="B74" s="43"/>
      <c r="C74" s="38"/>
      <c r="D74" s="38"/>
      <c r="E74" s="38"/>
      <c r="F74" s="38"/>
      <c r="G74" s="38"/>
      <c r="H74" s="38"/>
      <c r="I74" s="38"/>
      <c r="J74" s="38"/>
      <c r="K74" s="38"/>
      <c r="L74" s="44"/>
      <c r="M74" s="44"/>
      <c r="N74" s="44"/>
      <c r="O74" s="44"/>
      <c r="P74" s="38"/>
      <c r="Q74" s="38"/>
      <c r="R74" s="38"/>
      <c r="S74" s="38"/>
      <c r="T74" s="38"/>
      <c r="U74" s="38"/>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6"/>
    </row>
    <row r="75" spans="1:113" ht="12" customHeight="1">
      <c r="A75" s="39"/>
      <c r="B75" s="116" t="s">
        <v>84</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39"/>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47"/>
    </row>
    <row r="77" spans="1:113" ht="12" customHeight="1">
      <c r="A77" s="39"/>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39"/>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39"/>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48"/>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1"/>
    </row>
    <row r="81" spans="1:251">
      <c r="B81" s="52"/>
    </row>
    <row r="82" spans="1:251" ht="15" thickBot="1">
      <c r="A82" s="42"/>
      <c r="B82" s="41" t="s">
        <v>68</v>
      </c>
      <c r="C82" s="39"/>
      <c r="D82" s="39"/>
      <c r="E82" s="39"/>
      <c r="F82" s="39"/>
      <c r="G82" s="39"/>
      <c r="H82" s="39"/>
      <c r="I82" s="39"/>
      <c r="J82" s="39"/>
      <c r="K82" s="39"/>
      <c r="L82" s="40"/>
      <c r="M82" s="40"/>
      <c r="N82" s="40"/>
      <c r="O82" s="40"/>
      <c r="P82" s="39"/>
      <c r="Q82" s="39"/>
      <c r="R82" s="39"/>
      <c r="S82" s="39"/>
      <c r="T82" s="39"/>
      <c r="U82" s="39"/>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DI82" s="37"/>
    </row>
    <row r="83" spans="1:251" ht="14.25">
      <c r="A83" s="39"/>
      <c r="B83" s="43"/>
      <c r="C83" s="38"/>
      <c r="D83" s="38"/>
      <c r="E83" s="38"/>
      <c r="F83" s="38"/>
      <c r="G83" s="38"/>
      <c r="H83" s="38"/>
      <c r="I83" s="38"/>
      <c r="J83" s="38"/>
      <c r="K83" s="38"/>
      <c r="L83" s="44"/>
      <c r="M83" s="44"/>
      <c r="N83" s="44"/>
      <c r="O83" s="44"/>
      <c r="P83" s="38"/>
      <c r="Q83" s="38"/>
      <c r="R83" s="38"/>
      <c r="S83" s="38"/>
      <c r="T83" s="38"/>
      <c r="U83" s="38"/>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6"/>
    </row>
    <row r="84" spans="1:251" ht="12" customHeight="1">
      <c r="A84" s="39"/>
      <c r="B84" s="116" t="s">
        <v>235</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39"/>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row>
    <row r="86" spans="1:251" ht="12" customHeight="1">
      <c r="A86" s="39"/>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c r="BC86" s="47"/>
    </row>
    <row r="87" spans="1:251" ht="12" customHeight="1">
      <c r="A87" s="39"/>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39"/>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2" customHeight="1">
      <c r="A89" s="39"/>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row>
    <row r="90" spans="1:251" ht="15" thickBot="1">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1"/>
    </row>
    <row r="91" spans="1:251">
      <c r="B91" s="52"/>
    </row>
    <row r="92" spans="1:251" ht="14.25">
      <c r="B92" s="41" t="s">
        <v>70</v>
      </c>
      <c r="C92" s="39"/>
      <c r="D92" s="39"/>
      <c r="E92" s="39"/>
      <c r="F92" s="39"/>
      <c r="G92" s="39"/>
      <c r="H92" s="39"/>
      <c r="I92" s="39"/>
      <c r="J92" s="39"/>
      <c r="K92" s="39"/>
      <c r="L92" s="40"/>
      <c r="M92" s="40"/>
      <c r="N92" s="40"/>
      <c r="O92" s="40"/>
      <c r="P92" s="39"/>
      <c r="Q92" s="39"/>
      <c r="R92" s="39"/>
      <c r="S92" s="39"/>
      <c r="T92" s="39"/>
      <c r="U92" s="39"/>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row>
    <row r="93" spans="1:251" ht="15" thickBot="1">
      <c r="B93" s="39"/>
      <c r="C93" s="39"/>
      <c r="D93" s="39"/>
      <c r="E93" s="39"/>
      <c r="F93" s="39"/>
      <c r="G93" s="39"/>
      <c r="H93" s="39"/>
      <c r="I93" s="39"/>
      <c r="J93" s="39"/>
      <c r="K93" s="39"/>
      <c r="L93" s="40"/>
      <c r="M93" s="40"/>
      <c r="N93" s="40"/>
      <c r="O93" s="40"/>
      <c r="P93" s="39"/>
      <c r="Q93" s="39"/>
      <c r="R93" s="39"/>
      <c r="S93" s="39"/>
      <c r="T93" s="39"/>
      <c r="U93" s="39"/>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53" t="s">
        <v>71</v>
      </c>
    </row>
    <row r="94" spans="1:251" s="47" customFormat="1" ht="13.5" customHeight="1">
      <c r="A94" s="39"/>
      <c r="B94" s="119" t="s">
        <v>72</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1"/>
      <c r="AA94" s="125" t="s">
        <v>73</v>
      </c>
      <c r="AB94" s="120"/>
      <c r="AC94" s="120"/>
      <c r="AD94" s="120"/>
      <c r="AE94" s="120"/>
      <c r="AF94" s="120"/>
      <c r="AG94" s="120"/>
      <c r="AH94" s="120"/>
      <c r="AI94" s="121"/>
      <c r="AJ94" s="125" t="s">
        <v>74</v>
      </c>
      <c r="AK94" s="120"/>
      <c r="AL94" s="120"/>
      <c r="AM94" s="120"/>
      <c r="AN94" s="120"/>
      <c r="AO94" s="120"/>
      <c r="AP94" s="120"/>
      <c r="AQ94" s="120"/>
      <c r="AR94" s="121"/>
      <c r="AS94" s="125" t="s">
        <v>75</v>
      </c>
      <c r="AT94" s="120"/>
      <c r="AU94" s="120"/>
      <c r="AV94" s="120"/>
      <c r="AW94" s="120"/>
      <c r="AX94" s="127"/>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row>
    <row r="95" spans="1:251" s="47" customFormat="1" ht="13.5">
      <c r="A95" s="39"/>
      <c r="B95" s="122"/>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4"/>
      <c r="AA95" s="126"/>
      <c r="AB95" s="123"/>
      <c r="AC95" s="123"/>
      <c r="AD95" s="123"/>
      <c r="AE95" s="123"/>
      <c r="AF95" s="123"/>
      <c r="AG95" s="123"/>
      <c r="AH95" s="123"/>
      <c r="AI95" s="124"/>
      <c r="AJ95" s="126"/>
      <c r="AK95" s="123"/>
      <c r="AL95" s="123"/>
      <c r="AM95" s="123"/>
      <c r="AN95" s="123"/>
      <c r="AO95" s="123"/>
      <c r="AP95" s="123"/>
      <c r="AQ95" s="123"/>
      <c r="AR95" s="124"/>
      <c r="AS95" s="126"/>
      <c r="AT95" s="123"/>
      <c r="AU95" s="123"/>
      <c r="AV95" s="123"/>
      <c r="AW95" s="123"/>
      <c r="AX95" s="128"/>
      <c r="AY95" s="33"/>
      <c r="AZ95" s="33"/>
      <c r="BA95" s="33"/>
      <c r="BB95" s="54"/>
      <c r="BC95" s="55"/>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47" customFormat="1" ht="18.75" customHeight="1">
      <c r="A96" s="39"/>
      <c r="B96" s="56"/>
      <c r="C96" s="91" t="s">
        <v>85</v>
      </c>
      <c r="D96" s="92"/>
      <c r="E96" s="92"/>
      <c r="F96" s="92"/>
      <c r="G96" s="92"/>
      <c r="H96" s="92"/>
      <c r="I96" s="92"/>
      <c r="J96" s="92"/>
      <c r="K96" s="92"/>
      <c r="L96" s="92"/>
      <c r="M96" s="92"/>
      <c r="N96" s="92"/>
      <c r="O96" s="92"/>
      <c r="P96" s="92"/>
      <c r="Q96" s="92"/>
      <c r="R96" s="92"/>
      <c r="S96" s="92"/>
      <c r="T96" s="92"/>
      <c r="U96" s="92"/>
      <c r="V96" s="92"/>
      <c r="W96" s="92"/>
      <c r="X96" s="92"/>
      <c r="Y96" s="92"/>
      <c r="Z96" s="93"/>
      <c r="AA96" s="94">
        <v>26794</v>
      </c>
      <c r="AB96" s="95"/>
      <c r="AC96" s="95"/>
      <c r="AD96" s="95"/>
      <c r="AE96" s="95"/>
      <c r="AF96" s="95"/>
      <c r="AG96" s="95"/>
      <c r="AH96" s="95"/>
      <c r="AI96" s="96"/>
      <c r="AJ96" s="94">
        <v>28298</v>
      </c>
      <c r="AK96" s="95"/>
      <c r="AL96" s="95"/>
      <c r="AM96" s="95"/>
      <c r="AN96" s="95"/>
      <c r="AO96" s="95"/>
      <c r="AP96" s="95"/>
      <c r="AQ96" s="95"/>
      <c r="AR96" s="96"/>
      <c r="AS96" s="97"/>
      <c r="AT96" s="98"/>
      <c r="AU96" s="98"/>
      <c r="AV96" s="98"/>
      <c r="AW96" s="98"/>
      <c r="AX96" s="99"/>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row>
    <row r="97" spans="1:251" s="47" customFormat="1" ht="18.75" customHeight="1" thickBot="1">
      <c r="A97" s="48"/>
      <c r="B97" s="100" t="s">
        <v>77</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2"/>
      <c r="AA97" s="103">
        <f>SUM($AA$96:$AA$96)</f>
        <v>26794</v>
      </c>
      <c r="AB97" s="104"/>
      <c r="AC97" s="104"/>
      <c r="AD97" s="104"/>
      <c r="AE97" s="104"/>
      <c r="AF97" s="104"/>
      <c r="AG97" s="104"/>
      <c r="AH97" s="104"/>
      <c r="AI97" s="105"/>
      <c r="AJ97" s="103">
        <f>SUM($AJ$96:$AJ$96)</f>
        <v>28298</v>
      </c>
      <c r="AK97" s="104"/>
      <c r="AL97" s="104"/>
      <c r="AM97" s="104"/>
      <c r="AN97" s="104"/>
      <c r="AO97" s="104"/>
      <c r="AP97" s="104"/>
      <c r="AQ97" s="104"/>
      <c r="AR97" s="105"/>
      <c r="AS97" s="106"/>
      <c r="AT97" s="107"/>
      <c r="AU97" s="107"/>
      <c r="AV97" s="107"/>
      <c r="AW97" s="107"/>
      <c r="AX97" s="108"/>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row>
    <row r="99" spans="1:251" ht="18.75">
      <c r="A99" s="32" t="s">
        <v>64</v>
      </c>
      <c r="AW99" s="34"/>
      <c r="AX99" s="35"/>
      <c r="AY99" s="34"/>
    </row>
    <row r="101" spans="1:251" ht="18.75">
      <c r="B101" s="109" t="s">
        <v>0</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row>
    <row r="102" spans="1:251">
      <c r="Z102" s="36"/>
      <c r="AD102" s="36"/>
      <c r="AE102" s="36"/>
      <c r="AF102" s="36"/>
      <c r="AG102" s="36"/>
      <c r="AH102" s="36"/>
      <c r="AI102" s="36"/>
      <c r="AO102" s="36"/>
    </row>
    <row r="103" spans="1:251" ht="13.5" thickBot="1">
      <c r="Z103" s="36"/>
      <c r="AD103" s="36"/>
      <c r="AE103" s="36"/>
      <c r="AF103" s="36"/>
      <c r="AG103" s="36"/>
      <c r="AH103" s="36"/>
      <c r="AI103" s="36"/>
      <c r="AO103" s="36"/>
      <c r="DI103" s="37"/>
    </row>
    <row r="104" spans="1:251" ht="24.75" customHeight="1" thickBot="1">
      <c r="B104" s="111" t="s">
        <v>65</v>
      </c>
      <c r="C104" s="112"/>
      <c r="D104" s="112"/>
      <c r="E104" s="112"/>
      <c r="F104" s="112"/>
      <c r="G104" s="112"/>
      <c r="H104" s="113" t="s">
        <v>86</v>
      </c>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5"/>
      <c r="DI104" s="37"/>
    </row>
    <row r="105" spans="1:251" ht="14.25">
      <c r="B105" s="38"/>
      <c r="C105" s="38"/>
      <c r="D105" s="38"/>
      <c r="E105" s="38"/>
      <c r="F105" s="38"/>
      <c r="G105" s="38"/>
      <c r="H105" s="39"/>
      <c r="I105" s="39"/>
      <c r="J105" s="39"/>
      <c r="K105" s="39"/>
      <c r="L105" s="40"/>
      <c r="M105" s="40"/>
      <c r="N105" s="40"/>
      <c r="O105" s="40"/>
      <c r="P105" s="39"/>
      <c r="Q105" s="39"/>
      <c r="R105" s="39"/>
      <c r="S105" s="39"/>
      <c r="T105" s="39"/>
      <c r="U105" s="39"/>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DI105" s="37"/>
    </row>
    <row r="106" spans="1:251" ht="15" thickBot="1">
      <c r="A106" s="42"/>
      <c r="B106" s="41" t="s">
        <v>67</v>
      </c>
      <c r="C106" s="39"/>
      <c r="D106" s="39"/>
      <c r="E106" s="39"/>
      <c r="F106" s="39"/>
      <c r="G106" s="39"/>
      <c r="H106" s="39"/>
      <c r="I106" s="39"/>
      <c r="J106" s="39"/>
      <c r="K106" s="39"/>
      <c r="L106" s="40"/>
      <c r="M106" s="40"/>
      <c r="N106" s="40"/>
      <c r="O106" s="40"/>
      <c r="P106" s="39"/>
      <c r="Q106" s="39"/>
      <c r="R106" s="39"/>
      <c r="S106" s="39"/>
      <c r="T106" s="39"/>
      <c r="U106" s="39"/>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DI106" s="37"/>
    </row>
    <row r="107" spans="1:251" ht="14.25">
      <c r="A107" s="39"/>
      <c r="B107" s="43"/>
      <c r="C107" s="38"/>
      <c r="D107" s="38"/>
      <c r="E107" s="38"/>
      <c r="F107" s="38"/>
      <c r="G107" s="38"/>
      <c r="H107" s="38"/>
      <c r="I107" s="38"/>
      <c r="J107" s="38"/>
      <c r="K107" s="38"/>
      <c r="L107" s="44"/>
      <c r="M107" s="44"/>
      <c r="N107" s="44"/>
      <c r="O107" s="44"/>
      <c r="P107" s="38"/>
      <c r="Q107" s="38"/>
      <c r="R107" s="38"/>
      <c r="S107" s="38"/>
      <c r="T107" s="38"/>
      <c r="U107" s="38"/>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6"/>
    </row>
    <row r="108" spans="1:251" ht="12" customHeight="1">
      <c r="A108" s="39"/>
      <c r="B108" s="116" t="s">
        <v>87</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251" ht="12" customHeight="1">
      <c r="A109" s="39"/>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c r="BC109" s="47"/>
    </row>
    <row r="110" spans="1:251" ht="12" customHeight="1">
      <c r="A110" s="39"/>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251" ht="12" customHeight="1">
      <c r="A111" s="39"/>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39"/>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113" ht="15" thickBot="1">
      <c r="A113" s="48"/>
      <c r="B113" s="49"/>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1"/>
    </row>
    <row r="114" spans="1:113">
      <c r="B114" s="52"/>
    </row>
    <row r="115" spans="1:113" ht="15" thickBot="1">
      <c r="A115" s="42"/>
      <c r="B115" s="41" t="s">
        <v>68</v>
      </c>
      <c r="C115" s="39"/>
      <c r="D115" s="39"/>
      <c r="E115" s="39"/>
      <c r="F115" s="39"/>
      <c r="G115" s="39"/>
      <c r="H115" s="39"/>
      <c r="I115" s="39"/>
      <c r="J115" s="39"/>
      <c r="K115" s="39"/>
      <c r="L115" s="40"/>
      <c r="M115" s="40"/>
      <c r="N115" s="40"/>
      <c r="O115" s="40"/>
      <c r="P115" s="39"/>
      <c r="Q115" s="39"/>
      <c r="R115" s="39"/>
      <c r="S115" s="39"/>
      <c r="T115" s="39"/>
      <c r="U115" s="39"/>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DI115" s="37"/>
    </row>
    <row r="116" spans="1:113" ht="14.25">
      <c r="A116" s="39"/>
      <c r="B116" s="43"/>
      <c r="C116" s="38"/>
      <c r="D116" s="38"/>
      <c r="E116" s="38"/>
      <c r="F116" s="38"/>
      <c r="G116" s="38"/>
      <c r="H116" s="38"/>
      <c r="I116" s="38"/>
      <c r="J116" s="38"/>
      <c r="K116" s="38"/>
      <c r="L116" s="44"/>
      <c r="M116" s="44"/>
      <c r="N116" s="44"/>
      <c r="O116" s="44"/>
      <c r="P116" s="38"/>
      <c r="Q116" s="38"/>
      <c r="R116" s="38"/>
      <c r="S116" s="38"/>
      <c r="T116" s="38"/>
      <c r="U116" s="38"/>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6"/>
    </row>
    <row r="117" spans="1:113" ht="12" customHeight="1">
      <c r="A117" s="39"/>
      <c r="B117" s="116" t="s">
        <v>88</v>
      </c>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row>
    <row r="118" spans="1:113" ht="12" customHeight="1">
      <c r="A118" s="39"/>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2" customHeight="1">
      <c r="A119" s="39"/>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113" ht="12" customHeight="1">
      <c r="A120" s="39"/>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39"/>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39"/>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ht="12" customHeight="1">
      <c r="A123" s="39"/>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c r="BC123" s="47"/>
    </row>
    <row r="124" spans="1:113" ht="12" customHeight="1">
      <c r="A124" s="39"/>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39"/>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row>
    <row r="126" spans="1:113" ht="12" customHeight="1">
      <c r="A126" s="39"/>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5" thickBot="1">
      <c r="A127" s="48"/>
      <c r="B127" s="49"/>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1"/>
    </row>
    <row r="128" spans="1:113">
      <c r="B128" s="52"/>
    </row>
    <row r="129" spans="1:251" ht="14.25">
      <c r="B129" s="41" t="s">
        <v>70</v>
      </c>
      <c r="C129" s="39"/>
      <c r="D129" s="39"/>
      <c r="E129" s="39"/>
      <c r="F129" s="39"/>
      <c r="G129" s="39"/>
      <c r="H129" s="39"/>
      <c r="I129" s="39"/>
      <c r="J129" s="39"/>
      <c r="K129" s="39"/>
      <c r="L129" s="40"/>
      <c r="M129" s="40"/>
      <c r="N129" s="40"/>
      <c r="O129" s="40"/>
      <c r="P129" s="39"/>
      <c r="Q129" s="39"/>
      <c r="R129" s="39"/>
      <c r="S129" s="39"/>
      <c r="T129" s="39"/>
      <c r="U129" s="39"/>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row>
    <row r="130" spans="1:251" ht="15" thickBot="1">
      <c r="B130" s="39"/>
      <c r="C130" s="39"/>
      <c r="D130" s="39"/>
      <c r="E130" s="39"/>
      <c r="F130" s="39"/>
      <c r="G130" s="39"/>
      <c r="H130" s="39"/>
      <c r="I130" s="39"/>
      <c r="J130" s="39"/>
      <c r="K130" s="39"/>
      <c r="L130" s="40"/>
      <c r="M130" s="40"/>
      <c r="N130" s="40"/>
      <c r="O130" s="40"/>
      <c r="P130" s="39"/>
      <c r="Q130" s="39"/>
      <c r="R130" s="39"/>
      <c r="S130" s="39"/>
      <c r="T130" s="39"/>
      <c r="U130" s="39"/>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53" t="s">
        <v>71</v>
      </c>
    </row>
    <row r="131" spans="1:251" s="47" customFormat="1" ht="13.5" customHeight="1">
      <c r="A131" s="39"/>
      <c r="B131" s="119" t="s">
        <v>72</v>
      </c>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1"/>
      <c r="AA131" s="125" t="s">
        <v>73</v>
      </c>
      <c r="AB131" s="120"/>
      <c r="AC131" s="120"/>
      <c r="AD131" s="120"/>
      <c r="AE131" s="120"/>
      <c r="AF131" s="120"/>
      <c r="AG131" s="120"/>
      <c r="AH131" s="120"/>
      <c r="AI131" s="121"/>
      <c r="AJ131" s="125" t="s">
        <v>74</v>
      </c>
      <c r="AK131" s="120"/>
      <c r="AL131" s="120"/>
      <c r="AM131" s="120"/>
      <c r="AN131" s="120"/>
      <c r="AO131" s="120"/>
      <c r="AP131" s="120"/>
      <c r="AQ131" s="120"/>
      <c r="AR131" s="121"/>
      <c r="AS131" s="125" t="s">
        <v>75</v>
      </c>
      <c r="AT131" s="120"/>
      <c r="AU131" s="120"/>
      <c r="AV131" s="120"/>
      <c r="AW131" s="120"/>
      <c r="AX131" s="127"/>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row>
    <row r="132" spans="1:251" s="47" customFormat="1" ht="13.5">
      <c r="A132" s="39"/>
      <c r="B132" s="122"/>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4"/>
      <c r="AA132" s="126"/>
      <c r="AB132" s="123"/>
      <c r="AC132" s="123"/>
      <c r="AD132" s="123"/>
      <c r="AE132" s="123"/>
      <c r="AF132" s="123"/>
      <c r="AG132" s="123"/>
      <c r="AH132" s="123"/>
      <c r="AI132" s="124"/>
      <c r="AJ132" s="126"/>
      <c r="AK132" s="123"/>
      <c r="AL132" s="123"/>
      <c r="AM132" s="123"/>
      <c r="AN132" s="123"/>
      <c r="AO132" s="123"/>
      <c r="AP132" s="123"/>
      <c r="AQ132" s="123"/>
      <c r="AR132" s="124"/>
      <c r="AS132" s="126"/>
      <c r="AT132" s="123"/>
      <c r="AU132" s="123"/>
      <c r="AV132" s="123"/>
      <c r="AW132" s="123"/>
      <c r="AX132" s="128"/>
      <c r="AY132" s="33"/>
      <c r="AZ132" s="33"/>
      <c r="BA132" s="33"/>
      <c r="BB132" s="54"/>
      <c r="BC132" s="55"/>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row>
    <row r="133" spans="1:251" s="47" customFormat="1" ht="18.75" customHeight="1">
      <c r="A133" s="39"/>
      <c r="B133" s="56"/>
      <c r="C133" s="91" t="s">
        <v>89</v>
      </c>
      <c r="D133" s="92"/>
      <c r="E133" s="92"/>
      <c r="F133" s="92"/>
      <c r="G133" s="92"/>
      <c r="H133" s="92"/>
      <c r="I133" s="92"/>
      <c r="J133" s="92"/>
      <c r="K133" s="92"/>
      <c r="L133" s="92"/>
      <c r="M133" s="92"/>
      <c r="N133" s="92"/>
      <c r="O133" s="92"/>
      <c r="P133" s="92"/>
      <c r="Q133" s="92"/>
      <c r="R133" s="92"/>
      <c r="S133" s="92"/>
      <c r="T133" s="92"/>
      <c r="U133" s="92"/>
      <c r="V133" s="92"/>
      <c r="W133" s="92"/>
      <c r="X133" s="92"/>
      <c r="Y133" s="92"/>
      <c r="Z133" s="93"/>
      <c r="AA133" s="94">
        <v>18162</v>
      </c>
      <c r="AB133" s="95"/>
      <c r="AC133" s="95"/>
      <c r="AD133" s="95"/>
      <c r="AE133" s="95"/>
      <c r="AF133" s="95"/>
      <c r="AG133" s="95"/>
      <c r="AH133" s="95"/>
      <c r="AI133" s="96"/>
      <c r="AJ133" s="94">
        <v>17969</v>
      </c>
      <c r="AK133" s="95"/>
      <c r="AL133" s="95"/>
      <c r="AM133" s="95"/>
      <c r="AN133" s="95"/>
      <c r="AO133" s="95"/>
      <c r="AP133" s="95"/>
      <c r="AQ133" s="95"/>
      <c r="AR133" s="96"/>
      <c r="AS133" s="97"/>
      <c r="AT133" s="98"/>
      <c r="AU133" s="98"/>
      <c r="AV133" s="98"/>
      <c r="AW133" s="98"/>
      <c r="AX133" s="99"/>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row>
    <row r="134" spans="1:251" s="47" customFormat="1" ht="18.75" customHeight="1" thickBot="1">
      <c r="A134" s="48"/>
      <c r="B134" s="100" t="s">
        <v>77</v>
      </c>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2"/>
      <c r="AA134" s="103">
        <f>SUM($AA$133:$AA$133)</f>
        <v>18162</v>
      </c>
      <c r="AB134" s="104"/>
      <c r="AC134" s="104"/>
      <c r="AD134" s="104"/>
      <c r="AE134" s="104"/>
      <c r="AF134" s="104"/>
      <c r="AG134" s="104"/>
      <c r="AH134" s="104"/>
      <c r="AI134" s="105"/>
      <c r="AJ134" s="103">
        <f>SUM($AJ$133:$AJ$133)</f>
        <v>17969</v>
      </c>
      <c r="AK134" s="104"/>
      <c r="AL134" s="104"/>
      <c r="AM134" s="104"/>
      <c r="AN134" s="104"/>
      <c r="AO134" s="104"/>
      <c r="AP134" s="104"/>
      <c r="AQ134" s="104"/>
      <c r="AR134" s="105"/>
      <c r="AS134" s="106"/>
      <c r="AT134" s="107"/>
      <c r="AU134" s="107"/>
      <c r="AV134" s="107"/>
      <c r="AW134" s="107"/>
      <c r="AX134" s="108"/>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6" spans="1:251" ht="18.75">
      <c r="A136" s="32" t="s">
        <v>64</v>
      </c>
      <c r="AW136" s="34"/>
      <c r="AX136" s="35"/>
      <c r="AY136" s="34"/>
    </row>
    <row r="138" spans="1:251" ht="18.75">
      <c r="B138" s="109" t="s">
        <v>0</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0"/>
      <c r="AL138" s="110"/>
      <c r="AM138" s="110"/>
      <c r="AN138" s="110"/>
      <c r="AO138" s="110"/>
      <c r="AP138" s="110"/>
      <c r="AQ138" s="110"/>
      <c r="AR138" s="110"/>
      <c r="AS138" s="110"/>
      <c r="AT138" s="110"/>
      <c r="AU138" s="110"/>
      <c r="AV138" s="110"/>
      <c r="AW138" s="110"/>
      <c r="AX138" s="110"/>
    </row>
    <row r="139" spans="1:251">
      <c r="Z139" s="36"/>
      <c r="AD139" s="36"/>
      <c r="AE139" s="36"/>
      <c r="AF139" s="36"/>
      <c r="AG139" s="36"/>
      <c r="AH139" s="36"/>
      <c r="AI139" s="36"/>
      <c r="AO139" s="36"/>
    </row>
    <row r="140" spans="1:251" ht="13.5" thickBot="1">
      <c r="Z140" s="36"/>
      <c r="AD140" s="36"/>
      <c r="AE140" s="36"/>
      <c r="AF140" s="36"/>
      <c r="AG140" s="36"/>
      <c r="AH140" s="36"/>
      <c r="AI140" s="36"/>
      <c r="AO140" s="36"/>
      <c r="DI140" s="37"/>
    </row>
    <row r="141" spans="1:251" ht="24.75" customHeight="1" thickBot="1">
      <c r="B141" s="111" t="s">
        <v>65</v>
      </c>
      <c r="C141" s="112"/>
      <c r="D141" s="112"/>
      <c r="E141" s="112"/>
      <c r="F141" s="112"/>
      <c r="G141" s="112"/>
      <c r="H141" s="113" t="s">
        <v>90</v>
      </c>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5"/>
      <c r="DI141" s="37"/>
    </row>
    <row r="142" spans="1:251" ht="14.25">
      <c r="B142" s="38"/>
      <c r="C142" s="38"/>
      <c r="D142" s="38"/>
      <c r="E142" s="38"/>
      <c r="F142" s="38"/>
      <c r="G142" s="38"/>
      <c r="H142" s="39"/>
      <c r="I142" s="39"/>
      <c r="J142" s="39"/>
      <c r="K142" s="39"/>
      <c r="L142" s="40"/>
      <c r="M142" s="40"/>
      <c r="N142" s="40"/>
      <c r="O142" s="40"/>
      <c r="P142" s="39"/>
      <c r="Q142" s="39"/>
      <c r="R142" s="39"/>
      <c r="S142" s="39"/>
      <c r="T142" s="39"/>
      <c r="U142" s="39"/>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DI142" s="37"/>
    </row>
    <row r="143" spans="1:251" ht="15" thickBot="1">
      <c r="A143" s="42"/>
      <c r="B143" s="41" t="s">
        <v>67</v>
      </c>
      <c r="C143" s="39"/>
      <c r="D143" s="39"/>
      <c r="E143" s="39"/>
      <c r="F143" s="39"/>
      <c r="G143" s="39"/>
      <c r="H143" s="39"/>
      <c r="I143" s="39"/>
      <c r="J143" s="39"/>
      <c r="K143" s="39"/>
      <c r="L143" s="40"/>
      <c r="M143" s="40"/>
      <c r="N143" s="40"/>
      <c r="O143" s="40"/>
      <c r="P143" s="39"/>
      <c r="Q143" s="39"/>
      <c r="R143" s="39"/>
      <c r="S143" s="39"/>
      <c r="T143" s="39"/>
      <c r="U143" s="39"/>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DI143" s="37"/>
    </row>
    <row r="144" spans="1:251" ht="14.25">
      <c r="A144" s="39"/>
      <c r="B144" s="43"/>
      <c r="C144" s="38"/>
      <c r="D144" s="38"/>
      <c r="E144" s="38"/>
      <c r="F144" s="38"/>
      <c r="G144" s="38"/>
      <c r="H144" s="38"/>
      <c r="I144" s="38"/>
      <c r="J144" s="38"/>
      <c r="K144" s="38"/>
      <c r="L144" s="44"/>
      <c r="M144" s="44"/>
      <c r="N144" s="44"/>
      <c r="O144" s="44"/>
      <c r="P144" s="38"/>
      <c r="Q144" s="38"/>
      <c r="R144" s="38"/>
      <c r="S144" s="38"/>
      <c r="T144" s="38"/>
      <c r="U144" s="38"/>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6"/>
    </row>
    <row r="145" spans="1:113" ht="12" customHeight="1">
      <c r="A145" s="39"/>
      <c r="B145" s="116" t="s">
        <v>91</v>
      </c>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row>
    <row r="146" spans="1:113" ht="12" customHeight="1">
      <c r="A146" s="39"/>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c r="BC146" s="47"/>
    </row>
    <row r="147" spans="1:113" ht="12" customHeight="1">
      <c r="A147" s="39"/>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row>
    <row r="148" spans="1:113" ht="12" customHeight="1">
      <c r="A148" s="39"/>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2" customHeight="1">
      <c r="A149" s="39"/>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row>
    <row r="150" spans="1:113" ht="15" thickBot="1">
      <c r="A150" s="48"/>
      <c r="B150" s="49"/>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1"/>
    </row>
    <row r="151" spans="1:113">
      <c r="B151" s="52"/>
    </row>
    <row r="152" spans="1:113" ht="15" thickBot="1">
      <c r="A152" s="42"/>
      <c r="B152" s="41" t="s">
        <v>68</v>
      </c>
      <c r="C152" s="39"/>
      <c r="D152" s="39"/>
      <c r="E152" s="39"/>
      <c r="F152" s="39"/>
      <c r="G152" s="39"/>
      <c r="H152" s="39"/>
      <c r="I152" s="39"/>
      <c r="J152" s="39"/>
      <c r="K152" s="39"/>
      <c r="L152" s="40"/>
      <c r="M152" s="40"/>
      <c r="N152" s="40"/>
      <c r="O152" s="40"/>
      <c r="P152" s="39"/>
      <c r="Q152" s="39"/>
      <c r="R152" s="39"/>
      <c r="S152" s="39"/>
      <c r="T152" s="39"/>
      <c r="U152" s="39"/>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DI152" s="37"/>
    </row>
    <row r="153" spans="1:113" ht="14.25">
      <c r="A153" s="39"/>
      <c r="B153" s="43"/>
      <c r="C153" s="38"/>
      <c r="D153" s="38"/>
      <c r="E153" s="38"/>
      <c r="F153" s="38"/>
      <c r="G153" s="38"/>
      <c r="H153" s="38"/>
      <c r="I153" s="38"/>
      <c r="J153" s="38"/>
      <c r="K153" s="38"/>
      <c r="L153" s="44"/>
      <c r="M153" s="44"/>
      <c r="N153" s="44"/>
      <c r="O153" s="44"/>
      <c r="P153" s="38"/>
      <c r="Q153" s="38"/>
      <c r="R153" s="38"/>
      <c r="S153" s="38"/>
      <c r="T153" s="38"/>
      <c r="U153" s="38"/>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6"/>
    </row>
    <row r="154" spans="1:113" ht="12" customHeight="1">
      <c r="A154" s="39"/>
      <c r="B154" s="116" t="s">
        <v>92</v>
      </c>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113" ht="12" customHeight="1">
      <c r="A155" s="39"/>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row>
    <row r="156" spans="1:113" ht="12" customHeight="1">
      <c r="A156" s="39"/>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row>
    <row r="157" spans="1:113" ht="12" customHeight="1">
      <c r="A157" s="39"/>
      <c r="B157" s="116"/>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row>
    <row r="158" spans="1:113" ht="12" customHeight="1">
      <c r="A158" s="39"/>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39"/>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39"/>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251" ht="12" customHeight="1">
      <c r="A161" s="39"/>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8"/>
    </row>
    <row r="162" spans="1:251" ht="12" customHeight="1">
      <c r="A162" s="39"/>
      <c r="B162" s="116"/>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251" ht="12" customHeight="1">
      <c r="A163" s="39"/>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row>
    <row r="164" spans="1:251" ht="12" customHeight="1">
      <c r="A164" s="39"/>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row>
    <row r="165" spans="1:251" ht="12" customHeight="1">
      <c r="A165" s="39"/>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row>
    <row r="166" spans="1:251" ht="12" customHeight="1">
      <c r="A166" s="39"/>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251" ht="12" customHeight="1">
      <c r="A167" s="39"/>
      <c r="B167" s="116"/>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8"/>
    </row>
    <row r="168" spans="1:251" ht="12" customHeight="1">
      <c r="A168" s="39"/>
      <c r="B168" s="116"/>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8"/>
      <c r="BC168" s="47"/>
    </row>
    <row r="169" spans="1:251" ht="12" customHeight="1">
      <c r="A169" s="39"/>
      <c r="B169" s="116"/>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8"/>
    </row>
    <row r="170" spans="1:251" ht="12" customHeight="1">
      <c r="A170" s="39"/>
      <c r="B170" s="116"/>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8"/>
    </row>
    <row r="171" spans="1:251" ht="12" customHeight="1">
      <c r="A171" s="39"/>
      <c r="B171" s="116"/>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251" ht="15" thickBot="1">
      <c r="A172" s="48"/>
      <c r="B172" s="49"/>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1"/>
    </row>
    <row r="173" spans="1:251">
      <c r="B173" s="52"/>
    </row>
    <row r="174" spans="1:251" ht="14.25">
      <c r="B174" s="41" t="s">
        <v>70</v>
      </c>
      <c r="C174" s="39"/>
      <c r="D174" s="39"/>
      <c r="E174" s="39"/>
      <c r="F174" s="39"/>
      <c r="G174" s="39"/>
      <c r="H174" s="39"/>
      <c r="I174" s="39"/>
      <c r="J174" s="39"/>
      <c r="K174" s="39"/>
      <c r="L174" s="40"/>
      <c r="M174" s="40"/>
      <c r="N174" s="40"/>
      <c r="O174" s="40"/>
      <c r="P174" s="39"/>
      <c r="Q174" s="39"/>
      <c r="R174" s="39"/>
      <c r="S174" s="39"/>
      <c r="T174" s="39"/>
      <c r="U174" s="39"/>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row>
    <row r="175" spans="1:251" ht="15" thickBot="1">
      <c r="B175" s="39"/>
      <c r="C175" s="39"/>
      <c r="D175" s="39"/>
      <c r="E175" s="39"/>
      <c r="F175" s="39"/>
      <c r="G175" s="39"/>
      <c r="H175" s="39"/>
      <c r="I175" s="39"/>
      <c r="J175" s="39"/>
      <c r="K175" s="39"/>
      <c r="L175" s="40"/>
      <c r="M175" s="40"/>
      <c r="N175" s="40"/>
      <c r="O175" s="40"/>
      <c r="P175" s="39"/>
      <c r="Q175" s="39"/>
      <c r="R175" s="39"/>
      <c r="S175" s="39"/>
      <c r="T175" s="39"/>
      <c r="U175" s="39"/>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53" t="s">
        <v>71</v>
      </c>
    </row>
    <row r="176" spans="1:251" s="47" customFormat="1" ht="13.5" customHeight="1">
      <c r="A176" s="39"/>
      <c r="B176" s="119" t="s">
        <v>72</v>
      </c>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1"/>
      <c r="AA176" s="125" t="s">
        <v>73</v>
      </c>
      <c r="AB176" s="120"/>
      <c r="AC176" s="120"/>
      <c r="AD176" s="120"/>
      <c r="AE176" s="120"/>
      <c r="AF176" s="120"/>
      <c r="AG176" s="120"/>
      <c r="AH176" s="120"/>
      <c r="AI176" s="121"/>
      <c r="AJ176" s="125" t="s">
        <v>74</v>
      </c>
      <c r="AK176" s="120"/>
      <c r="AL176" s="120"/>
      <c r="AM176" s="120"/>
      <c r="AN176" s="120"/>
      <c r="AO176" s="120"/>
      <c r="AP176" s="120"/>
      <c r="AQ176" s="120"/>
      <c r="AR176" s="121"/>
      <c r="AS176" s="125" t="s">
        <v>75</v>
      </c>
      <c r="AT176" s="120"/>
      <c r="AU176" s="120"/>
      <c r="AV176" s="120"/>
      <c r="AW176" s="120"/>
      <c r="AX176" s="127"/>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row>
    <row r="177" spans="1:251" s="47" customFormat="1" ht="13.5">
      <c r="A177" s="39"/>
      <c r="B177" s="122"/>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4"/>
      <c r="AA177" s="126"/>
      <c r="AB177" s="123"/>
      <c r="AC177" s="123"/>
      <c r="AD177" s="123"/>
      <c r="AE177" s="123"/>
      <c r="AF177" s="123"/>
      <c r="AG177" s="123"/>
      <c r="AH177" s="123"/>
      <c r="AI177" s="124"/>
      <c r="AJ177" s="126"/>
      <c r="AK177" s="123"/>
      <c r="AL177" s="123"/>
      <c r="AM177" s="123"/>
      <c r="AN177" s="123"/>
      <c r="AO177" s="123"/>
      <c r="AP177" s="123"/>
      <c r="AQ177" s="123"/>
      <c r="AR177" s="124"/>
      <c r="AS177" s="126"/>
      <c r="AT177" s="123"/>
      <c r="AU177" s="123"/>
      <c r="AV177" s="123"/>
      <c r="AW177" s="123"/>
      <c r="AX177" s="128"/>
      <c r="AY177" s="33"/>
      <c r="AZ177" s="33"/>
      <c r="BA177" s="33"/>
      <c r="BB177" s="54"/>
      <c r="BC177" s="55"/>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row>
    <row r="178" spans="1:251" s="47" customFormat="1" ht="18.75" customHeight="1">
      <c r="A178" s="39"/>
      <c r="B178" s="56"/>
      <c r="C178" s="91" t="s">
        <v>93</v>
      </c>
      <c r="D178" s="92"/>
      <c r="E178" s="92"/>
      <c r="F178" s="92"/>
      <c r="G178" s="92"/>
      <c r="H178" s="92"/>
      <c r="I178" s="92"/>
      <c r="J178" s="92"/>
      <c r="K178" s="92"/>
      <c r="L178" s="92"/>
      <c r="M178" s="92"/>
      <c r="N178" s="92"/>
      <c r="O178" s="92"/>
      <c r="P178" s="92"/>
      <c r="Q178" s="92"/>
      <c r="R178" s="92"/>
      <c r="S178" s="92"/>
      <c r="T178" s="92"/>
      <c r="U178" s="92"/>
      <c r="V178" s="92"/>
      <c r="W178" s="92"/>
      <c r="X178" s="92"/>
      <c r="Y178" s="92"/>
      <c r="Z178" s="93"/>
      <c r="AA178" s="94">
        <v>0</v>
      </c>
      <c r="AB178" s="95"/>
      <c r="AC178" s="95"/>
      <c r="AD178" s="95"/>
      <c r="AE178" s="95"/>
      <c r="AF178" s="95"/>
      <c r="AG178" s="95"/>
      <c r="AH178" s="95"/>
      <c r="AI178" s="96"/>
      <c r="AJ178" s="94">
        <v>7425</v>
      </c>
      <c r="AK178" s="95"/>
      <c r="AL178" s="95"/>
      <c r="AM178" s="95"/>
      <c r="AN178" s="95"/>
      <c r="AO178" s="95"/>
      <c r="AP178" s="95"/>
      <c r="AQ178" s="95"/>
      <c r="AR178" s="96"/>
      <c r="AS178" s="97"/>
      <c r="AT178" s="98"/>
      <c r="AU178" s="98"/>
      <c r="AV178" s="98"/>
      <c r="AW178" s="98"/>
      <c r="AX178" s="99"/>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row>
    <row r="179" spans="1:251" s="47" customFormat="1" ht="18.75" customHeight="1">
      <c r="A179" s="39"/>
      <c r="B179" s="56"/>
      <c r="C179" s="91" t="s">
        <v>94</v>
      </c>
      <c r="D179" s="92"/>
      <c r="E179" s="92"/>
      <c r="F179" s="92"/>
      <c r="G179" s="92"/>
      <c r="H179" s="92"/>
      <c r="I179" s="92"/>
      <c r="J179" s="92"/>
      <c r="K179" s="92"/>
      <c r="L179" s="92"/>
      <c r="M179" s="92"/>
      <c r="N179" s="92"/>
      <c r="O179" s="92"/>
      <c r="P179" s="92"/>
      <c r="Q179" s="92"/>
      <c r="R179" s="92"/>
      <c r="S179" s="92"/>
      <c r="T179" s="92"/>
      <c r="U179" s="92"/>
      <c r="V179" s="92"/>
      <c r="W179" s="92"/>
      <c r="X179" s="92"/>
      <c r="Y179" s="92"/>
      <c r="Z179" s="93"/>
      <c r="AA179" s="94">
        <v>8437</v>
      </c>
      <c r="AB179" s="95"/>
      <c r="AC179" s="95"/>
      <c r="AD179" s="95"/>
      <c r="AE179" s="95"/>
      <c r="AF179" s="95"/>
      <c r="AG179" s="95"/>
      <c r="AH179" s="95"/>
      <c r="AI179" s="96"/>
      <c r="AJ179" s="94">
        <v>764</v>
      </c>
      <c r="AK179" s="95"/>
      <c r="AL179" s="95"/>
      <c r="AM179" s="95"/>
      <c r="AN179" s="95"/>
      <c r="AO179" s="95"/>
      <c r="AP179" s="95"/>
      <c r="AQ179" s="95"/>
      <c r="AR179" s="96"/>
      <c r="AS179" s="97"/>
      <c r="AT179" s="98"/>
      <c r="AU179" s="98"/>
      <c r="AV179" s="98"/>
      <c r="AW179" s="98"/>
      <c r="AX179" s="99"/>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row>
    <row r="180" spans="1:251" s="47" customFormat="1" ht="18.75" customHeight="1" thickBot="1">
      <c r="A180" s="48"/>
      <c r="B180" s="100" t="s">
        <v>77</v>
      </c>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2"/>
      <c r="AA180" s="103">
        <f>SUM($AA$178:$AA$179)</f>
        <v>8437</v>
      </c>
      <c r="AB180" s="104"/>
      <c r="AC180" s="104"/>
      <c r="AD180" s="104"/>
      <c r="AE180" s="104"/>
      <c r="AF180" s="104"/>
      <c r="AG180" s="104"/>
      <c r="AH180" s="104"/>
      <c r="AI180" s="105"/>
      <c r="AJ180" s="103">
        <f>SUM($AJ$178:$AJ$179)</f>
        <v>8189</v>
      </c>
      <c r="AK180" s="104"/>
      <c r="AL180" s="104"/>
      <c r="AM180" s="104"/>
      <c r="AN180" s="104"/>
      <c r="AO180" s="104"/>
      <c r="AP180" s="104"/>
      <c r="AQ180" s="104"/>
      <c r="AR180" s="105"/>
      <c r="AS180" s="106"/>
      <c r="AT180" s="107"/>
      <c r="AU180" s="107"/>
      <c r="AV180" s="107"/>
      <c r="AW180" s="107"/>
      <c r="AX180" s="108"/>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row>
    <row r="182" spans="1:251" ht="18.75">
      <c r="A182" s="32" t="s">
        <v>64</v>
      </c>
      <c r="AW182" s="34"/>
      <c r="AX182" s="35"/>
      <c r="AY182" s="34"/>
    </row>
    <row r="184" spans="1:251" ht="18.75">
      <c r="B184" s="109" t="s">
        <v>0</v>
      </c>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c r="AH184" s="110"/>
      <c r="AI184" s="110"/>
      <c r="AJ184" s="110"/>
      <c r="AK184" s="110"/>
      <c r="AL184" s="110"/>
      <c r="AM184" s="110"/>
      <c r="AN184" s="110"/>
      <c r="AO184" s="110"/>
      <c r="AP184" s="110"/>
      <c r="AQ184" s="110"/>
      <c r="AR184" s="110"/>
      <c r="AS184" s="110"/>
      <c r="AT184" s="110"/>
      <c r="AU184" s="110"/>
      <c r="AV184" s="110"/>
      <c r="AW184" s="110"/>
      <c r="AX184" s="110"/>
    </row>
    <row r="185" spans="1:251">
      <c r="Z185" s="36"/>
      <c r="AD185" s="36"/>
      <c r="AE185" s="36"/>
      <c r="AF185" s="36"/>
      <c r="AG185" s="36"/>
      <c r="AH185" s="36"/>
      <c r="AI185" s="36"/>
      <c r="AO185" s="36"/>
    </row>
    <row r="186" spans="1:251" ht="13.5" thickBot="1">
      <c r="Z186" s="36"/>
      <c r="AD186" s="36"/>
      <c r="AE186" s="36"/>
      <c r="AF186" s="36"/>
      <c r="AG186" s="36"/>
      <c r="AH186" s="36"/>
      <c r="AI186" s="36"/>
      <c r="AO186" s="36"/>
      <c r="DI186" s="37"/>
    </row>
    <row r="187" spans="1:251" ht="24.75" customHeight="1" thickBot="1">
      <c r="B187" s="111" t="s">
        <v>65</v>
      </c>
      <c r="C187" s="112"/>
      <c r="D187" s="112"/>
      <c r="E187" s="112"/>
      <c r="F187" s="112"/>
      <c r="G187" s="112"/>
      <c r="H187" s="113" t="s">
        <v>95</v>
      </c>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5"/>
      <c r="DI187" s="37"/>
    </row>
    <row r="188" spans="1:251" ht="14.25">
      <c r="B188" s="38"/>
      <c r="C188" s="38"/>
      <c r="D188" s="38"/>
      <c r="E188" s="38"/>
      <c r="F188" s="38"/>
      <c r="G188" s="38"/>
      <c r="H188" s="39"/>
      <c r="I188" s="39"/>
      <c r="J188" s="39"/>
      <c r="K188" s="39"/>
      <c r="L188" s="40"/>
      <c r="M188" s="40"/>
      <c r="N188" s="40"/>
      <c r="O188" s="40"/>
      <c r="P188" s="39"/>
      <c r="Q188" s="39"/>
      <c r="R188" s="39"/>
      <c r="S188" s="39"/>
      <c r="T188" s="39"/>
      <c r="U188" s="39"/>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DI188" s="37"/>
    </row>
    <row r="189" spans="1:251" ht="15" thickBot="1">
      <c r="A189" s="42"/>
      <c r="B189" s="41" t="s">
        <v>67</v>
      </c>
      <c r="C189" s="39"/>
      <c r="D189" s="39"/>
      <c r="E189" s="39"/>
      <c r="F189" s="39"/>
      <c r="G189" s="39"/>
      <c r="H189" s="39"/>
      <c r="I189" s="39"/>
      <c r="J189" s="39"/>
      <c r="K189" s="39"/>
      <c r="L189" s="40"/>
      <c r="M189" s="40"/>
      <c r="N189" s="40"/>
      <c r="O189" s="40"/>
      <c r="P189" s="39"/>
      <c r="Q189" s="39"/>
      <c r="R189" s="39"/>
      <c r="S189" s="39"/>
      <c r="T189" s="39"/>
      <c r="U189" s="39"/>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DI189" s="37"/>
    </row>
    <row r="190" spans="1:251" ht="14.25">
      <c r="A190" s="39"/>
      <c r="B190" s="43"/>
      <c r="C190" s="38"/>
      <c r="D190" s="38"/>
      <c r="E190" s="38"/>
      <c r="F190" s="38"/>
      <c r="G190" s="38"/>
      <c r="H190" s="38"/>
      <c r="I190" s="38"/>
      <c r="J190" s="38"/>
      <c r="K190" s="38"/>
      <c r="L190" s="44"/>
      <c r="M190" s="44"/>
      <c r="N190" s="44"/>
      <c r="O190" s="44"/>
      <c r="P190" s="38"/>
      <c r="Q190" s="38"/>
      <c r="R190" s="38"/>
      <c r="S190" s="38"/>
      <c r="T190" s="38"/>
      <c r="U190" s="38"/>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6"/>
    </row>
    <row r="191" spans="1:251" ht="12" customHeight="1">
      <c r="A191" s="39"/>
      <c r="B191" s="116" t="s">
        <v>96</v>
      </c>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251" ht="12" customHeight="1">
      <c r="A192" s="39"/>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c r="BC192" s="47"/>
    </row>
    <row r="193" spans="1:113" ht="12" customHeight="1">
      <c r="A193" s="39"/>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113" ht="12" customHeight="1">
      <c r="A194" s="39"/>
      <c r="B194" s="116"/>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8"/>
    </row>
    <row r="195" spans="1:113" ht="12" customHeight="1">
      <c r="A195" s="39"/>
      <c r="B195" s="116"/>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113" ht="15" thickBot="1">
      <c r="A196" s="48"/>
      <c r="B196" s="49"/>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1"/>
    </row>
    <row r="197" spans="1:113">
      <c r="B197" s="52"/>
    </row>
    <row r="198" spans="1:113" ht="15" thickBot="1">
      <c r="A198" s="42"/>
      <c r="B198" s="41" t="s">
        <v>68</v>
      </c>
      <c r="C198" s="39"/>
      <c r="D198" s="39"/>
      <c r="E198" s="39"/>
      <c r="F198" s="39"/>
      <c r="G198" s="39"/>
      <c r="H198" s="39"/>
      <c r="I198" s="39"/>
      <c r="J198" s="39"/>
      <c r="K198" s="39"/>
      <c r="L198" s="40"/>
      <c r="M198" s="40"/>
      <c r="N198" s="40"/>
      <c r="O198" s="40"/>
      <c r="P198" s="39"/>
      <c r="Q198" s="39"/>
      <c r="R198" s="39"/>
      <c r="S198" s="39"/>
      <c r="T198" s="39"/>
      <c r="U198" s="39"/>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DI198" s="37"/>
    </row>
    <row r="199" spans="1:113" ht="14.25">
      <c r="A199" s="39"/>
      <c r="B199" s="43"/>
      <c r="C199" s="38"/>
      <c r="D199" s="38"/>
      <c r="E199" s="38"/>
      <c r="F199" s="38"/>
      <c r="G199" s="38"/>
      <c r="H199" s="38"/>
      <c r="I199" s="38"/>
      <c r="J199" s="38"/>
      <c r="K199" s="38"/>
      <c r="L199" s="44"/>
      <c r="M199" s="44"/>
      <c r="N199" s="44"/>
      <c r="O199" s="44"/>
      <c r="P199" s="38"/>
      <c r="Q199" s="38"/>
      <c r="R199" s="38"/>
      <c r="S199" s="38"/>
      <c r="T199" s="38"/>
      <c r="U199" s="38"/>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6"/>
    </row>
    <row r="200" spans="1:113" ht="12" customHeight="1">
      <c r="A200" s="39"/>
      <c r="B200" s="116" t="s">
        <v>97</v>
      </c>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7"/>
      <c r="AI200" s="117"/>
      <c r="AJ200" s="117"/>
      <c r="AK200" s="117"/>
      <c r="AL200" s="117"/>
      <c r="AM200" s="117"/>
      <c r="AN200" s="117"/>
      <c r="AO200" s="117"/>
      <c r="AP200" s="117"/>
      <c r="AQ200" s="117"/>
      <c r="AR200" s="117"/>
      <c r="AS200" s="117"/>
      <c r="AT200" s="117"/>
      <c r="AU200" s="117"/>
      <c r="AV200" s="117"/>
      <c r="AW200" s="117"/>
      <c r="AX200" s="118"/>
    </row>
    <row r="201" spans="1:113" ht="12" customHeight="1">
      <c r="A201" s="39"/>
      <c r="B201" s="116"/>
      <c r="C201" s="117"/>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8"/>
    </row>
    <row r="202" spans="1:113" ht="12" customHeight="1">
      <c r="A202" s="39"/>
      <c r="B202" s="116"/>
      <c r="C202" s="117"/>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7"/>
      <c r="AI202" s="117"/>
      <c r="AJ202" s="117"/>
      <c r="AK202" s="117"/>
      <c r="AL202" s="117"/>
      <c r="AM202" s="117"/>
      <c r="AN202" s="117"/>
      <c r="AO202" s="117"/>
      <c r="AP202" s="117"/>
      <c r="AQ202" s="117"/>
      <c r="AR202" s="117"/>
      <c r="AS202" s="117"/>
      <c r="AT202" s="117"/>
      <c r="AU202" s="117"/>
      <c r="AV202" s="117"/>
      <c r="AW202" s="117"/>
      <c r="AX202" s="118"/>
    </row>
    <row r="203" spans="1:113" ht="12" customHeight="1">
      <c r="A203" s="39"/>
      <c r="B203" s="116"/>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117"/>
      <c r="AJ203" s="117"/>
      <c r="AK203" s="117"/>
      <c r="AL203" s="117"/>
      <c r="AM203" s="117"/>
      <c r="AN203" s="117"/>
      <c r="AO203" s="117"/>
      <c r="AP203" s="117"/>
      <c r="AQ203" s="117"/>
      <c r="AR203" s="117"/>
      <c r="AS203" s="117"/>
      <c r="AT203" s="117"/>
      <c r="AU203" s="117"/>
      <c r="AV203" s="117"/>
      <c r="AW203" s="117"/>
      <c r="AX203" s="118"/>
    </row>
    <row r="204" spans="1:113" ht="12" customHeight="1">
      <c r="A204" s="39"/>
      <c r="B204" s="116"/>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39"/>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row>
    <row r="206" spans="1:113" ht="12" customHeight="1">
      <c r="A206" s="39"/>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row>
    <row r="207" spans="1:113" ht="12" customHeight="1">
      <c r="A207" s="39"/>
      <c r="B207" s="116"/>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8"/>
    </row>
    <row r="208" spans="1:113" ht="12" customHeight="1">
      <c r="A208" s="39"/>
      <c r="B208" s="116"/>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251" ht="12" customHeight="1">
      <c r="A209" s="39"/>
      <c r="B209" s="116"/>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c r="BC209" s="47"/>
    </row>
    <row r="210" spans="1:251" ht="12" customHeight="1">
      <c r="A210" s="39"/>
      <c r="B210" s="116"/>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8"/>
    </row>
    <row r="211" spans="1:251" ht="12" customHeight="1">
      <c r="A211" s="39"/>
      <c r="B211" s="116"/>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8"/>
    </row>
    <row r="212" spans="1:251" ht="12" customHeight="1">
      <c r="A212" s="39"/>
      <c r="B212" s="116"/>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8"/>
    </row>
    <row r="213" spans="1:251" ht="15" thickBot="1">
      <c r="A213" s="48"/>
      <c r="B213" s="49"/>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1"/>
    </row>
    <row r="214" spans="1:251">
      <c r="B214" s="52"/>
    </row>
    <row r="215" spans="1:251" ht="14.25">
      <c r="B215" s="41" t="s">
        <v>70</v>
      </c>
      <c r="C215" s="39"/>
      <c r="D215" s="39"/>
      <c r="E215" s="39"/>
      <c r="F215" s="39"/>
      <c r="G215" s="39"/>
      <c r="H215" s="39"/>
      <c r="I215" s="39"/>
      <c r="J215" s="39"/>
      <c r="K215" s="39"/>
      <c r="L215" s="40"/>
      <c r="M215" s="40"/>
      <c r="N215" s="40"/>
      <c r="O215" s="40"/>
      <c r="P215" s="39"/>
      <c r="Q215" s="39"/>
      <c r="R215" s="39"/>
      <c r="S215" s="39"/>
      <c r="T215" s="39"/>
      <c r="U215" s="39"/>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row>
    <row r="216" spans="1:251" ht="15" thickBot="1">
      <c r="B216" s="39"/>
      <c r="C216" s="39"/>
      <c r="D216" s="39"/>
      <c r="E216" s="39"/>
      <c r="F216" s="39"/>
      <c r="G216" s="39"/>
      <c r="H216" s="39"/>
      <c r="I216" s="39"/>
      <c r="J216" s="39"/>
      <c r="K216" s="39"/>
      <c r="L216" s="40"/>
      <c r="M216" s="40"/>
      <c r="N216" s="40"/>
      <c r="O216" s="40"/>
      <c r="P216" s="39"/>
      <c r="Q216" s="39"/>
      <c r="R216" s="39"/>
      <c r="S216" s="39"/>
      <c r="T216" s="39"/>
      <c r="U216" s="39"/>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53" t="s">
        <v>71</v>
      </c>
    </row>
    <row r="217" spans="1:251" s="47" customFormat="1" ht="13.5" customHeight="1">
      <c r="A217" s="39"/>
      <c r="B217" s="119" t="s">
        <v>72</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1"/>
      <c r="AA217" s="125" t="s">
        <v>73</v>
      </c>
      <c r="AB217" s="120"/>
      <c r="AC217" s="120"/>
      <c r="AD217" s="120"/>
      <c r="AE217" s="120"/>
      <c r="AF217" s="120"/>
      <c r="AG217" s="120"/>
      <c r="AH217" s="120"/>
      <c r="AI217" s="121"/>
      <c r="AJ217" s="125" t="s">
        <v>74</v>
      </c>
      <c r="AK217" s="120"/>
      <c r="AL217" s="120"/>
      <c r="AM217" s="120"/>
      <c r="AN217" s="120"/>
      <c r="AO217" s="120"/>
      <c r="AP217" s="120"/>
      <c r="AQ217" s="120"/>
      <c r="AR217" s="121"/>
      <c r="AS217" s="125" t="s">
        <v>75</v>
      </c>
      <c r="AT217" s="120"/>
      <c r="AU217" s="120"/>
      <c r="AV217" s="120"/>
      <c r="AW217" s="120"/>
      <c r="AX217" s="127"/>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row>
    <row r="218" spans="1:251" s="47" customFormat="1" ht="13.5">
      <c r="A218" s="39"/>
      <c r="B218" s="122"/>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4"/>
      <c r="AA218" s="126"/>
      <c r="AB218" s="123"/>
      <c r="AC218" s="123"/>
      <c r="AD218" s="123"/>
      <c r="AE218" s="123"/>
      <c r="AF218" s="123"/>
      <c r="AG218" s="123"/>
      <c r="AH218" s="123"/>
      <c r="AI218" s="124"/>
      <c r="AJ218" s="126"/>
      <c r="AK218" s="123"/>
      <c r="AL218" s="123"/>
      <c r="AM218" s="123"/>
      <c r="AN218" s="123"/>
      <c r="AO218" s="123"/>
      <c r="AP218" s="123"/>
      <c r="AQ218" s="123"/>
      <c r="AR218" s="124"/>
      <c r="AS218" s="126"/>
      <c r="AT218" s="123"/>
      <c r="AU218" s="123"/>
      <c r="AV218" s="123"/>
      <c r="AW218" s="123"/>
      <c r="AX218" s="128"/>
      <c r="AY218" s="33"/>
      <c r="AZ218" s="33"/>
      <c r="BA218" s="33"/>
      <c r="BB218" s="54"/>
      <c r="BC218" s="55"/>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row>
    <row r="219" spans="1:251" s="47" customFormat="1" ht="18.75" customHeight="1">
      <c r="A219" s="39"/>
      <c r="B219" s="56"/>
      <c r="C219" s="91" t="s">
        <v>98</v>
      </c>
      <c r="D219" s="92"/>
      <c r="E219" s="92"/>
      <c r="F219" s="92"/>
      <c r="G219" s="92"/>
      <c r="H219" s="92"/>
      <c r="I219" s="92"/>
      <c r="J219" s="92"/>
      <c r="K219" s="92"/>
      <c r="L219" s="92"/>
      <c r="M219" s="92"/>
      <c r="N219" s="92"/>
      <c r="O219" s="92"/>
      <c r="P219" s="92"/>
      <c r="Q219" s="92"/>
      <c r="R219" s="92"/>
      <c r="S219" s="92"/>
      <c r="T219" s="92"/>
      <c r="U219" s="92"/>
      <c r="V219" s="92"/>
      <c r="W219" s="92"/>
      <c r="X219" s="92"/>
      <c r="Y219" s="92"/>
      <c r="Z219" s="93"/>
      <c r="AA219" s="94">
        <v>1202</v>
      </c>
      <c r="AB219" s="95"/>
      <c r="AC219" s="95"/>
      <c r="AD219" s="95"/>
      <c r="AE219" s="95"/>
      <c r="AF219" s="95"/>
      <c r="AG219" s="95"/>
      <c r="AH219" s="95"/>
      <c r="AI219" s="96"/>
      <c r="AJ219" s="94">
        <v>1631</v>
      </c>
      <c r="AK219" s="95"/>
      <c r="AL219" s="95"/>
      <c r="AM219" s="95"/>
      <c r="AN219" s="95"/>
      <c r="AO219" s="95"/>
      <c r="AP219" s="95"/>
      <c r="AQ219" s="95"/>
      <c r="AR219" s="96"/>
      <c r="AS219" s="97"/>
      <c r="AT219" s="98"/>
      <c r="AU219" s="98"/>
      <c r="AV219" s="98"/>
      <c r="AW219" s="98"/>
      <c r="AX219" s="99"/>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row>
    <row r="220" spans="1:251" s="47" customFormat="1" ht="18.75" customHeight="1">
      <c r="A220" s="39"/>
      <c r="B220" s="56"/>
      <c r="C220" s="91" t="s">
        <v>99</v>
      </c>
      <c r="D220" s="92"/>
      <c r="E220" s="92"/>
      <c r="F220" s="92"/>
      <c r="G220" s="92"/>
      <c r="H220" s="92"/>
      <c r="I220" s="92"/>
      <c r="J220" s="92"/>
      <c r="K220" s="92"/>
      <c r="L220" s="92"/>
      <c r="M220" s="92"/>
      <c r="N220" s="92"/>
      <c r="O220" s="92"/>
      <c r="P220" s="92"/>
      <c r="Q220" s="92"/>
      <c r="R220" s="92"/>
      <c r="S220" s="92"/>
      <c r="T220" s="92"/>
      <c r="U220" s="92"/>
      <c r="V220" s="92"/>
      <c r="W220" s="92"/>
      <c r="X220" s="92"/>
      <c r="Y220" s="92"/>
      <c r="Z220" s="93"/>
      <c r="AA220" s="94">
        <v>560</v>
      </c>
      <c r="AB220" s="95"/>
      <c r="AC220" s="95"/>
      <c r="AD220" s="95"/>
      <c r="AE220" s="95"/>
      <c r="AF220" s="95"/>
      <c r="AG220" s="95"/>
      <c r="AH220" s="95"/>
      <c r="AI220" s="96"/>
      <c r="AJ220" s="94">
        <v>702</v>
      </c>
      <c r="AK220" s="95"/>
      <c r="AL220" s="95"/>
      <c r="AM220" s="95"/>
      <c r="AN220" s="95"/>
      <c r="AO220" s="95"/>
      <c r="AP220" s="95"/>
      <c r="AQ220" s="95"/>
      <c r="AR220" s="96"/>
      <c r="AS220" s="97"/>
      <c r="AT220" s="98"/>
      <c r="AU220" s="98"/>
      <c r="AV220" s="98"/>
      <c r="AW220" s="98"/>
      <c r="AX220" s="99"/>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row>
    <row r="221" spans="1:251" s="47" customFormat="1" ht="18.75" customHeight="1">
      <c r="A221" s="39"/>
      <c r="B221" s="56"/>
      <c r="C221" s="91" t="s">
        <v>100</v>
      </c>
      <c r="D221" s="92"/>
      <c r="E221" s="92"/>
      <c r="F221" s="92"/>
      <c r="G221" s="92"/>
      <c r="H221" s="92"/>
      <c r="I221" s="92"/>
      <c r="J221" s="92"/>
      <c r="K221" s="92"/>
      <c r="L221" s="92"/>
      <c r="M221" s="92"/>
      <c r="N221" s="92"/>
      <c r="O221" s="92"/>
      <c r="P221" s="92"/>
      <c r="Q221" s="92"/>
      <c r="R221" s="92"/>
      <c r="S221" s="92"/>
      <c r="T221" s="92"/>
      <c r="U221" s="92"/>
      <c r="V221" s="92"/>
      <c r="W221" s="92"/>
      <c r="X221" s="92"/>
      <c r="Y221" s="92"/>
      <c r="Z221" s="93"/>
      <c r="AA221" s="94">
        <v>3</v>
      </c>
      <c r="AB221" s="95"/>
      <c r="AC221" s="95"/>
      <c r="AD221" s="95"/>
      <c r="AE221" s="95"/>
      <c r="AF221" s="95"/>
      <c r="AG221" s="95"/>
      <c r="AH221" s="95"/>
      <c r="AI221" s="96"/>
      <c r="AJ221" s="94">
        <v>3</v>
      </c>
      <c r="AK221" s="95"/>
      <c r="AL221" s="95"/>
      <c r="AM221" s="95"/>
      <c r="AN221" s="95"/>
      <c r="AO221" s="95"/>
      <c r="AP221" s="95"/>
      <c r="AQ221" s="95"/>
      <c r="AR221" s="96"/>
      <c r="AS221" s="97"/>
      <c r="AT221" s="98"/>
      <c r="AU221" s="98"/>
      <c r="AV221" s="98"/>
      <c r="AW221" s="98"/>
      <c r="AX221" s="99"/>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row>
    <row r="222" spans="1:251" s="47" customFormat="1" ht="18.75" customHeight="1" thickBot="1">
      <c r="A222" s="48"/>
      <c r="B222" s="100" t="s">
        <v>77</v>
      </c>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2"/>
      <c r="AA222" s="103">
        <f>SUM($AA$219:$AA$221)</f>
        <v>1765</v>
      </c>
      <c r="AB222" s="104"/>
      <c r="AC222" s="104"/>
      <c r="AD222" s="104"/>
      <c r="AE222" s="104"/>
      <c r="AF222" s="104"/>
      <c r="AG222" s="104"/>
      <c r="AH222" s="104"/>
      <c r="AI222" s="105"/>
      <c r="AJ222" s="103">
        <f>SUM($AJ$219:$AJ$221)</f>
        <v>2336</v>
      </c>
      <c r="AK222" s="104"/>
      <c r="AL222" s="104"/>
      <c r="AM222" s="104"/>
      <c r="AN222" s="104"/>
      <c r="AO222" s="104"/>
      <c r="AP222" s="104"/>
      <c r="AQ222" s="104"/>
      <c r="AR222" s="105"/>
      <c r="AS222" s="106"/>
      <c r="AT222" s="107"/>
      <c r="AU222" s="107"/>
      <c r="AV222" s="107"/>
      <c r="AW222" s="107"/>
      <c r="AX222" s="108"/>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row>
    <row r="224" spans="1:251" ht="18.75">
      <c r="A224" s="32" t="s">
        <v>64</v>
      </c>
      <c r="AW224" s="34"/>
      <c r="AX224" s="35"/>
      <c r="AY224" s="34"/>
    </row>
    <row r="226" spans="1:113" ht="18.75">
      <c r="B226" s="109" t="s">
        <v>0</v>
      </c>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row>
    <row r="227" spans="1:113">
      <c r="Z227" s="36"/>
      <c r="AD227" s="36"/>
      <c r="AE227" s="36"/>
      <c r="AF227" s="36"/>
      <c r="AG227" s="36"/>
      <c r="AH227" s="36"/>
      <c r="AI227" s="36"/>
      <c r="AO227" s="36"/>
    </row>
    <row r="228" spans="1:113" ht="13.5" thickBot="1">
      <c r="Z228" s="36"/>
      <c r="AD228" s="36"/>
      <c r="AE228" s="36"/>
      <c r="AF228" s="36"/>
      <c r="AG228" s="36"/>
      <c r="AH228" s="36"/>
      <c r="AI228" s="36"/>
      <c r="AO228" s="36"/>
      <c r="DI228" s="37"/>
    </row>
    <row r="229" spans="1:113" ht="24.75" customHeight="1" thickBot="1">
      <c r="B229" s="111" t="s">
        <v>65</v>
      </c>
      <c r="C229" s="112"/>
      <c r="D229" s="112"/>
      <c r="E229" s="112"/>
      <c r="F229" s="112"/>
      <c r="G229" s="112"/>
      <c r="H229" s="113" t="s">
        <v>101</v>
      </c>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5"/>
      <c r="DI229" s="37"/>
    </row>
    <row r="230" spans="1:113" ht="14.25">
      <c r="B230" s="38"/>
      <c r="C230" s="38"/>
      <c r="D230" s="38"/>
      <c r="E230" s="38"/>
      <c r="F230" s="38"/>
      <c r="G230" s="38"/>
      <c r="H230" s="39"/>
      <c r="I230" s="39"/>
      <c r="J230" s="39"/>
      <c r="K230" s="39"/>
      <c r="L230" s="40"/>
      <c r="M230" s="40"/>
      <c r="N230" s="40"/>
      <c r="O230" s="40"/>
      <c r="P230" s="39"/>
      <c r="Q230" s="39"/>
      <c r="R230" s="39"/>
      <c r="S230" s="39"/>
      <c r="T230" s="39"/>
      <c r="U230" s="39"/>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DI230" s="37"/>
    </row>
    <row r="231" spans="1:113" ht="15" thickBot="1">
      <c r="A231" s="42"/>
      <c r="B231" s="41" t="s">
        <v>67</v>
      </c>
      <c r="C231" s="39"/>
      <c r="D231" s="39"/>
      <c r="E231" s="39"/>
      <c r="F231" s="39"/>
      <c r="G231" s="39"/>
      <c r="H231" s="39"/>
      <c r="I231" s="39"/>
      <c r="J231" s="39"/>
      <c r="K231" s="39"/>
      <c r="L231" s="40"/>
      <c r="M231" s="40"/>
      <c r="N231" s="40"/>
      <c r="O231" s="40"/>
      <c r="P231" s="39"/>
      <c r="Q231" s="39"/>
      <c r="R231" s="39"/>
      <c r="S231" s="39"/>
      <c r="T231" s="39"/>
      <c r="U231" s="39"/>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DI231" s="37"/>
    </row>
    <row r="232" spans="1:113" ht="14.25">
      <c r="A232" s="39"/>
      <c r="B232" s="43"/>
      <c r="C232" s="38"/>
      <c r="D232" s="38"/>
      <c r="E232" s="38"/>
      <c r="F232" s="38"/>
      <c r="G232" s="38"/>
      <c r="H232" s="38"/>
      <c r="I232" s="38"/>
      <c r="J232" s="38"/>
      <c r="K232" s="38"/>
      <c r="L232" s="44"/>
      <c r="M232" s="44"/>
      <c r="N232" s="44"/>
      <c r="O232" s="44"/>
      <c r="P232" s="38"/>
      <c r="Q232" s="38"/>
      <c r="R232" s="38"/>
      <c r="S232" s="38"/>
      <c r="T232" s="38"/>
      <c r="U232" s="38"/>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6"/>
    </row>
    <row r="233" spans="1:113" ht="12" customHeight="1">
      <c r="A233" s="39"/>
      <c r="B233" s="116" t="s">
        <v>102</v>
      </c>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row>
    <row r="234" spans="1:113" ht="12" customHeight="1">
      <c r="A234" s="39"/>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c r="BC234" s="47"/>
    </row>
    <row r="235" spans="1:113" ht="12" customHeight="1">
      <c r="A235" s="39"/>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row>
    <row r="236" spans="1:113" ht="12" customHeight="1">
      <c r="A236" s="39"/>
      <c r="B236" s="116"/>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2" customHeight="1">
      <c r="A237" s="39"/>
      <c r="B237" s="116"/>
      <c r="C237" s="117"/>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7"/>
      <c r="AL237" s="117"/>
      <c r="AM237" s="117"/>
      <c r="AN237" s="117"/>
      <c r="AO237" s="117"/>
      <c r="AP237" s="117"/>
      <c r="AQ237" s="117"/>
      <c r="AR237" s="117"/>
      <c r="AS237" s="117"/>
      <c r="AT237" s="117"/>
      <c r="AU237" s="117"/>
      <c r="AV237" s="117"/>
      <c r="AW237" s="117"/>
      <c r="AX237" s="118"/>
    </row>
    <row r="238" spans="1:113" ht="15" thickBot="1">
      <c r="A238" s="48"/>
      <c r="B238" s="49"/>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1"/>
    </row>
    <row r="239" spans="1:113">
      <c r="B239" s="52"/>
    </row>
    <row r="240" spans="1:113" ht="15" thickBot="1">
      <c r="A240" s="42"/>
      <c r="B240" s="41" t="s">
        <v>68</v>
      </c>
      <c r="C240" s="39"/>
      <c r="D240" s="39"/>
      <c r="E240" s="39"/>
      <c r="F240" s="39"/>
      <c r="G240" s="39"/>
      <c r="H240" s="39"/>
      <c r="I240" s="39"/>
      <c r="J240" s="39"/>
      <c r="K240" s="39"/>
      <c r="L240" s="40"/>
      <c r="M240" s="40"/>
      <c r="N240" s="40"/>
      <c r="O240" s="40"/>
      <c r="P240" s="39"/>
      <c r="Q240" s="39"/>
      <c r="R240" s="39"/>
      <c r="S240" s="39"/>
      <c r="T240" s="39"/>
      <c r="U240" s="39"/>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DI240" s="37"/>
    </row>
    <row r="241" spans="1:50" ht="14.25">
      <c r="A241" s="39"/>
      <c r="B241" s="43"/>
      <c r="C241" s="38"/>
      <c r="D241" s="38"/>
      <c r="E241" s="38"/>
      <c r="F241" s="38"/>
      <c r="G241" s="38"/>
      <c r="H241" s="38"/>
      <c r="I241" s="38"/>
      <c r="J241" s="38"/>
      <c r="K241" s="38"/>
      <c r="L241" s="44"/>
      <c r="M241" s="44"/>
      <c r="N241" s="44"/>
      <c r="O241" s="44"/>
      <c r="P241" s="38"/>
      <c r="Q241" s="38"/>
      <c r="R241" s="38"/>
      <c r="S241" s="38"/>
      <c r="T241" s="38"/>
      <c r="U241" s="38"/>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6"/>
    </row>
    <row r="242" spans="1:50" ht="12" customHeight="1">
      <c r="A242" s="39"/>
      <c r="B242" s="116" t="s">
        <v>103</v>
      </c>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8"/>
    </row>
    <row r="243" spans="1:50" ht="12" customHeight="1">
      <c r="A243" s="39"/>
      <c r="B243" s="116"/>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8"/>
    </row>
    <row r="244" spans="1:50" ht="12" customHeight="1">
      <c r="A244" s="39"/>
      <c r="B244" s="116"/>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8"/>
    </row>
    <row r="245" spans="1:50" ht="12" customHeight="1">
      <c r="A245" s="39"/>
      <c r="B245" s="116"/>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row>
    <row r="246" spans="1:50" ht="12" customHeight="1">
      <c r="A246" s="39"/>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row>
    <row r="247" spans="1:50" ht="12" customHeight="1">
      <c r="A247" s="39"/>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50" ht="12" customHeight="1">
      <c r="A248" s="39"/>
      <c r="B248" s="116"/>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8"/>
    </row>
    <row r="249" spans="1:50" ht="12" customHeight="1">
      <c r="A249" s="39"/>
      <c r="B249" s="116"/>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8"/>
    </row>
    <row r="250" spans="1:50" ht="12" customHeight="1">
      <c r="A250" s="39"/>
      <c r="B250" s="116"/>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8"/>
    </row>
    <row r="251" spans="1:50" ht="12" customHeight="1">
      <c r="A251" s="39"/>
      <c r="B251" s="116"/>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50" ht="12" customHeight="1">
      <c r="A252" s="39"/>
      <c r="B252" s="116"/>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c r="AR252" s="117"/>
      <c r="AS252" s="117"/>
      <c r="AT252" s="117"/>
      <c r="AU252" s="117"/>
      <c r="AV252" s="117"/>
      <c r="AW252" s="117"/>
      <c r="AX252" s="118"/>
    </row>
    <row r="253" spans="1:50" ht="12" customHeight="1">
      <c r="A253" s="39"/>
      <c r="B253" s="116"/>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50" ht="12" customHeight="1">
      <c r="A254" s="39"/>
      <c r="B254" s="116"/>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8"/>
    </row>
    <row r="255" spans="1:50" ht="12" customHeight="1">
      <c r="A255" s="39"/>
      <c r="B255" s="116"/>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8"/>
    </row>
    <row r="256" spans="1:50" ht="12" customHeight="1">
      <c r="A256" s="39"/>
      <c r="B256" s="116"/>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8"/>
    </row>
    <row r="257" spans="1:55" ht="12" customHeight="1">
      <c r="A257" s="39"/>
      <c r="B257" s="116"/>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8"/>
    </row>
    <row r="258" spans="1:55" ht="12" customHeight="1">
      <c r="A258" s="39"/>
      <c r="B258" s="116"/>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8"/>
    </row>
    <row r="259" spans="1:55" ht="12" customHeight="1">
      <c r="A259" s="39"/>
      <c r="B259" s="116"/>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8"/>
    </row>
    <row r="260" spans="1:55" ht="12" customHeight="1">
      <c r="A260" s="39"/>
      <c r="B260" s="116"/>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8"/>
    </row>
    <row r="261" spans="1:55" ht="12" customHeight="1">
      <c r="A261" s="39"/>
      <c r="B261" s="116"/>
      <c r="C261" s="117"/>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7"/>
      <c r="AK261" s="117"/>
      <c r="AL261" s="117"/>
      <c r="AM261" s="117"/>
      <c r="AN261" s="117"/>
      <c r="AO261" s="117"/>
      <c r="AP261" s="117"/>
      <c r="AQ261" s="117"/>
      <c r="AR261" s="117"/>
      <c r="AS261" s="117"/>
      <c r="AT261" s="117"/>
      <c r="AU261" s="117"/>
      <c r="AV261" s="117"/>
      <c r="AW261" s="117"/>
      <c r="AX261" s="118"/>
    </row>
    <row r="262" spans="1:55" ht="12" customHeight="1">
      <c r="A262" s="39"/>
      <c r="B262" s="116"/>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7"/>
      <c r="AK262" s="117"/>
      <c r="AL262" s="117"/>
      <c r="AM262" s="117"/>
      <c r="AN262" s="117"/>
      <c r="AO262" s="117"/>
      <c r="AP262" s="117"/>
      <c r="AQ262" s="117"/>
      <c r="AR262" s="117"/>
      <c r="AS262" s="117"/>
      <c r="AT262" s="117"/>
      <c r="AU262" s="117"/>
      <c r="AV262" s="117"/>
      <c r="AW262" s="117"/>
      <c r="AX262" s="118"/>
    </row>
    <row r="263" spans="1:55" ht="12" customHeight="1">
      <c r="A263" s="39"/>
      <c r="B263" s="116"/>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8"/>
    </row>
    <row r="264" spans="1:55" ht="12" customHeight="1">
      <c r="A264" s="39"/>
      <c r="B264" s="116"/>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row>
    <row r="265" spans="1:55" ht="12" customHeight="1">
      <c r="A265" s="39"/>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row>
    <row r="266" spans="1:55" ht="12" customHeight="1">
      <c r="A266" s="39"/>
      <c r="B266" s="116"/>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8"/>
      <c r="BC266" s="47"/>
    </row>
    <row r="267" spans="1:55" ht="12" customHeight="1">
      <c r="A267" s="39"/>
      <c r="B267" s="116"/>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row>
    <row r="268" spans="1:55" ht="12" customHeight="1">
      <c r="A268" s="39"/>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55" ht="12" customHeight="1">
      <c r="A269" s="39"/>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row>
    <row r="270" spans="1:55" ht="15" thickBot="1">
      <c r="A270" s="48"/>
      <c r="B270" s="49"/>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1"/>
    </row>
    <row r="271" spans="1:55">
      <c r="B271" s="52"/>
    </row>
    <row r="272" spans="1:55" ht="14.25">
      <c r="B272" s="41" t="s">
        <v>70</v>
      </c>
      <c r="C272" s="39"/>
      <c r="D272" s="39"/>
      <c r="E272" s="39"/>
      <c r="F272" s="39"/>
      <c r="G272" s="39"/>
      <c r="H272" s="39"/>
      <c r="I272" s="39"/>
      <c r="J272" s="39"/>
      <c r="K272" s="39"/>
      <c r="L272" s="40"/>
      <c r="M272" s="40"/>
      <c r="N272" s="40"/>
      <c r="O272" s="40"/>
      <c r="P272" s="39"/>
      <c r="Q272" s="39"/>
      <c r="R272" s="39"/>
      <c r="S272" s="39"/>
      <c r="T272" s="39"/>
      <c r="U272" s="39"/>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row>
    <row r="273" spans="1:251" ht="15" thickBot="1">
      <c r="B273" s="39"/>
      <c r="C273" s="39"/>
      <c r="D273" s="39"/>
      <c r="E273" s="39"/>
      <c r="F273" s="39"/>
      <c r="G273" s="39"/>
      <c r="H273" s="39"/>
      <c r="I273" s="39"/>
      <c r="J273" s="39"/>
      <c r="K273" s="39"/>
      <c r="L273" s="40"/>
      <c r="M273" s="40"/>
      <c r="N273" s="40"/>
      <c r="O273" s="40"/>
      <c r="P273" s="39"/>
      <c r="Q273" s="39"/>
      <c r="R273" s="39"/>
      <c r="S273" s="39"/>
      <c r="T273" s="39"/>
      <c r="U273" s="39"/>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53" t="s">
        <v>71</v>
      </c>
    </row>
    <row r="274" spans="1:251" s="47" customFormat="1" ht="13.5" customHeight="1">
      <c r="A274" s="39"/>
      <c r="B274" s="119" t="s">
        <v>72</v>
      </c>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1"/>
      <c r="AA274" s="125" t="s">
        <v>73</v>
      </c>
      <c r="AB274" s="120"/>
      <c r="AC274" s="120"/>
      <c r="AD274" s="120"/>
      <c r="AE274" s="120"/>
      <c r="AF274" s="120"/>
      <c r="AG274" s="120"/>
      <c r="AH274" s="120"/>
      <c r="AI274" s="121"/>
      <c r="AJ274" s="125" t="s">
        <v>74</v>
      </c>
      <c r="AK274" s="120"/>
      <c r="AL274" s="120"/>
      <c r="AM274" s="120"/>
      <c r="AN274" s="120"/>
      <c r="AO274" s="120"/>
      <c r="AP274" s="120"/>
      <c r="AQ274" s="120"/>
      <c r="AR274" s="121"/>
      <c r="AS274" s="125" t="s">
        <v>75</v>
      </c>
      <c r="AT274" s="120"/>
      <c r="AU274" s="120"/>
      <c r="AV274" s="120"/>
      <c r="AW274" s="120"/>
      <c r="AX274" s="127"/>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row>
    <row r="275" spans="1:251" s="47" customFormat="1" ht="13.5">
      <c r="A275" s="39"/>
      <c r="B275" s="122"/>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4"/>
      <c r="AA275" s="126"/>
      <c r="AB275" s="123"/>
      <c r="AC275" s="123"/>
      <c r="AD275" s="123"/>
      <c r="AE275" s="123"/>
      <c r="AF275" s="123"/>
      <c r="AG275" s="123"/>
      <c r="AH275" s="123"/>
      <c r="AI275" s="124"/>
      <c r="AJ275" s="126"/>
      <c r="AK275" s="123"/>
      <c r="AL275" s="123"/>
      <c r="AM275" s="123"/>
      <c r="AN275" s="123"/>
      <c r="AO275" s="123"/>
      <c r="AP275" s="123"/>
      <c r="AQ275" s="123"/>
      <c r="AR275" s="124"/>
      <c r="AS275" s="126"/>
      <c r="AT275" s="123"/>
      <c r="AU275" s="123"/>
      <c r="AV275" s="123"/>
      <c r="AW275" s="123"/>
      <c r="AX275" s="128"/>
      <c r="AY275" s="33"/>
      <c r="AZ275" s="33"/>
      <c r="BA275" s="33"/>
      <c r="BB275" s="54"/>
      <c r="BC275" s="55"/>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row>
    <row r="276" spans="1:251" s="47" customFormat="1" ht="18.75" customHeight="1">
      <c r="A276" s="39"/>
      <c r="B276" s="56"/>
      <c r="C276" s="91" t="s">
        <v>104</v>
      </c>
      <c r="D276" s="92"/>
      <c r="E276" s="92"/>
      <c r="F276" s="92"/>
      <c r="G276" s="92"/>
      <c r="H276" s="92"/>
      <c r="I276" s="92"/>
      <c r="J276" s="92"/>
      <c r="K276" s="92"/>
      <c r="L276" s="92"/>
      <c r="M276" s="92"/>
      <c r="N276" s="92"/>
      <c r="O276" s="92"/>
      <c r="P276" s="92"/>
      <c r="Q276" s="92"/>
      <c r="R276" s="92"/>
      <c r="S276" s="92"/>
      <c r="T276" s="92"/>
      <c r="U276" s="92"/>
      <c r="V276" s="92"/>
      <c r="W276" s="92"/>
      <c r="X276" s="92"/>
      <c r="Y276" s="92"/>
      <c r="Z276" s="93"/>
      <c r="AA276" s="94">
        <v>274</v>
      </c>
      <c r="AB276" s="95"/>
      <c r="AC276" s="95"/>
      <c r="AD276" s="95"/>
      <c r="AE276" s="95"/>
      <c r="AF276" s="95"/>
      <c r="AG276" s="95"/>
      <c r="AH276" s="95"/>
      <c r="AI276" s="96"/>
      <c r="AJ276" s="94">
        <v>329</v>
      </c>
      <c r="AK276" s="95"/>
      <c r="AL276" s="95"/>
      <c r="AM276" s="95"/>
      <c r="AN276" s="95"/>
      <c r="AO276" s="95"/>
      <c r="AP276" s="95"/>
      <c r="AQ276" s="95"/>
      <c r="AR276" s="96"/>
      <c r="AS276" s="97"/>
      <c r="AT276" s="98"/>
      <c r="AU276" s="98"/>
      <c r="AV276" s="98"/>
      <c r="AW276" s="98"/>
      <c r="AX276" s="99"/>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row>
    <row r="277" spans="1:251" s="47" customFormat="1" ht="18.75" customHeight="1">
      <c r="A277" s="39"/>
      <c r="B277" s="56"/>
      <c r="C277" s="91" t="s">
        <v>105</v>
      </c>
      <c r="D277" s="92"/>
      <c r="E277" s="92"/>
      <c r="F277" s="92"/>
      <c r="G277" s="92"/>
      <c r="H277" s="92"/>
      <c r="I277" s="92"/>
      <c r="J277" s="92"/>
      <c r="K277" s="92"/>
      <c r="L277" s="92"/>
      <c r="M277" s="92"/>
      <c r="N277" s="92"/>
      <c r="O277" s="92"/>
      <c r="P277" s="92"/>
      <c r="Q277" s="92"/>
      <c r="R277" s="92"/>
      <c r="S277" s="92"/>
      <c r="T277" s="92"/>
      <c r="U277" s="92"/>
      <c r="V277" s="92"/>
      <c r="W277" s="92"/>
      <c r="X277" s="92"/>
      <c r="Y277" s="92"/>
      <c r="Z277" s="93"/>
      <c r="AA277" s="94">
        <v>218</v>
      </c>
      <c r="AB277" s="95"/>
      <c r="AC277" s="95"/>
      <c r="AD277" s="95"/>
      <c r="AE277" s="95"/>
      <c r="AF277" s="95"/>
      <c r="AG277" s="95"/>
      <c r="AH277" s="95"/>
      <c r="AI277" s="96"/>
      <c r="AJ277" s="94">
        <v>144</v>
      </c>
      <c r="AK277" s="95"/>
      <c r="AL277" s="95"/>
      <c r="AM277" s="95"/>
      <c r="AN277" s="95"/>
      <c r="AO277" s="95"/>
      <c r="AP277" s="95"/>
      <c r="AQ277" s="95"/>
      <c r="AR277" s="96"/>
      <c r="AS277" s="97"/>
      <c r="AT277" s="98"/>
      <c r="AU277" s="98"/>
      <c r="AV277" s="98"/>
      <c r="AW277" s="98"/>
      <c r="AX277" s="99"/>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row>
    <row r="278" spans="1:251" s="47" customFormat="1" ht="18.75" customHeight="1">
      <c r="A278" s="39"/>
      <c r="B278" s="56"/>
      <c r="C278" s="91" t="s">
        <v>106</v>
      </c>
      <c r="D278" s="92"/>
      <c r="E278" s="92"/>
      <c r="F278" s="92"/>
      <c r="G278" s="92"/>
      <c r="H278" s="92"/>
      <c r="I278" s="92"/>
      <c r="J278" s="92"/>
      <c r="K278" s="92"/>
      <c r="L278" s="92"/>
      <c r="M278" s="92"/>
      <c r="N278" s="92"/>
      <c r="O278" s="92"/>
      <c r="P278" s="92"/>
      <c r="Q278" s="92"/>
      <c r="R278" s="92"/>
      <c r="S278" s="92"/>
      <c r="T278" s="92"/>
      <c r="U278" s="92"/>
      <c r="V278" s="92"/>
      <c r="W278" s="92"/>
      <c r="X278" s="92"/>
      <c r="Y278" s="92"/>
      <c r="Z278" s="93"/>
      <c r="AA278" s="94">
        <v>133</v>
      </c>
      <c r="AB278" s="95"/>
      <c r="AC278" s="95"/>
      <c r="AD278" s="95"/>
      <c r="AE278" s="95"/>
      <c r="AF278" s="95"/>
      <c r="AG278" s="95"/>
      <c r="AH278" s="95"/>
      <c r="AI278" s="96"/>
      <c r="AJ278" s="94">
        <v>132</v>
      </c>
      <c r="AK278" s="95"/>
      <c r="AL278" s="95"/>
      <c r="AM278" s="95"/>
      <c r="AN278" s="95"/>
      <c r="AO278" s="95"/>
      <c r="AP278" s="95"/>
      <c r="AQ278" s="95"/>
      <c r="AR278" s="96"/>
      <c r="AS278" s="97"/>
      <c r="AT278" s="98"/>
      <c r="AU278" s="98"/>
      <c r="AV278" s="98"/>
      <c r="AW278" s="98"/>
      <c r="AX278" s="99"/>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row>
    <row r="279" spans="1:251" s="47" customFormat="1" ht="18.75" customHeight="1">
      <c r="A279" s="39"/>
      <c r="B279" s="56"/>
      <c r="C279" s="91" t="s">
        <v>107</v>
      </c>
      <c r="D279" s="92"/>
      <c r="E279" s="92"/>
      <c r="F279" s="92"/>
      <c r="G279" s="92"/>
      <c r="H279" s="92"/>
      <c r="I279" s="92"/>
      <c r="J279" s="92"/>
      <c r="K279" s="92"/>
      <c r="L279" s="92"/>
      <c r="M279" s="92"/>
      <c r="N279" s="92"/>
      <c r="O279" s="92"/>
      <c r="P279" s="92"/>
      <c r="Q279" s="92"/>
      <c r="R279" s="92"/>
      <c r="S279" s="92"/>
      <c r="T279" s="92"/>
      <c r="U279" s="92"/>
      <c r="V279" s="92"/>
      <c r="W279" s="92"/>
      <c r="X279" s="92"/>
      <c r="Y279" s="92"/>
      <c r="Z279" s="93"/>
      <c r="AA279" s="94">
        <v>847</v>
      </c>
      <c r="AB279" s="95"/>
      <c r="AC279" s="95"/>
      <c r="AD279" s="95"/>
      <c r="AE279" s="95"/>
      <c r="AF279" s="95"/>
      <c r="AG279" s="95"/>
      <c r="AH279" s="95"/>
      <c r="AI279" s="96"/>
      <c r="AJ279" s="94">
        <v>0</v>
      </c>
      <c r="AK279" s="95"/>
      <c r="AL279" s="95"/>
      <c r="AM279" s="95"/>
      <c r="AN279" s="95"/>
      <c r="AO279" s="95"/>
      <c r="AP279" s="95"/>
      <c r="AQ279" s="95"/>
      <c r="AR279" s="96"/>
      <c r="AS279" s="97"/>
      <c r="AT279" s="98"/>
      <c r="AU279" s="98"/>
      <c r="AV279" s="98"/>
      <c r="AW279" s="98"/>
      <c r="AX279" s="99"/>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row>
    <row r="280" spans="1:251" s="47" customFormat="1" ht="18.75" customHeight="1" thickBot="1">
      <c r="A280" s="48"/>
      <c r="B280" s="100" t="s">
        <v>77</v>
      </c>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2"/>
      <c r="AA280" s="103">
        <f>SUM($AA$276:$AA$279)</f>
        <v>1472</v>
      </c>
      <c r="AB280" s="104"/>
      <c r="AC280" s="104"/>
      <c r="AD280" s="104"/>
      <c r="AE280" s="104"/>
      <c r="AF280" s="104"/>
      <c r="AG280" s="104"/>
      <c r="AH280" s="104"/>
      <c r="AI280" s="105"/>
      <c r="AJ280" s="103">
        <f>SUM($AJ$276:$AJ$279)</f>
        <v>605</v>
      </c>
      <c r="AK280" s="104"/>
      <c r="AL280" s="104"/>
      <c r="AM280" s="104"/>
      <c r="AN280" s="104"/>
      <c r="AO280" s="104"/>
      <c r="AP280" s="104"/>
      <c r="AQ280" s="104"/>
      <c r="AR280" s="105"/>
      <c r="AS280" s="106"/>
      <c r="AT280" s="107"/>
      <c r="AU280" s="107"/>
      <c r="AV280" s="107"/>
      <c r="AW280" s="107"/>
      <c r="AX280" s="108"/>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row>
    <row r="282" spans="1:251" ht="18.75">
      <c r="A282" s="32" t="s">
        <v>64</v>
      </c>
      <c r="AW282" s="34"/>
      <c r="AX282" s="35"/>
      <c r="AY282" s="34"/>
    </row>
    <row r="284" spans="1:251" ht="18.75">
      <c r="B284" s="109" t="s">
        <v>0</v>
      </c>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c r="AH284" s="110"/>
      <c r="AI284" s="110"/>
      <c r="AJ284" s="110"/>
      <c r="AK284" s="110"/>
      <c r="AL284" s="110"/>
      <c r="AM284" s="110"/>
      <c r="AN284" s="110"/>
      <c r="AO284" s="110"/>
      <c r="AP284" s="110"/>
      <c r="AQ284" s="110"/>
      <c r="AR284" s="110"/>
      <c r="AS284" s="110"/>
      <c r="AT284" s="110"/>
      <c r="AU284" s="110"/>
      <c r="AV284" s="110"/>
      <c r="AW284" s="110"/>
      <c r="AX284" s="110"/>
    </row>
    <row r="285" spans="1:251">
      <c r="Z285" s="36"/>
      <c r="AD285" s="36"/>
      <c r="AE285" s="36"/>
      <c r="AF285" s="36"/>
      <c r="AG285" s="36"/>
      <c r="AH285" s="36"/>
      <c r="AI285" s="36"/>
      <c r="AO285" s="36"/>
    </row>
    <row r="286" spans="1:251" ht="13.5" thickBot="1">
      <c r="Z286" s="36"/>
      <c r="AD286" s="36"/>
      <c r="AE286" s="36"/>
      <c r="AF286" s="36"/>
      <c r="AG286" s="36"/>
      <c r="AH286" s="36"/>
      <c r="AI286" s="36"/>
      <c r="AO286" s="36"/>
      <c r="DI286" s="37"/>
    </row>
    <row r="287" spans="1:251" ht="24.75" customHeight="1" thickBot="1">
      <c r="B287" s="111" t="s">
        <v>65</v>
      </c>
      <c r="C287" s="112"/>
      <c r="D287" s="112"/>
      <c r="E287" s="112"/>
      <c r="F287" s="112"/>
      <c r="G287" s="112"/>
      <c r="H287" s="113" t="s">
        <v>108</v>
      </c>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c r="AO287" s="114"/>
      <c r="AP287" s="114"/>
      <c r="AQ287" s="114"/>
      <c r="AR287" s="114"/>
      <c r="AS287" s="114"/>
      <c r="AT287" s="114"/>
      <c r="AU287" s="114"/>
      <c r="AV287" s="114"/>
      <c r="AW287" s="114"/>
      <c r="AX287" s="115"/>
      <c r="DI287" s="37"/>
    </row>
    <row r="288" spans="1:251" ht="14.25">
      <c r="B288" s="38"/>
      <c r="C288" s="38"/>
      <c r="D288" s="38"/>
      <c r="E288" s="38"/>
      <c r="F288" s="38"/>
      <c r="G288" s="38"/>
      <c r="H288" s="39"/>
      <c r="I288" s="39"/>
      <c r="J288" s="39"/>
      <c r="K288" s="39"/>
      <c r="L288" s="40"/>
      <c r="M288" s="40"/>
      <c r="N288" s="40"/>
      <c r="O288" s="40"/>
      <c r="P288" s="39"/>
      <c r="Q288" s="39"/>
      <c r="R288" s="39"/>
      <c r="S288" s="39"/>
      <c r="T288" s="39"/>
      <c r="U288" s="39"/>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DI288" s="37"/>
    </row>
    <row r="289" spans="1:113" ht="15" thickBot="1">
      <c r="A289" s="42"/>
      <c r="B289" s="41" t="s">
        <v>67</v>
      </c>
      <c r="C289" s="39"/>
      <c r="D289" s="39"/>
      <c r="E289" s="39"/>
      <c r="F289" s="39"/>
      <c r="G289" s="39"/>
      <c r="H289" s="39"/>
      <c r="I289" s="39"/>
      <c r="J289" s="39"/>
      <c r="K289" s="39"/>
      <c r="L289" s="40"/>
      <c r="M289" s="40"/>
      <c r="N289" s="40"/>
      <c r="O289" s="40"/>
      <c r="P289" s="39"/>
      <c r="Q289" s="39"/>
      <c r="R289" s="39"/>
      <c r="S289" s="39"/>
      <c r="T289" s="39"/>
      <c r="U289" s="39"/>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DI289" s="37"/>
    </row>
    <row r="290" spans="1:113" ht="14.25">
      <c r="A290" s="39"/>
      <c r="B290" s="43"/>
      <c r="C290" s="38"/>
      <c r="D290" s="38"/>
      <c r="E290" s="38"/>
      <c r="F290" s="38"/>
      <c r="G290" s="38"/>
      <c r="H290" s="38"/>
      <c r="I290" s="38"/>
      <c r="J290" s="38"/>
      <c r="K290" s="38"/>
      <c r="L290" s="44"/>
      <c r="M290" s="44"/>
      <c r="N290" s="44"/>
      <c r="O290" s="44"/>
      <c r="P290" s="38"/>
      <c r="Q290" s="38"/>
      <c r="R290" s="38"/>
      <c r="S290" s="38"/>
      <c r="T290" s="38"/>
      <c r="U290" s="38"/>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6"/>
    </row>
    <row r="291" spans="1:113" ht="12" customHeight="1">
      <c r="A291" s="39"/>
      <c r="B291" s="116" t="s">
        <v>109</v>
      </c>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7"/>
      <c r="AS291" s="117"/>
      <c r="AT291" s="117"/>
      <c r="AU291" s="117"/>
      <c r="AV291" s="117"/>
      <c r="AW291" s="117"/>
      <c r="AX291" s="118"/>
    </row>
    <row r="292" spans="1:113" ht="12" customHeight="1">
      <c r="A292" s="39"/>
      <c r="B292" s="116"/>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7"/>
      <c r="AS292" s="117"/>
      <c r="AT292" s="117"/>
      <c r="AU292" s="117"/>
      <c r="AV292" s="117"/>
      <c r="AW292" s="117"/>
      <c r="AX292" s="118"/>
      <c r="BC292" s="47"/>
    </row>
    <row r="293" spans="1:113" ht="12" customHeight="1">
      <c r="A293" s="39"/>
      <c r="B293" s="116"/>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17"/>
      <c r="AS293" s="117"/>
      <c r="AT293" s="117"/>
      <c r="AU293" s="117"/>
      <c r="AV293" s="117"/>
      <c r="AW293" s="117"/>
      <c r="AX293" s="118"/>
    </row>
    <row r="294" spans="1:113" ht="12" customHeight="1">
      <c r="A294" s="39"/>
      <c r="B294" s="116"/>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8"/>
    </row>
    <row r="295" spans="1:113" ht="12" customHeight="1">
      <c r="A295" s="39"/>
      <c r="B295" s="116"/>
      <c r="C295" s="117"/>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7"/>
      <c r="AI295" s="117"/>
      <c r="AJ295" s="117"/>
      <c r="AK295" s="117"/>
      <c r="AL295" s="117"/>
      <c r="AM295" s="117"/>
      <c r="AN295" s="117"/>
      <c r="AO295" s="117"/>
      <c r="AP295" s="117"/>
      <c r="AQ295" s="117"/>
      <c r="AR295" s="117"/>
      <c r="AS295" s="117"/>
      <c r="AT295" s="117"/>
      <c r="AU295" s="117"/>
      <c r="AV295" s="117"/>
      <c r="AW295" s="117"/>
      <c r="AX295" s="118"/>
    </row>
    <row r="296" spans="1:113" ht="15" thickBot="1">
      <c r="A296" s="48"/>
      <c r="B296" s="49"/>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1"/>
    </row>
    <row r="297" spans="1:113">
      <c r="B297" s="52"/>
    </row>
    <row r="298" spans="1:113" ht="15" thickBot="1">
      <c r="A298" s="42"/>
      <c r="B298" s="41" t="s">
        <v>68</v>
      </c>
      <c r="C298" s="39"/>
      <c r="D298" s="39"/>
      <c r="E298" s="39"/>
      <c r="F298" s="39"/>
      <c r="G298" s="39"/>
      <c r="H298" s="39"/>
      <c r="I298" s="39"/>
      <c r="J298" s="39"/>
      <c r="K298" s="39"/>
      <c r="L298" s="40"/>
      <c r="M298" s="40"/>
      <c r="N298" s="40"/>
      <c r="O298" s="40"/>
      <c r="P298" s="39"/>
      <c r="Q298" s="39"/>
      <c r="R298" s="39"/>
      <c r="S298" s="39"/>
      <c r="T298" s="39"/>
      <c r="U298" s="39"/>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DI298" s="37"/>
    </row>
    <row r="299" spans="1:113" ht="14.25">
      <c r="A299" s="39"/>
      <c r="B299" s="43"/>
      <c r="C299" s="38"/>
      <c r="D299" s="38"/>
      <c r="E299" s="38"/>
      <c r="F299" s="38"/>
      <c r="G299" s="38"/>
      <c r="H299" s="38"/>
      <c r="I299" s="38"/>
      <c r="J299" s="38"/>
      <c r="K299" s="38"/>
      <c r="L299" s="44"/>
      <c r="M299" s="44"/>
      <c r="N299" s="44"/>
      <c r="O299" s="44"/>
      <c r="P299" s="38"/>
      <c r="Q299" s="38"/>
      <c r="R299" s="38"/>
      <c r="S299" s="38"/>
      <c r="T299" s="38"/>
      <c r="U299" s="38"/>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6"/>
    </row>
    <row r="300" spans="1:113" ht="12" customHeight="1">
      <c r="A300" s="39"/>
      <c r="B300" s="116" t="s">
        <v>110</v>
      </c>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8"/>
    </row>
    <row r="301" spans="1:113" ht="12" customHeight="1">
      <c r="A301" s="39"/>
      <c r="B301" s="116"/>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8"/>
      <c r="BC301" s="47"/>
    </row>
    <row r="302" spans="1:113" ht="12" customHeight="1">
      <c r="A302" s="39"/>
      <c r="B302" s="116"/>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8"/>
    </row>
    <row r="303" spans="1:113" ht="12" customHeight="1">
      <c r="A303" s="39"/>
      <c r="B303" s="116"/>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113" ht="12" customHeight="1">
      <c r="A304" s="39"/>
      <c r="B304" s="116"/>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8"/>
    </row>
    <row r="305" spans="1:251" ht="15" thickBot="1">
      <c r="A305" s="48"/>
      <c r="B305" s="49"/>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1"/>
    </row>
    <row r="306" spans="1:251">
      <c r="B306" s="52"/>
    </row>
    <row r="307" spans="1:251" ht="14.25">
      <c r="B307" s="41" t="s">
        <v>70</v>
      </c>
      <c r="C307" s="39"/>
      <c r="D307" s="39"/>
      <c r="E307" s="39"/>
      <c r="F307" s="39"/>
      <c r="G307" s="39"/>
      <c r="H307" s="39"/>
      <c r="I307" s="39"/>
      <c r="J307" s="39"/>
      <c r="K307" s="39"/>
      <c r="L307" s="40"/>
      <c r="M307" s="40"/>
      <c r="N307" s="40"/>
      <c r="O307" s="40"/>
      <c r="P307" s="39"/>
      <c r="Q307" s="39"/>
      <c r="R307" s="39"/>
      <c r="S307" s="39"/>
      <c r="T307" s="39"/>
      <c r="U307" s="39"/>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c r="AT307" s="41"/>
      <c r="AU307" s="41"/>
      <c r="AV307" s="41"/>
      <c r="AW307" s="41"/>
      <c r="AX307" s="41"/>
    </row>
    <row r="308" spans="1:251" ht="15" thickBot="1">
      <c r="B308" s="39"/>
      <c r="C308" s="39"/>
      <c r="D308" s="39"/>
      <c r="E308" s="39"/>
      <c r="F308" s="39"/>
      <c r="G308" s="39"/>
      <c r="H308" s="39"/>
      <c r="I308" s="39"/>
      <c r="J308" s="39"/>
      <c r="K308" s="39"/>
      <c r="L308" s="40"/>
      <c r="M308" s="40"/>
      <c r="N308" s="40"/>
      <c r="O308" s="40"/>
      <c r="P308" s="39"/>
      <c r="Q308" s="39"/>
      <c r="R308" s="39"/>
      <c r="S308" s="39"/>
      <c r="T308" s="39"/>
      <c r="U308" s="39"/>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c r="AT308" s="41"/>
      <c r="AU308" s="41"/>
      <c r="AV308" s="41"/>
      <c r="AW308" s="41"/>
      <c r="AX308" s="53" t="s">
        <v>71</v>
      </c>
    </row>
    <row r="309" spans="1:251" s="47" customFormat="1" ht="13.5" customHeight="1">
      <c r="A309" s="39"/>
      <c r="B309" s="119" t="s">
        <v>72</v>
      </c>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1"/>
      <c r="AA309" s="125" t="s">
        <v>73</v>
      </c>
      <c r="AB309" s="120"/>
      <c r="AC309" s="120"/>
      <c r="AD309" s="120"/>
      <c r="AE309" s="120"/>
      <c r="AF309" s="120"/>
      <c r="AG309" s="120"/>
      <c r="AH309" s="120"/>
      <c r="AI309" s="121"/>
      <c r="AJ309" s="125" t="s">
        <v>74</v>
      </c>
      <c r="AK309" s="120"/>
      <c r="AL309" s="120"/>
      <c r="AM309" s="120"/>
      <c r="AN309" s="120"/>
      <c r="AO309" s="120"/>
      <c r="AP309" s="120"/>
      <c r="AQ309" s="120"/>
      <c r="AR309" s="121"/>
      <c r="AS309" s="125" t="s">
        <v>75</v>
      </c>
      <c r="AT309" s="120"/>
      <c r="AU309" s="120"/>
      <c r="AV309" s="120"/>
      <c r="AW309" s="120"/>
      <c r="AX309" s="127"/>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row>
    <row r="310" spans="1:251" s="47" customFormat="1" ht="13.5">
      <c r="A310" s="39"/>
      <c r="B310" s="122"/>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4"/>
      <c r="AA310" s="126"/>
      <c r="AB310" s="123"/>
      <c r="AC310" s="123"/>
      <c r="AD310" s="123"/>
      <c r="AE310" s="123"/>
      <c r="AF310" s="123"/>
      <c r="AG310" s="123"/>
      <c r="AH310" s="123"/>
      <c r="AI310" s="124"/>
      <c r="AJ310" s="126"/>
      <c r="AK310" s="123"/>
      <c r="AL310" s="123"/>
      <c r="AM310" s="123"/>
      <c r="AN310" s="123"/>
      <c r="AO310" s="123"/>
      <c r="AP310" s="123"/>
      <c r="AQ310" s="123"/>
      <c r="AR310" s="124"/>
      <c r="AS310" s="126"/>
      <c r="AT310" s="123"/>
      <c r="AU310" s="123"/>
      <c r="AV310" s="123"/>
      <c r="AW310" s="123"/>
      <c r="AX310" s="128"/>
      <c r="AY310" s="33"/>
      <c r="AZ310" s="33"/>
      <c r="BA310" s="33"/>
      <c r="BB310" s="54"/>
      <c r="BC310" s="55"/>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row>
    <row r="311" spans="1:251" s="47" customFormat="1" ht="18.75" customHeight="1">
      <c r="A311" s="39"/>
      <c r="B311" s="56"/>
      <c r="C311" s="91" t="s">
        <v>111</v>
      </c>
      <c r="D311" s="92"/>
      <c r="E311" s="92"/>
      <c r="F311" s="92"/>
      <c r="G311" s="92"/>
      <c r="H311" s="92"/>
      <c r="I311" s="92"/>
      <c r="J311" s="92"/>
      <c r="K311" s="92"/>
      <c r="L311" s="92"/>
      <c r="M311" s="92"/>
      <c r="N311" s="92"/>
      <c r="O311" s="92"/>
      <c r="P311" s="92"/>
      <c r="Q311" s="92"/>
      <c r="R311" s="92"/>
      <c r="S311" s="92"/>
      <c r="T311" s="92"/>
      <c r="U311" s="92"/>
      <c r="V311" s="92"/>
      <c r="W311" s="92"/>
      <c r="X311" s="92"/>
      <c r="Y311" s="92"/>
      <c r="Z311" s="93"/>
      <c r="AA311" s="94">
        <v>42662</v>
      </c>
      <c r="AB311" s="95"/>
      <c r="AC311" s="95"/>
      <c r="AD311" s="95"/>
      <c r="AE311" s="95"/>
      <c r="AF311" s="95"/>
      <c r="AG311" s="95"/>
      <c r="AH311" s="95"/>
      <c r="AI311" s="96"/>
      <c r="AJ311" s="94">
        <v>15117</v>
      </c>
      <c r="AK311" s="95"/>
      <c r="AL311" s="95"/>
      <c r="AM311" s="95"/>
      <c r="AN311" s="95"/>
      <c r="AO311" s="95"/>
      <c r="AP311" s="95"/>
      <c r="AQ311" s="95"/>
      <c r="AR311" s="96"/>
      <c r="AS311" s="97"/>
      <c r="AT311" s="98"/>
      <c r="AU311" s="98"/>
      <c r="AV311" s="98"/>
      <c r="AW311" s="98"/>
      <c r="AX311" s="99"/>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row>
    <row r="312" spans="1:251" s="47" customFormat="1" ht="18.75" customHeight="1">
      <c r="A312" s="39"/>
      <c r="B312" s="56"/>
      <c r="C312" s="91" t="s">
        <v>112</v>
      </c>
      <c r="D312" s="92"/>
      <c r="E312" s="92"/>
      <c r="F312" s="92"/>
      <c r="G312" s="92"/>
      <c r="H312" s="92"/>
      <c r="I312" s="92"/>
      <c r="J312" s="92"/>
      <c r="K312" s="92"/>
      <c r="L312" s="92"/>
      <c r="M312" s="92"/>
      <c r="N312" s="92"/>
      <c r="O312" s="92"/>
      <c r="P312" s="92"/>
      <c r="Q312" s="92"/>
      <c r="R312" s="92"/>
      <c r="S312" s="92"/>
      <c r="T312" s="92"/>
      <c r="U312" s="92"/>
      <c r="V312" s="92"/>
      <c r="W312" s="92"/>
      <c r="X312" s="92"/>
      <c r="Y312" s="92"/>
      <c r="Z312" s="93"/>
      <c r="AA312" s="94">
        <v>3649</v>
      </c>
      <c r="AB312" s="95"/>
      <c r="AC312" s="95"/>
      <c r="AD312" s="95"/>
      <c r="AE312" s="95"/>
      <c r="AF312" s="95"/>
      <c r="AG312" s="95"/>
      <c r="AH312" s="95"/>
      <c r="AI312" s="96"/>
      <c r="AJ312" s="94">
        <v>13365</v>
      </c>
      <c r="AK312" s="95"/>
      <c r="AL312" s="95"/>
      <c r="AM312" s="95"/>
      <c r="AN312" s="95"/>
      <c r="AO312" s="95"/>
      <c r="AP312" s="95"/>
      <c r="AQ312" s="95"/>
      <c r="AR312" s="96"/>
      <c r="AS312" s="97"/>
      <c r="AT312" s="98"/>
      <c r="AU312" s="98"/>
      <c r="AV312" s="98"/>
      <c r="AW312" s="98"/>
      <c r="AX312" s="99"/>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row>
    <row r="313" spans="1:251" s="47" customFormat="1" ht="18.75" customHeight="1">
      <c r="A313" s="39"/>
      <c r="B313" s="56"/>
      <c r="C313" s="91" t="s">
        <v>113</v>
      </c>
      <c r="D313" s="92"/>
      <c r="E313" s="92"/>
      <c r="F313" s="92"/>
      <c r="G313" s="92"/>
      <c r="H313" s="92"/>
      <c r="I313" s="92"/>
      <c r="J313" s="92"/>
      <c r="K313" s="92"/>
      <c r="L313" s="92"/>
      <c r="M313" s="92"/>
      <c r="N313" s="92"/>
      <c r="O313" s="92"/>
      <c r="P313" s="92"/>
      <c r="Q313" s="92"/>
      <c r="R313" s="92"/>
      <c r="S313" s="92"/>
      <c r="T313" s="92"/>
      <c r="U313" s="92"/>
      <c r="V313" s="92"/>
      <c r="W313" s="92"/>
      <c r="X313" s="92"/>
      <c r="Y313" s="92"/>
      <c r="Z313" s="93"/>
      <c r="AA313" s="94">
        <v>6169</v>
      </c>
      <c r="AB313" s="95"/>
      <c r="AC313" s="95"/>
      <c r="AD313" s="95"/>
      <c r="AE313" s="95"/>
      <c r="AF313" s="95"/>
      <c r="AG313" s="95"/>
      <c r="AH313" s="95"/>
      <c r="AI313" s="96"/>
      <c r="AJ313" s="94">
        <v>2793</v>
      </c>
      <c r="AK313" s="95"/>
      <c r="AL313" s="95"/>
      <c r="AM313" s="95"/>
      <c r="AN313" s="95"/>
      <c r="AO313" s="95"/>
      <c r="AP313" s="95"/>
      <c r="AQ313" s="95"/>
      <c r="AR313" s="96"/>
      <c r="AS313" s="97"/>
      <c r="AT313" s="98"/>
      <c r="AU313" s="98"/>
      <c r="AV313" s="98"/>
      <c r="AW313" s="98"/>
      <c r="AX313" s="99"/>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row>
    <row r="314" spans="1:251" s="47" customFormat="1" ht="18.75" customHeight="1" thickBot="1">
      <c r="A314" s="48"/>
      <c r="B314" s="100" t="s">
        <v>77</v>
      </c>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2"/>
      <c r="AA314" s="103">
        <f>SUM($AA$311:$AA$313)</f>
        <v>52480</v>
      </c>
      <c r="AB314" s="104"/>
      <c r="AC314" s="104"/>
      <c r="AD314" s="104"/>
      <c r="AE314" s="104"/>
      <c r="AF314" s="104"/>
      <c r="AG314" s="104"/>
      <c r="AH314" s="104"/>
      <c r="AI314" s="105"/>
      <c r="AJ314" s="103">
        <f>SUM($AJ$311:$AJ$313)</f>
        <v>31275</v>
      </c>
      <c r="AK314" s="104"/>
      <c r="AL314" s="104"/>
      <c r="AM314" s="104"/>
      <c r="AN314" s="104"/>
      <c r="AO314" s="104"/>
      <c r="AP314" s="104"/>
      <c r="AQ314" s="104"/>
      <c r="AR314" s="105"/>
      <c r="AS314" s="106"/>
      <c r="AT314" s="107"/>
      <c r="AU314" s="107"/>
      <c r="AV314" s="107"/>
      <c r="AW314" s="107"/>
      <c r="AX314" s="108"/>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row>
    <row r="316" spans="1:251" ht="18.75">
      <c r="A316" s="32" t="s">
        <v>64</v>
      </c>
      <c r="AW316" s="34"/>
      <c r="AX316" s="35"/>
      <c r="AY316" s="34"/>
    </row>
    <row r="318" spans="1:251" ht="18.75">
      <c r="B318" s="109" t="s">
        <v>0</v>
      </c>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110"/>
    </row>
    <row r="319" spans="1:251">
      <c r="Z319" s="36"/>
      <c r="AD319" s="36"/>
      <c r="AE319" s="36"/>
      <c r="AF319" s="36"/>
      <c r="AG319" s="36"/>
      <c r="AH319" s="36"/>
      <c r="AI319" s="36"/>
      <c r="AO319" s="36"/>
    </row>
    <row r="320" spans="1:251" ht="13.5" thickBot="1">
      <c r="Z320" s="36"/>
      <c r="AD320" s="36"/>
      <c r="AE320" s="36"/>
      <c r="AF320" s="36"/>
      <c r="AG320" s="36"/>
      <c r="AH320" s="36"/>
      <c r="AI320" s="36"/>
      <c r="AO320" s="36"/>
      <c r="DI320" s="37"/>
    </row>
    <row r="321" spans="1:113" ht="24.75" customHeight="1" thickBot="1">
      <c r="B321" s="111" t="s">
        <v>65</v>
      </c>
      <c r="C321" s="112"/>
      <c r="D321" s="112"/>
      <c r="E321" s="112"/>
      <c r="F321" s="112"/>
      <c r="G321" s="112"/>
      <c r="H321" s="113" t="s">
        <v>114</v>
      </c>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c r="AO321" s="114"/>
      <c r="AP321" s="114"/>
      <c r="AQ321" s="114"/>
      <c r="AR321" s="114"/>
      <c r="AS321" s="114"/>
      <c r="AT321" s="114"/>
      <c r="AU321" s="114"/>
      <c r="AV321" s="114"/>
      <c r="AW321" s="114"/>
      <c r="AX321" s="115"/>
      <c r="DI321" s="37"/>
    </row>
    <row r="322" spans="1:113" ht="14.25">
      <c r="B322" s="38"/>
      <c r="C322" s="38"/>
      <c r="D322" s="38"/>
      <c r="E322" s="38"/>
      <c r="F322" s="38"/>
      <c r="G322" s="38"/>
      <c r="H322" s="39"/>
      <c r="I322" s="39"/>
      <c r="J322" s="39"/>
      <c r="K322" s="39"/>
      <c r="L322" s="40"/>
      <c r="M322" s="40"/>
      <c r="N322" s="40"/>
      <c r="O322" s="40"/>
      <c r="P322" s="39"/>
      <c r="Q322" s="39"/>
      <c r="R322" s="39"/>
      <c r="S322" s="39"/>
      <c r="T322" s="39"/>
      <c r="U322" s="39"/>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c r="AT322" s="41"/>
      <c r="AU322" s="41"/>
      <c r="AV322" s="41"/>
      <c r="AW322" s="41"/>
      <c r="AX322" s="41"/>
      <c r="DI322" s="37"/>
    </row>
    <row r="323" spans="1:113" ht="15" thickBot="1">
      <c r="A323" s="42"/>
      <c r="B323" s="41" t="s">
        <v>67</v>
      </c>
      <c r="C323" s="39"/>
      <c r="D323" s="39"/>
      <c r="E323" s="39"/>
      <c r="F323" s="39"/>
      <c r="G323" s="39"/>
      <c r="H323" s="39"/>
      <c r="I323" s="39"/>
      <c r="J323" s="39"/>
      <c r="K323" s="39"/>
      <c r="L323" s="40"/>
      <c r="M323" s="40"/>
      <c r="N323" s="40"/>
      <c r="O323" s="40"/>
      <c r="P323" s="39"/>
      <c r="Q323" s="39"/>
      <c r="R323" s="39"/>
      <c r="S323" s="39"/>
      <c r="T323" s="39"/>
      <c r="U323" s="39"/>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c r="AT323" s="41"/>
      <c r="AU323" s="41"/>
      <c r="AV323" s="41"/>
      <c r="AW323" s="41"/>
      <c r="AX323" s="41"/>
      <c r="DI323" s="37"/>
    </row>
    <row r="324" spans="1:113" ht="14.25">
      <c r="A324" s="39"/>
      <c r="B324" s="43"/>
      <c r="C324" s="38"/>
      <c r="D324" s="38"/>
      <c r="E324" s="38"/>
      <c r="F324" s="38"/>
      <c r="G324" s="38"/>
      <c r="H324" s="38"/>
      <c r="I324" s="38"/>
      <c r="J324" s="38"/>
      <c r="K324" s="38"/>
      <c r="L324" s="44"/>
      <c r="M324" s="44"/>
      <c r="N324" s="44"/>
      <c r="O324" s="44"/>
      <c r="P324" s="38"/>
      <c r="Q324" s="38"/>
      <c r="R324" s="38"/>
      <c r="S324" s="38"/>
      <c r="T324" s="38"/>
      <c r="U324" s="38"/>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6"/>
    </row>
    <row r="325" spans="1:113" ht="12" customHeight="1">
      <c r="A325" s="39"/>
      <c r="B325" s="116" t="s">
        <v>115</v>
      </c>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7"/>
      <c r="AI325" s="117"/>
      <c r="AJ325" s="117"/>
      <c r="AK325" s="117"/>
      <c r="AL325" s="117"/>
      <c r="AM325" s="117"/>
      <c r="AN325" s="117"/>
      <c r="AO325" s="117"/>
      <c r="AP325" s="117"/>
      <c r="AQ325" s="117"/>
      <c r="AR325" s="117"/>
      <c r="AS325" s="117"/>
      <c r="AT325" s="117"/>
      <c r="AU325" s="117"/>
      <c r="AV325" s="117"/>
      <c r="AW325" s="117"/>
      <c r="AX325" s="118"/>
    </row>
    <row r="326" spans="1:113" ht="12" customHeight="1">
      <c r="A326" s="39"/>
      <c r="B326" s="116"/>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7"/>
      <c r="AL326" s="117"/>
      <c r="AM326" s="117"/>
      <c r="AN326" s="117"/>
      <c r="AO326" s="117"/>
      <c r="AP326" s="117"/>
      <c r="AQ326" s="117"/>
      <c r="AR326" s="117"/>
      <c r="AS326" s="117"/>
      <c r="AT326" s="117"/>
      <c r="AU326" s="117"/>
      <c r="AV326" s="117"/>
      <c r="AW326" s="117"/>
      <c r="AX326" s="118"/>
      <c r="BC326" s="47"/>
    </row>
    <row r="327" spans="1:113" ht="12" customHeight="1">
      <c r="A327" s="39"/>
      <c r="B327" s="116"/>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7"/>
      <c r="AL327" s="117"/>
      <c r="AM327" s="117"/>
      <c r="AN327" s="117"/>
      <c r="AO327" s="117"/>
      <c r="AP327" s="117"/>
      <c r="AQ327" s="117"/>
      <c r="AR327" s="117"/>
      <c r="AS327" s="117"/>
      <c r="AT327" s="117"/>
      <c r="AU327" s="117"/>
      <c r="AV327" s="117"/>
      <c r="AW327" s="117"/>
      <c r="AX327" s="118"/>
    </row>
    <row r="328" spans="1:113" ht="12" customHeight="1">
      <c r="A328" s="39"/>
      <c r="B328" s="116"/>
      <c r="C328" s="117"/>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7"/>
      <c r="AI328" s="117"/>
      <c r="AJ328" s="117"/>
      <c r="AK328" s="117"/>
      <c r="AL328" s="117"/>
      <c r="AM328" s="117"/>
      <c r="AN328" s="117"/>
      <c r="AO328" s="117"/>
      <c r="AP328" s="117"/>
      <c r="AQ328" s="117"/>
      <c r="AR328" s="117"/>
      <c r="AS328" s="117"/>
      <c r="AT328" s="117"/>
      <c r="AU328" s="117"/>
      <c r="AV328" s="117"/>
      <c r="AW328" s="117"/>
      <c r="AX328" s="118"/>
    </row>
    <row r="329" spans="1:113" ht="12" customHeight="1">
      <c r="A329" s="39"/>
      <c r="B329" s="116"/>
      <c r="C329" s="117"/>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7"/>
      <c r="AI329" s="117"/>
      <c r="AJ329" s="117"/>
      <c r="AK329" s="117"/>
      <c r="AL329" s="117"/>
      <c r="AM329" s="117"/>
      <c r="AN329" s="117"/>
      <c r="AO329" s="117"/>
      <c r="AP329" s="117"/>
      <c r="AQ329" s="117"/>
      <c r="AR329" s="117"/>
      <c r="AS329" s="117"/>
      <c r="AT329" s="117"/>
      <c r="AU329" s="117"/>
      <c r="AV329" s="117"/>
      <c r="AW329" s="117"/>
      <c r="AX329" s="118"/>
    </row>
    <row r="330" spans="1:113" ht="15" thickBot="1">
      <c r="A330" s="48"/>
      <c r="B330" s="49"/>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1"/>
    </row>
    <row r="331" spans="1:113">
      <c r="B331" s="52"/>
    </row>
    <row r="332" spans="1:113" ht="15" thickBot="1">
      <c r="A332" s="42"/>
      <c r="B332" s="41" t="s">
        <v>68</v>
      </c>
      <c r="C332" s="39"/>
      <c r="D332" s="39"/>
      <c r="E332" s="39"/>
      <c r="F332" s="39"/>
      <c r="G332" s="39"/>
      <c r="H332" s="39"/>
      <c r="I332" s="39"/>
      <c r="J332" s="39"/>
      <c r="K332" s="39"/>
      <c r="L332" s="40"/>
      <c r="M332" s="40"/>
      <c r="N332" s="40"/>
      <c r="O332" s="40"/>
      <c r="P332" s="39"/>
      <c r="Q332" s="39"/>
      <c r="R332" s="39"/>
      <c r="S332" s="39"/>
      <c r="T332" s="39"/>
      <c r="U332" s="39"/>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c r="AT332" s="41"/>
      <c r="AU332" s="41"/>
      <c r="AV332" s="41"/>
      <c r="AW332" s="41"/>
      <c r="AX332" s="41"/>
      <c r="DI332" s="37"/>
    </row>
    <row r="333" spans="1:113" ht="14.25">
      <c r="A333" s="39"/>
      <c r="B333" s="43"/>
      <c r="C333" s="38"/>
      <c r="D333" s="38"/>
      <c r="E333" s="38"/>
      <c r="F333" s="38"/>
      <c r="G333" s="38"/>
      <c r="H333" s="38"/>
      <c r="I333" s="38"/>
      <c r="J333" s="38"/>
      <c r="K333" s="38"/>
      <c r="L333" s="44"/>
      <c r="M333" s="44"/>
      <c r="N333" s="44"/>
      <c r="O333" s="44"/>
      <c r="P333" s="38"/>
      <c r="Q333" s="38"/>
      <c r="R333" s="38"/>
      <c r="S333" s="38"/>
      <c r="T333" s="38"/>
      <c r="U333" s="38"/>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6"/>
    </row>
    <row r="334" spans="1:113" ht="12" customHeight="1">
      <c r="A334" s="39"/>
      <c r="B334" s="116" t="s">
        <v>116</v>
      </c>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8"/>
    </row>
    <row r="335" spans="1:113" ht="12" customHeight="1">
      <c r="A335" s="39"/>
      <c r="B335" s="116"/>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8"/>
      <c r="BC335" s="47"/>
    </row>
    <row r="336" spans="1:113" ht="12" customHeight="1">
      <c r="A336" s="39"/>
      <c r="B336" s="116"/>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8"/>
    </row>
    <row r="337" spans="1:251" ht="12" customHeight="1">
      <c r="A337" s="39"/>
      <c r="B337" s="116"/>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8"/>
    </row>
    <row r="338" spans="1:251" ht="12" customHeight="1">
      <c r="A338" s="39"/>
      <c r="B338" s="116"/>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8"/>
    </row>
    <row r="339" spans="1:251" ht="15" thickBot="1">
      <c r="A339" s="48"/>
      <c r="B339" s="49"/>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50"/>
      <c r="AX339" s="51"/>
    </row>
    <row r="340" spans="1:251">
      <c r="B340" s="52"/>
    </row>
    <row r="341" spans="1:251" ht="14.25">
      <c r="B341" s="41" t="s">
        <v>70</v>
      </c>
      <c r="C341" s="39"/>
      <c r="D341" s="39"/>
      <c r="E341" s="39"/>
      <c r="F341" s="39"/>
      <c r="G341" s="39"/>
      <c r="H341" s="39"/>
      <c r="I341" s="39"/>
      <c r="J341" s="39"/>
      <c r="K341" s="39"/>
      <c r="L341" s="40"/>
      <c r="M341" s="40"/>
      <c r="N341" s="40"/>
      <c r="O341" s="40"/>
      <c r="P341" s="39"/>
      <c r="Q341" s="39"/>
      <c r="R341" s="39"/>
      <c r="S341" s="39"/>
      <c r="T341" s="39"/>
      <c r="U341" s="39"/>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c r="AT341" s="41"/>
      <c r="AU341" s="41"/>
      <c r="AV341" s="41"/>
      <c r="AW341" s="41"/>
      <c r="AX341" s="41"/>
    </row>
    <row r="342" spans="1:251" ht="15" thickBot="1">
      <c r="B342" s="39"/>
      <c r="C342" s="39"/>
      <c r="D342" s="39"/>
      <c r="E342" s="39"/>
      <c r="F342" s="39"/>
      <c r="G342" s="39"/>
      <c r="H342" s="39"/>
      <c r="I342" s="39"/>
      <c r="J342" s="39"/>
      <c r="K342" s="39"/>
      <c r="L342" s="40"/>
      <c r="M342" s="40"/>
      <c r="N342" s="40"/>
      <c r="O342" s="40"/>
      <c r="P342" s="39"/>
      <c r="Q342" s="39"/>
      <c r="R342" s="39"/>
      <c r="S342" s="39"/>
      <c r="T342" s="39"/>
      <c r="U342" s="39"/>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c r="AT342" s="41"/>
      <c r="AU342" s="41"/>
      <c r="AV342" s="41"/>
      <c r="AW342" s="41"/>
      <c r="AX342" s="53" t="s">
        <v>71</v>
      </c>
    </row>
    <row r="343" spans="1:251" s="47" customFormat="1" ht="13.5" customHeight="1">
      <c r="A343" s="39"/>
      <c r="B343" s="119" t="s">
        <v>72</v>
      </c>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1"/>
      <c r="AA343" s="125" t="s">
        <v>73</v>
      </c>
      <c r="AB343" s="120"/>
      <c r="AC343" s="120"/>
      <c r="AD343" s="120"/>
      <c r="AE343" s="120"/>
      <c r="AF343" s="120"/>
      <c r="AG343" s="120"/>
      <c r="AH343" s="120"/>
      <c r="AI343" s="121"/>
      <c r="AJ343" s="125" t="s">
        <v>74</v>
      </c>
      <c r="AK343" s="120"/>
      <c r="AL343" s="120"/>
      <c r="AM343" s="120"/>
      <c r="AN343" s="120"/>
      <c r="AO343" s="120"/>
      <c r="AP343" s="120"/>
      <c r="AQ343" s="120"/>
      <c r="AR343" s="121"/>
      <c r="AS343" s="125" t="s">
        <v>75</v>
      </c>
      <c r="AT343" s="120"/>
      <c r="AU343" s="120"/>
      <c r="AV343" s="120"/>
      <c r="AW343" s="120"/>
      <c r="AX343" s="127"/>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row>
    <row r="344" spans="1:251" s="47" customFormat="1" ht="13.5">
      <c r="A344" s="39"/>
      <c r="B344" s="122"/>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4"/>
      <c r="AA344" s="126"/>
      <c r="AB344" s="123"/>
      <c r="AC344" s="123"/>
      <c r="AD344" s="123"/>
      <c r="AE344" s="123"/>
      <c r="AF344" s="123"/>
      <c r="AG344" s="123"/>
      <c r="AH344" s="123"/>
      <c r="AI344" s="124"/>
      <c r="AJ344" s="126"/>
      <c r="AK344" s="123"/>
      <c r="AL344" s="123"/>
      <c r="AM344" s="123"/>
      <c r="AN344" s="123"/>
      <c r="AO344" s="123"/>
      <c r="AP344" s="123"/>
      <c r="AQ344" s="123"/>
      <c r="AR344" s="124"/>
      <c r="AS344" s="126"/>
      <c r="AT344" s="123"/>
      <c r="AU344" s="123"/>
      <c r="AV344" s="123"/>
      <c r="AW344" s="123"/>
      <c r="AX344" s="128"/>
      <c r="AY344" s="33"/>
      <c r="AZ344" s="33"/>
      <c r="BA344" s="33"/>
      <c r="BB344" s="54"/>
      <c r="BC344" s="55"/>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row>
    <row r="345" spans="1:251" s="47" customFormat="1" ht="18.75" customHeight="1">
      <c r="A345" s="39"/>
      <c r="B345" s="56"/>
      <c r="C345" s="91" t="s">
        <v>117</v>
      </c>
      <c r="D345" s="92"/>
      <c r="E345" s="92"/>
      <c r="F345" s="92"/>
      <c r="G345" s="92"/>
      <c r="H345" s="92"/>
      <c r="I345" s="92"/>
      <c r="J345" s="92"/>
      <c r="K345" s="92"/>
      <c r="L345" s="92"/>
      <c r="M345" s="92"/>
      <c r="N345" s="92"/>
      <c r="O345" s="92"/>
      <c r="P345" s="92"/>
      <c r="Q345" s="92"/>
      <c r="R345" s="92"/>
      <c r="S345" s="92"/>
      <c r="T345" s="92"/>
      <c r="U345" s="92"/>
      <c r="V345" s="92"/>
      <c r="W345" s="92"/>
      <c r="X345" s="92"/>
      <c r="Y345" s="92"/>
      <c r="Z345" s="93"/>
      <c r="AA345" s="94">
        <v>51959</v>
      </c>
      <c r="AB345" s="95"/>
      <c r="AC345" s="95"/>
      <c r="AD345" s="95"/>
      <c r="AE345" s="95"/>
      <c r="AF345" s="95"/>
      <c r="AG345" s="95"/>
      <c r="AH345" s="95"/>
      <c r="AI345" s="96"/>
      <c r="AJ345" s="94">
        <v>51959</v>
      </c>
      <c r="AK345" s="95"/>
      <c r="AL345" s="95"/>
      <c r="AM345" s="95"/>
      <c r="AN345" s="95"/>
      <c r="AO345" s="95"/>
      <c r="AP345" s="95"/>
      <c r="AQ345" s="95"/>
      <c r="AR345" s="96"/>
      <c r="AS345" s="97"/>
      <c r="AT345" s="98"/>
      <c r="AU345" s="98"/>
      <c r="AV345" s="98"/>
      <c r="AW345" s="98"/>
      <c r="AX345" s="99"/>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row>
    <row r="346" spans="1:251" s="47" customFormat="1" ht="18.75" customHeight="1" thickBot="1">
      <c r="A346" s="48"/>
      <c r="B346" s="100" t="s">
        <v>77</v>
      </c>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2"/>
      <c r="AA346" s="103">
        <f>SUM($AA$345:$AA$345)</f>
        <v>51959</v>
      </c>
      <c r="AB346" s="104"/>
      <c r="AC346" s="104"/>
      <c r="AD346" s="104"/>
      <c r="AE346" s="104"/>
      <c r="AF346" s="104"/>
      <c r="AG346" s="104"/>
      <c r="AH346" s="104"/>
      <c r="AI346" s="105"/>
      <c r="AJ346" s="103">
        <f>SUM($AJ$345:$AJ$345)</f>
        <v>51959</v>
      </c>
      <c r="AK346" s="104"/>
      <c r="AL346" s="104"/>
      <c r="AM346" s="104"/>
      <c r="AN346" s="104"/>
      <c r="AO346" s="104"/>
      <c r="AP346" s="104"/>
      <c r="AQ346" s="104"/>
      <c r="AR346" s="105"/>
      <c r="AS346" s="106"/>
      <c r="AT346" s="107"/>
      <c r="AU346" s="107"/>
      <c r="AV346" s="107"/>
      <c r="AW346" s="107"/>
      <c r="AX346" s="108"/>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3"/>
      <c r="FH346" s="33"/>
      <c r="FI346" s="33"/>
      <c r="FJ346" s="33"/>
      <c r="FK346" s="33"/>
      <c r="FL346" s="33"/>
      <c r="FM346" s="33"/>
      <c r="FN346" s="33"/>
      <c r="FO346" s="33"/>
      <c r="FP346" s="33"/>
      <c r="FQ346" s="33"/>
      <c r="FR346" s="33"/>
      <c r="FS346" s="33"/>
      <c r="FT346" s="33"/>
      <c r="FU346" s="33"/>
      <c r="FV346" s="33"/>
      <c r="FW346" s="33"/>
      <c r="FX346" s="33"/>
      <c r="FY346" s="33"/>
      <c r="FZ346" s="33"/>
      <c r="GA346" s="33"/>
      <c r="GB346" s="33"/>
      <c r="GC346" s="33"/>
      <c r="GD346" s="33"/>
      <c r="GE346" s="33"/>
      <c r="GF346" s="33"/>
      <c r="GG346" s="33"/>
      <c r="GH346" s="33"/>
      <c r="GI346" s="33"/>
      <c r="GJ346" s="33"/>
      <c r="GK346" s="33"/>
      <c r="GL346" s="33"/>
      <c r="GM346" s="33"/>
      <c r="GN346" s="33"/>
      <c r="GO346" s="33"/>
      <c r="GP346" s="33"/>
      <c r="GQ346" s="33"/>
      <c r="GR346" s="33"/>
      <c r="GS346" s="33"/>
      <c r="GT346" s="33"/>
      <c r="GU346" s="33"/>
      <c r="GV346" s="33"/>
      <c r="GW346" s="33"/>
      <c r="GX346" s="33"/>
      <c r="GY346" s="33"/>
      <c r="GZ346" s="33"/>
      <c r="HA346" s="33"/>
      <c r="HB346" s="33"/>
      <c r="HC346" s="33"/>
      <c r="HD346" s="33"/>
      <c r="HE346" s="33"/>
      <c r="HF346" s="33"/>
      <c r="HG346" s="33"/>
      <c r="HH346" s="33"/>
      <c r="HI346" s="33"/>
      <c r="HJ346" s="33"/>
      <c r="HK346" s="33"/>
      <c r="HL346" s="33"/>
      <c r="HM346" s="33"/>
      <c r="HN346" s="33"/>
      <c r="HO346" s="33"/>
      <c r="HP346" s="33"/>
      <c r="HQ346" s="33"/>
      <c r="HR346" s="33"/>
      <c r="HS346" s="33"/>
      <c r="HT346" s="33"/>
      <c r="HU346" s="33"/>
      <c r="HV346" s="33"/>
      <c r="HW346" s="33"/>
      <c r="HX346" s="33"/>
      <c r="HY346" s="33"/>
      <c r="HZ346" s="33"/>
      <c r="IA346" s="33"/>
      <c r="IB346" s="33"/>
      <c r="IC346" s="33"/>
      <c r="ID346" s="33"/>
      <c r="IE346" s="33"/>
      <c r="IF346" s="33"/>
      <c r="IG346" s="33"/>
      <c r="IH346" s="33"/>
      <c r="II346" s="33"/>
      <c r="IJ346" s="33"/>
      <c r="IK346" s="33"/>
      <c r="IL346" s="33"/>
      <c r="IM346" s="33"/>
      <c r="IN346" s="33"/>
      <c r="IO346" s="33"/>
      <c r="IP346" s="33"/>
      <c r="IQ346" s="33"/>
    </row>
    <row r="348" spans="1:251" ht="18.75">
      <c r="A348" s="32" t="s">
        <v>64</v>
      </c>
      <c r="AW348" s="34"/>
      <c r="AX348" s="35"/>
      <c r="AY348" s="34"/>
    </row>
    <row r="350" spans="1:251" ht="18.75">
      <c r="B350" s="109" t="s">
        <v>0</v>
      </c>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c r="AA350" s="110"/>
      <c r="AB350" s="110"/>
      <c r="AC350" s="110"/>
      <c r="AD350" s="110"/>
      <c r="AE350" s="110"/>
      <c r="AF350" s="110"/>
      <c r="AG350" s="110"/>
      <c r="AH350" s="110"/>
      <c r="AI350" s="110"/>
      <c r="AJ350" s="110"/>
      <c r="AK350" s="110"/>
      <c r="AL350" s="110"/>
      <c r="AM350" s="110"/>
      <c r="AN350" s="110"/>
      <c r="AO350" s="110"/>
      <c r="AP350" s="110"/>
      <c r="AQ350" s="110"/>
      <c r="AR350" s="110"/>
      <c r="AS350" s="110"/>
      <c r="AT350" s="110"/>
      <c r="AU350" s="110"/>
      <c r="AV350" s="110"/>
      <c r="AW350" s="110"/>
      <c r="AX350" s="110"/>
    </row>
    <row r="351" spans="1:251">
      <c r="Z351" s="36"/>
      <c r="AD351" s="36"/>
      <c r="AE351" s="36"/>
      <c r="AF351" s="36"/>
      <c r="AG351" s="36"/>
      <c r="AH351" s="36"/>
      <c r="AI351" s="36"/>
      <c r="AO351" s="36"/>
    </row>
    <row r="352" spans="1:251" ht="13.5" thickBot="1">
      <c r="Z352" s="36"/>
      <c r="AD352" s="36"/>
      <c r="AE352" s="36"/>
      <c r="AF352" s="36"/>
      <c r="AG352" s="36"/>
      <c r="AH352" s="36"/>
      <c r="AI352" s="36"/>
      <c r="AO352" s="36"/>
      <c r="DI352" s="37"/>
    </row>
    <row r="353" spans="1:113" ht="24.75" customHeight="1" thickBot="1">
      <c r="B353" s="111" t="s">
        <v>65</v>
      </c>
      <c r="C353" s="112"/>
      <c r="D353" s="112"/>
      <c r="E353" s="112"/>
      <c r="F353" s="112"/>
      <c r="G353" s="112"/>
      <c r="H353" s="113" t="s">
        <v>118</v>
      </c>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c r="AO353" s="114"/>
      <c r="AP353" s="114"/>
      <c r="AQ353" s="114"/>
      <c r="AR353" s="114"/>
      <c r="AS353" s="114"/>
      <c r="AT353" s="114"/>
      <c r="AU353" s="114"/>
      <c r="AV353" s="114"/>
      <c r="AW353" s="114"/>
      <c r="AX353" s="115"/>
      <c r="DI353" s="37"/>
    </row>
    <row r="354" spans="1:113" ht="14.25">
      <c r="B354" s="38"/>
      <c r="C354" s="38"/>
      <c r="D354" s="38"/>
      <c r="E354" s="38"/>
      <c r="F354" s="38"/>
      <c r="G354" s="38"/>
      <c r="H354" s="39"/>
      <c r="I354" s="39"/>
      <c r="J354" s="39"/>
      <c r="K354" s="39"/>
      <c r="L354" s="40"/>
      <c r="M354" s="40"/>
      <c r="N354" s="40"/>
      <c r="O354" s="40"/>
      <c r="P354" s="39"/>
      <c r="Q354" s="39"/>
      <c r="R354" s="39"/>
      <c r="S354" s="39"/>
      <c r="T354" s="39"/>
      <c r="U354" s="39"/>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c r="AT354" s="41"/>
      <c r="AU354" s="41"/>
      <c r="AV354" s="41"/>
      <c r="AW354" s="41"/>
      <c r="AX354" s="41"/>
      <c r="DI354" s="37"/>
    </row>
    <row r="355" spans="1:113" ht="15" thickBot="1">
      <c r="A355" s="42"/>
      <c r="B355" s="41" t="s">
        <v>67</v>
      </c>
      <c r="C355" s="39"/>
      <c r="D355" s="39"/>
      <c r="E355" s="39"/>
      <c r="F355" s="39"/>
      <c r="G355" s="39"/>
      <c r="H355" s="39"/>
      <c r="I355" s="39"/>
      <c r="J355" s="39"/>
      <c r="K355" s="39"/>
      <c r="L355" s="40"/>
      <c r="M355" s="40"/>
      <c r="N355" s="40"/>
      <c r="O355" s="40"/>
      <c r="P355" s="39"/>
      <c r="Q355" s="39"/>
      <c r="R355" s="39"/>
      <c r="S355" s="39"/>
      <c r="T355" s="39"/>
      <c r="U355" s="39"/>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c r="AT355" s="41"/>
      <c r="AU355" s="41"/>
      <c r="AV355" s="41"/>
      <c r="AW355" s="41"/>
      <c r="AX355" s="41"/>
      <c r="DI355" s="37"/>
    </row>
    <row r="356" spans="1:113" ht="14.25">
      <c r="A356" s="39"/>
      <c r="B356" s="43"/>
      <c r="C356" s="38"/>
      <c r="D356" s="38"/>
      <c r="E356" s="38"/>
      <c r="F356" s="38"/>
      <c r="G356" s="38"/>
      <c r="H356" s="38"/>
      <c r="I356" s="38"/>
      <c r="J356" s="38"/>
      <c r="K356" s="38"/>
      <c r="L356" s="44"/>
      <c r="M356" s="44"/>
      <c r="N356" s="44"/>
      <c r="O356" s="44"/>
      <c r="P356" s="38"/>
      <c r="Q356" s="38"/>
      <c r="R356" s="38"/>
      <c r="S356" s="38"/>
      <c r="T356" s="38"/>
      <c r="U356" s="38"/>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6"/>
    </row>
    <row r="357" spans="1:113" ht="12" customHeight="1">
      <c r="A357" s="39"/>
      <c r="B357" s="116" t="s">
        <v>119</v>
      </c>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c r="AR357" s="117"/>
      <c r="AS357" s="117"/>
      <c r="AT357" s="117"/>
      <c r="AU357" s="117"/>
      <c r="AV357" s="117"/>
      <c r="AW357" s="117"/>
      <c r="AX357" s="118"/>
    </row>
    <row r="358" spans="1:113" ht="12" customHeight="1">
      <c r="A358" s="39"/>
      <c r="B358" s="116"/>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8"/>
      <c r="BC358" s="47"/>
    </row>
    <row r="359" spans="1:113" ht="12" customHeight="1">
      <c r="A359" s="39"/>
      <c r="B359" s="116"/>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c r="AR359" s="117"/>
      <c r="AS359" s="117"/>
      <c r="AT359" s="117"/>
      <c r="AU359" s="117"/>
      <c r="AV359" s="117"/>
      <c r="AW359" s="117"/>
      <c r="AX359" s="118"/>
    </row>
    <row r="360" spans="1:113" ht="12" customHeight="1">
      <c r="A360" s="39"/>
      <c r="B360" s="116"/>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8"/>
    </row>
    <row r="361" spans="1:113" ht="12" customHeight="1">
      <c r="A361" s="39"/>
      <c r="B361" s="116"/>
      <c r="C361" s="117"/>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7"/>
      <c r="AI361" s="117"/>
      <c r="AJ361" s="117"/>
      <c r="AK361" s="117"/>
      <c r="AL361" s="117"/>
      <c r="AM361" s="117"/>
      <c r="AN361" s="117"/>
      <c r="AO361" s="117"/>
      <c r="AP361" s="117"/>
      <c r="AQ361" s="117"/>
      <c r="AR361" s="117"/>
      <c r="AS361" s="117"/>
      <c r="AT361" s="117"/>
      <c r="AU361" s="117"/>
      <c r="AV361" s="117"/>
      <c r="AW361" s="117"/>
      <c r="AX361" s="118"/>
    </row>
    <row r="362" spans="1:113" ht="15" thickBot="1">
      <c r="A362" s="48"/>
      <c r="B362" s="49"/>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1"/>
    </row>
    <row r="363" spans="1:113">
      <c r="B363" s="52"/>
    </row>
    <row r="364" spans="1:113" ht="15" thickBot="1">
      <c r="A364" s="42"/>
      <c r="B364" s="41" t="s">
        <v>68</v>
      </c>
      <c r="C364" s="39"/>
      <c r="D364" s="39"/>
      <c r="E364" s="39"/>
      <c r="F364" s="39"/>
      <c r="G364" s="39"/>
      <c r="H364" s="39"/>
      <c r="I364" s="39"/>
      <c r="J364" s="39"/>
      <c r="K364" s="39"/>
      <c r="L364" s="40"/>
      <c r="M364" s="40"/>
      <c r="N364" s="40"/>
      <c r="O364" s="40"/>
      <c r="P364" s="39"/>
      <c r="Q364" s="39"/>
      <c r="R364" s="39"/>
      <c r="S364" s="39"/>
      <c r="T364" s="39"/>
      <c r="U364" s="39"/>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c r="AT364" s="41"/>
      <c r="AU364" s="41"/>
      <c r="AV364" s="41"/>
      <c r="AW364" s="41"/>
      <c r="AX364" s="41"/>
      <c r="DI364" s="37"/>
    </row>
    <row r="365" spans="1:113" ht="14.25">
      <c r="A365" s="39"/>
      <c r="B365" s="43"/>
      <c r="C365" s="38"/>
      <c r="D365" s="38"/>
      <c r="E365" s="38"/>
      <c r="F365" s="38"/>
      <c r="G365" s="38"/>
      <c r="H365" s="38"/>
      <c r="I365" s="38"/>
      <c r="J365" s="38"/>
      <c r="K365" s="38"/>
      <c r="L365" s="44"/>
      <c r="M365" s="44"/>
      <c r="N365" s="44"/>
      <c r="O365" s="44"/>
      <c r="P365" s="38"/>
      <c r="Q365" s="38"/>
      <c r="R365" s="38"/>
      <c r="S365" s="38"/>
      <c r="T365" s="38"/>
      <c r="U365" s="38"/>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6"/>
    </row>
    <row r="366" spans="1:113" ht="12" customHeight="1">
      <c r="A366" s="39"/>
      <c r="B366" s="116" t="s">
        <v>120</v>
      </c>
      <c r="C366" s="117"/>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7"/>
      <c r="AI366" s="117"/>
      <c r="AJ366" s="117"/>
      <c r="AK366" s="117"/>
      <c r="AL366" s="117"/>
      <c r="AM366" s="117"/>
      <c r="AN366" s="117"/>
      <c r="AO366" s="117"/>
      <c r="AP366" s="117"/>
      <c r="AQ366" s="117"/>
      <c r="AR366" s="117"/>
      <c r="AS366" s="117"/>
      <c r="AT366" s="117"/>
      <c r="AU366" s="117"/>
      <c r="AV366" s="117"/>
      <c r="AW366" s="117"/>
      <c r="AX366" s="118"/>
    </row>
    <row r="367" spans="1:113" ht="12" customHeight="1">
      <c r="A367" s="39"/>
      <c r="B367" s="116"/>
      <c r="C367" s="117"/>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7"/>
      <c r="AL367" s="117"/>
      <c r="AM367" s="117"/>
      <c r="AN367" s="117"/>
      <c r="AO367" s="117"/>
      <c r="AP367" s="117"/>
      <c r="AQ367" s="117"/>
      <c r="AR367" s="117"/>
      <c r="AS367" s="117"/>
      <c r="AT367" s="117"/>
      <c r="AU367" s="117"/>
      <c r="AV367" s="117"/>
      <c r="AW367" s="117"/>
      <c r="AX367" s="118"/>
      <c r="BC367" s="47"/>
    </row>
    <row r="368" spans="1:113" ht="12" customHeight="1">
      <c r="A368" s="39"/>
      <c r="B368" s="116"/>
      <c r="C368" s="117"/>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7"/>
      <c r="AI368" s="117"/>
      <c r="AJ368" s="117"/>
      <c r="AK368" s="117"/>
      <c r="AL368" s="117"/>
      <c r="AM368" s="117"/>
      <c r="AN368" s="117"/>
      <c r="AO368" s="117"/>
      <c r="AP368" s="117"/>
      <c r="AQ368" s="117"/>
      <c r="AR368" s="117"/>
      <c r="AS368" s="117"/>
      <c r="AT368" s="117"/>
      <c r="AU368" s="117"/>
      <c r="AV368" s="117"/>
      <c r="AW368" s="117"/>
      <c r="AX368" s="118"/>
    </row>
    <row r="369" spans="1:251" ht="12" customHeight="1">
      <c r="A369" s="39"/>
      <c r="B369" s="116"/>
      <c r="C369" s="117"/>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7"/>
      <c r="AI369" s="117"/>
      <c r="AJ369" s="117"/>
      <c r="AK369" s="117"/>
      <c r="AL369" s="117"/>
      <c r="AM369" s="117"/>
      <c r="AN369" s="117"/>
      <c r="AO369" s="117"/>
      <c r="AP369" s="117"/>
      <c r="AQ369" s="117"/>
      <c r="AR369" s="117"/>
      <c r="AS369" s="117"/>
      <c r="AT369" s="117"/>
      <c r="AU369" s="117"/>
      <c r="AV369" s="117"/>
      <c r="AW369" s="117"/>
      <c r="AX369" s="118"/>
    </row>
    <row r="370" spans="1:251" ht="12" customHeight="1">
      <c r="A370" s="39"/>
      <c r="B370" s="116"/>
      <c r="C370" s="117"/>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7"/>
      <c r="AI370" s="117"/>
      <c r="AJ370" s="117"/>
      <c r="AK370" s="117"/>
      <c r="AL370" s="117"/>
      <c r="AM370" s="117"/>
      <c r="AN370" s="117"/>
      <c r="AO370" s="117"/>
      <c r="AP370" s="117"/>
      <c r="AQ370" s="117"/>
      <c r="AR370" s="117"/>
      <c r="AS370" s="117"/>
      <c r="AT370" s="117"/>
      <c r="AU370" s="117"/>
      <c r="AV370" s="117"/>
      <c r="AW370" s="117"/>
      <c r="AX370" s="118"/>
    </row>
    <row r="371" spans="1:251" ht="15" thickBot="1">
      <c r="A371" s="48"/>
      <c r="B371" s="49"/>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1"/>
    </row>
    <row r="372" spans="1:251">
      <c r="B372" s="52"/>
    </row>
    <row r="373" spans="1:251" ht="14.25">
      <c r="B373" s="41" t="s">
        <v>70</v>
      </c>
      <c r="C373" s="39"/>
      <c r="D373" s="39"/>
      <c r="E373" s="39"/>
      <c r="F373" s="39"/>
      <c r="G373" s="39"/>
      <c r="H373" s="39"/>
      <c r="I373" s="39"/>
      <c r="J373" s="39"/>
      <c r="K373" s="39"/>
      <c r="L373" s="40"/>
      <c r="M373" s="40"/>
      <c r="N373" s="40"/>
      <c r="O373" s="40"/>
      <c r="P373" s="39"/>
      <c r="Q373" s="39"/>
      <c r="R373" s="39"/>
      <c r="S373" s="39"/>
      <c r="T373" s="39"/>
      <c r="U373" s="39"/>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c r="AT373" s="41"/>
      <c r="AU373" s="41"/>
      <c r="AV373" s="41"/>
      <c r="AW373" s="41"/>
      <c r="AX373" s="41"/>
    </row>
    <row r="374" spans="1:251" ht="15" thickBot="1">
      <c r="B374" s="39"/>
      <c r="C374" s="39"/>
      <c r="D374" s="39"/>
      <c r="E374" s="39"/>
      <c r="F374" s="39"/>
      <c r="G374" s="39"/>
      <c r="H374" s="39"/>
      <c r="I374" s="39"/>
      <c r="J374" s="39"/>
      <c r="K374" s="39"/>
      <c r="L374" s="40"/>
      <c r="M374" s="40"/>
      <c r="N374" s="40"/>
      <c r="O374" s="40"/>
      <c r="P374" s="39"/>
      <c r="Q374" s="39"/>
      <c r="R374" s="39"/>
      <c r="S374" s="39"/>
      <c r="T374" s="39"/>
      <c r="U374" s="39"/>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53" t="s">
        <v>71</v>
      </c>
    </row>
    <row r="375" spans="1:251" s="47" customFormat="1" ht="13.5" customHeight="1">
      <c r="A375" s="39"/>
      <c r="B375" s="119" t="s">
        <v>72</v>
      </c>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1"/>
      <c r="AA375" s="125" t="s">
        <v>73</v>
      </c>
      <c r="AB375" s="120"/>
      <c r="AC375" s="120"/>
      <c r="AD375" s="120"/>
      <c r="AE375" s="120"/>
      <c r="AF375" s="120"/>
      <c r="AG375" s="120"/>
      <c r="AH375" s="120"/>
      <c r="AI375" s="121"/>
      <c r="AJ375" s="125" t="s">
        <v>74</v>
      </c>
      <c r="AK375" s="120"/>
      <c r="AL375" s="120"/>
      <c r="AM375" s="120"/>
      <c r="AN375" s="120"/>
      <c r="AO375" s="120"/>
      <c r="AP375" s="120"/>
      <c r="AQ375" s="120"/>
      <c r="AR375" s="121"/>
      <c r="AS375" s="125" t="s">
        <v>75</v>
      </c>
      <c r="AT375" s="120"/>
      <c r="AU375" s="120"/>
      <c r="AV375" s="120"/>
      <c r="AW375" s="120"/>
      <c r="AX375" s="127"/>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c r="DD375" s="33"/>
      <c r="DE375" s="33"/>
      <c r="DF375" s="33"/>
      <c r="DG375" s="33"/>
      <c r="DH375" s="33"/>
      <c r="DI375" s="33"/>
      <c r="DJ375" s="33"/>
      <c r="DK375" s="33"/>
      <c r="DL375" s="33"/>
      <c r="DM375" s="33"/>
      <c r="DN375" s="33"/>
      <c r="DO375" s="33"/>
      <c r="DP375" s="33"/>
      <c r="DQ375" s="33"/>
      <c r="DR375" s="33"/>
      <c r="DS375" s="33"/>
      <c r="DT375" s="33"/>
      <c r="DU375" s="33"/>
      <c r="DV375" s="33"/>
      <c r="DW375" s="33"/>
      <c r="DX375" s="33"/>
      <c r="DY375" s="33"/>
      <c r="DZ375" s="33"/>
      <c r="EA375" s="33"/>
      <c r="EB375" s="33"/>
      <c r="EC375" s="33"/>
      <c r="ED375" s="33"/>
      <c r="EE375" s="33"/>
      <c r="EF375" s="33"/>
      <c r="EG375" s="33"/>
      <c r="EH375" s="33"/>
      <c r="EI375" s="33"/>
      <c r="EJ375" s="33"/>
      <c r="EK375" s="33"/>
      <c r="EL375" s="33"/>
      <c r="EM375" s="33"/>
      <c r="EN375" s="33"/>
      <c r="EO375" s="33"/>
      <c r="EP375" s="33"/>
      <c r="EQ375" s="33"/>
      <c r="ER375" s="33"/>
      <c r="ES375" s="33"/>
      <c r="ET375" s="33"/>
      <c r="EU375" s="33"/>
      <c r="EV375" s="33"/>
      <c r="EW375" s="33"/>
      <c r="EX375" s="33"/>
      <c r="EY375" s="33"/>
      <c r="EZ375" s="33"/>
      <c r="FA375" s="33"/>
      <c r="FB375" s="33"/>
      <c r="FC375" s="33"/>
      <c r="FD375" s="33"/>
      <c r="FE375" s="33"/>
      <c r="FF375" s="33"/>
      <c r="FG375" s="33"/>
      <c r="FH375" s="33"/>
      <c r="FI375" s="33"/>
      <c r="FJ375" s="33"/>
      <c r="FK375" s="33"/>
      <c r="FL375" s="33"/>
      <c r="FM375" s="33"/>
      <c r="FN375" s="33"/>
      <c r="FO375" s="33"/>
      <c r="FP375" s="33"/>
      <c r="FQ375" s="33"/>
      <c r="FR375" s="33"/>
      <c r="FS375" s="33"/>
      <c r="FT375" s="33"/>
      <c r="FU375" s="33"/>
      <c r="FV375" s="33"/>
      <c r="FW375" s="33"/>
      <c r="FX375" s="33"/>
      <c r="FY375" s="33"/>
      <c r="FZ375" s="33"/>
      <c r="GA375" s="33"/>
      <c r="GB375" s="33"/>
      <c r="GC375" s="33"/>
      <c r="GD375" s="33"/>
      <c r="GE375" s="33"/>
      <c r="GF375" s="33"/>
      <c r="GG375" s="33"/>
      <c r="GH375" s="33"/>
      <c r="GI375" s="33"/>
      <c r="GJ375" s="33"/>
      <c r="GK375" s="33"/>
      <c r="GL375" s="33"/>
      <c r="GM375" s="33"/>
      <c r="GN375" s="33"/>
      <c r="GO375" s="33"/>
      <c r="GP375" s="33"/>
      <c r="GQ375" s="33"/>
      <c r="GR375" s="33"/>
      <c r="GS375" s="33"/>
      <c r="GT375" s="33"/>
      <c r="GU375" s="33"/>
      <c r="GV375" s="33"/>
      <c r="GW375" s="33"/>
      <c r="GX375" s="33"/>
      <c r="GY375" s="33"/>
      <c r="GZ375" s="33"/>
      <c r="HA375" s="33"/>
      <c r="HB375" s="33"/>
      <c r="HC375" s="33"/>
      <c r="HD375" s="33"/>
      <c r="HE375" s="33"/>
      <c r="HF375" s="33"/>
      <c r="HG375" s="33"/>
      <c r="HH375" s="33"/>
      <c r="HI375" s="33"/>
      <c r="HJ375" s="33"/>
      <c r="HK375" s="33"/>
      <c r="HL375" s="33"/>
      <c r="HM375" s="33"/>
      <c r="HN375" s="33"/>
      <c r="HO375" s="33"/>
      <c r="HP375" s="33"/>
      <c r="HQ375" s="33"/>
      <c r="HR375" s="33"/>
      <c r="HS375" s="33"/>
      <c r="HT375" s="33"/>
      <c r="HU375" s="33"/>
      <c r="HV375" s="33"/>
      <c r="HW375" s="33"/>
      <c r="HX375" s="33"/>
      <c r="HY375" s="33"/>
      <c r="HZ375" s="33"/>
      <c r="IA375" s="33"/>
      <c r="IB375" s="33"/>
      <c r="IC375" s="33"/>
      <c r="ID375" s="33"/>
      <c r="IE375" s="33"/>
      <c r="IF375" s="33"/>
      <c r="IG375" s="33"/>
      <c r="IH375" s="33"/>
      <c r="II375" s="33"/>
      <c r="IJ375" s="33"/>
      <c r="IK375" s="33"/>
      <c r="IL375" s="33"/>
      <c r="IM375" s="33"/>
      <c r="IN375" s="33"/>
      <c r="IO375" s="33"/>
      <c r="IP375" s="33"/>
      <c r="IQ375" s="33"/>
    </row>
    <row r="376" spans="1:251" s="47" customFormat="1" ht="13.5">
      <c r="A376" s="39"/>
      <c r="B376" s="122"/>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4"/>
      <c r="AA376" s="126"/>
      <c r="AB376" s="123"/>
      <c r="AC376" s="123"/>
      <c r="AD376" s="123"/>
      <c r="AE376" s="123"/>
      <c r="AF376" s="123"/>
      <c r="AG376" s="123"/>
      <c r="AH376" s="123"/>
      <c r="AI376" s="124"/>
      <c r="AJ376" s="126"/>
      <c r="AK376" s="123"/>
      <c r="AL376" s="123"/>
      <c r="AM376" s="123"/>
      <c r="AN376" s="123"/>
      <c r="AO376" s="123"/>
      <c r="AP376" s="123"/>
      <c r="AQ376" s="123"/>
      <c r="AR376" s="124"/>
      <c r="AS376" s="126"/>
      <c r="AT376" s="123"/>
      <c r="AU376" s="123"/>
      <c r="AV376" s="123"/>
      <c r="AW376" s="123"/>
      <c r="AX376" s="128"/>
      <c r="AY376" s="33"/>
      <c r="AZ376" s="33"/>
      <c r="BA376" s="33"/>
      <c r="BB376" s="54"/>
      <c r="BC376" s="55"/>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3"/>
      <c r="FH376" s="33"/>
      <c r="FI376" s="33"/>
      <c r="FJ376" s="33"/>
      <c r="FK376" s="33"/>
      <c r="FL376" s="33"/>
      <c r="FM376" s="33"/>
      <c r="FN376" s="33"/>
      <c r="FO376" s="33"/>
      <c r="FP376" s="33"/>
      <c r="FQ376" s="33"/>
      <c r="FR376" s="33"/>
      <c r="FS376" s="33"/>
      <c r="FT376" s="33"/>
      <c r="FU376" s="33"/>
      <c r="FV376" s="33"/>
      <c r="FW376" s="33"/>
      <c r="FX376" s="33"/>
      <c r="FY376" s="33"/>
      <c r="FZ376" s="33"/>
      <c r="GA376" s="33"/>
      <c r="GB376" s="33"/>
      <c r="GC376" s="33"/>
      <c r="GD376" s="33"/>
      <c r="GE376" s="33"/>
      <c r="GF376" s="33"/>
      <c r="GG376" s="33"/>
      <c r="GH376" s="33"/>
      <c r="GI376" s="33"/>
      <c r="GJ376" s="33"/>
      <c r="GK376" s="33"/>
      <c r="GL376" s="33"/>
      <c r="GM376" s="33"/>
      <c r="GN376" s="33"/>
      <c r="GO376" s="33"/>
      <c r="GP376" s="33"/>
      <c r="GQ376" s="33"/>
      <c r="GR376" s="33"/>
      <c r="GS376" s="33"/>
      <c r="GT376" s="33"/>
      <c r="GU376" s="33"/>
      <c r="GV376" s="33"/>
      <c r="GW376" s="33"/>
      <c r="GX376" s="33"/>
      <c r="GY376" s="33"/>
      <c r="GZ376" s="33"/>
      <c r="HA376" s="33"/>
      <c r="HB376" s="33"/>
      <c r="HC376" s="33"/>
      <c r="HD376" s="33"/>
      <c r="HE376" s="33"/>
      <c r="HF376" s="33"/>
      <c r="HG376" s="33"/>
      <c r="HH376" s="33"/>
      <c r="HI376" s="33"/>
      <c r="HJ376" s="33"/>
      <c r="HK376" s="33"/>
      <c r="HL376" s="33"/>
      <c r="HM376" s="33"/>
      <c r="HN376" s="33"/>
      <c r="HO376" s="33"/>
      <c r="HP376" s="33"/>
      <c r="HQ376" s="33"/>
      <c r="HR376" s="33"/>
      <c r="HS376" s="33"/>
      <c r="HT376" s="33"/>
      <c r="HU376" s="33"/>
      <c r="HV376" s="33"/>
      <c r="HW376" s="33"/>
      <c r="HX376" s="33"/>
      <c r="HY376" s="33"/>
      <c r="HZ376" s="33"/>
      <c r="IA376" s="33"/>
      <c r="IB376" s="33"/>
      <c r="IC376" s="33"/>
      <c r="ID376" s="33"/>
      <c r="IE376" s="33"/>
      <c r="IF376" s="33"/>
      <c r="IG376" s="33"/>
      <c r="IH376" s="33"/>
      <c r="II376" s="33"/>
      <c r="IJ376" s="33"/>
      <c r="IK376" s="33"/>
      <c r="IL376" s="33"/>
      <c r="IM376" s="33"/>
      <c r="IN376" s="33"/>
      <c r="IO376" s="33"/>
      <c r="IP376" s="33"/>
      <c r="IQ376" s="33"/>
    </row>
    <row r="377" spans="1:251" s="47" customFormat="1" ht="18.75" customHeight="1">
      <c r="A377" s="39"/>
      <c r="B377" s="56"/>
      <c r="C377" s="91" t="s">
        <v>121</v>
      </c>
      <c r="D377" s="92"/>
      <c r="E377" s="92"/>
      <c r="F377" s="92"/>
      <c r="G377" s="92"/>
      <c r="H377" s="92"/>
      <c r="I377" s="92"/>
      <c r="J377" s="92"/>
      <c r="K377" s="92"/>
      <c r="L377" s="92"/>
      <c r="M377" s="92"/>
      <c r="N377" s="92"/>
      <c r="O377" s="92"/>
      <c r="P377" s="92"/>
      <c r="Q377" s="92"/>
      <c r="R377" s="92"/>
      <c r="S377" s="92"/>
      <c r="T377" s="92"/>
      <c r="U377" s="92"/>
      <c r="V377" s="92"/>
      <c r="W377" s="92"/>
      <c r="X377" s="92"/>
      <c r="Y377" s="92"/>
      <c r="Z377" s="93"/>
      <c r="AA377" s="94">
        <v>0</v>
      </c>
      <c r="AB377" s="95"/>
      <c r="AC377" s="95"/>
      <c r="AD377" s="95"/>
      <c r="AE377" s="95"/>
      <c r="AF377" s="95"/>
      <c r="AG377" s="95"/>
      <c r="AH377" s="95"/>
      <c r="AI377" s="96"/>
      <c r="AJ377" s="94">
        <v>31352</v>
      </c>
      <c r="AK377" s="95"/>
      <c r="AL377" s="95"/>
      <c r="AM377" s="95"/>
      <c r="AN377" s="95"/>
      <c r="AO377" s="95"/>
      <c r="AP377" s="95"/>
      <c r="AQ377" s="95"/>
      <c r="AR377" s="96"/>
      <c r="AS377" s="97"/>
      <c r="AT377" s="98"/>
      <c r="AU377" s="98"/>
      <c r="AV377" s="98"/>
      <c r="AW377" s="98"/>
      <c r="AX377" s="99"/>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row>
    <row r="378" spans="1:251" s="47" customFormat="1" ht="18.75" customHeight="1" thickBot="1">
      <c r="A378" s="48"/>
      <c r="B378" s="100" t="s">
        <v>77</v>
      </c>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2"/>
      <c r="AA378" s="103">
        <f>SUM($AA$377:$AA$377)</f>
        <v>0</v>
      </c>
      <c r="AB378" s="104"/>
      <c r="AC378" s="104"/>
      <c r="AD378" s="104"/>
      <c r="AE378" s="104"/>
      <c r="AF378" s="104"/>
      <c r="AG378" s="104"/>
      <c r="AH378" s="104"/>
      <c r="AI378" s="105"/>
      <c r="AJ378" s="103">
        <f>SUM($AJ$377:$AJ$377)</f>
        <v>31352</v>
      </c>
      <c r="AK378" s="104"/>
      <c r="AL378" s="104"/>
      <c r="AM378" s="104"/>
      <c r="AN378" s="104"/>
      <c r="AO378" s="104"/>
      <c r="AP378" s="104"/>
      <c r="AQ378" s="104"/>
      <c r="AR378" s="105"/>
      <c r="AS378" s="106"/>
      <c r="AT378" s="107"/>
      <c r="AU378" s="107"/>
      <c r="AV378" s="107"/>
      <c r="AW378" s="107"/>
      <c r="AX378" s="108"/>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33"/>
      <c r="CN378" s="33"/>
      <c r="CO378" s="33"/>
      <c r="CP378" s="33"/>
      <c r="CQ378" s="33"/>
      <c r="CR378" s="33"/>
      <c r="CS378" s="33"/>
      <c r="CT378" s="33"/>
      <c r="CU378" s="33"/>
      <c r="CV378" s="33"/>
      <c r="CW378" s="33"/>
      <c r="CX378" s="33"/>
      <c r="CY378" s="33"/>
      <c r="CZ378" s="33"/>
      <c r="DA378" s="33"/>
      <c r="DB378" s="33"/>
      <c r="DC378" s="33"/>
      <c r="DD378" s="33"/>
      <c r="DE378" s="33"/>
      <c r="DF378" s="33"/>
      <c r="DG378" s="33"/>
      <c r="DH378" s="33"/>
      <c r="DI378" s="33"/>
      <c r="DJ378" s="33"/>
      <c r="DK378" s="33"/>
      <c r="DL378" s="33"/>
      <c r="DM378" s="33"/>
      <c r="DN378" s="33"/>
      <c r="DO378" s="33"/>
      <c r="DP378" s="33"/>
      <c r="DQ378" s="33"/>
      <c r="DR378" s="33"/>
      <c r="DS378" s="33"/>
      <c r="DT378" s="33"/>
      <c r="DU378" s="33"/>
      <c r="DV378" s="33"/>
      <c r="DW378" s="33"/>
      <c r="DX378" s="33"/>
      <c r="DY378" s="33"/>
      <c r="DZ378" s="33"/>
      <c r="EA378" s="33"/>
      <c r="EB378" s="33"/>
      <c r="EC378" s="33"/>
      <c r="ED378" s="33"/>
      <c r="EE378" s="33"/>
      <c r="EF378" s="33"/>
      <c r="EG378" s="33"/>
      <c r="EH378" s="33"/>
      <c r="EI378" s="33"/>
      <c r="EJ378" s="33"/>
      <c r="EK378" s="33"/>
      <c r="EL378" s="33"/>
      <c r="EM378" s="33"/>
      <c r="EN378" s="33"/>
      <c r="EO378" s="33"/>
      <c r="EP378" s="33"/>
      <c r="EQ378" s="33"/>
      <c r="ER378" s="33"/>
      <c r="ES378" s="33"/>
      <c r="ET378" s="33"/>
      <c r="EU378" s="33"/>
      <c r="EV378" s="33"/>
      <c r="EW378" s="33"/>
      <c r="EX378" s="33"/>
      <c r="EY378" s="33"/>
      <c r="EZ378" s="33"/>
      <c r="FA378" s="33"/>
      <c r="FB378" s="33"/>
      <c r="FC378" s="33"/>
      <c r="FD378" s="33"/>
      <c r="FE378" s="33"/>
      <c r="FF378" s="33"/>
      <c r="FG378" s="33"/>
      <c r="FH378" s="33"/>
      <c r="FI378" s="33"/>
      <c r="FJ378" s="33"/>
      <c r="FK378" s="33"/>
      <c r="FL378" s="33"/>
      <c r="FM378" s="33"/>
      <c r="FN378" s="33"/>
      <c r="FO378" s="33"/>
      <c r="FP378" s="33"/>
      <c r="FQ378" s="33"/>
      <c r="FR378" s="33"/>
      <c r="FS378" s="33"/>
      <c r="FT378" s="33"/>
      <c r="FU378" s="33"/>
      <c r="FV378" s="33"/>
      <c r="FW378" s="33"/>
      <c r="FX378" s="33"/>
      <c r="FY378" s="33"/>
      <c r="FZ378" s="33"/>
      <c r="GA378" s="33"/>
      <c r="GB378" s="33"/>
      <c r="GC378" s="33"/>
      <c r="GD378" s="33"/>
      <c r="GE378" s="33"/>
      <c r="GF378" s="33"/>
      <c r="GG378" s="33"/>
      <c r="GH378" s="33"/>
      <c r="GI378" s="33"/>
      <c r="GJ378" s="33"/>
      <c r="GK378" s="33"/>
      <c r="GL378" s="33"/>
      <c r="GM378" s="33"/>
      <c r="GN378" s="33"/>
      <c r="GO378" s="33"/>
      <c r="GP378" s="33"/>
      <c r="GQ378" s="33"/>
      <c r="GR378" s="33"/>
      <c r="GS378" s="33"/>
      <c r="GT378" s="33"/>
      <c r="GU378" s="33"/>
      <c r="GV378" s="33"/>
      <c r="GW378" s="33"/>
      <c r="GX378" s="33"/>
      <c r="GY378" s="33"/>
      <c r="GZ378" s="33"/>
      <c r="HA378" s="33"/>
      <c r="HB378" s="33"/>
      <c r="HC378" s="33"/>
      <c r="HD378" s="33"/>
      <c r="HE378" s="33"/>
      <c r="HF378" s="33"/>
      <c r="HG378" s="33"/>
      <c r="HH378" s="33"/>
      <c r="HI378" s="33"/>
      <c r="HJ378" s="33"/>
      <c r="HK378" s="33"/>
      <c r="HL378" s="33"/>
      <c r="HM378" s="33"/>
      <c r="HN378" s="33"/>
      <c r="HO378" s="33"/>
      <c r="HP378" s="33"/>
      <c r="HQ378" s="33"/>
      <c r="HR378" s="33"/>
      <c r="HS378" s="33"/>
      <c r="HT378" s="33"/>
      <c r="HU378" s="33"/>
      <c r="HV378" s="33"/>
      <c r="HW378" s="33"/>
      <c r="HX378" s="33"/>
      <c r="HY378" s="33"/>
      <c r="HZ378" s="33"/>
      <c r="IA378" s="33"/>
      <c r="IB378" s="33"/>
      <c r="IC378" s="33"/>
      <c r="ID378" s="33"/>
      <c r="IE378" s="33"/>
      <c r="IF378" s="33"/>
      <c r="IG378" s="33"/>
      <c r="IH378" s="33"/>
      <c r="II378" s="33"/>
      <c r="IJ378" s="33"/>
      <c r="IK378" s="33"/>
      <c r="IL378" s="33"/>
      <c r="IM378" s="33"/>
      <c r="IN378" s="33"/>
      <c r="IO378" s="33"/>
      <c r="IP378" s="33"/>
      <c r="IQ378" s="33"/>
    </row>
    <row r="380" spans="1:251" ht="18.75">
      <c r="A380" s="32" t="s">
        <v>64</v>
      </c>
      <c r="AW380" s="34"/>
      <c r="AX380" s="35"/>
      <c r="AY380" s="34"/>
    </row>
    <row r="382" spans="1:251" ht="18.75">
      <c r="B382" s="109" t="s">
        <v>0</v>
      </c>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c r="AA382" s="110"/>
      <c r="AB382" s="110"/>
      <c r="AC382" s="110"/>
      <c r="AD382" s="110"/>
      <c r="AE382" s="110"/>
      <c r="AF382" s="110"/>
      <c r="AG382" s="110"/>
      <c r="AH382" s="110"/>
      <c r="AI382" s="110"/>
      <c r="AJ382" s="110"/>
      <c r="AK382" s="110"/>
      <c r="AL382" s="110"/>
      <c r="AM382" s="110"/>
      <c r="AN382" s="110"/>
      <c r="AO382" s="110"/>
      <c r="AP382" s="110"/>
      <c r="AQ382" s="110"/>
      <c r="AR382" s="110"/>
      <c r="AS382" s="110"/>
      <c r="AT382" s="110"/>
      <c r="AU382" s="110"/>
      <c r="AV382" s="110"/>
      <c r="AW382" s="110"/>
      <c r="AX382" s="110"/>
    </row>
    <row r="383" spans="1:251">
      <c r="Z383" s="36"/>
      <c r="AD383" s="36"/>
      <c r="AE383" s="36"/>
      <c r="AF383" s="36"/>
      <c r="AG383" s="36"/>
      <c r="AH383" s="36"/>
      <c r="AI383" s="36"/>
      <c r="AO383" s="36"/>
    </row>
    <row r="384" spans="1:251" ht="13.5" thickBot="1">
      <c r="Z384" s="36"/>
      <c r="AD384" s="36"/>
      <c r="AE384" s="36"/>
      <c r="AF384" s="36"/>
      <c r="AG384" s="36"/>
      <c r="AH384" s="36"/>
      <c r="AI384" s="36"/>
      <c r="AO384" s="36"/>
      <c r="DI384" s="37"/>
    </row>
    <row r="385" spans="1:113" ht="24.75" customHeight="1" thickBot="1">
      <c r="B385" s="111" t="s">
        <v>65</v>
      </c>
      <c r="C385" s="112"/>
      <c r="D385" s="112"/>
      <c r="E385" s="112"/>
      <c r="F385" s="112"/>
      <c r="G385" s="112"/>
      <c r="H385" s="113" t="s">
        <v>122</v>
      </c>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c r="AO385" s="114"/>
      <c r="AP385" s="114"/>
      <c r="AQ385" s="114"/>
      <c r="AR385" s="114"/>
      <c r="AS385" s="114"/>
      <c r="AT385" s="114"/>
      <c r="AU385" s="114"/>
      <c r="AV385" s="114"/>
      <c r="AW385" s="114"/>
      <c r="AX385" s="115"/>
      <c r="DI385" s="37"/>
    </row>
    <row r="386" spans="1:113" ht="14.25">
      <c r="B386" s="38"/>
      <c r="C386" s="38"/>
      <c r="D386" s="38"/>
      <c r="E386" s="38"/>
      <c r="F386" s="38"/>
      <c r="G386" s="38"/>
      <c r="H386" s="39"/>
      <c r="I386" s="39"/>
      <c r="J386" s="39"/>
      <c r="K386" s="39"/>
      <c r="L386" s="40"/>
      <c r="M386" s="40"/>
      <c r="N386" s="40"/>
      <c r="O386" s="40"/>
      <c r="P386" s="39"/>
      <c r="Q386" s="39"/>
      <c r="R386" s="39"/>
      <c r="S386" s="39"/>
      <c r="T386" s="39"/>
      <c r="U386" s="39"/>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c r="AT386" s="41"/>
      <c r="AU386" s="41"/>
      <c r="AV386" s="41"/>
      <c r="AW386" s="41"/>
      <c r="AX386" s="41"/>
      <c r="DI386" s="37"/>
    </row>
    <row r="387" spans="1:113" ht="15" thickBot="1">
      <c r="A387" s="42"/>
      <c r="B387" s="41" t="s">
        <v>67</v>
      </c>
      <c r="C387" s="39"/>
      <c r="D387" s="39"/>
      <c r="E387" s="39"/>
      <c r="F387" s="39"/>
      <c r="G387" s="39"/>
      <c r="H387" s="39"/>
      <c r="I387" s="39"/>
      <c r="J387" s="39"/>
      <c r="K387" s="39"/>
      <c r="L387" s="40"/>
      <c r="M387" s="40"/>
      <c r="N387" s="40"/>
      <c r="O387" s="40"/>
      <c r="P387" s="39"/>
      <c r="Q387" s="39"/>
      <c r="R387" s="39"/>
      <c r="S387" s="39"/>
      <c r="T387" s="39"/>
      <c r="U387" s="39"/>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c r="AT387" s="41"/>
      <c r="AU387" s="41"/>
      <c r="AV387" s="41"/>
      <c r="AW387" s="41"/>
      <c r="AX387" s="41"/>
      <c r="DI387" s="37"/>
    </row>
    <row r="388" spans="1:113" ht="14.25">
      <c r="A388" s="39"/>
      <c r="B388" s="43"/>
      <c r="C388" s="38"/>
      <c r="D388" s="38"/>
      <c r="E388" s="38"/>
      <c r="F388" s="38"/>
      <c r="G388" s="38"/>
      <c r="H388" s="38"/>
      <c r="I388" s="38"/>
      <c r="J388" s="38"/>
      <c r="K388" s="38"/>
      <c r="L388" s="44"/>
      <c r="M388" s="44"/>
      <c r="N388" s="44"/>
      <c r="O388" s="44"/>
      <c r="P388" s="38"/>
      <c r="Q388" s="38"/>
      <c r="R388" s="38"/>
      <c r="S388" s="38"/>
      <c r="T388" s="38"/>
      <c r="U388" s="38"/>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6"/>
    </row>
    <row r="389" spans="1:113" ht="12" customHeight="1">
      <c r="A389" s="39"/>
      <c r="B389" s="116" t="s">
        <v>123</v>
      </c>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113" ht="12" customHeight="1">
      <c r="A390" s="39"/>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113" ht="12" customHeight="1">
      <c r="A391" s="39"/>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row>
    <row r="392" spans="1:113" ht="12" customHeight="1">
      <c r="A392" s="39"/>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row>
    <row r="393" spans="1:113" ht="12" customHeight="1">
      <c r="A393" s="39"/>
      <c r="B393" s="116"/>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8"/>
    </row>
    <row r="394" spans="1:113" ht="12" customHeight="1">
      <c r="A394" s="39"/>
      <c r="B394" s="116"/>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8"/>
    </row>
    <row r="395" spans="1:113" ht="12" customHeight="1">
      <c r="A395" s="39"/>
      <c r="B395" s="116"/>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c r="AR395" s="117"/>
      <c r="AS395" s="117"/>
      <c r="AT395" s="117"/>
      <c r="AU395" s="117"/>
      <c r="AV395" s="117"/>
      <c r="AW395" s="117"/>
      <c r="AX395" s="118"/>
    </row>
    <row r="396" spans="1:113" ht="12" customHeight="1">
      <c r="A396" s="39"/>
      <c r="B396" s="116"/>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c r="AR396" s="117"/>
      <c r="AS396" s="117"/>
      <c r="AT396" s="117"/>
      <c r="AU396" s="117"/>
      <c r="AV396" s="117"/>
      <c r="AW396" s="117"/>
      <c r="AX396" s="118"/>
    </row>
    <row r="397" spans="1:113" ht="12" customHeight="1">
      <c r="A397" s="39"/>
      <c r="B397" s="116"/>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c r="AR397" s="117"/>
      <c r="AS397" s="117"/>
      <c r="AT397" s="117"/>
      <c r="AU397" s="117"/>
      <c r="AV397" s="117"/>
      <c r="AW397" s="117"/>
      <c r="AX397" s="118"/>
    </row>
    <row r="398" spans="1:113" ht="12" customHeight="1">
      <c r="A398" s="39"/>
      <c r="B398" s="116"/>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8"/>
    </row>
    <row r="399" spans="1:113" ht="12" customHeight="1">
      <c r="A399" s="39"/>
      <c r="B399" s="116"/>
      <c r="C399" s="117"/>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c r="AA399" s="117"/>
      <c r="AB399" s="117"/>
      <c r="AC399" s="117"/>
      <c r="AD399" s="117"/>
      <c r="AE399" s="117"/>
      <c r="AF399" s="117"/>
      <c r="AG399" s="117"/>
      <c r="AH399" s="117"/>
      <c r="AI399" s="117"/>
      <c r="AJ399" s="117"/>
      <c r="AK399" s="117"/>
      <c r="AL399" s="117"/>
      <c r="AM399" s="117"/>
      <c r="AN399" s="117"/>
      <c r="AO399" s="117"/>
      <c r="AP399" s="117"/>
      <c r="AQ399" s="117"/>
      <c r="AR399" s="117"/>
      <c r="AS399" s="117"/>
      <c r="AT399" s="117"/>
      <c r="AU399" s="117"/>
      <c r="AV399" s="117"/>
      <c r="AW399" s="117"/>
      <c r="AX399" s="118"/>
      <c r="BC399" s="47"/>
    </row>
    <row r="400" spans="1:113" ht="12" customHeight="1">
      <c r="A400" s="39"/>
      <c r="B400" s="116"/>
      <c r="C400" s="117"/>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7"/>
      <c r="AL400" s="117"/>
      <c r="AM400" s="117"/>
      <c r="AN400" s="117"/>
      <c r="AO400" s="117"/>
      <c r="AP400" s="117"/>
      <c r="AQ400" s="117"/>
      <c r="AR400" s="117"/>
      <c r="AS400" s="117"/>
      <c r="AT400" s="117"/>
      <c r="AU400" s="117"/>
      <c r="AV400" s="117"/>
      <c r="AW400" s="117"/>
      <c r="AX400" s="118"/>
    </row>
    <row r="401" spans="1:113" ht="12" customHeight="1">
      <c r="A401" s="39"/>
      <c r="B401" s="116"/>
      <c r="C401" s="117"/>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7"/>
      <c r="AI401" s="117"/>
      <c r="AJ401" s="117"/>
      <c r="AK401" s="117"/>
      <c r="AL401" s="117"/>
      <c r="AM401" s="117"/>
      <c r="AN401" s="117"/>
      <c r="AO401" s="117"/>
      <c r="AP401" s="117"/>
      <c r="AQ401" s="117"/>
      <c r="AR401" s="117"/>
      <c r="AS401" s="117"/>
      <c r="AT401" s="117"/>
      <c r="AU401" s="117"/>
      <c r="AV401" s="117"/>
      <c r="AW401" s="117"/>
      <c r="AX401" s="118"/>
    </row>
    <row r="402" spans="1:113" ht="12" customHeight="1">
      <c r="A402" s="39"/>
      <c r="B402" s="116"/>
      <c r="C402" s="117"/>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7"/>
      <c r="AI402" s="117"/>
      <c r="AJ402" s="117"/>
      <c r="AK402" s="117"/>
      <c r="AL402" s="117"/>
      <c r="AM402" s="117"/>
      <c r="AN402" s="117"/>
      <c r="AO402" s="117"/>
      <c r="AP402" s="117"/>
      <c r="AQ402" s="117"/>
      <c r="AR402" s="117"/>
      <c r="AS402" s="117"/>
      <c r="AT402" s="117"/>
      <c r="AU402" s="117"/>
      <c r="AV402" s="117"/>
      <c r="AW402" s="117"/>
      <c r="AX402" s="118"/>
    </row>
    <row r="403" spans="1:113" ht="15" thickBot="1">
      <c r="A403" s="48"/>
      <c r="B403" s="49"/>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1"/>
    </row>
    <row r="404" spans="1:113">
      <c r="B404" s="52"/>
    </row>
    <row r="405" spans="1:113" ht="15" thickBot="1">
      <c r="A405" s="42"/>
      <c r="B405" s="41" t="s">
        <v>68</v>
      </c>
      <c r="C405" s="39"/>
      <c r="D405" s="39"/>
      <c r="E405" s="39"/>
      <c r="F405" s="39"/>
      <c r="G405" s="39"/>
      <c r="H405" s="39"/>
      <c r="I405" s="39"/>
      <c r="J405" s="39"/>
      <c r="K405" s="39"/>
      <c r="L405" s="40"/>
      <c r="M405" s="40"/>
      <c r="N405" s="40"/>
      <c r="O405" s="40"/>
      <c r="P405" s="39"/>
      <c r="Q405" s="39"/>
      <c r="R405" s="39"/>
      <c r="S405" s="39"/>
      <c r="T405" s="39"/>
      <c r="U405" s="39"/>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DI405" s="37"/>
    </row>
    <row r="406" spans="1:113" ht="14.25">
      <c r="A406" s="39"/>
      <c r="B406" s="43"/>
      <c r="C406" s="38"/>
      <c r="D406" s="38"/>
      <c r="E406" s="38"/>
      <c r="F406" s="38"/>
      <c r="G406" s="38"/>
      <c r="H406" s="38"/>
      <c r="I406" s="38"/>
      <c r="J406" s="38"/>
      <c r="K406" s="38"/>
      <c r="L406" s="44"/>
      <c r="M406" s="44"/>
      <c r="N406" s="44"/>
      <c r="O406" s="44"/>
      <c r="P406" s="38"/>
      <c r="Q406" s="38"/>
      <c r="R406" s="38"/>
      <c r="S406" s="38"/>
      <c r="T406" s="38"/>
      <c r="U406" s="38"/>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6"/>
    </row>
    <row r="407" spans="1:113" ht="12" customHeight="1">
      <c r="A407" s="39"/>
      <c r="B407" s="116" t="s">
        <v>124</v>
      </c>
      <c r="C407" s="117"/>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7"/>
      <c r="AI407" s="117"/>
      <c r="AJ407" s="117"/>
      <c r="AK407" s="117"/>
      <c r="AL407" s="117"/>
      <c r="AM407" s="117"/>
      <c r="AN407" s="117"/>
      <c r="AO407" s="117"/>
      <c r="AP407" s="117"/>
      <c r="AQ407" s="117"/>
      <c r="AR407" s="117"/>
      <c r="AS407" s="117"/>
      <c r="AT407" s="117"/>
      <c r="AU407" s="117"/>
      <c r="AV407" s="117"/>
      <c r="AW407" s="117"/>
      <c r="AX407" s="118"/>
    </row>
    <row r="408" spans="1:113" ht="12" customHeight="1">
      <c r="A408" s="39"/>
      <c r="B408" s="116"/>
      <c r="C408" s="117"/>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7"/>
      <c r="AI408" s="117"/>
      <c r="AJ408" s="117"/>
      <c r="AK408" s="117"/>
      <c r="AL408" s="117"/>
      <c r="AM408" s="117"/>
      <c r="AN408" s="117"/>
      <c r="AO408" s="117"/>
      <c r="AP408" s="117"/>
      <c r="AQ408" s="117"/>
      <c r="AR408" s="117"/>
      <c r="AS408" s="117"/>
      <c r="AT408" s="117"/>
      <c r="AU408" s="117"/>
      <c r="AV408" s="117"/>
      <c r="AW408" s="117"/>
      <c r="AX408" s="118"/>
    </row>
    <row r="409" spans="1:113" ht="12" customHeight="1">
      <c r="A409" s="39"/>
      <c r="B409" s="116"/>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8"/>
    </row>
    <row r="410" spans="1:113" ht="12" customHeight="1">
      <c r="A410" s="39"/>
      <c r="B410" s="116"/>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8"/>
    </row>
    <row r="411" spans="1:113" ht="12" customHeight="1">
      <c r="A411" s="39"/>
      <c r="B411" s="116"/>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row>
    <row r="412" spans="1:113" ht="12" customHeight="1">
      <c r="A412" s="39"/>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row>
    <row r="413" spans="1:113" ht="12" customHeight="1">
      <c r="A413" s="39"/>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row>
    <row r="414" spans="1:113" ht="12" customHeight="1">
      <c r="A414" s="39"/>
      <c r="B414" s="116"/>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113" ht="12" customHeight="1">
      <c r="A415" s="39"/>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row>
    <row r="416" spans="1:113" ht="12" customHeight="1">
      <c r="A416" s="39"/>
      <c r="B416" s="116"/>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8"/>
    </row>
    <row r="417" spans="1:251" ht="12" customHeight="1">
      <c r="A417" s="39"/>
      <c r="B417" s="116"/>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8"/>
    </row>
    <row r="418" spans="1:251" ht="12" customHeight="1">
      <c r="A418" s="39"/>
      <c r="B418" s="116"/>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row>
    <row r="419" spans="1:251" ht="12" customHeight="1">
      <c r="A419" s="39"/>
      <c r="B419" s="116"/>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8"/>
    </row>
    <row r="420" spans="1:251" ht="12" customHeight="1">
      <c r="A420" s="39"/>
      <c r="B420" s="116"/>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251" ht="12" customHeight="1">
      <c r="A421" s="39"/>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251" ht="12" customHeight="1">
      <c r="A422" s="39"/>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c r="BC422" s="47"/>
    </row>
    <row r="423" spans="1:251" ht="12" customHeight="1">
      <c r="A423" s="39"/>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row>
    <row r="424" spans="1:251" ht="12" customHeight="1">
      <c r="A424" s="39"/>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251" ht="12" customHeight="1">
      <c r="A425" s="39"/>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5" thickBot="1">
      <c r="A426" s="48"/>
      <c r="B426" s="49"/>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1"/>
    </row>
    <row r="427" spans="1:251">
      <c r="B427" s="52"/>
    </row>
    <row r="428" spans="1:251" ht="14.25">
      <c r="B428" s="41" t="s">
        <v>70</v>
      </c>
      <c r="C428" s="39"/>
      <c r="D428" s="39"/>
      <c r="E428" s="39"/>
      <c r="F428" s="39"/>
      <c r="G428" s="39"/>
      <c r="H428" s="39"/>
      <c r="I428" s="39"/>
      <c r="J428" s="39"/>
      <c r="K428" s="39"/>
      <c r="L428" s="40"/>
      <c r="M428" s="40"/>
      <c r="N428" s="40"/>
      <c r="O428" s="40"/>
      <c r="P428" s="39"/>
      <c r="Q428" s="39"/>
      <c r="R428" s="39"/>
      <c r="S428" s="39"/>
      <c r="T428" s="39"/>
      <c r="U428" s="39"/>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c r="AT428" s="41"/>
      <c r="AU428" s="41"/>
      <c r="AV428" s="41"/>
      <c r="AW428" s="41"/>
      <c r="AX428" s="41"/>
    </row>
    <row r="429" spans="1:251" ht="15" thickBot="1">
      <c r="B429" s="39"/>
      <c r="C429" s="39"/>
      <c r="D429" s="39"/>
      <c r="E429" s="39"/>
      <c r="F429" s="39"/>
      <c r="G429" s="39"/>
      <c r="H429" s="39"/>
      <c r="I429" s="39"/>
      <c r="J429" s="39"/>
      <c r="K429" s="39"/>
      <c r="L429" s="40"/>
      <c r="M429" s="40"/>
      <c r="N429" s="40"/>
      <c r="O429" s="40"/>
      <c r="P429" s="39"/>
      <c r="Q429" s="39"/>
      <c r="R429" s="39"/>
      <c r="S429" s="39"/>
      <c r="T429" s="39"/>
      <c r="U429" s="39"/>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53" t="s">
        <v>71</v>
      </c>
    </row>
    <row r="430" spans="1:251" s="47" customFormat="1" ht="13.5" customHeight="1">
      <c r="A430" s="39"/>
      <c r="B430" s="119" t="s">
        <v>72</v>
      </c>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1"/>
      <c r="AA430" s="125" t="s">
        <v>73</v>
      </c>
      <c r="AB430" s="120"/>
      <c r="AC430" s="120"/>
      <c r="AD430" s="120"/>
      <c r="AE430" s="120"/>
      <c r="AF430" s="120"/>
      <c r="AG430" s="120"/>
      <c r="AH430" s="120"/>
      <c r="AI430" s="121"/>
      <c r="AJ430" s="125" t="s">
        <v>74</v>
      </c>
      <c r="AK430" s="120"/>
      <c r="AL430" s="120"/>
      <c r="AM430" s="120"/>
      <c r="AN430" s="120"/>
      <c r="AO430" s="120"/>
      <c r="AP430" s="120"/>
      <c r="AQ430" s="120"/>
      <c r="AR430" s="121"/>
      <c r="AS430" s="125" t="s">
        <v>75</v>
      </c>
      <c r="AT430" s="120"/>
      <c r="AU430" s="120"/>
      <c r="AV430" s="120"/>
      <c r="AW430" s="120"/>
      <c r="AX430" s="127"/>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c r="IB430" s="33"/>
      <c r="IC430" s="33"/>
      <c r="ID430" s="33"/>
      <c r="IE430" s="33"/>
      <c r="IF430" s="33"/>
      <c r="IG430" s="33"/>
      <c r="IH430" s="33"/>
      <c r="II430" s="33"/>
      <c r="IJ430" s="33"/>
      <c r="IK430" s="33"/>
      <c r="IL430" s="33"/>
      <c r="IM430" s="33"/>
      <c r="IN430" s="33"/>
      <c r="IO430" s="33"/>
      <c r="IP430" s="33"/>
      <c r="IQ430" s="33"/>
    </row>
    <row r="431" spans="1:251" s="47" customFormat="1" ht="13.5">
      <c r="A431" s="39"/>
      <c r="B431" s="122"/>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4"/>
      <c r="AA431" s="126"/>
      <c r="AB431" s="123"/>
      <c r="AC431" s="123"/>
      <c r="AD431" s="123"/>
      <c r="AE431" s="123"/>
      <c r="AF431" s="123"/>
      <c r="AG431" s="123"/>
      <c r="AH431" s="123"/>
      <c r="AI431" s="124"/>
      <c r="AJ431" s="126"/>
      <c r="AK431" s="123"/>
      <c r="AL431" s="123"/>
      <c r="AM431" s="123"/>
      <c r="AN431" s="123"/>
      <c r="AO431" s="123"/>
      <c r="AP431" s="123"/>
      <c r="AQ431" s="123"/>
      <c r="AR431" s="124"/>
      <c r="AS431" s="126"/>
      <c r="AT431" s="123"/>
      <c r="AU431" s="123"/>
      <c r="AV431" s="123"/>
      <c r="AW431" s="123"/>
      <c r="AX431" s="128"/>
      <c r="AY431" s="33"/>
      <c r="AZ431" s="33"/>
      <c r="BA431" s="33"/>
      <c r="BB431" s="54"/>
      <c r="BC431" s="55"/>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c r="IB431" s="33"/>
      <c r="IC431" s="33"/>
      <c r="ID431" s="33"/>
      <c r="IE431" s="33"/>
      <c r="IF431" s="33"/>
      <c r="IG431" s="33"/>
      <c r="IH431" s="33"/>
      <c r="II431" s="33"/>
      <c r="IJ431" s="33"/>
      <c r="IK431" s="33"/>
      <c r="IL431" s="33"/>
      <c r="IM431" s="33"/>
      <c r="IN431" s="33"/>
      <c r="IO431" s="33"/>
      <c r="IP431" s="33"/>
      <c r="IQ431" s="33"/>
    </row>
    <row r="432" spans="1:251" s="47" customFormat="1" ht="18.75" customHeight="1">
      <c r="A432" s="39"/>
      <c r="B432" s="56"/>
      <c r="C432" s="91" t="s">
        <v>125</v>
      </c>
      <c r="D432" s="92"/>
      <c r="E432" s="92"/>
      <c r="F432" s="92"/>
      <c r="G432" s="92"/>
      <c r="H432" s="92"/>
      <c r="I432" s="92"/>
      <c r="J432" s="92"/>
      <c r="K432" s="92"/>
      <c r="L432" s="92"/>
      <c r="M432" s="92"/>
      <c r="N432" s="92"/>
      <c r="O432" s="92"/>
      <c r="P432" s="92"/>
      <c r="Q432" s="92"/>
      <c r="R432" s="92"/>
      <c r="S432" s="92"/>
      <c r="T432" s="92"/>
      <c r="U432" s="92"/>
      <c r="V432" s="92"/>
      <c r="W432" s="92"/>
      <c r="X432" s="92"/>
      <c r="Y432" s="92"/>
      <c r="Z432" s="93"/>
      <c r="AA432" s="94">
        <v>4066</v>
      </c>
      <c r="AB432" s="95"/>
      <c r="AC432" s="95"/>
      <c r="AD432" s="95"/>
      <c r="AE432" s="95"/>
      <c r="AF432" s="95"/>
      <c r="AG432" s="95"/>
      <c r="AH432" s="95"/>
      <c r="AI432" s="96"/>
      <c r="AJ432" s="94">
        <v>7494</v>
      </c>
      <c r="AK432" s="95"/>
      <c r="AL432" s="95"/>
      <c r="AM432" s="95"/>
      <c r="AN432" s="95"/>
      <c r="AO432" s="95"/>
      <c r="AP432" s="95"/>
      <c r="AQ432" s="95"/>
      <c r="AR432" s="96"/>
      <c r="AS432" s="97"/>
      <c r="AT432" s="98"/>
      <c r="AU432" s="98"/>
      <c r="AV432" s="98"/>
      <c r="AW432" s="98"/>
      <c r="AX432" s="99"/>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c r="IB432" s="33"/>
      <c r="IC432" s="33"/>
      <c r="ID432" s="33"/>
      <c r="IE432" s="33"/>
      <c r="IF432" s="33"/>
      <c r="IG432" s="33"/>
      <c r="IH432" s="33"/>
      <c r="II432" s="33"/>
      <c r="IJ432" s="33"/>
      <c r="IK432" s="33"/>
      <c r="IL432" s="33"/>
      <c r="IM432" s="33"/>
      <c r="IN432" s="33"/>
      <c r="IO432" s="33"/>
      <c r="IP432" s="33"/>
      <c r="IQ432" s="33"/>
    </row>
    <row r="433" spans="1:251" s="47" customFormat="1" ht="18.75" customHeight="1">
      <c r="A433" s="39"/>
      <c r="B433" s="56"/>
      <c r="C433" s="91" t="s">
        <v>126</v>
      </c>
      <c r="D433" s="92"/>
      <c r="E433" s="92"/>
      <c r="F433" s="92"/>
      <c r="G433" s="92"/>
      <c r="H433" s="92"/>
      <c r="I433" s="92"/>
      <c r="J433" s="92"/>
      <c r="K433" s="92"/>
      <c r="L433" s="92"/>
      <c r="M433" s="92"/>
      <c r="N433" s="92"/>
      <c r="O433" s="92"/>
      <c r="P433" s="92"/>
      <c r="Q433" s="92"/>
      <c r="R433" s="92"/>
      <c r="S433" s="92"/>
      <c r="T433" s="92"/>
      <c r="U433" s="92"/>
      <c r="V433" s="92"/>
      <c r="W433" s="92"/>
      <c r="X433" s="92"/>
      <c r="Y433" s="92"/>
      <c r="Z433" s="93"/>
      <c r="AA433" s="94">
        <v>3075</v>
      </c>
      <c r="AB433" s="95"/>
      <c r="AC433" s="95"/>
      <c r="AD433" s="95"/>
      <c r="AE433" s="95"/>
      <c r="AF433" s="95"/>
      <c r="AG433" s="95"/>
      <c r="AH433" s="95"/>
      <c r="AI433" s="96"/>
      <c r="AJ433" s="94">
        <v>669</v>
      </c>
      <c r="AK433" s="95"/>
      <c r="AL433" s="95"/>
      <c r="AM433" s="95"/>
      <c r="AN433" s="95"/>
      <c r="AO433" s="95"/>
      <c r="AP433" s="95"/>
      <c r="AQ433" s="95"/>
      <c r="AR433" s="96"/>
      <c r="AS433" s="97"/>
      <c r="AT433" s="98"/>
      <c r="AU433" s="98"/>
      <c r="AV433" s="98"/>
      <c r="AW433" s="98"/>
      <c r="AX433" s="99"/>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row>
    <row r="434" spans="1:251" s="47" customFormat="1" ht="18.75" customHeight="1" thickBot="1">
      <c r="A434" s="48"/>
      <c r="B434" s="100" t="s">
        <v>77</v>
      </c>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2"/>
      <c r="AA434" s="103">
        <f>SUM($AA$432:$AA$433)</f>
        <v>7141</v>
      </c>
      <c r="AB434" s="104"/>
      <c r="AC434" s="104"/>
      <c r="AD434" s="104"/>
      <c r="AE434" s="104"/>
      <c r="AF434" s="104"/>
      <c r="AG434" s="104"/>
      <c r="AH434" s="104"/>
      <c r="AI434" s="105"/>
      <c r="AJ434" s="103">
        <f>SUM($AJ$432:$AJ$433)</f>
        <v>8163</v>
      </c>
      <c r="AK434" s="104"/>
      <c r="AL434" s="104"/>
      <c r="AM434" s="104"/>
      <c r="AN434" s="104"/>
      <c r="AO434" s="104"/>
      <c r="AP434" s="104"/>
      <c r="AQ434" s="104"/>
      <c r="AR434" s="105"/>
      <c r="AS434" s="106"/>
      <c r="AT434" s="107"/>
      <c r="AU434" s="107"/>
      <c r="AV434" s="107"/>
      <c r="AW434" s="107"/>
      <c r="AX434" s="108"/>
      <c r="AY434" s="33"/>
      <c r="AZ434" s="33"/>
      <c r="BA434" s="33"/>
      <c r="BB434" s="33"/>
      <c r="BC434" s="33"/>
      <c r="BD434" s="33"/>
      <c r="BE434" s="33"/>
      <c r="BF434" s="33"/>
      <c r="BG434" s="33"/>
      <c r="BH434" s="33"/>
      <c r="BI434" s="33"/>
      <c r="BJ434" s="33"/>
      <c r="BK434" s="33"/>
      <c r="BL434" s="33"/>
      <c r="BM434" s="33"/>
      <c r="BN434" s="33"/>
      <c r="BO434" s="33"/>
      <c r="BP434" s="33"/>
      <c r="BQ434" s="33"/>
      <c r="BR434" s="33"/>
      <c r="BS434" s="33"/>
      <c r="BT434" s="33"/>
      <c r="BU434" s="33"/>
      <c r="BV434" s="33"/>
      <c r="BW434" s="33"/>
      <c r="BX434" s="33"/>
      <c r="BY434" s="33"/>
      <c r="BZ434" s="33"/>
      <c r="CA434" s="33"/>
      <c r="CB434" s="33"/>
      <c r="CC434" s="33"/>
      <c r="CD434" s="33"/>
      <c r="CE434" s="33"/>
      <c r="CF434" s="33"/>
      <c r="CG434" s="33"/>
      <c r="CH434" s="33"/>
      <c r="CI434" s="33"/>
      <c r="CJ434" s="33"/>
      <c r="CK434" s="33"/>
      <c r="CL434" s="33"/>
      <c r="CM434" s="33"/>
      <c r="CN434" s="33"/>
      <c r="CO434" s="33"/>
      <c r="CP434" s="33"/>
      <c r="CQ434" s="33"/>
      <c r="CR434" s="33"/>
      <c r="CS434" s="33"/>
      <c r="CT434" s="33"/>
      <c r="CU434" s="33"/>
      <c r="CV434" s="33"/>
      <c r="CW434" s="33"/>
      <c r="CX434" s="33"/>
      <c r="CY434" s="33"/>
      <c r="CZ434" s="33"/>
      <c r="DA434" s="33"/>
      <c r="DB434" s="33"/>
      <c r="DC434" s="33"/>
      <c r="DD434" s="33"/>
      <c r="DE434" s="33"/>
      <c r="DF434" s="33"/>
      <c r="DG434" s="33"/>
      <c r="DH434" s="33"/>
      <c r="DI434" s="33"/>
      <c r="DJ434" s="33"/>
      <c r="DK434" s="33"/>
      <c r="DL434" s="33"/>
      <c r="DM434" s="33"/>
      <c r="DN434" s="33"/>
      <c r="DO434" s="33"/>
      <c r="DP434" s="33"/>
      <c r="DQ434" s="33"/>
      <c r="DR434" s="33"/>
      <c r="DS434" s="33"/>
      <c r="DT434" s="33"/>
      <c r="DU434" s="33"/>
      <c r="DV434" s="33"/>
      <c r="DW434" s="33"/>
      <c r="DX434" s="33"/>
      <c r="DY434" s="33"/>
      <c r="DZ434" s="33"/>
      <c r="EA434" s="33"/>
      <c r="EB434" s="33"/>
      <c r="EC434" s="33"/>
      <c r="ED434" s="33"/>
      <c r="EE434" s="33"/>
      <c r="EF434" s="33"/>
      <c r="EG434" s="33"/>
      <c r="EH434" s="33"/>
      <c r="EI434" s="33"/>
      <c r="EJ434" s="33"/>
      <c r="EK434" s="33"/>
      <c r="EL434" s="33"/>
      <c r="EM434" s="33"/>
      <c r="EN434" s="33"/>
      <c r="EO434" s="33"/>
      <c r="EP434" s="33"/>
      <c r="EQ434" s="33"/>
      <c r="ER434" s="33"/>
      <c r="ES434" s="33"/>
      <c r="ET434" s="33"/>
      <c r="EU434" s="33"/>
      <c r="EV434" s="33"/>
      <c r="EW434" s="33"/>
      <c r="EX434" s="33"/>
      <c r="EY434" s="33"/>
      <c r="EZ434" s="33"/>
      <c r="FA434" s="33"/>
      <c r="FB434" s="33"/>
      <c r="FC434" s="33"/>
      <c r="FD434" s="33"/>
      <c r="FE434" s="33"/>
      <c r="FF434" s="33"/>
      <c r="FG434" s="33"/>
      <c r="FH434" s="33"/>
      <c r="FI434" s="33"/>
      <c r="FJ434" s="33"/>
      <c r="FK434" s="33"/>
      <c r="FL434" s="33"/>
      <c r="FM434" s="33"/>
      <c r="FN434" s="33"/>
      <c r="FO434" s="33"/>
      <c r="FP434" s="33"/>
      <c r="FQ434" s="33"/>
      <c r="FR434" s="33"/>
      <c r="FS434" s="33"/>
      <c r="FT434" s="33"/>
      <c r="FU434" s="33"/>
      <c r="FV434" s="33"/>
      <c r="FW434" s="33"/>
      <c r="FX434" s="33"/>
      <c r="FY434" s="33"/>
      <c r="FZ434" s="33"/>
      <c r="GA434" s="33"/>
      <c r="GB434" s="33"/>
      <c r="GC434" s="33"/>
      <c r="GD434" s="33"/>
      <c r="GE434" s="33"/>
      <c r="GF434" s="33"/>
      <c r="GG434" s="33"/>
      <c r="GH434" s="33"/>
      <c r="GI434" s="33"/>
      <c r="GJ434" s="33"/>
      <c r="GK434" s="33"/>
      <c r="GL434" s="33"/>
      <c r="GM434" s="33"/>
      <c r="GN434" s="33"/>
      <c r="GO434" s="33"/>
      <c r="GP434" s="33"/>
      <c r="GQ434" s="33"/>
      <c r="GR434" s="33"/>
      <c r="GS434" s="33"/>
      <c r="GT434" s="33"/>
      <c r="GU434" s="33"/>
      <c r="GV434" s="33"/>
      <c r="GW434" s="33"/>
      <c r="GX434" s="33"/>
      <c r="GY434" s="33"/>
      <c r="GZ434" s="33"/>
      <c r="HA434" s="33"/>
      <c r="HB434" s="33"/>
      <c r="HC434" s="33"/>
      <c r="HD434" s="33"/>
      <c r="HE434" s="33"/>
      <c r="HF434" s="33"/>
      <c r="HG434" s="33"/>
      <c r="HH434" s="33"/>
      <c r="HI434" s="33"/>
      <c r="HJ434" s="33"/>
      <c r="HK434" s="33"/>
      <c r="HL434" s="33"/>
      <c r="HM434" s="33"/>
      <c r="HN434" s="33"/>
      <c r="HO434" s="33"/>
      <c r="HP434" s="33"/>
      <c r="HQ434" s="33"/>
      <c r="HR434" s="33"/>
      <c r="HS434" s="33"/>
      <c r="HT434" s="33"/>
      <c r="HU434" s="33"/>
      <c r="HV434" s="33"/>
      <c r="HW434" s="33"/>
      <c r="HX434" s="33"/>
      <c r="HY434" s="33"/>
      <c r="HZ434" s="33"/>
      <c r="IA434" s="33"/>
      <c r="IB434" s="33"/>
      <c r="IC434" s="33"/>
      <c r="ID434" s="33"/>
      <c r="IE434" s="33"/>
      <c r="IF434" s="33"/>
      <c r="IG434" s="33"/>
      <c r="IH434" s="33"/>
      <c r="II434" s="33"/>
      <c r="IJ434" s="33"/>
      <c r="IK434" s="33"/>
      <c r="IL434" s="33"/>
      <c r="IM434" s="33"/>
      <c r="IN434" s="33"/>
      <c r="IO434" s="33"/>
      <c r="IP434" s="33"/>
      <c r="IQ434" s="33"/>
    </row>
    <row r="436" spans="1:251" ht="18.75">
      <c r="A436" s="32" t="s">
        <v>64</v>
      </c>
      <c r="AW436" s="34"/>
      <c r="AX436" s="35"/>
      <c r="AY436" s="34"/>
    </row>
    <row r="438" spans="1:251" ht="18.75">
      <c r="B438" s="109" t="s">
        <v>0</v>
      </c>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c r="AA438" s="110"/>
      <c r="AB438" s="110"/>
      <c r="AC438" s="110"/>
      <c r="AD438" s="110"/>
      <c r="AE438" s="110"/>
      <c r="AF438" s="110"/>
      <c r="AG438" s="110"/>
      <c r="AH438" s="110"/>
      <c r="AI438" s="110"/>
      <c r="AJ438" s="110"/>
      <c r="AK438" s="110"/>
      <c r="AL438" s="110"/>
      <c r="AM438" s="110"/>
      <c r="AN438" s="110"/>
      <c r="AO438" s="110"/>
      <c r="AP438" s="110"/>
      <c r="AQ438" s="110"/>
      <c r="AR438" s="110"/>
      <c r="AS438" s="110"/>
      <c r="AT438" s="110"/>
      <c r="AU438" s="110"/>
      <c r="AV438" s="110"/>
      <c r="AW438" s="110"/>
      <c r="AX438" s="110"/>
    </row>
    <row r="439" spans="1:251">
      <c r="Z439" s="36"/>
      <c r="AD439" s="36"/>
      <c r="AE439" s="36"/>
      <c r="AF439" s="36"/>
      <c r="AG439" s="36"/>
      <c r="AH439" s="36"/>
      <c r="AI439" s="36"/>
      <c r="AO439" s="36"/>
    </row>
    <row r="440" spans="1:251" ht="13.5" thickBot="1">
      <c r="Z440" s="36"/>
      <c r="AD440" s="36"/>
      <c r="AE440" s="36"/>
      <c r="AF440" s="36"/>
      <c r="AG440" s="36"/>
      <c r="AH440" s="36"/>
      <c r="AI440" s="36"/>
      <c r="AO440" s="36"/>
      <c r="DI440" s="37"/>
    </row>
    <row r="441" spans="1:251" ht="24.75" customHeight="1" thickBot="1">
      <c r="B441" s="111" t="s">
        <v>65</v>
      </c>
      <c r="C441" s="112"/>
      <c r="D441" s="112"/>
      <c r="E441" s="112"/>
      <c r="F441" s="112"/>
      <c r="G441" s="112"/>
      <c r="H441" s="113" t="s">
        <v>127</v>
      </c>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c r="AO441" s="114"/>
      <c r="AP441" s="114"/>
      <c r="AQ441" s="114"/>
      <c r="AR441" s="114"/>
      <c r="AS441" s="114"/>
      <c r="AT441" s="114"/>
      <c r="AU441" s="114"/>
      <c r="AV441" s="114"/>
      <c r="AW441" s="114"/>
      <c r="AX441" s="115"/>
      <c r="DI441" s="37"/>
    </row>
    <row r="442" spans="1:251" ht="14.25">
      <c r="B442" s="38"/>
      <c r="C442" s="38"/>
      <c r="D442" s="38"/>
      <c r="E442" s="38"/>
      <c r="F442" s="38"/>
      <c r="G442" s="38"/>
      <c r="H442" s="39"/>
      <c r="I442" s="39"/>
      <c r="J442" s="39"/>
      <c r="K442" s="39"/>
      <c r="L442" s="40"/>
      <c r="M442" s="40"/>
      <c r="N442" s="40"/>
      <c r="O442" s="40"/>
      <c r="P442" s="39"/>
      <c r="Q442" s="39"/>
      <c r="R442" s="39"/>
      <c r="S442" s="39"/>
      <c r="T442" s="39"/>
      <c r="U442" s="39"/>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c r="AT442" s="41"/>
      <c r="AU442" s="41"/>
      <c r="AV442" s="41"/>
      <c r="AW442" s="41"/>
      <c r="AX442" s="41"/>
      <c r="DI442" s="37"/>
    </row>
    <row r="443" spans="1:251" ht="15" thickBot="1">
      <c r="A443" s="42"/>
      <c r="B443" s="41" t="s">
        <v>67</v>
      </c>
      <c r="C443" s="39"/>
      <c r="D443" s="39"/>
      <c r="E443" s="39"/>
      <c r="F443" s="39"/>
      <c r="G443" s="39"/>
      <c r="H443" s="39"/>
      <c r="I443" s="39"/>
      <c r="J443" s="39"/>
      <c r="K443" s="39"/>
      <c r="L443" s="40"/>
      <c r="M443" s="40"/>
      <c r="N443" s="40"/>
      <c r="O443" s="40"/>
      <c r="P443" s="39"/>
      <c r="Q443" s="39"/>
      <c r="R443" s="39"/>
      <c r="S443" s="39"/>
      <c r="T443" s="39"/>
      <c r="U443" s="39"/>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DI443" s="37"/>
    </row>
    <row r="444" spans="1:251" ht="14.25">
      <c r="A444" s="39"/>
      <c r="B444" s="43"/>
      <c r="C444" s="38"/>
      <c r="D444" s="38"/>
      <c r="E444" s="38"/>
      <c r="F444" s="38"/>
      <c r="G444" s="38"/>
      <c r="H444" s="38"/>
      <c r="I444" s="38"/>
      <c r="J444" s="38"/>
      <c r="K444" s="38"/>
      <c r="L444" s="44"/>
      <c r="M444" s="44"/>
      <c r="N444" s="44"/>
      <c r="O444" s="44"/>
      <c r="P444" s="38"/>
      <c r="Q444" s="38"/>
      <c r="R444" s="38"/>
      <c r="S444" s="38"/>
      <c r="T444" s="38"/>
      <c r="U444" s="38"/>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6"/>
    </row>
    <row r="445" spans="1:251" ht="12" customHeight="1">
      <c r="A445" s="39"/>
      <c r="B445" s="116" t="s">
        <v>128</v>
      </c>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row>
    <row r="446" spans="1:251" ht="12" customHeight="1">
      <c r="A446" s="39"/>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c r="BC446" s="47"/>
    </row>
    <row r="447" spans="1:251" ht="12" customHeight="1">
      <c r="A447" s="39"/>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251" ht="12" customHeight="1">
      <c r="A448" s="39"/>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113" ht="12" customHeight="1">
      <c r="A449" s="39"/>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row>
    <row r="450" spans="1:113" ht="15" thickBot="1">
      <c r="A450" s="48"/>
      <c r="B450" s="49"/>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c r="AV450" s="50"/>
      <c r="AW450" s="50"/>
      <c r="AX450" s="51"/>
    </row>
    <row r="451" spans="1:113">
      <c r="B451" s="52"/>
    </row>
    <row r="452" spans="1:113" ht="15" thickBot="1">
      <c r="A452" s="42"/>
      <c r="B452" s="41" t="s">
        <v>68</v>
      </c>
      <c r="C452" s="39"/>
      <c r="D452" s="39"/>
      <c r="E452" s="39"/>
      <c r="F452" s="39"/>
      <c r="G452" s="39"/>
      <c r="H452" s="39"/>
      <c r="I452" s="39"/>
      <c r="J452" s="39"/>
      <c r="K452" s="39"/>
      <c r="L452" s="40"/>
      <c r="M452" s="40"/>
      <c r="N452" s="40"/>
      <c r="O452" s="40"/>
      <c r="P452" s="39"/>
      <c r="Q452" s="39"/>
      <c r="R452" s="39"/>
      <c r="S452" s="39"/>
      <c r="T452" s="39"/>
      <c r="U452" s="39"/>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DI452" s="37"/>
    </row>
    <row r="453" spans="1:113" ht="14.25">
      <c r="A453" s="39"/>
      <c r="B453" s="43"/>
      <c r="C453" s="38"/>
      <c r="D453" s="38"/>
      <c r="E453" s="38"/>
      <c r="F453" s="38"/>
      <c r="G453" s="38"/>
      <c r="H453" s="38"/>
      <c r="I453" s="38"/>
      <c r="J453" s="38"/>
      <c r="K453" s="38"/>
      <c r="L453" s="44"/>
      <c r="M453" s="44"/>
      <c r="N453" s="44"/>
      <c r="O453" s="44"/>
      <c r="P453" s="38"/>
      <c r="Q453" s="38"/>
      <c r="R453" s="38"/>
      <c r="S453" s="38"/>
      <c r="T453" s="38"/>
      <c r="U453" s="38"/>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6"/>
    </row>
    <row r="454" spans="1:113" ht="12" customHeight="1">
      <c r="A454" s="39"/>
      <c r="B454" s="116" t="s">
        <v>129</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row>
    <row r="455" spans="1:113" ht="12" customHeight="1">
      <c r="A455" s="39"/>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row>
    <row r="456" spans="1:113" ht="12" customHeight="1">
      <c r="A456" s="39"/>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113" ht="12" customHeight="1">
      <c r="A457" s="39"/>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113" ht="12" customHeight="1">
      <c r="A458" s="39"/>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row>
    <row r="459" spans="1:113" ht="12" customHeight="1">
      <c r="A459" s="39"/>
      <c r="B459" s="116"/>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8"/>
    </row>
    <row r="460" spans="1:113" ht="12" customHeight="1">
      <c r="A460" s="39"/>
      <c r="B460" s="116"/>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row>
    <row r="461" spans="1:113" ht="12" customHeight="1">
      <c r="A461" s="39"/>
      <c r="B461" s="116"/>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8"/>
    </row>
    <row r="462" spans="1:113" ht="12" customHeight="1">
      <c r="A462" s="39"/>
      <c r="B462" s="116"/>
      <c r="C462" s="117"/>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7"/>
      <c r="AI462" s="117"/>
      <c r="AJ462" s="117"/>
      <c r="AK462" s="117"/>
      <c r="AL462" s="117"/>
      <c r="AM462" s="117"/>
      <c r="AN462" s="117"/>
      <c r="AO462" s="117"/>
      <c r="AP462" s="117"/>
      <c r="AQ462" s="117"/>
      <c r="AR462" s="117"/>
      <c r="AS462" s="117"/>
      <c r="AT462" s="117"/>
      <c r="AU462" s="117"/>
      <c r="AV462" s="117"/>
      <c r="AW462" s="117"/>
      <c r="AX462" s="118"/>
    </row>
    <row r="463" spans="1:113" ht="12" customHeight="1">
      <c r="A463" s="39"/>
      <c r="B463" s="116"/>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7"/>
      <c r="AL463" s="117"/>
      <c r="AM463" s="117"/>
      <c r="AN463" s="117"/>
      <c r="AO463" s="117"/>
      <c r="AP463" s="117"/>
      <c r="AQ463" s="117"/>
      <c r="AR463" s="117"/>
      <c r="AS463" s="117"/>
      <c r="AT463" s="117"/>
      <c r="AU463" s="117"/>
      <c r="AV463" s="117"/>
      <c r="AW463" s="117"/>
      <c r="AX463" s="118"/>
    </row>
    <row r="464" spans="1:113" ht="12" customHeight="1">
      <c r="A464" s="39"/>
      <c r="B464" s="116"/>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7"/>
      <c r="AI464" s="117"/>
      <c r="AJ464" s="117"/>
      <c r="AK464" s="117"/>
      <c r="AL464" s="117"/>
      <c r="AM464" s="117"/>
      <c r="AN464" s="117"/>
      <c r="AO464" s="117"/>
      <c r="AP464" s="117"/>
      <c r="AQ464" s="117"/>
      <c r="AR464" s="117"/>
      <c r="AS464" s="117"/>
      <c r="AT464" s="117"/>
      <c r="AU464" s="117"/>
      <c r="AV464" s="117"/>
      <c r="AW464" s="117"/>
      <c r="AX464" s="118"/>
      <c r="BC464" s="47"/>
    </row>
    <row r="465" spans="1:251" ht="12" customHeight="1">
      <c r="A465" s="39"/>
      <c r="B465" s="116"/>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7"/>
      <c r="AI465" s="117"/>
      <c r="AJ465" s="117"/>
      <c r="AK465" s="117"/>
      <c r="AL465" s="117"/>
      <c r="AM465" s="117"/>
      <c r="AN465" s="117"/>
      <c r="AO465" s="117"/>
      <c r="AP465" s="117"/>
      <c r="AQ465" s="117"/>
      <c r="AR465" s="117"/>
      <c r="AS465" s="117"/>
      <c r="AT465" s="117"/>
      <c r="AU465" s="117"/>
      <c r="AV465" s="117"/>
      <c r="AW465" s="117"/>
      <c r="AX465" s="118"/>
    </row>
    <row r="466" spans="1:251" ht="12" customHeight="1">
      <c r="A466" s="39"/>
      <c r="B466" s="116"/>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c r="AR466" s="117"/>
      <c r="AS466" s="117"/>
      <c r="AT466" s="117"/>
      <c r="AU466" s="117"/>
      <c r="AV466" s="117"/>
      <c r="AW466" s="117"/>
      <c r="AX466" s="118"/>
    </row>
    <row r="467" spans="1:251" ht="12" customHeight="1">
      <c r="A467" s="39"/>
      <c r="B467" s="116"/>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8"/>
    </row>
    <row r="468" spans="1:251" ht="15" thickBot="1">
      <c r="A468" s="48"/>
      <c r="B468" s="49"/>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c r="AV468" s="50"/>
      <c r="AW468" s="50"/>
      <c r="AX468" s="51"/>
    </row>
    <row r="469" spans="1:251">
      <c r="B469" s="52"/>
    </row>
    <row r="470" spans="1:251" ht="14.25">
      <c r="B470" s="41" t="s">
        <v>70</v>
      </c>
      <c r="C470" s="39"/>
      <c r="D470" s="39"/>
      <c r="E470" s="39"/>
      <c r="F470" s="39"/>
      <c r="G470" s="39"/>
      <c r="H470" s="39"/>
      <c r="I470" s="39"/>
      <c r="J470" s="39"/>
      <c r="K470" s="39"/>
      <c r="L470" s="40"/>
      <c r="M470" s="40"/>
      <c r="N470" s="40"/>
      <c r="O470" s="40"/>
      <c r="P470" s="39"/>
      <c r="Q470" s="39"/>
      <c r="R470" s="39"/>
      <c r="S470" s="39"/>
      <c r="T470" s="39"/>
      <c r="U470" s="39"/>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row>
    <row r="471" spans="1:251" ht="15" thickBot="1">
      <c r="B471" s="39"/>
      <c r="C471" s="39"/>
      <c r="D471" s="39"/>
      <c r="E471" s="39"/>
      <c r="F471" s="39"/>
      <c r="G471" s="39"/>
      <c r="H471" s="39"/>
      <c r="I471" s="39"/>
      <c r="J471" s="39"/>
      <c r="K471" s="39"/>
      <c r="L471" s="40"/>
      <c r="M471" s="40"/>
      <c r="N471" s="40"/>
      <c r="O471" s="40"/>
      <c r="P471" s="39"/>
      <c r="Q471" s="39"/>
      <c r="R471" s="39"/>
      <c r="S471" s="39"/>
      <c r="T471" s="39"/>
      <c r="U471" s="39"/>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53" t="s">
        <v>71</v>
      </c>
    </row>
    <row r="472" spans="1:251" s="47" customFormat="1" ht="13.5" customHeight="1">
      <c r="A472" s="39"/>
      <c r="B472" s="119" t="s">
        <v>72</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1"/>
      <c r="AA472" s="125" t="s">
        <v>73</v>
      </c>
      <c r="AB472" s="120"/>
      <c r="AC472" s="120"/>
      <c r="AD472" s="120"/>
      <c r="AE472" s="120"/>
      <c r="AF472" s="120"/>
      <c r="AG472" s="120"/>
      <c r="AH472" s="120"/>
      <c r="AI472" s="121"/>
      <c r="AJ472" s="125" t="s">
        <v>74</v>
      </c>
      <c r="AK472" s="120"/>
      <c r="AL472" s="120"/>
      <c r="AM472" s="120"/>
      <c r="AN472" s="120"/>
      <c r="AO472" s="120"/>
      <c r="AP472" s="120"/>
      <c r="AQ472" s="120"/>
      <c r="AR472" s="121"/>
      <c r="AS472" s="125" t="s">
        <v>75</v>
      </c>
      <c r="AT472" s="120"/>
      <c r="AU472" s="120"/>
      <c r="AV472" s="120"/>
      <c r="AW472" s="120"/>
      <c r="AX472" s="127"/>
      <c r="AY472" s="33"/>
      <c r="AZ472" s="33"/>
      <c r="BA472" s="33"/>
      <c r="BB472" s="33"/>
      <c r="BC472" s="33"/>
      <c r="BD472" s="33"/>
      <c r="BE472" s="33"/>
      <c r="BF472" s="33"/>
      <c r="BG472" s="33"/>
      <c r="BH472" s="33"/>
      <c r="BI472" s="33"/>
      <c r="BJ472" s="33"/>
      <c r="BK472" s="33"/>
      <c r="BL472" s="33"/>
      <c r="BM472" s="33"/>
      <c r="BN472" s="33"/>
      <c r="BO472" s="33"/>
      <c r="BP472" s="33"/>
      <c r="BQ472" s="33"/>
      <c r="BR472" s="33"/>
      <c r="BS472" s="33"/>
      <c r="BT472" s="33"/>
      <c r="BU472" s="33"/>
      <c r="BV472" s="33"/>
      <c r="BW472" s="33"/>
      <c r="BX472" s="33"/>
      <c r="BY472" s="33"/>
      <c r="BZ472" s="33"/>
      <c r="CA472" s="33"/>
      <c r="CB472" s="33"/>
      <c r="CC472" s="33"/>
      <c r="CD472" s="33"/>
      <c r="CE472" s="33"/>
      <c r="CF472" s="33"/>
      <c r="CG472" s="33"/>
      <c r="CH472" s="33"/>
      <c r="CI472" s="33"/>
      <c r="CJ472" s="33"/>
      <c r="CK472" s="33"/>
      <c r="CL472" s="33"/>
      <c r="CM472" s="33"/>
      <c r="CN472" s="33"/>
      <c r="CO472" s="33"/>
      <c r="CP472" s="33"/>
      <c r="CQ472" s="33"/>
      <c r="CR472" s="33"/>
      <c r="CS472" s="33"/>
      <c r="CT472" s="33"/>
      <c r="CU472" s="33"/>
      <c r="CV472" s="33"/>
      <c r="CW472" s="33"/>
      <c r="CX472" s="33"/>
      <c r="CY472" s="33"/>
      <c r="CZ472" s="33"/>
      <c r="DA472" s="33"/>
      <c r="DB472" s="33"/>
      <c r="DC472" s="33"/>
      <c r="DD472" s="33"/>
      <c r="DE472" s="33"/>
      <c r="DF472" s="33"/>
      <c r="DG472" s="33"/>
      <c r="DH472" s="33"/>
      <c r="DI472" s="33"/>
      <c r="DJ472" s="33"/>
      <c r="DK472" s="33"/>
      <c r="DL472" s="33"/>
      <c r="DM472" s="33"/>
      <c r="DN472" s="33"/>
      <c r="DO472" s="33"/>
      <c r="DP472" s="33"/>
      <c r="DQ472" s="33"/>
      <c r="DR472" s="33"/>
      <c r="DS472" s="33"/>
      <c r="DT472" s="33"/>
      <c r="DU472" s="33"/>
      <c r="DV472" s="33"/>
      <c r="DW472" s="33"/>
      <c r="DX472" s="33"/>
      <c r="DY472" s="33"/>
      <c r="DZ472" s="33"/>
      <c r="EA472" s="33"/>
      <c r="EB472" s="33"/>
      <c r="EC472" s="33"/>
      <c r="ED472" s="33"/>
      <c r="EE472" s="33"/>
      <c r="EF472" s="33"/>
      <c r="EG472" s="33"/>
      <c r="EH472" s="33"/>
      <c r="EI472" s="33"/>
      <c r="EJ472" s="33"/>
      <c r="EK472" s="33"/>
      <c r="EL472" s="33"/>
      <c r="EM472" s="33"/>
      <c r="EN472" s="33"/>
      <c r="EO472" s="33"/>
      <c r="EP472" s="33"/>
      <c r="EQ472" s="33"/>
      <c r="ER472" s="33"/>
      <c r="ES472" s="33"/>
      <c r="ET472" s="33"/>
      <c r="EU472" s="33"/>
      <c r="EV472" s="33"/>
      <c r="EW472" s="33"/>
      <c r="EX472" s="33"/>
      <c r="EY472" s="33"/>
      <c r="EZ472" s="33"/>
      <c r="FA472" s="33"/>
      <c r="FB472" s="33"/>
      <c r="FC472" s="33"/>
      <c r="FD472" s="33"/>
      <c r="FE472" s="33"/>
      <c r="FF472" s="33"/>
      <c r="FG472" s="33"/>
      <c r="FH472" s="33"/>
      <c r="FI472" s="33"/>
      <c r="FJ472" s="33"/>
      <c r="FK472" s="33"/>
      <c r="FL472" s="33"/>
      <c r="FM472" s="33"/>
      <c r="FN472" s="33"/>
      <c r="FO472" s="33"/>
      <c r="FP472" s="33"/>
      <c r="FQ472" s="33"/>
      <c r="FR472" s="33"/>
      <c r="FS472" s="33"/>
      <c r="FT472" s="33"/>
      <c r="FU472" s="33"/>
      <c r="FV472" s="33"/>
      <c r="FW472" s="33"/>
      <c r="FX472" s="33"/>
      <c r="FY472" s="33"/>
      <c r="FZ472" s="33"/>
      <c r="GA472" s="33"/>
      <c r="GB472" s="33"/>
      <c r="GC472" s="33"/>
      <c r="GD472" s="33"/>
      <c r="GE472" s="33"/>
      <c r="GF472" s="33"/>
      <c r="GG472" s="33"/>
      <c r="GH472" s="33"/>
      <c r="GI472" s="33"/>
      <c r="GJ472" s="33"/>
      <c r="GK472" s="33"/>
      <c r="GL472" s="33"/>
      <c r="GM472" s="33"/>
      <c r="GN472" s="33"/>
      <c r="GO472" s="33"/>
      <c r="GP472" s="33"/>
      <c r="GQ472" s="33"/>
      <c r="GR472" s="33"/>
      <c r="GS472" s="33"/>
      <c r="GT472" s="33"/>
      <c r="GU472" s="33"/>
      <c r="GV472" s="33"/>
      <c r="GW472" s="33"/>
      <c r="GX472" s="33"/>
      <c r="GY472" s="33"/>
      <c r="GZ472" s="33"/>
      <c r="HA472" s="33"/>
      <c r="HB472" s="33"/>
      <c r="HC472" s="33"/>
      <c r="HD472" s="33"/>
      <c r="HE472" s="33"/>
      <c r="HF472" s="33"/>
      <c r="HG472" s="33"/>
      <c r="HH472" s="33"/>
      <c r="HI472" s="33"/>
      <c r="HJ472" s="33"/>
      <c r="HK472" s="33"/>
      <c r="HL472" s="33"/>
      <c r="HM472" s="33"/>
      <c r="HN472" s="33"/>
      <c r="HO472" s="33"/>
      <c r="HP472" s="33"/>
      <c r="HQ472" s="33"/>
      <c r="HR472" s="33"/>
      <c r="HS472" s="33"/>
      <c r="HT472" s="33"/>
      <c r="HU472" s="33"/>
      <c r="HV472" s="33"/>
      <c r="HW472" s="33"/>
      <c r="HX472" s="33"/>
      <c r="HY472" s="33"/>
      <c r="HZ472" s="33"/>
      <c r="IA472" s="33"/>
      <c r="IB472" s="33"/>
      <c r="IC472" s="33"/>
      <c r="ID472" s="33"/>
      <c r="IE472" s="33"/>
      <c r="IF472" s="33"/>
      <c r="IG472" s="33"/>
      <c r="IH472" s="33"/>
      <c r="II472" s="33"/>
      <c r="IJ472" s="33"/>
      <c r="IK472" s="33"/>
      <c r="IL472" s="33"/>
      <c r="IM472" s="33"/>
      <c r="IN472" s="33"/>
      <c r="IO472" s="33"/>
      <c r="IP472" s="33"/>
      <c r="IQ472" s="33"/>
    </row>
    <row r="473" spans="1:251" s="47" customFormat="1" ht="13.5">
      <c r="A473" s="39"/>
      <c r="B473" s="122"/>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4"/>
      <c r="AA473" s="126"/>
      <c r="AB473" s="123"/>
      <c r="AC473" s="123"/>
      <c r="AD473" s="123"/>
      <c r="AE473" s="123"/>
      <c r="AF473" s="123"/>
      <c r="AG473" s="123"/>
      <c r="AH473" s="123"/>
      <c r="AI473" s="124"/>
      <c r="AJ473" s="126"/>
      <c r="AK473" s="123"/>
      <c r="AL473" s="123"/>
      <c r="AM473" s="123"/>
      <c r="AN473" s="123"/>
      <c r="AO473" s="123"/>
      <c r="AP473" s="123"/>
      <c r="AQ473" s="123"/>
      <c r="AR473" s="124"/>
      <c r="AS473" s="126"/>
      <c r="AT473" s="123"/>
      <c r="AU473" s="123"/>
      <c r="AV473" s="123"/>
      <c r="AW473" s="123"/>
      <c r="AX473" s="128"/>
      <c r="AY473" s="33"/>
      <c r="AZ473" s="33"/>
      <c r="BA473" s="33"/>
      <c r="BB473" s="54"/>
      <c r="BC473" s="55"/>
      <c r="BE473" s="33"/>
      <c r="BF473" s="33"/>
      <c r="BG473" s="33"/>
      <c r="BH473" s="33"/>
      <c r="BI473" s="33"/>
      <c r="BJ473" s="33"/>
      <c r="BK473" s="33"/>
      <c r="BL473" s="33"/>
      <c r="BM473" s="33"/>
      <c r="BN473" s="33"/>
      <c r="BO473" s="33"/>
      <c r="BP473" s="33"/>
      <c r="BQ473" s="33"/>
      <c r="BR473" s="33"/>
      <c r="BS473" s="33"/>
      <c r="BT473" s="33"/>
      <c r="BU473" s="33"/>
      <c r="BV473" s="33"/>
      <c r="BW473" s="33"/>
      <c r="BX473" s="33"/>
      <c r="BY473" s="33"/>
      <c r="BZ473" s="33"/>
      <c r="CA473" s="33"/>
      <c r="CB473" s="33"/>
      <c r="CC473" s="33"/>
      <c r="CD473" s="33"/>
      <c r="CE473" s="33"/>
      <c r="CF473" s="33"/>
      <c r="CG473" s="33"/>
      <c r="CH473" s="33"/>
      <c r="CI473" s="33"/>
      <c r="CJ473" s="33"/>
      <c r="CK473" s="33"/>
      <c r="CL473" s="33"/>
      <c r="CM473" s="33"/>
      <c r="CN473" s="33"/>
      <c r="CO473" s="33"/>
      <c r="CP473" s="33"/>
      <c r="CQ473" s="33"/>
      <c r="CR473" s="33"/>
      <c r="CS473" s="33"/>
      <c r="CT473" s="33"/>
      <c r="CU473" s="33"/>
      <c r="CV473" s="33"/>
      <c r="CW473" s="33"/>
      <c r="CX473" s="33"/>
      <c r="CY473" s="33"/>
      <c r="CZ473" s="33"/>
      <c r="DA473" s="33"/>
      <c r="DB473" s="33"/>
      <c r="DC473" s="33"/>
      <c r="DD473" s="33"/>
      <c r="DE473" s="33"/>
      <c r="DF473" s="33"/>
      <c r="DG473" s="33"/>
      <c r="DH473" s="33"/>
      <c r="DI473" s="33"/>
      <c r="DJ473" s="33"/>
      <c r="DK473" s="33"/>
      <c r="DL473" s="33"/>
      <c r="DM473" s="33"/>
      <c r="DN473" s="33"/>
      <c r="DO473" s="33"/>
      <c r="DP473" s="33"/>
      <c r="DQ473" s="33"/>
      <c r="DR473" s="33"/>
      <c r="DS473" s="33"/>
      <c r="DT473" s="33"/>
      <c r="DU473" s="33"/>
      <c r="DV473" s="33"/>
      <c r="DW473" s="33"/>
      <c r="DX473" s="33"/>
      <c r="DY473" s="33"/>
      <c r="DZ473" s="33"/>
      <c r="EA473" s="33"/>
      <c r="EB473" s="33"/>
      <c r="EC473" s="33"/>
      <c r="ED473" s="33"/>
      <c r="EE473" s="33"/>
      <c r="EF473" s="33"/>
      <c r="EG473" s="33"/>
      <c r="EH473" s="33"/>
      <c r="EI473" s="33"/>
      <c r="EJ473" s="33"/>
      <c r="EK473" s="33"/>
      <c r="EL473" s="33"/>
      <c r="EM473" s="33"/>
      <c r="EN473" s="33"/>
      <c r="EO473" s="33"/>
      <c r="EP473" s="33"/>
      <c r="EQ473" s="33"/>
      <c r="ER473" s="33"/>
      <c r="ES473" s="33"/>
      <c r="ET473" s="33"/>
      <c r="EU473" s="33"/>
      <c r="EV473" s="33"/>
      <c r="EW473" s="33"/>
      <c r="EX473" s="33"/>
      <c r="EY473" s="33"/>
      <c r="EZ473" s="33"/>
      <c r="FA473" s="33"/>
      <c r="FB473" s="33"/>
      <c r="FC473" s="33"/>
      <c r="FD473" s="33"/>
      <c r="FE473" s="33"/>
      <c r="FF473" s="33"/>
      <c r="FG473" s="33"/>
      <c r="FH473" s="33"/>
      <c r="FI473" s="33"/>
      <c r="FJ473" s="33"/>
      <c r="FK473" s="33"/>
      <c r="FL473" s="33"/>
      <c r="FM473" s="33"/>
      <c r="FN473" s="33"/>
      <c r="FO473" s="33"/>
      <c r="FP473" s="33"/>
      <c r="FQ473" s="33"/>
      <c r="FR473" s="33"/>
      <c r="FS473" s="33"/>
      <c r="FT473" s="33"/>
      <c r="FU473" s="33"/>
      <c r="FV473" s="33"/>
      <c r="FW473" s="33"/>
      <c r="FX473" s="33"/>
      <c r="FY473" s="33"/>
      <c r="FZ473" s="33"/>
      <c r="GA473" s="33"/>
      <c r="GB473" s="33"/>
      <c r="GC473" s="33"/>
      <c r="GD473" s="33"/>
      <c r="GE473" s="33"/>
      <c r="GF473" s="33"/>
      <c r="GG473" s="33"/>
      <c r="GH473" s="33"/>
      <c r="GI473" s="33"/>
      <c r="GJ473" s="33"/>
      <c r="GK473" s="33"/>
      <c r="GL473" s="33"/>
      <c r="GM473" s="33"/>
      <c r="GN473" s="33"/>
      <c r="GO473" s="33"/>
      <c r="GP473" s="33"/>
      <c r="GQ473" s="33"/>
      <c r="GR473" s="33"/>
      <c r="GS473" s="33"/>
      <c r="GT473" s="33"/>
      <c r="GU473" s="33"/>
      <c r="GV473" s="33"/>
      <c r="GW473" s="33"/>
      <c r="GX473" s="33"/>
      <c r="GY473" s="33"/>
      <c r="GZ473" s="33"/>
      <c r="HA473" s="33"/>
      <c r="HB473" s="33"/>
      <c r="HC473" s="33"/>
      <c r="HD473" s="33"/>
      <c r="HE473" s="33"/>
      <c r="HF473" s="33"/>
      <c r="HG473" s="33"/>
      <c r="HH473" s="33"/>
      <c r="HI473" s="33"/>
      <c r="HJ473" s="33"/>
      <c r="HK473" s="33"/>
      <c r="HL473" s="33"/>
      <c r="HM473" s="33"/>
      <c r="HN473" s="33"/>
      <c r="HO473" s="33"/>
      <c r="HP473" s="33"/>
      <c r="HQ473" s="33"/>
      <c r="HR473" s="33"/>
      <c r="HS473" s="33"/>
      <c r="HT473" s="33"/>
      <c r="HU473" s="33"/>
      <c r="HV473" s="33"/>
      <c r="HW473" s="33"/>
      <c r="HX473" s="33"/>
      <c r="HY473" s="33"/>
      <c r="HZ473" s="33"/>
      <c r="IA473" s="33"/>
      <c r="IB473" s="33"/>
      <c r="IC473" s="33"/>
      <c r="ID473" s="33"/>
      <c r="IE473" s="33"/>
      <c r="IF473" s="33"/>
      <c r="IG473" s="33"/>
      <c r="IH473" s="33"/>
      <c r="II473" s="33"/>
      <c r="IJ473" s="33"/>
      <c r="IK473" s="33"/>
      <c r="IL473" s="33"/>
      <c r="IM473" s="33"/>
      <c r="IN473" s="33"/>
      <c r="IO473" s="33"/>
      <c r="IP473" s="33"/>
      <c r="IQ473" s="33"/>
    </row>
    <row r="474" spans="1:251" s="47" customFormat="1" ht="18.75" customHeight="1">
      <c r="A474" s="39"/>
      <c r="B474" s="56"/>
      <c r="C474" s="91" t="s">
        <v>130</v>
      </c>
      <c r="D474" s="92"/>
      <c r="E474" s="92"/>
      <c r="F474" s="92"/>
      <c r="G474" s="92"/>
      <c r="H474" s="92"/>
      <c r="I474" s="92"/>
      <c r="J474" s="92"/>
      <c r="K474" s="92"/>
      <c r="L474" s="92"/>
      <c r="M474" s="92"/>
      <c r="N474" s="92"/>
      <c r="O474" s="92"/>
      <c r="P474" s="92"/>
      <c r="Q474" s="92"/>
      <c r="R474" s="92"/>
      <c r="S474" s="92"/>
      <c r="T474" s="92"/>
      <c r="U474" s="92"/>
      <c r="V474" s="92"/>
      <c r="W474" s="92"/>
      <c r="X474" s="92"/>
      <c r="Y474" s="92"/>
      <c r="Z474" s="93"/>
      <c r="AA474" s="94">
        <v>17274</v>
      </c>
      <c r="AB474" s="95"/>
      <c r="AC474" s="95"/>
      <c r="AD474" s="95"/>
      <c r="AE474" s="95"/>
      <c r="AF474" s="95"/>
      <c r="AG474" s="95"/>
      <c r="AH474" s="95"/>
      <c r="AI474" s="96"/>
      <c r="AJ474" s="94">
        <v>19289</v>
      </c>
      <c r="AK474" s="95"/>
      <c r="AL474" s="95"/>
      <c r="AM474" s="95"/>
      <c r="AN474" s="95"/>
      <c r="AO474" s="95"/>
      <c r="AP474" s="95"/>
      <c r="AQ474" s="95"/>
      <c r="AR474" s="96"/>
      <c r="AS474" s="97"/>
      <c r="AT474" s="98"/>
      <c r="AU474" s="98"/>
      <c r="AV474" s="98"/>
      <c r="AW474" s="98"/>
      <c r="AX474" s="99"/>
      <c r="AY474" s="33"/>
      <c r="AZ474" s="33"/>
      <c r="BA474" s="33"/>
      <c r="BB474" s="33"/>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c r="CM474" s="33"/>
      <c r="CN474" s="33"/>
      <c r="CO474" s="33"/>
      <c r="CP474" s="33"/>
      <c r="CQ474" s="33"/>
      <c r="CR474" s="33"/>
      <c r="CS474" s="33"/>
      <c r="CT474" s="33"/>
      <c r="CU474" s="33"/>
      <c r="CV474" s="33"/>
      <c r="CW474" s="33"/>
      <c r="CX474" s="33"/>
      <c r="CY474" s="33"/>
      <c r="CZ474" s="33"/>
      <c r="DA474" s="33"/>
      <c r="DB474" s="33"/>
      <c r="DC474" s="33"/>
      <c r="DD474" s="33"/>
      <c r="DE474" s="33"/>
      <c r="DF474" s="33"/>
      <c r="DG474" s="33"/>
      <c r="DH474" s="33"/>
      <c r="DI474" s="33"/>
      <c r="DJ474" s="33"/>
      <c r="DK474" s="33"/>
      <c r="DL474" s="33"/>
      <c r="DM474" s="33"/>
      <c r="DN474" s="33"/>
      <c r="DO474" s="33"/>
      <c r="DP474" s="33"/>
      <c r="DQ474" s="33"/>
      <c r="DR474" s="33"/>
      <c r="DS474" s="33"/>
      <c r="DT474" s="33"/>
      <c r="DU474" s="33"/>
      <c r="DV474" s="33"/>
      <c r="DW474" s="33"/>
      <c r="DX474" s="33"/>
      <c r="DY474" s="33"/>
      <c r="DZ474" s="33"/>
      <c r="EA474" s="33"/>
      <c r="EB474" s="33"/>
      <c r="EC474" s="33"/>
      <c r="ED474" s="33"/>
      <c r="EE474" s="33"/>
      <c r="EF474" s="33"/>
      <c r="EG474" s="33"/>
      <c r="EH474" s="33"/>
      <c r="EI474" s="33"/>
      <c r="EJ474" s="33"/>
      <c r="EK474" s="33"/>
      <c r="EL474" s="33"/>
      <c r="EM474" s="33"/>
      <c r="EN474" s="33"/>
      <c r="EO474" s="33"/>
      <c r="EP474" s="33"/>
      <c r="EQ474" s="33"/>
      <c r="ER474" s="33"/>
      <c r="ES474" s="33"/>
      <c r="ET474" s="33"/>
      <c r="EU474" s="33"/>
      <c r="EV474" s="33"/>
      <c r="EW474" s="33"/>
      <c r="EX474" s="33"/>
      <c r="EY474" s="33"/>
      <c r="EZ474" s="33"/>
      <c r="FA474" s="33"/>
      <c r="FB474" s="33"/>
      <c r="FC474" s="33"/>
      <c r="FD474" s="33"/>
      <c r="FE474" s="33"/>
      <c r="FF474" s="33"/>
      <c r="FG474" s="33"/>
      <c r="FH474" s="33"/>
      <c r="FI474" s="33"/>
      <c r="FJ474" s="33"/>
      <c r="FK474" s="33"/>
      <c r="FL474" s="33"/>
      <c r="FM474" s="33"/>
      <c r="FN474" s="33"/>
      <c r="FO474" s="33"/>
      <c r="FP474" s="33"/>
      <c r="FQ474" s="33"/>
      <c r="FR474" s="33"/>
      <c r="FS474" s="33"/>
      <c r="FT474" s="33"/>
      <c r="FU474" s="33"/>
      <c r="FV474" s="33"/>
      <c r="FW474" s="33"/>
      <c r="FX474" s="33"/>
      <c r="FY474" s="33"/>
      <c r="FZ474" s="33"/>
      <c r="GA474" s="33"/>
      <c r="GB474" s="33"/>
      <c r="GC474" s="33"/>
      <c r="GD474" s="33"/>
      <c r="GE474" s="33"/>
      <c r="GF474" s="33"/>
      <c r="GG474" s="33"/>
      <c r="GH474" s="33"/>
      <c r="GI474" s="33"/>
      <c r="GJ474" s="33"/>
      <c r="GK474" s="33"/>
      <c r="GL474" s="33"/>
      <c r="GM474" s="33"/>
      <c r="GN474" s="33"/>
      <c r="GO474" s="33"/>
      <c r="GP474" s="33"/>
      <c r="GQ474" s="33"/>
      <c r="GR474" s="33"/>
      <c r="GS474" s="33"/>
      <c r="GT474" s="33"/>
      <c r="GU474" s="33"/>
      <c r="GV474" s="33"/>
      <c r="GW474" s="33"/>
      <c r="GX474" s="33"/>
      <c r="GY474" s="33"/>
      <c r="GZ474" s="33"/>
      <c r="HA474" s="33"/>
      <c r="HB474" s="33"/>
      <c r="HC474" s="33"/>
      <c r="HD474" s="33"/>
      <c r="HE474" s="33"/>
      <c r="HF474" s="33"/>
      <c r="HG474" s="33"/>
      <c r="HH474" s="33"/>
      <c r="HI474" s="33"/>
      <c r="HJ474" s="33"/>
      <c r="HK474" s="33"/>
      <c r="HL474" s="33"/>
      <c r="HM474" s="33"/>
      <c r="HN474" s="33"/>
      <c r="HO474" s="33"/>
      <c r="HP474" s="33"/>
      <c r="HQ474" s="33"/>
      <c r="HR474" s="33"/>
      <c r="HS474" s="33"/>
      <c r="HT474" s="33"/>
      <c r="HU474" s="33"/>
      <c r="HV474" s="33"/>
      <c r="HW474" s="33"/>
      <c r="HX474" s="33"/>
      <c r="HY474" s="33"/>
      <c r="HZ474" s="33"/>
      <c r="IA474" s="33"/>
      <c r="IB474" s="33"/>
      <c r="IC474" s="33"/>
      <c r="ID474" s="33"/>
      <c r="IE474" s="33"/>
      <c r="IF474" s="33"/>
      <c r="IG474" s="33"/>
      <c r="IH474" s="33"/>
      <c r="II474" s="33"/>
      <c r="IJ474" s="33"/>
      <c r="IK474" s="33"/>
      <c r="IL474" s="33"/>
      <c r="IM474" s="33"/>
      <c r="IN474" s="33"/>
      <c r="IO474" s="33"/>
      <c r="IP474" s="33"/>
      <c r="IQ474" s="33"/>
    </row>
    <row r="475" spans="1:251" s="47" customFormat="1" ht="18.75" customHeight="1" thickBot="1">
      <c r="A475" s="48"/>
      <c r="B475" s="100" t="s">
        <v>77</v>
      </c>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2"/>
      <c r="AA475" s="103">
        <f>SUM($AA$474:$AA$474)</f>
        <v>17274</v>
      </c>
      <c r="AB475" s="104"/>
      <c r="AC475" s="104"/>
      <c r="AD475" s="104"/>
      <c r="AE475" s="104"/>
      <c r="AF475" s="104"/>
      <c r="AG475" s="104"/>
      <c r="AH475" s="104"/>
      <c r="AI475" s="105"/>
      <c r="AJ475" s="103">
        <f>SUM($AJ$474:$AJ$474)</f>
        <v>19289</v>
      </c>
      <c r="AK475" s="104"/>
      <c r="AL475" s="104"/>
      <c r="AM475" s="104"/>
      <c r="AN475" s="104"/>
      <c r="AO475" s="104"/>
      <c r="AP475" s="104"/>
      <c r="AQ475" s="104"/>
      <c r="AR475" s="105"/>
      <c r="AS475" s="106"/>
      <c r="AT475" s="107"/>
      <c r="AU475" s="107"/>
      <c r="AV475" s="107"/>
      <c r="AW475" s="107"/>
      <c r="AX475" s="108"/>
      <c r="AY475" s="33"/>
      <c r="AZ475" s="33"/>
      <c r="BA475" s="33"/>
      <c r="BB475" s="33"/>
      <c r="BC475" s="33"/>
      <c r="BD475" s="33"/>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c r="EU475" s="33"/>
      <c r="EV475" s="33"/>
      <c r="EW475" s="33"/>
      <c r="EX475" s="33"/>
      <c r="EY475" s="33"/>
      <c r="EZ475" s="33"/>
      <c r="FA475" s="33"/>
      <c r="FB475" s="33"/>
      <c r="FC475" s="33"/>
      <c r="FD475" s="33"/>
      <c r="FE475" s="33"/>
      <c r="FF475" s="33"/>
      <c r="FG475" s="33"/>
      <c r="FH475" s="33"/>
      <c r="FI475" s="33"/>
      <c r="FJ475" s="33"/>
      <c r="FK475" s="33"/>
      <c r="FL475" s="33"/>
      <c r="FM475" s="33"/>
      <c r="FN475" s="33"/>
      <c r="FO475" s="33"/>
      <c r="FP475" s="33"/>
      <c r="FQ475" s="33"/>
      <c r="FR475" s="33"/>
      <c r="FS475" s="33"/>
      <c r="FT475" s="33"/>
      <c r="FU475" s="33"/>
      <c r="FV475" s="33"/>
      <c r="FW475" s="33"/>
      <c r="FX475" s="33"/>
      <c r="FY475" s="33"/>
      <c r="FZ475" s="33"/>
      <c r="GA475" s="33"/>
      <c r="GB475" s="33"/>
      <c r="GC475" s="33"/>
      <c r="GD475" s="33"/>
      <c r="GE475" s="33"/>
      <c r="GF475" s="33"/>
      <c r="GG475" s="33"/>
      <c r="GH475" s="33"/>
      <c r="GI475" s="33"/>
      <c r="GJ475" s="33"/>
      <c r="GK475" s="33"/>
      <c r="GL475" s="33"/>
      <c r="GM475" s="33"/>
      <c r="GN475" s="33"/>
      <c r="GO475" s="33"/>
      <c r="GP475" s="33"/>
      <c r="GQ475" s="33"/>
      <c r="GR475" s="33"/>
      <c r="GS475" s="33"/>
      <c r="GT475" s="33"/>
      <c r="GU475" s="33"/>
      <c r="GV475" s="33"/>
      <c r="GW475" s="33"/>
      <c r="GX475" s="33"/>
      <c r="GY475" s="33"/>
      <c r="GZ475" s="33"/>
      <c r="HA475" s="33"/>
      <c r="HB475" s="33"/>
      <c r="HC475" s="33"/>
      <c r="HD475" s="33"/>
      <c r="HE475" s="33"/>
      <c r="HF475" s="33"/>
      <c r="HG475" s="33"/>
      <c r="HH475" s="33"/>
      <c r="HI475" s="33"/>
      <c r="HJ475" s="33"/>
      <c r="HK475" s="33"/>
      <c r="HL475" s="33"/>
      <c r="HM475" s="33"/>
      <c r="HN475" s="33"/>
      <c r="HO475" s="33"/>
      <c r="HP475" s="33"/>
      <c r="HQ475" s="33"/>
      <c r="HR475" s="33"/>
      <c r="HS475" s="33"/>
      <c r="HT475" s="33"/>
      <c r="HU475" s="33"/>
      <c r="HV475" s="33"/>
      <c r="HW475" s="33"/>
      <c r="HX475" s="33"/>
      <c r="HY475" s="33"/>
      <c r="HZ475" s="33"/>
      <c r="IA475" s="33"/>
      <c r="IB475" s="33"/>
      <c r="IC475" s="33"/>
      <c r="ID475" s="33"/>
      <c r="IE475" s="33"/>
      <c r="IF475" s="33"/>
      <c r="IG475" s="33"/>
      <c r="IH475" s="33"/>
      <c r="II475" s="33"/>
      <c r="IJ475" s="33"/>
      <c r="IK475" s="33"/>
      <c r="IL475" s="33"/>
      <c r="IM475" s="33"/>
      <c r="IN475" s="33"/>
      <c r="IO475" s="33"/>
      <c r="IP475" s="33"/>
      <c r="IQ475" s="33"/>
    </row>
    <row r="477" spans="1:251" ht="18.75">
      <c r="A477" s="32" t="s">
        <v>64</v>
      </c>
      <c r="AW477" s="34"/>
      <c r="AX477" s="35"/>
      <c r="AY477" s="34"/>
    </row>
    <row r="479" spans="1:251" ht="18.75">
      <c r="B479" s="109" t="s">
        <v>0</v>
      </c>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c r="AA479" s="110"/>
      <c r="AB479" s="110"/>
      <c r="AC479" s="110"/>
      <c r="AD479" s="110"/>
      <c r="AE479" s="110"/>
      <c r="AF479" s="110"/>
      <c r="AG479" s="110"/>
      <c r="AH479" s="110"/>
      <c r="AI479" s="110"/>
      <c r="AJ479" s="110"/>
      <c r="AK479" s="110"/>
      <c r="AL479" s="110"/>
      <c r="AM479" s="110"/>
      <c r="AN479" s="110"/>
      <c r="AO479" s="110"/>
      <c r="AP479" s="110"/>
      <c r="AQ479" s="110"/>
      <c r="AR479" s="110"/>
      <c r="AS479" s="110"/>
      <c r="AT479" s="110"/>
      <c r="AU479" s="110"/>
      <c r="AV479" s="110"/>
      <c r="AW479" s="110"/>
      <c r="AX479" s="110"/>
    </row>
    <row r="480" spans="1:251">
      <c r="Z480" s="36"/>
      <c r="AD480" s="36"/>
      <c r="AE480" s="36"/>
      <c r="AF480" s="36"/>
      <c r="AG480" s="36"/>
      <c r="AH480" s="36"/>
      <c r="AI480" s="36"/>
      <c r="AO480" s="36"/>
    </row>
    <row r="481" spans="1:113" ht="13.5" thickBot="1">
      <c r="Z481" s="36"/>
      <c r="AD481" s="36"/>
      <c r="AE481" s="36"/>
      <c r="AF481" s="36"/>
      <c r="AG481" s="36"/>
      <c r="AH481" s="36"/>
      <c r="AI481" s="36"/>
      <c r="AO481" s="36"/>
      <c r="DI481" s="37"/>
    </row>
    <row r="482" spans="1:113" ht="24.75" customHeight="1" thickBot="1">
      <c r="B482" s="111" t="s">
        <v>65</v>
      </c>
      <c r="C482" s="112"/>
      <c r="D482" s="112"/>
      <c r="E482" s="112"/>
      <c r="F482" s="112"/>
      <c r="G482" s="112"/>
      <c r="H482" s="113" t="s">
        <v>131</v>
      </c>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c r="AO482" s="114"/>
      <c r="AP482" s="114"/>
      <c r="AQ482" s="114"/>
      <c r="AR482" s="114"/>
      <c r="AS482" s="114"/>
      <c r="AT482" s="114"/>
      <c r="AU482" s="114"/>
      <c r="AV482" s="114"/>
      <c r="AW482" s="114"/>
      <c r="AX482" s="115"/>
      <c r="DI482" s="37"/>
    </row>
    <row r="483" spans="1:113" ht="14.25">
      <c r="B483" s="38"/>
      <c r="C483" s="38"/>
      <c r="D483" s="38"/>
      <c r="E483" s="38"/>
      <c r="F483" s="38"/>
      <c r="G483" s="38"/>
      <c r="H483" s="39"/>
      <c r="I483" s="39"/>
      <c r="J483" s="39"/>
      <c r="K483" s="39"/>
      <c r="L483" s="40"/>
      <c r="M483" s="40"/>
      <c r="N483" s="40"/>
      <c r="O483" s="40"/>
      <c r="P483" s="39"/>
      <c r="Q483" s="39"/>
      <c r="R483" s="39"/>
      <c r="S483" s="39"/>
      <c r="T483" s="39"/>
      <c r="U483" s="39"/>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c r="AT483" s="41"/>
      <c r="AU483" s="41"/>
      <c r="AV483" s="41"/>
      <c r="AW483" s="41"/>
      <c r="AX483" s="41"/>
      <c r="DI483" s="37"/>
    </row>
    <row r="484" spans="1:113" ht="15" thickBot="1">
      <c r="A484" s="42"/>
      <c r="B484" s="41" t="s">
        <v>67</v>
      </c>
      <c r="C484" s="39"/>
      <c r="D484" s="39"/>
      <c r="E484" s="39"/>
      <c r="F484" s="39"/>
      <c r="G484" s="39"/>
      <c r="H484" s="39"/>
      <c r="I484" s="39"/>
      <c r="J484" s="39"/>
      <c r="K484" s="39"/>
      <c r="L484" s="40"/>
      <c r="M484" s="40"/>
      <c r="N484" s="40"/>
      <c r="O484" s="40"/>
      <c r="P484" s="39"/>
      <c r="Q484" s="39"/>
      <c r="R484" s="39"/>
      <c r="S484" s="39"/>
      <c r="T484" s="39"/>
      <c r="U484" s="39"/>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c r="AT484" s="41"/>
      <c r="AU484" s="41"/>
      <c r="AV484" s="41"/>
      <c r="AW484" s="41"/>
      <c r="AX484" s="41"/>
      <c r="DI484" s="37"/>
    </row>
    <row r="485" spans="1:113" ht="14.25">
      <c r="A485" s="39"/>
      <c r="B485" s="43"/>
      <c r="C485" s="38"/>
      <c r="D485" s="38"/>
      <c r="E485" s="38"/>
      <c r="F485" s="38"/>
      <c r="G485" s="38"/>
      <c r="H485" s="38"/>
      <c r="I485" s="38"/>
      <c r="J485" s="38"/>
      <c r="K485" s="38"/>
      <c r="L485" s="44"/>
      <c r="M485" s="44"/>
      <c r="N485" s="44"/>
      <c r="O485" s="44"/>
      <c r="P485" s="38"/>
      <c r="Q485" s="38"/>
      <c r="R485" s="38"/>
      <c r="S485" s="38"/>
      <c r="T485" s="38"/>
      <c r="U485" s="38"/>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6"/>
    </row>
    <row r="486" spans="1:113" ht="12" customHeight="1">
      <c r="A486" s="39"/>
      <c r="B486" s="116" t="s">
        <v>132</v>
      </c>
      <c r="C486" s="117"/>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17"/>
      <c r="AL486" s="117"/>
      <c r="AM486" s="117"/>
      <c r="AN486" s="117"/>
      <c r="AO486" s="117"/>
      <c r="AP486" s="117"/>
      <c r="AQ486" s="117"/>
      <c r="AR486" s="117"/>
      <c r="AS486" s="117"/>
      <c r="AT486" s="117"/>
      <c r="AU486" s="117"/>
      <c r="AV486" s="117"/>
      <c r="AW486" s="117"/>
      <c r="AX486" s="118"/>
    </row>
    <row r="487" spans="1:113" ht="12" customHeight="1">
      <c r="A487" s="39"/>
      <c r="B487" s="116"/>
      <c r="C487" s="117"/>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7"/>
      <c r="AI487" s="117"/>
      <c r="AJ487" s="117"/>
      <c r="AK487" s="117"/>
      <c r="AL487" s="117"/>
      <c r="AM487" s="117"/>
      <c r="AN487" s="117"/>
      <c r="AO487" s="117"/>
      <c r="AP487" s="117"/>
      <c r="AQ487" s="117"/>
      <c r="AR487" s="117"/>
      <c r="AS487" s="117"/>
      <c r="AT487" s="117"/>
      <c r="AU487" s="117"/>
      <c r="AV487" s="117"/>
      <c r="AW487" s="117"/>
      <c r="AX487" s="118"/>
      <c r="BC487" s="47"/>
    </row>
    <row r="488" spans="1:113" ht="12" customHeight="1">
      <c r="A488" s="39"/>
      <c r="B488" s="116"/>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row>
    <row r="489" spans="1:113" ht="12" customHeight="1">
      <c r="A489" s="39"/>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113" ht="12" customHeight="1">
      <c r="A490" s="39"/>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113" ht="15" thickBot="1">
      <c r="A491" s="48"/>
      <c r="B491" s="49"/>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c r="AV491" s="50"/>
      <c r="AW491" s="50"/>
      <c r="AX491" s="51"/>
    </row>
    <row r="492" spans="1:113">
      <c r="B492" s="52"/>
    </row>
    <row r="493" spans="1:113" ht="15" thickBot="1">
      <c r="A493" s="42"/>
      <c r="B493" s="41" t="s">
        <v>68</v>
      </c>
      <c r="C493" s="39"/>
      <c r="D493" s="39"/>
      <c r="E493" s="39"/>
      <c r="F493" s="39"/>
      <c r="G493" s="39"/>
      <c r="H493" s="39"/>
      <c r="I493" s="39"/>
      <c r="J493" s="39"/>
      <c r="K493" s="39"/>
      <c r="L493" s="40"/>
      <c r="M493" s="40"/>
      <c r="N493" s="40"/>
      <c r="O493" s="40"/>
      <c r="P493" s="39"/>
      <c r="Q493" s="39"/>
      <c r="R493" s="39"/>
      <c r="S493" s="39"/>
      <c r="T493" s="39"/>
      <c r="U493" s="39"/>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c r="AT493" s="41"/>
      <c r="AU493" s="41"/>
      <c r="AV493" s="41"/>
      <c r="AW493" s="41"/>
      <c r="AX493" s="41"/>
      <c r="DI493" s="37"/>
    </row>
    <row r="494" spans="1:113" ht="14.25">
      <c r="A494" s="39"/>
      <c r="B494" s="43"/>
      <c r="C494" s="38"/>
      <c r="D494" s="38"/>
      <c r="E494" s="38"/>
      <c r="F494" s="38"/>
      <c r="G494" s="38"/>
      <c r="H494" s="38"/>
      <c r="I494" s="38"/>
      <c r="J494" s="38"/>
      <c r="K494" s="38"/>
      <c r="L494" s="44"/>
      <c r="M494" s="44"/>
      <c r="N494" s="44"/>
      <c r="O494" s="44"/>
      <c r="P494" s="38"/>
      <c r="Q494" s="38"/>
      <c r="R494" s="38"/>
      <c r="S494" s="38"/>
      <c r="T494" s="38"/>
      <c r="U494" s="38"/>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6"/>
    </row>
    <row r="495" spans="1:113" ht="12" customHeight="1">
      <c r="A495" s="39"/>
      <c r="B495" s="116" t="s">
        <v>133</v>
      </c>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113" ht="12" customHeight="1">
      <c r="A496" s="39"/>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251" ht="12" customHeight="1">
      <c r="A497" s="39"/>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c r="BC497" s="47"/>
    </row>
    <row r="498" spans="1:251" ht="12" customHeight="1">
      <c r="A498" s="39"/>
      <c r="B498" s="116"/>
      <c r="C498" s="117"/>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7"/>
      <c r="AI498" s="117"/>
      <c r="AJ498" s="117"/>
      <c r="AK498" s="117"/>
      <c r="AL498" s="117"/>
      <c r="AM498" s="117"/>
      <c r="AN498" s="117"/>
      <c r="AO498" s="117"/>
      <c r="AP498" s="117"/>
      <c r="AQ498" s="117"/>
      <c r="AR498" s="117"/>
      <c r="AS498" s="117"/>
      <c r="AT498" s="117"/>
      <c r="AU498" s="117"/>
      <c r="AV498" s="117"/>
      <c r="AW498" s="117"/>
      <c r="AX498" s="118"/>
    </row>
    <row r="499" spans="1:251" ht="12" customHeight="1">
      <c r="A499" s="39"/>
      <c r="B499" s="116"/>
      <c r="C499" s="117"/>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7"/>
      <c r="AI499" s="117"/>
      <c r="AJ499" s="117"/>
      <c r="AK499" s="117"/>
      <c r="AL499" s="117"/>
      <c r="AM499" s="117"/>
      <c r="AN499" s="117"/>
      <c r="AO499" s="117"/>
      <c r="AP499" s="117"/>
      <c r="AQ499" s="117"/>
      <c r="AR499" s="117"/>
      <c r="AS499" s="117"/>
      <c r="AT499" s="117"/>
      <c r="AU499" s="117"/>
      <c r="AV499" s="117"/>
      <c r="AW499" s="117"/>
      <c r="AX499" s="118"/>
    </row>
    <row r="500" spans="1:251" ht="12" customHeight="1">
      <c r="A500" s="39"/>
      <c r="B500" s="116"/>
      <c r="C500" s="117"/>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7"/>
      <c r="AI500" s="117"/>
      <c r="AJ500" s="117"/>
      <c r="AK500" s="117"/>
      <c r="AL500" s="117"/>
      <c r="AM500" s="117"/>
      <c r="AN500" s="117"/>
      <c r="AO500" s="117"/>
      <c r="AP500" s="117"/>
      <c r="AQ500" s="117"/>
      <c r="AR500" s="117"/>
      <c r="AS500" s="117"/>
      <c r="AT500" s="117"/>
      <c r="AU500" s="117"/>
      <c r="AV500" s="117"/>
      <c r="AW500" s="117"/>
      <c r="AX500" s="118"/>
    </row>
    <row r="501" spans="1:251" ht="15" thickBot="1">
      <c r="A501" s="48"/>
      <c r="B501" s="49"/>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c r="AU501" s="50"/>
      <c r="AV501" s="50"/>
      <c r="AW501" s="50"/>
      <c r="AX501" s="51"/>
    </row>
    <row r="502" spans="1:251">
      <c r="B502" s="52"/>
    </row>
    <row r="503" spans="1:251" ht="14.25">
      <c r="B503" s="41" t="s">
        <v>70</v>
      </c>
      <c r="C503" s="39"/>
      <c r="D503" s="39"/>
      <c r="E503" s="39"/>
      <c r="F503" s="39"/>
      <c r="G503" s="39"/>
      <c r="H503" s="39"/>
      <c r="I503" s="39"/>
      <c r="J503" s="39"/>
      <c r="K503" s="39"/>
      <c r="L503" s="40"/>
      <c r="M503" s="40"/>
      <c r="N503" s="40"/>
      <c r="O503" s="40"/>
      <c r="P503" s="39"/>
      <c r="Q503" s="39"/>
      <c r="R503" s="39"/>
      <c r="S503" s="39"/>
      <c r="T503" s="39"/>
      <c r="U503" s="39"/>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c r="AT503" s="41"/>
      <c r="AU503" s="41"/>
      <c r="AV503" s="41"/>
      <c r="AW503" s="41"/>
      <c r="AX503" s="41"/>
    </row>
    <row r="504" spans="1:251" ht="15" thickBot="1">
      <c r="B504" s="39"/>
      <c r="C504" s="39"/>
      <c r="D504" s="39"/>
      <c r="E504" s="39"/>
      <c r="F504" s="39"/>
      <c r="G504" s="39"/>
      <c r="H504" s="39"/>
      <c r="I504" s="39"/>
      <c r="J504" s="39"/>
      <c r="K504" s="39"/>
      <c r="L504" s="40"/>
      <c r="M504" s="40"/>
      <c r="N504" s="40"/>
      <c r="O504" s="40"/>
      <c r="P504" s="39"/>
      <c r="Q504" s="39"/>
      <c r="R504" s="39"/>
      <c r="S504" s="39"/>
      <c r="T504" s="39"/>
      <c r="U504" s="39"/>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c r="AT504" s="41"/>
      <c r="AU504" s="41"/>
      <c r="AV504" s="41"/>
      <c r="AW504" s="41"/>
      <c r="AX504" s="53" t="s">
        <v>71</v>
      </c>
    </row>
    <row r="505" spans="1:251" s="47" customFormat="1" ht="13.5" customHeight="1">
      <c r="A505" s="39"/>
      <c r="B505" s="119" t="s">
        <v>72</v>
      </c>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1"/>
      <c r="AA505" s="125" t="s">
        <v>73</v>
      </c>
      <c r="AB505" s="120"/>
      <c r="AC505" s="120"/>
      <c r="AD505" s="120"/>
      <c r="AE505" s="120"/>
      <c r="AF505" s="120"/>
      <c r="AG505" s="120"/>
      <c r="AH505" s="120"/>
      <c r="AI505" s="121"/>
      <c r="AJ505" s="125" t="s">
        <v>74</v>
      </c>
      <c r="AK505" s="120"/>
      <c r="AL505" s="120"/>
      <c r="AM505" s="120"/>
      <c r="AN505" s="120"/>
      <c r="AO505" s="120"/>
      <c r="AP505" s="120"/>
      <c r="AQ505" s="120"/>
      <c r="AR505" s="121"/>
      <c r="AS505" s="125" t="s">
        <v>75</v>
      </c>
      <c r="AT505" s="120"/>
      <c r="AU505" s="120"/>
      <c r="AV505" s="120"/>
      <c r="AW505" s="120"/>
      <c r="AX505" s="127"/>
      <c r="AY505" s="33"/>
      <c r="AZ505" s="33"/>
      <c r="BA505" s="33"/>
      <c r="BB505" s="33"/>
      <c r="BC505" s="33"/>
      <c r="BD505" s="33"/>
      <c r="BE505" s="33"/>
      <c r="BF505" s="33"/>
      <c r="BG505" s="33"/>
      <c r="BH505" s="33"/>
      <c r="BI505" s="33"/>
      <c r="BJ505" s="33"/>
      <c r="BK505" s="33"/>
      <c r="BL505" s="33"/>
      <c r="BM505" s="33"/>
      <c r="BN505" s="33"/>
      <c r="BO505" s="33"/>
      <c r="BP505" s="33"/>
      <c r="BQ505" s="33"/>
      <c r="BR505" s="33"/>
      <c r="BS505" s="33"/>
      <c r="BT505" s="33"/>
      <c r="BU505" s="33"/>
      <c r="BV505" s="33"/>
      <c r="BW505" s="33"/>
      <c r="BX505" s="33"/>
      <c r="BY505" s="33"/>
      <c r="BZ505" s="33"/>
      <c r="CA505" s="33"/>
      <c r="CB505" s="33"/>
      <c r="CC505" s="33"/>
      <c r="CD505" s="33"/>
      <c r="CE505" s="33"/>
      <c r="CF505" s="33"/>
      <c r="CG505" s="33"/>
      <c r="CH505" s="33"/>
      <c r="CI505" s="33"/>
      <c r="CJ505" s="33"/>
      <c r="CK505" s="33"/>
      <c r="CL505" s="33"/>
      <c r="CM505" s="33"/>
      <c r="CN505" s="33"/>
      <c r="CO505" s="33"/>
      <c r="CP505" s="33"/>
      <c r="CQ505" s="33"/>
      <c r="CR505" s="33"/>
      <c r="CS505" s="33"/>
      <c r="CT505" s="33"/>
      <c r="CU505" s="33"/>
      <c r="CV505" s="33"/>
      <c r="CW505" s="33"/>
      <c r="CX505" s="33"/>
      <c r="CY505" s="33"/>
      <c r="CZ505" s="33"/>
      <c r="DA505" s="33"/>
      <c r="DB505" s="33"/>
      <c r="DC505" s="33"/>
      <c r="DD505" s="33"/>
      <c r="DE505" s="33"/>
      <c r="DF505" s="33"/>
      <c r="DG505" s="33"/>
      <c r="DH505" s="33"/>
      <c r="DI505" s="33"/>
      <c r="DJ505" s="33"/>
      <c r="DK505" s="33"/>
      <c r="DL505" s="33"/>
      <c r="DM505" s="33"/>
      <c r="DN505" s="33"/>
      <c r="DO505" s="33"/>
      <c r="DP505" s="33"/>
      <c r="DQ505" s="33"/>
      <c r="DR505" s="33"/>
      <c r="DS505" s="33"/>
      <c r="DT505" s="33"/>
      <c r="DU505" s="33"/>
      <c r="DV505" s="33"/>
      <c r="DW505" s="33"/>
      <c r="DX505" s="33"/>
      <c r="DY505" s="33"/>
      <c r="DZ505" s="33"/>
      <c r="EA505" s="33"/>
      <c r="EB505" s="33"/>
      <c r="EC505" s="33"/>
      <c r="ED505" s="33"/>
      <c r="EE505" s="33"/>
      <c r="EF505" s="33"/>
      <c r="EG505" s="33"/>
      <c r="EH505" s="33"/>
      <c r="EI505" s="33"/>
      <c r="EJ505" s="33"/>
      <c r="EK505" s="33"/>
      <c r="EL505" s="33"/>
      <c r="EM505" s="33"/>
      <c r="EN505" s="33"/>
      <c r="EO505" s="33"/>
      <c r="EP505" s="33"/>
      <c r="EQ505" s="33"/>
      <c r="ER505" s="33"/>
      <c r="ES505" s="33"/>
      <c r="ET505" s="33"/>
      <c r="EU505" s="33"/>
      <c r="EV505" s="33"/>
      <c r="EW505" s="33"/>
      <c r="EX505" s="33"/>
      <c r="EY505" s="33"/>
      <c r="EZ505" s="33"/>
      <c r="FA505" s="33"/>
      <c r="FB505" s="33"/>
      <c r="FC505" s="33"/>
      <c r="FD505" s="33"/>
      <c r="FE505" s="33"/>
      <c r="FF505" s="33"/>
      <c r="FG505" s="33"/>
      <c r="FH505" s="33"/>
      <c r="FI505" s="33"/>
      <c r="FJ505" s="33"/>
      <c r="FK505" s="33"/>
      <c r="FL505" s="33"/>
      <c r="FM505" s="33"/>
      <c r="FN505" s="33"/>
      <c r="FO505" s="33"/>
      <c r="FP505" s="33"/>
      <c r="FQ505" s="33"/>
      <c r="FR505" s="33"/>
      <c r="FS505" s="33"/>
      <c r="FT505" s="33"/>
      <c r="FU505" s="33"/>
      <c r="FV505" s="33"/>
      <c r="FW505" s="33"/>
      <c r="FX505" s="33"/>
      <c r="FY505" s="33"/>
      <c r="FZ505" s="33"/>
      <c r="GA505" s="33"/>
      <c r="GB505" s="33"/>
      <c r="GC505" s="33"/>
      <c r="GD505" s="33"/>
      <c r="GE505" s="33"/>
      <c r="GF505" s="33"/>
      <c r="GG505" s="33"/>
      <c r="GH505" s="33"/>
      <c r="GI505" s="33"/>
      <c r="GJ505" s="33"/>
      <c r="GK505" s="33"/>
      <c r="GL505" s="33"/>
      <c r="GM505" s="33"/>
      <c r="GN505" s="33"/>
      <c r="GO505" s="33"/>
      <c r="GP505" s="33"/>
      <c r="GQ505" s="33"/>
      <c r="GR505" s="33"/>
      <c r="GS505" s="33"/>
      <c r="GT505" s="33"/>
      <c r="GU505" s="33"/>
      <c r="GV505" s="33"/>
      <c r="GW505" s="33"/>
      <c r="GX505" s="33"/>
      <c r="GY505" s="33"/>
      <c r="GZ505" s="33"/>
      <c r="HA505" s="33"/>
      <c r="HB505" s="33"/>
      <c r="HC505" s="33"/>
      <c r="HD505" s="33"/>
      <c r="HE505" s="33"/>
      <c r="HF505" s="33"/>
      <c r="HG505" s="33"/>
      <c r="HH505" s="33"/>
      <c r="HI505" s="33"/>
      <c r="HJ505" s="33"/>
      <c r="HK505" s="33"/>
      <c r="HL505" s="33"/>
      <c r="HM505" s="33"/>
      <c r="HN505" s="33"/>
      <c r="HO505" s="33"/>
      <c r="HP505" s="33"/>
      <c r="HQ505" s="33"/>
      <c r="HR505" s="33"/>
      <c r="HS505" s="33"/>
      <c r="HT505" s="33"/>
      <c r="HU505" s="33"/>
      <c r="HV505" s="33"/>
      <c r="HW505" s="33"/>
      <c r="HX505" s="33"/>
      <c r="HY505" s="33"/>
      <c r="HZ505" s="33"/>
      <c r="IA505" s="33"/>
      <c r="IB505" s="33"/>
      <c r="IC505" s="33"/>
      <c r="ID505" s="33"/>
      <c r="IE505" s="33"/>
      <c r="IF505" s="33"/>
      <c r="IG505" s="33"/>
      <c r="IH505" s="33"/>
      <c r="II505" s="33"/>
      <c r="IJ505" s="33"/>
      <c r="IK505" s="33"/>
      <c r="IL505" s="33"/>
      <c r="IM505" s="33"/>
      <c r="IN505" s="33"/>
      <c r="IO505" s="33"/>
      <c r="IP505" s="33"/>
      <c r="IQ505" s="33"/>
    </row>
    <row r="506" spans="1:251" s="47" customFormat="1" ht="13.5">
      <c r="A506" s="39"/>
      <c r="B506" s="122"/>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4"/>
      <c r="AA506" s="126"/>
      <c r="AB506" s="123"/>
      <c r="AC506" s="123"/>
      <c r="AD506" s="123"/>
      <c r="AE506" s="123"/>
      <c r="AF506" s="123"/>
      <c r="AG506" s="123"/>
      <c r="AH506" s="123"/>
      <c r="AI506" s="124"/>
      <c r="AJ506" s="126"/>
      <c r="AK506" s="123"/>
      <c r="AL506" s="123"/>
      <c r="AM506" s="123"/>
      <c r="AN506" s="123"/>
      <c r="AO506" s="123"/>
      <c r="AP506" s="123"/>
      <c r="AQ506" s="123"/>
      <c r="AR506" s="124"/>
      <c r="AS506" s="126"/>
      <c r="AT506" s="123"/>
      <c r="AU506" s="123"/>
      <c r="AV506" s="123"/>
      <c r="AW506" s="123"/>
      <c r="AX506" s="128"/>
      <c r="AY506" s="33"/>
      <c r="AZ506" s="33"/>
      <c r="BA506" s="33"/>
      <c r="BB506" s="54"/>
      <c r="BC506" s="55"/>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3"/>
      <c r="EV506" s="33"/>
      <c r="EW506" s="33"/>
      <c r="EX506" s="33"/>
      <c r="EY506" s="33"/>
      <c r="EZ506" s="33"/>
      <c r="FA506" s="33"/>
      <c r="FB506" s="33"/>
      <c r="FC506" s="33"/>
      <c r="FD506" s="33"/>
      <c r="FE506" s="33"/>
      <c r="FF506" s="33"/>
      <c r="FG506" s="33"/>
      <c r="FH506" s="33"/>
      <c r="FI506" s="33"/>
      <c r="FJ506" s="33"/>
      <c r="FK506" s="33"/>
      <c r="FL506" s="33"/>
      <c r="FM506" s="33"/>
      <c r="FN506" s="33"/>
      <c r="FO506" s="33"/>
      <c r="FP506" s="33"/>
      <c r="FQ506" s="33"/>
      <c r="FR506" s="33"/>
      <c r="FS506" s="33"/>
      <c r="FT506" s="33"/>
      <c r="FU506" s="33"/>
      <c r="FV506" s="33"/>
      <c r="FW506" s="33"/>
      <c r="FX506" s="33"/>
      <c r="FY506" s="33"/>
      <c r="FZ506" s="33"/>
      <c r="GA506" s="33"/>
      <c r="GB506" s="33"/>
      <c r="GC506" s="33"/>
      <c r="GD506" s="33"/>
      <c r="GE506" s="33"/>
      <c r="GF506" s="33"/>
      <c r="GG506" s="33"/>
      <c r="GH506" s="33"/>
      <c r="GI506" s="33"/>
      <c r="GJ506" s="33"/>
      <c r="GK506" s="33"/>
      <c r="GL506" s="33"/>
      <c r="GM506" s="33"/>
      <c r="GN506" s="33"/>
      <c r="GO506" s="33"/>
      <c r="GP506" s="33"/>
      <c r="GQ506" s="33"/>
      <c r="GR506" s="33"/>
      <c r="GS506" s="33"/>
      <c r="GT506" s="33"/>
      <c r="GU506" s="33"/>
      <c r="GV506" s="33"/>
      <c r="GW506" s="33"/>
      <c r="GX506" s="33"/>
      <c r="GY506" s="33"/>
      <c r="GZ506" s="33"/>
      <c r="HA506" s="33"/>
      <c r="HB506" s="33"/>
      <c r="HC506" s="33"/>
      <c r="HD506" s="33"/>
      <c r="HE506" s="33"/>
      <c r="HF506" s="33"/>
      <c r="HG506" s="33"/>
      <c r="HH506" s="33"/>
      <c r="HI506" s="33"/>
      <c r="HJ506" s="33"/>
      <c r="HK506" s="33"/>
      <c r="HL506" s="33"/>
      <c r="HM506" s="33"/>
      <c r="HN506" s="33"/>
      <c r="HO506" s="33"/>
      <c r="HP506" s="33"/>
      <c r="HQ506" s="33"/>
      <c r="HR506" s="33"/>
      <c r="HS506" s="33"/>
      <c r="HT506" s="33"/>
      <c r="HU506" s="33"/>
      <c r="HV506" s="33"/>
      <c r="HW506" s="33"/>
      <c r="HX506" s="33"/>
      <c r="HY506" s="33"/>
      <c r="HZ506" s="33"/>
      <c r="IA506" s="33"/>
      <c r="IB506" s="33"/>
      <c r="IC506" s="33"/>
      <c r="ID506" s="33"/>
      <c r="IE506" s="33"/>
      <c r="IF506" s="33"/>
      <c r="IG506" s="33"/>
      <c r="IH506" s="33"/>
      <c r="II506" s="33"/>
      <c r="IJ506" s="33"/>
      <c r="IK506" s="33"/>
      <c r="IL506" s="33"/>
      <c r="IM506" s="33"/>
      <c r="IN506" s="33"/>
      <c r="IO506" s="33"/>
      <c r="IP506" s="33"/>
      <c r="IQ506" s="33"/>
    </row>
    <row r="507" spans="1:251" s="47" customFormat="1" ht="18.75" customHeight="1">
      <c r="A507" s="39"/>
      <c r="B507" s="56"/>
      <c r="C507" s="91" t="s">
        <v>134</v>
      </c>
      <c r="D507" s="92"/>
      <c r="E507" s="92"/>
      <c r="F507" s="92"/>
      <c r="G507" s="92"/>
      <c r="H507" s="92"/>
      <c r="I507" s="92"/>
      <c r="J507" s="92"/>
      <c r="K507" s="92"/>
      <c r="L507" s="92"/>
      <c r="M507" s="92"/>
      <c r="N507" s="92"/>
      <c r="O507" s="92"/>
      <c r="P507" s="92"/>
      <c r="Q507" s="92"/>
      <c r="R507" s="92"/>
      <c r="S507" s="92"/>
      <c r="T507" s="92"/>
      <c r="U507" s="92"/>
      <c r="V507" s="92"/>
      <c r="W507" s="92"/>
      <c r="X507" s="92"/>
      <c r="Y507" s="92"/>
      <c r="Z507" s="93"/>
      <c r="AA507" s="94">
        <v>12237</v>
      </c>
      <c r="AB507" s="95"/>
      <c r="AC507" s="95"/>
      <c r="AD507" s="95"/>
      <c r="AE507" s="95"/>
      <c r="AF507" s="95"/>
      <c r="AG507" s="95"/>
      <c r="AH507" s="95"/>
      <c r="AI507" s="96"/>
      <c r="AJ507" s="94">
        <v>12127</v>
      </c>
      <c r="AK507" s="95"/>
      <c r="AL507" s="95"/>
      <c r="AM507" s="95"/>
      <c r="AN507" s="95"/>
      <c r="AO507" s="95"/>
      <c r="AP507" s="95"/>
      <c r="AQ507" s="95"/>
      <c r="AR507" s="96"/>
      <c r="AS507" s="97"/>
      <c r="AT507" s="98"/>
      <c r="AU507" s="98"/>
      <c r="AV507" s="98"/>
      <c r="AW507" s="98"/>
      <c r="AX507" s="99"/>
      <c r="AY507" s="33"/>
      <c r="AZ507" s="33"/>
      <c r="BA507" s="33"/>
      <c r="BB507" s="33"/>
      <c r="BC507" s="33"/>
      <c r="BD507" s="33"/>
      <c r="BE507" s="33"/>
      <c r="BF507" s="33"/>
      <c r="BG507" s="33"/>
      <c r="BH507" s="33"/>
      <c r="BI507" s="33"/>
      <c r="BJ507" s="33"/>
      <c r="BK507" s="33"/>
      <c r="BL507" s="33"/>
      <c r="BM507" s="33"/>
      <c r="BN507" s="33"/>
      <c r="BO507" s="33"/>
      <c r="BP507" s="33"/>
      <c r="BQ507" s="33"/>
      <c r="BR507" s="33"/>
      <c r="BS507" s="33"/>
      <c r="BT507" s="33"/>
      <c r="BU507" s="33"/>
      <c r="BV507" s="33"/>
      <c r="BW507" s="33"/>
      <c r="BX507" s="33"/>
      <c r="BY507" s="33"/>
      <c r="BZ507" s="33"/>
      <c r="CA507" s="33"/>
      <c r="CB507" s="33"/>
      <c r="CC507" s="33"/>
      <c r="CD507" s="33"/>
      <c r="CE507" s="33"/>
      <c r="CF507" s="33"/>
      <c r="CG507" s="33"/>
      <c r="CH507" s="33"/>
      <c r="CI507" s="33"/>
      <c r="CJ507" s="33"/>
      <c r="CK507" s="33"/>
      <c r="CL507" s="33"/>
      <c r="CM507" s="33"/>
      <c r="CN507" s="33"/>
      <c r="CO507" s="33"/>
      <c r="CP507" s="33"/>
      <c r="CQ507" s="33"/>
      <c r="CR507" s="33"/>
      <c r="CS507" s="33"/>
      <c r="CT507" s="33"/>
      <c r="CU507" s="33"/>
      <c r="CV507" s="33"/>
      <c r="CW507" s="33"/>
      <c r="CX507" s="33"/>
      <c r="CY507" s="33"/>
      <c r="CZ507" s="33"/>
      <c r="DA507" s="33"/>
      <c r="DB507" s="33"/>
      <c r="DC507" s="33"/>
      <c r="DD507" s="33"/>
      <c r="DE507" s="33"/>
      <c r="DF507" s="33"/>
      <c r="DG507" s="33"/>
      <c r="DH507" s="33"/>
      <c r="DI507" s="33"/>
      <c r="DJ507" s="33"/>
      <c r="DK507" s="33"/>
      <c r="DL507" s="33"/>
      <c r="DM507" s="33"/>
      <c r="DN507" s="33"/>
      <c r="DO507" s="33"/>
      <c r="DP507" s="33"/>
      <c r="DQ507" s="33"/>
      <c r="DR507" s="33"/>
      <c r="DS507" s="33"/>
      <c r="DT507" s="33"/>
      <c r="DU507" s="33"/>
      <c r="DV507" s="33"/>
      <c r="DW507" s="33"/>
      <c r="DX507" s="33"/>
      <c r="DY507" s="33"/>
      <c r="DZ507" s="33"/>
      <c r="EA507" s="33"/>
      <c r="EB507" s="33"/>
      <c r="EC507" s="33"/>
      <c r="ED507" s="33"/>
      <c r="EE507" s="33"/>
      <c r="EF507" s="33"/>
      <c r="EG507" s="33"/>
      <c r="EH507" s="33"/>
      <c r="EI507" s="33"/>
      <c r="EJ507" s="33"/>
      <c r="EK507" s="33"/>
      <c r="EL507" s="33"/>
      <c r="EM507" s="33"/>
      <c r="EN507" s="33"/>
      <c r="EO507" s="33"/>
      <c r="EP507" s="33"/>
      <c r="EQ507" s="33"/>
      <c r="ER507" s="33"/>
      <c r="ES507" s="33"/>
      <c r="ET507" s="33"/>
      <c r="EU507" s="33"/>
      <c r="EV507" s="33"/>
      <c r="EW507" s="33"/>
      <c r="EX507" s="33"/>
      <c r="EY507" s="33"/>
      <c r="EZ507" s="33"/>
      <c r="FA507" s="33"/>
      <c r="FB507" s="33"/>
      <c r="FC507" s="33"/>
      <c r="FD507" s="33"/>
      <c r="FE507" s="33"/>
      <c r="FF507" s="33"/>
      <c r="FG507" s="33"/>
      <c r="FH507" s="33"/>
      <c r="FI507" s="33"/>
      <c r="FJ507" s="33"/>
      <c r="FK507" s="33"/>
      <c r="FL507" s="33"/>
      <c r="FM507" s="33"/>
      <c r="FN507" s="33"/>
      <c r="FO507" s="33"/>
      <c r="FP507" s="33"/>
      <c r="FQ507" s="33"/>
      <c r="FR507" s="33"/>
      <c r="FS507" s="33"/>
      <c r="FT507" s="33"/>
      <c r="FU507" s="33"/>
      <c r="FV507" s="33"/>
      <c r="FW507" s="33"/>
      <c r="FX507" s="33"/>
      <c r="FY507" s="33"/>
      <c r="FZ507" s="33"/>
      <c r="GA507" s="33"/>
      <c r="GB507" s="33"/>
      <c r="GC507" s="33"/>
      <c r="GD507" s="33"/>
      <c r="GE507" s="33"/>
      <c r="GF507" s="33"/>
      <c r="GG507" s="33"/>
      <c r="GH507" s="33"/>
      <c r="GI507" s="33"/>
      <c r="GJ507" s="33"/>
      <c r="GK507" s="33"/>
      <c r="GL507" s="33"/>
      <c r="GM507" s="33"/>
      <c r="GN507" s="33"/>
      <c r="GO507" s="33"/>
      <c r="GP507" s="33"/>
      <c r="GQ507" s="33"/>
      <c r="GR507" s="33"/>
      <c r="GS507" s="33"/>
      <c r="GT507" s="33"/>
      <c r="GU507" s="33"/>
      <c r="GV507" s="33"/>
      <c r="GW507" s="33"/>
      <c r="GX507" s="33"/>
      <c r="GY507" s="33"/>
      <c r="GZ507" s="33"/>
      <c r="HA507" s="33"/>
      <c r="HB507" s="33"/>
      <c r="HC507" s="33"/>
      <c r="HD507" s="33"/>
      <c r="HE507" s="33"/>
      <c r="HF507" s="33"/>
      <c r="HG507" s="33"/>
      <c r="HH507" s="33"/>
      <c r="HI507" s="33"/>
      <c r="HJ507" s="33"/>
      <c r="HK507" s="33"/>
      <c r="HL507" s="33"/>
      <c r="HM507" s="33"/>
      <c r="HN507" s="33"/>
      <c r="HO507" s="33"/>
      <c r="HP507" s="33"/>
      <c r="HQ507" s="33"/>
      <c r="HR507" s="33"/>
      <c r="HS507" s="33"/>
      <c r="HT507" s="33"/>
      <c r="HU507" s="33"/>
      <c r="HV507" s="33"/>
      <c r="HW507" s="33"/>
      <c r="HX507" s="33"/>
      <c r="HY507" s="33"/>
      <c r="HZ507" s="33"/>
      <c r="IA507" s="33"/>
      <c r="IB507" s="33"/>
      <c r="IC507" s="33"/>
      <c r="ID507" s="33"/>
      <c r="IE507" s="33"/>
      <c r="IF507" s="33"/>
      <c r="IG507" s="33"/>
      <c r="IH507" s="33"/>
      <c r="II507" s="33"/>
      <c r="IJ507" s="33"/>
      <c r="IK507" s="33"/>
      <c r="IL507" s="33"/>
      <c r="IM507" s="33"/>
      <c r="IN507" s="33"/>
      <c r="IO507" s="33"/>
      <c r="IP507" s="33"/>
      <c r="IQ507" s="33"/>
    </row>
    <row r="508" spans="1:251" s="47" customFormat="1" ht="18.75" customHeight="1" thickBot="1">
      <c r="A508" s="48"/>
      <c r="B508" s="100" t="s">
        <v>77</v>
      </c>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2"/>
      <c r="AA508" s="103">
        <f>SUM($AA$507:$AA$507)</f>
        <v>12237</v>
      </c>
      <c r="AB508" s="104"/>
      <c r="AC508" s="104"/>
      <c r="AD508" s="104"/>
      <c r="AE508" s="104"/>
      <c r="AF508" s="104"/>
      <c r="AG508" s="104"/>
      <c r="AH508" s="104"/>
      <c r="AI508" s="105"/>
      <c r="AJ508" s="103">
        <f>SUM($AJ$507:$AJ$507)</f>
        <v>12127</v>
      </c>
      <c r="AK508" s="104"/>
      <c r="AL508" s="104"/>
      <c r="AM508" s="104"/>
      <c r="AN508" s="104"/>
      <c r="AO508" s="104"/>
      <c r="AP508" s="104"/>
      <c r="AQ508" s="104"/>
      <c r="AR508" s="105"/>
      <c r="AS508" s="106"/>
      <c r="AT508" s="107"/>
      <c r="AU508" s="107"/>
      <c r="AV508" s="107"/>
      <c r="AW508" s="107"/>
      <c r="AX508" s="108"/>
      <c r="AY508" s="33"/>
      <c r="AZ508" s="33"/>
      <c r="BA508" s="33"/>
      <c r="BB508" s="33"/>
      <c r="BC508" s="33"/>
      <c r="BD508" s="33"/>
      <c r="BE508" s="33"/>
      <c r="BF508" s="33"/>
      <c r="BG508" s="33"/>
      <c r="BH508" s="33"/>
      <c r="BI508" s="33"/>
      <c r="BJ508" s="33"/>
      <c r="BK508" s="33"/>
      <c r="BL508" s="33"/>
      <c r="BM508" s="33"/>
      <c r="BN508" s="33"/>
      <c r="BO508" s="33"/>
      <c r="BP508" s="33"/>
      <c r="BQ508" s="33"/>
      <c r="BR508" s="33"/>
      <c r="BS508" s="33"/>
      <c r="BT508" s="33"/>
      <c r="BU508" s="33"/>
      <c r="BV508" s="33"/>
      <c r="BW508" s="33"/>
      <c r="BX508" s="33"/>
      <c r="BY508" s="33"/>
      <c r="BZ508" s="33"/>
      <c r="CA508" s="33"/>
      <c r="CB508" s="33"/>
      <c r="CC508" s="33"/>
      <c r="CD508" s="33"/>
      <c r="CE508" s="33"/>
      <c r="CF508" s="33"/>
      <c r="CG508" s="33"/>
      <c r="CH508" s="33"/>
      <c r="CI508" s="33"/>
      <c r="CJ508" s="33"/>
      <c r="CK508" s="33"/>
      <c r="CL508" s="33"/>
      <c r="CM508" s="33"/>
      <c r="CN508" s="33"/>
      <c r="CO508" s="33"/>
      <c r="CP508" s="33"/>
      <c r="CQ508" s="33"/>
      <c r="CR508" s="33"/>
      <c r="CS508" s="33"/>
      <c r="CT508" s="33"/>
      <c r="CU508" s="33"/>
      <c r="CV508" s="33"/>
      <c r="CW508" s="33"/>
      <c r="CX508" s="33"/>
      <c r="CY508" s="33"/>
      <c r="CZ508" s="33"/>
      <c r="DA508" s="33"/>
      <c r="DB508" s="33"/>
      <c r="DC508" s="33"/>
      <c r="DD508" s="33"/>
      <c r="DE508" s="33"/>
      <c r="DF508" s="33"/>
      <c r="DG508" s="33"/>
      <c r="DH508" s="33"/>
      <c r="DI508" s="33"/>
      <c r="DJ508" s="33"/>
      <c r="DK508" s="33"/>
      <c r="DL508" s="33"/>
      <c r="DM508" s="33"/>
      <c r="DN508" s="33"/>
      <c r="DO508" s="33"/>
      <c r="DP508" s="33"/>
      <c r="DQ508" s="33"/>
      <c r="DR508" s="33"/>
      <c r="DS508" s="33"/>
      <c r="DT508" s="33"/>
      <c r="DU508" s="33"/>
      <c r="DV508" s="33"/>
      <c r="DW508" s="33"/>
      <c r="DX508" s="33"/>
      <c r="DY508" s="33"/>
      <c r="DZ508" s="33"/>
      <c r="EA508" s="33"/>
      <c r="EB508" s="33"/>
      <c r="EC508" s="33"/>
      <c r="ED508" s="33"/>
      <c r="EE508" s="33"/>
      <c r="EF508" s="33"/>
      <c r="EG508" s="33"/>
      <c r="EH508" s="33"/>
      <c r="EI508" s="33"/>
      <c r="EJ508" s="33"/>
      <c r="EK508" s="33"/>
      <c r="EL508" s="33"/>
      <c r="EM508" s="33"/>
      <c r="EN508" s="33"/>
      <c r="EO508" s="33"/>
      <c r="EP508" s="33"/>
      <c r="EQ508" s="33"/>
      <c r="ER508" s="33"/>
      <c r="ES508" s="33"/>
      <c r="ET508" s="33"/>
      <c r="EU508" s="33"/>
      <c r="EV508" s="33"/>
      <c r="EW508" s="33"/>
      <c r="EX508" s="33"/>
      <c r="EY508" s="33"/>
      <c r="EZ508" s="33"/>
      <c r="FA508" s="33"/>
      <c r="FB508" s="33"/>
      <c r="FC508" s="33"/>
      <c r="FD508" s="33"/>
      <c r="FE508" s="33"/>
      <c r="FF508" s="33"/>
      <c r="FG508" s="33"/>
      <c r="FH508" s="33"/>
      <c r="FI508" s="33"/>
      <c r="FJ508" s="33"/>
      <c r="FK508" s="33"/>
      <c r="FL508" s="33"/>
      <c r="FM508" s="33"/>
      <c r="FN508" s="33"/>
      <c r="FO508" s="33"/>
      <c r="FP508" s="33"/>
      <c r="FQ508" s="33"/>
      <c r="FR508" s="33"/>
      <c r="FS508" s="33"/>
      <c r="FT508" s="33"/>
      <c r="FU508" s="33"/>
      <c r="FV508" s="33"/>
      <c r="FW508" s="33"/>
      <c r="FX508" s="33"/>
      <c r="FY508" s="33"/>
      <c r="FZ508" s="33"/>
      <c r="GA508" s="33"/>
      <c r="GB508" s="33"/>
      <c r="GC508" s="33"/>
      <c r="GD508" s="33"/>
      <c r="GE508" s="33"/>
      <c r="GF508" s="33"/>
      <c r="GG508" s="33"/>
      <c r="GH508" s="33"/>
      <c r="GI508" s="33"/>
      <c r="GJ508" s="33"/>
      <c r="GK508" s="33"/>
      <c r="GL508" s="33"/>
      <c r="GM508" s="33"/>
      <c r="GN508" s="33"/>
      <c r="GO508" s="33"/>
      <c r="GP508" s="33"/>
      <c r="GQ508" s="33"/>
      <c r="GR508" s="33"/>
      <c r="GS508" s="33"/>
      <c r="GT508" s="33"/>
      <c r="GU508" s="33"/>
      <c r="GV508" s="33"/>
      <c r="GW508" s="33"/>
      <c r="GX508" s="33"/>
      <c r="GY508" s="33"/>
      <c r="GZ508" s="33"/>
      <c r="HA508" s="33"/>
      <c r="HB508" s="33"/>
      <c r="HC508" s="33"/>
      <c r="HD508" s="33"/>
      <c r="HE508" s="33"/>
      <c r="HF508" s="33"/>
      <c r="HG508" s="33"/>
      <c r="HH508" s="33"/>
      <c r="HI508" s="33"/>
      <c r="HJ508" s="33"/>
      <c r="HK508" s="33"/>
      <c r="HL508" s="33"/>
      <c r="HM508" s="33"/>
      <c r="HN508" s="33"/>
      <c r="HO508" s="33"/>
      <c r="HP508" s="33"/>
      <c r="HQ508" s="33"/>
      <c r="HR508" s="33"/>
      <c r="HS508" s="33"/>
      <c r="HT508" s="33"/>
      <c r="HU508" s="33"/>
      <c r="HV508" s="33"/>
      <c r="HW508" s="33"/>
      <c r="HX508" s="33"/>
      <c r="HY508" s="33"/>
      <c r="HZ508" s="33"/>
      <c r="IA508" s="33"/>
      <c r="IB508" s="33"/>
      <c r="IC508" s="33"/>
      <c r="ID508" s="33"/>
      <c r="IE508" s="33"/>
      <c r="IF508" s="33"/>
      <c r="IG508" s="33"/>
      <c r="IH508" s="33"/>
      <c r="II508" s="33"/>
      <c r="IJ508" s="33"/>
      <c r="IK508" s="33"/>
      <c r="IL508" s="33"/>
      <c r="IM508" s="33"/>
      <c r="IN508" s="33"/>
      <c r="IO508" s="33"/>
      <c r="IP508" s="33"/>
      <c r="IQ508" s="33"/>
    </row>
    <row r="510" spans="1:251" ht="18.75">
      <c r="A510" s="32" t="s">
        <v>64</v>
      </c>
      <c r="AW510" s="34"/>
      <c r="AX510" s="35"/>
      <c r="AY510" s="34"/>
    </row>
    <row r="512" spans="1:251" ht="18.75">
      <c r="B512" s="109" t="s">
        <v>0</v>
      </c>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c r="AA512" s="110"/>
      <c r="AB512" s="110"/>
      <c r="AC512" s="110"/>
      <c r="AD512" s="110"/>
      <c r="AE512" s="110"/>
      <c r="AF512" s="110"/>
      <c r="AG512" s="110"/>
      <c r="AH512" s="110"/>
      <c r="AI512" s="110"/>
      <c r="AJ512" s="110"/>
      <c r="AK512" s="110"/>
      <c r="AL512" s="110"/>
      <c r="AM512" s="110"/>
      <c r="AN512" s="110"/>
      <c r="AO512" s="110"/>
      <c r="AP512" s="110"/>
      <c r="AQ512" s="110"/>
      <c r="AR512" s="110"/>
      <c r="AS512" s="110"/>
      <c r="AT512" s="110"/>
      <c r="AU512" s="110"/>
      <c r="AV512" s="110"/>
      <c r="AW512" s="110"/>
      <c r="AX512" s="110"/>
    </row>
    <row r="513" spans="1:113">
      <c r="Z513" s="36"/>
      <c r="AD513" s="36"/>
      <c r="AE513" s="36"/>
      <c r="AF513" s="36"/>
      <c r="AG513" s="36"/>
      <c r="AH513" s="36"/>
      <c r="AI513" s="36"/>
      <c r="AO513" s="36"/>
    </row>
    <row r="514" spans="1:113" ht="13.5" thickBot="1">
      <c r="Z514" s="36"/>
      <c r="AD514" s="36"/>
      <c r="AE514" s="36"/>
      <c r="AF514" s="36"/>
      <c r="AG514" s="36"/>
      <c r="AH514" s="36"/>
      <c r="AI514" s="36"/>
      <c r="AO514" s="36"/>
      <c r="DI514" s="37"/>
    </row>
    <row r="515" spans="1:113" ht="24.75" customHeight="1" thickBot="1">
      <c r="B515" s="111" t="s">
        <v>65</v>
      </c>
      <c r="C515" s="112"/>
      <c r="D515" s="112"/>
      <c r="E515" s="112"/>
      <c r="F515" s="112"/>
      <c r="G515" s="112"/>
      <c r="H515" s="113" t="s">
        <v>135</v>
      </c>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c r="AO515" s="114"/>
      <c r="AP515" s="114"/>
      <c r="AQ515" s="114"/>
      <c r="AR515" s="114"/>
      <c r="AS515" s="114"/>
      <c r="AT515" s="114"/>
      <c r="AU515" s="114"/>
      <c r="AV515" s="114"/>
      <c r="AW515" s="114"/>
      <c r="AX515" s="115"/>
      <c r="DI515" s="37"/>
    </row>
    <row r="516" spans="1:113" ht="14.25">
      <c r="B516" s="38"/>
      <c r="C516" s="38"/>
      <c r="D516" s="38"/>
      <c r="E516" s="38"/>
      <c r="F516" s="38"/>
      <c r="G516" s="38"/>
      <c r="H516" s="39"/>
      <c r="I516" s="39"/>
      <c r="J516" s="39"/>
      <c r="K516" s="39"/>
      <c r="L516" s="40"/>
      <c r="M516" s="40"/>
      <c r="N516" s="40"/>
      <c r="O516" s="40"/>
      <c r="P516" s="39"/>
      <c r="Q516" s="39"/>
      <c r="R516" s="39"/>
      <c r="S516" s="39"/>
      <c r="T516" s="39"/>
      <c r="U516" s="39"/>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c r="AT516" s="41"/>
      <c r="AU516" s="41"/>
      <c r="AV516" s="41"/>
      <c r="AW516" s="41"/>
      <c r="AX516" s="41"/>
      <c r="DI516" s="37"/>
    </row>
    <row r="517" spans="1:113" ht="15" thickBot="1">
      <c r="A517" s="42"/>
      <c r="B517" s="41" t="s">
        <v>67</v>
      </c>
      <c r="C517" s="39"/>
      <c r="D517" s="39"/>
      <c r="E517" s="39"/>
      <c r="F517" s="39"/>
      <c r="G517" s="39"/>
      <c r="H517" s="39"/>
      <c r="I517" s="39"/>
      <c r="J517" s="39"/>
      <c r="K517" s="39"/>
      <c r="L517" s="40"/>
      <c r="M517" s="40"/>
      <c r="N517" s="40"/>
      <c r="O517" s="40"/>
      <c r="P517" s="39"/>
      <c r="Q517" s="39"/>
      <c r="R517" s="39"/>
      <c r="S517" s="39"/>
      <c r="T517" s="39"/>
      <c r="U517" s="39"/>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c r="AT517" s="41"/>
      <c r="AU517" s="41"/>
      <c r="AV517" s="41"/>
      <c r="AW517" s="41"/>
      <c r="AX517" s="41"/>
      <c r="DI517" s="37"/>
    </row>
    <row r="518" spans="1:113" ht="14.25">
      <c r="A518" s="39"/>
      <c r="B518" s="43"/>
      <c r="C518" s="38"/>
      <c r="D518" s="38"/>
      <c r="E518" s="38"/>
      <c r="F518" s="38"/>
      <c r="G518" s="38"/>
      <c r="H518" s="38"/>
      <c r="I518" s="38"/>
      <c r="J518" s="38"/>
      <c r="K518" s="38"/>
      <c r="L518" s="44"/>
      <c r="M518" s="44"/>
      <c r="N518" s="44"/>
      <c r="O518" s="44"/>
      <c r="P518" s="38"/>
      <c r="Q518" s="38"/>
      <c r="R518" s="38"/>
      <c r="S518" s="38"/>
      <c r="T518" s="38"/>
      <c r="U518" s="38"/>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6"/>
    </row>
    <row r="519" spans="1:113" ht="12" customHeight="1">
      <c r="A519" s="39"/>
      <c r="B519" s="116" t="s">
        <v>136</v>
      </c>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row>
    <row r="520" spans="1:113" ht="12" customHeight="1">
      <c r="A520" s="39"/>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row>
    <row r="521" spans="1:113" ht="12" customHeight="1">
      <c r="A521" s="39"/>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row>
    <row r="522" spans="1:113" ht="12" customHeight="1">
      <c r="A522" s="39"/>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39"/>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c r="BC523" s="47"/>
    </row>
    <row r="524" spans="1:113" ht="12" customHeight="1">
      <c r="A524" s="39"/>
      <c r="B524" s="116"/>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8"/>
    </row>
    <row r="525" spans="1:113" ht="12" customHeight="1">
      <c r="A525" s="39"/>
      <c r="B525" s="116"/>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c r="AR525" s="117"/>
      <c r="AS525" s="117"/>
      <c r="AT525" s="117"/>
      <c r="AU525" s="117"/>
      <c r="AV525" s="117"/>
      <c r="AW525" s="117"/>
      <c r="AX525" s="118"/>
    </row>
    <row r="526" spans="1:113" ht="12" customHeight="1">
      <c r="A526" s="39"/>
      <c r="B526" s="116"/>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c r="AR526" s="117"/>
      <c r="AS526" s="117"/>
      <c r="AT526" s="117"/>
      <c r="AU526" s="117"/>
      <c r="AV526" s="117"/>
      <c r="AW526" s="117"/>
      <c r="AX526" s="118"/>
    </row>
    <row r="527" spans="1:113" ht="15" thickBot="1">
      <c r="A527" s="48"/>
      <c r="B527" s="49"/>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50"/>
      <c r="AS527" s="50"/>
      <c r="AT527" s="50"/>
      <c r="AU527" s="50"/>
      <c r="AV527" s="50"/>
      <c r="AW527" s="50"/>
      <c r="AX527" s="51"/>
    </row>
    <row r="528" spans="1:113">
      <c r="B528" s="52"/>
    </row>
    <row r="529" spans="1:251" ht="15" thickBot="1">
      <c r="A529" s="42"/>
      <c r="B529" s="41" t="s">
        <v>68</v>
      </c>
      <c r="C529" s="39"/>
      <c r="D529" s="39"/>
      <c r="E529" s="39"/>
      <c r="F529" s="39"/>
      <c r="G529" s="39"/>
      <c r="H529" s="39"/>
      <c r="I529" s="39"/>
      <c r="J529" s="39"/>
      <c r="K529" s="39"/>
      <c r="L529" s="40"/>
      <c r="M529" s="40"/>
      <c r="N529" s="40"/>
      <c r="O529" s="40"/>
      <c r="P529" s="39"/>
      <c r="Q529" s="39"/>
      <c r="R529" s="39"/>
      <c r="S529" s="39"/>
      <c r="T529" s="39"/>
      <c r="U529" s="39"/>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c r="AT529" s="41"/>
      <c r="AU529" s="41"/>
      <c r="AV529" s="41"/>
      <c r="AW529" s="41"/>
      <c r="AX529" s="41"/>
      <c r="DI529" s="37"/>
    </row>
    <row r="530" spans="1:251" ht="14.25">
      <c r="A530" s="39"/>
      <c r="B530" s="43"/>
      <c r="C530" s="38"/>
      <c r="D530" s="38"/>
      <c r="E530" s="38"/>
      <c r="F530" s="38"/>
      <c r="G530" s="38"/>
      <c r="H530" s="38"/>
      <c r="I530" s="38"/>
      <c r="J530" s="38"/>
      <c r="K530" s="38"/>
      <c r="L530" s="44"/>
      <c r="M530" s="44"/>
      <c r="N530" s="44"/>
      <c r="O530" s="44"/>
      <c r="P530" s="38"/>
      <c r="Q530" s="38"/>
      <c r="R530" s="38"/>
      <c r="S530" s="38"/>
      <c r="T530" s="38"/>
      <c r="U530" s="38"/>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6"/>
    </row>
    <row r="531" spans="1:251" ht="12" customHeight="1">
      <c r="A531" s="39"/>
      <c r="B531" s="116" t="s">
        <v>137</v>
      </c>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row>
    <row r="532" spans="1:251" ht="12" customHeight="1">
      <c r="A532" s="39"/>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251" ht="12" customHeight="1">
      <c r="A533" s="39"/>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251" ht="12" customHeight="1">
      <c r="A534" s="39"/>
      <c r="B534" s="116"/>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8"/>
    </row>
    <row r="535" spans="1:251" ht="12" customHeight="1">
      <c r="A535" s="39"/>
      <c r="B535" s="116"/>
      <c r="C535" s="117"/>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7"/>
      <c r="AI535" s="117"/>
      <c r="AJ535" s="117"/>
      <c r="AK535" s="117"/>
      <c r="AL535" s="117"/>
      <c r="AM535" s="117"/>
      <c r="AN535" s="117"/>
      <c r="AO535" s="117"/>
      <c r="AP535" s="117"/>
      <c r="AQ535" s="117"/>
      <c r="AR535" s="117"/>
      <c r="AS535" s="117"/>
      <c r="AT535" s="117"/>
      <c r="AU535" s="117"/>
      <c r="AV535" s="117"/>
      <c r="AW535" s="117"/>
      <c r="AX535" s="118"/>
    </row>
    <row r="536" spans="1:251" ht="12" customHeight="1">
      <c r="A536" s="39"/>
      <c r="B536" s="116"/>
      <c r="C536" s="117"/>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c r="AA536" s="117"/>
      <c r="AB536" s="117"/>
      <c r="AC536" s="117"/>
      <c r="AD536" s="117"/>
      <c r="AE536" s="117"/>
      <c r="AF536" s="117"/>
      <c r="AG536" s="117"/>
      <c r="AH536" s="117"/>
      <c r="AI536" s="117"/>
      <c r="AJ536" s="117"/>
      <c r="AK536" s="117"/>
      <c r="AL536" s="117"/>
      <c r="AM536" s="117"/>
      <c r="AN536" s="117"/>
      <c r="AO536" s="117"/>
      <c r="AP536" s="117"/>
      <c r="AQ536" s="117"/>
      <c r="AR536" s="117"/>
      <c r="AS536" s="117"/>
      <c r="AT536" s="117"/>
      <c r="AU536" s="117"/>
      <c r="AV536" s="117"/>
      <c r="AW536" s="117"/>
      <c r="AX536" s="118"/>
      <c r="BC536" s="47"/>
    </row>
    <row r="537" spans="1:251" ht="12" customHeight="1">
      <c r="A537" s="39"/>
      <c r="B537" s="116"/>
      <c r="C537" s="117"/>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7"/>
      <c r="AI537" s="117"/>
      <c r="AJ537" s="117"/>
      <c r="AK537" s="117"/>
      <c r="AL537" s="117"/>
      <c r="AM537" s="117"/>
      <c r="AN537" s="117"/>
      <c r="AO537" s="117"/>
      <c r="AP537" s="117"/>
      <c r="AQ537" s="117"/>
      <c r="AR537" s="117"/>
      <c r="AS537" s="117"/>
      <c r="AT537" s="117"/>
      <c r="AU537" s="117"/>
      <c r="AV537" s="117"/>
      <c r="AW537" s="117"/>
      <c r="AX537" s="118"/>
    </row>
    <row r="538" spans="1:251" ht="12" customHeight="1">
      <c r="A538" s="39"/>
      <c r="B538" s="116"/>
      <c r="C538" s="117"/>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c r="AA538" s="117"/>
      <c r="AB538" s="117"/>
      <c r="AC538" s="117"/>
      <c r="AD538" s="117"/>
      <c r="AE538" s="117"/>
      <c r="AF538" s="117"/>
      <c r="AG538" s="117"/>
      <c r="AH538" s="117"/>
      <c r="AI538" s="117"/>
      <c r="AJ538" s="117"/>
      <c r="AK538" s="117"/>
      <c r="AL538" s="117"/>
      <c r="AM538" s="117"/>
      <c r="AN538" s="117"/>
      <c r="AO538" s="117"/>
      <c r="AP538" s="117"/>
      <c r="AQ538" s="117"/>
      <c r="AR538" s="117"/>
      <c r="AS538" s="117"/>
      <c r="AT538" s="117"/>
      <c r="AU538" s="117"/>
      <c r="AV538" s="117"/>
      <c r="AW538" s="117"/>
      <c r="AX538" s="118"/>
    </row>
    <row r="539" spans="1:251" ht="12" customHeight="1">
      <c r="A539" s="39"/>
      <c r="B539" s="116"/>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c r="AR539" s="117"/>
      <c r="AS539" s="117"/>
      <c r="AT539" s="117"/>
      <c r="AU539" s="117"/>
      <c r="AV539" s="117"/>
      <c r="AW539" s="117"/>
      <c r="AX539" s="118"/>
    </row>
    <row r="540" spans="1:251" ht="15" thickBot="1">
      <c r="A540" s="48"/>
      <c r="B540" s="49"/>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50"/>
      <c r="AS540" s="50"/>
      <c r="AT540" s="50"/>
      <c r="AU540" s="50"/>
      <c r="AV540" s="50"/>
      <c r="AW540" s="50"/>
      <c r="AX540" s="51"/>
    </row>
    <row r="541" spans="1:251">
      <c r="B541" s="52"/>
    </row>
    <row r="542" spans="1:251" ht="14.25">
      <c r="B542" s="41" t="s">
        <v>70</v>
      </c>
      <c r="C542" s="39"/>
      <c r="D542" s="39"/>
      <c r="E542" s="39"/>
      <c r="F542" s="39"/>
      <c r="G542" s="39"/>
      <c r="H542" s="39"/>
      <c r="I542" s="39"/>
      <c r="J542" s="39"/>
      <c r="K542" s="39"/>
      <c r="L542" s="40"/>
      <c r="M542" s="40"/>
      <c r="N542" s="40"/>
      <c r="O542" s="40"/>
      <c r="P542" s="39"/>
      <c r="Q542" s="39"/>
      <c r="R542" s="39"/>
      <c r="S542" s="39"/>
      <c r="T542" s="39"/>
      <c r="U542" s="39"/>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c r="AT542" s="41"/>
      <c r="AU542" s="41"/>
      <c r="AV542" s="41"/>
      <c r="AW542" s="41"/>
      <c r="AX542" s="41"/>
    </row>
    <row r="543" spans="1:251" ht="15" thickBot="1">
      <c r="B543" s="39"/>
      <c r="C543" s="39"/>
      <c r="D543" s="39"/>
      <c r="E543" s="39"/>
      <c r="F543" s="39"/>
      <c r="G543" s="39"/>
      <c r="H543" s="39"/>
      <c r="I543" s="39"/>
      <c r="J543" s="39"/>
      <c r="K543" s="39"/>
      <c r="L543" s="40"/>
      <c r="M543" s="40"/>
      <c r="N543" s="40"/>
      <c r="O543" s="40"/>
      <c r="P543" s="39"/>
      <c r="Q543" s="39"/>
      <c r="R543" s="39"/>
      <c r="S543" s="39"/>
      <c r="T543" s="39"/>
      <c r="U543" s="39"/>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c r="AT543" s="41"/>
      <c r="AU543" s="41"/>
      <c r="AV543" s="41"/>
      <c r="AW543" s="41"/>
      <c r="AX543" s="53" t="s">
        <v>71</v>
      </c>
    </row>
    <row r="544" spans="1:251" s="47" customFormat="1" ht="13.5" customHeight="1">
      <c r="A544" s="39"/>
      <c r="B544" s="119" t="s">
        <v>72</v>
      </c>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1"/>
      <c r="AA544" s="125" t="s">
        <v>73</v>
      </c>
      <c r="AB544" s="120"/>
      <c r="AC544" s="120"/>
      <c r="AD544" s="120"/>
      <c r="AE544" s="120"/>
      <c r="AF544" s="120"/>
      <c r="AG544" s="120"/>
      <c r="AH544" s="120"/>
      <c r="AI544" s="121"/>
      <c r="AJ544" s="125" t="s">
        <v>74</v>
      </c>
      <c r="AK544" s="120"/>
      <c r="AL544" s="120"/>
      <c r="AM544" s="120"/>
      <c r="AN544" s="120"/>
      <c r="AO544" s="120"/>
      <c r="AP544" s="120"/>
      <c r="AQ544" s="120"/>
      <c r="AR544" s="121"/>
      <c r="AS544" s="125" t="s">
        <v>75</v>
      </c>
      <c r="AT544" s="120"/>
      <c r="AU544" s="120"/>
      <c r="AV544" s="120"/>
      <c r="AW544" s="120"/>
      <c r="AX544" s="127"/>
      <c r="AY544" s="33"/>
      <c r="AZ544" s="33"/>
      <c r="BA544" s="33"/>
      <c r="BB544" s="33"/>
      <c r="BC544" s="33"/>
      <c r="BD544" s="33"/>
      <c r="BE544" s="33"/>
      <c r="BF544" s="33"/>
      <c r="BG544" s="33"/>
      <c r="BH544" s="33"/>
      <c r="BI544" s="33"/>
      <c r="BJ544" s="33"/>
      <c r="BK544" s="33"/>
      <c r="BL544" s="33"/>
      <c r="BM544" s="33"/>
      <c r="BN544" s="33"/>
      <c r="BO544" s="33"/>
      <c r="BP544" s="33"/>
      <c r="BQ544" s="33"/>
      <c r="BR544" s="33"/>
      <c r="BS544" s="33"/>
      <c r="BT544" s="33"/>
      <c r="BU544" s="33"/>
      <c r="BV544" s="33"/>
      <c r="BW544" s="33"/>
      <c r="BX544" s="33"/>
      <c r="BY544" s="33"/>
      <c r="BZ544" s="33"/>
      <c r="CA544" s="33"/>
      <c r="CB544" s="33"/>
      <c r="CC544" s="33"/>
      <c r="CD544" s="33"/>
      <c r="CE544" s="33"/>
      <c r="CF544" s="33"/>
      <c r="CG544" s="33"/>
      <c r="CH544" s="33"/>
      <c r="CI544" s="33"/>
      <c r="CJ544" s="33"/>
      <c r="CK544" s="33"/>
      <c r="CL544" s="33"/>
      <c r="CM544" s="33"/>
      <c r="CN544" s="33"/>
      <c r="CO544" s="33"/>
      <c r="CP544" s="33"/>
      <c r="CQ544" s="33"/>
      <c r="CR544" s="33"/>
      <c r="CS544" s="33"/>
      <c r="CT544" s="33"/>
      <c r="CU544" s="33"/>
      <c r="CV544" s="33"/>
      <c r="CW544" s="33"/>
      <c r="CX544" s="33"/>
      <c r="CY544" s="33"/>
      <c r="CZ544" s="33"/>
      <c r="DA544" s="33"/>
      <c r="DB544" s="33"/>
      <c r="DC544" s="33"/>
      <c r="DD544" s="33"/>
      <c r="DE544" s="33"/>
      <c r="DF544" s="33"/>
      <c r="DG544" s="33"/>
      <c r="DH544" s="33"/>
      <c r="DI544" s="33"/>
      <c r="DJ544" s="33"/>
      <c r="DK544" s="33"/>
      <c r="DL544" s="33"/>
      <c r="DM544" s="33"/>
      <c r="DN544" s="33"/>
      <c r="DO544" s="33"/>
      <c r="DP544" s="33"/>
      <c r="DQ544" s="33"/>
      <c r="DR544" s="33"/>
      <c r="DS544" s="33"/>
      <c r="DT544" s="33"/>
      <c r="DU544" s="33"/>
      <c r="DV544" s="33"/>
      <c r="DW544" s="33"/>
      <c r="DX544" s="33"/>
      <c r="DY544" s="33"/>
      <c r="DZ544" s="33"/>
      <c r="EA544" s="33"/>
      <c r="EB544" s="33"/>
      <c r="EC544" s="33"/>
      <c r="ED544" s="33"/>
      <c r="EE544" s="33"/>
      <c r="EF544" s="33"/>
      <c r="EG544" s="33"/>
      <c r="EH544" s="33"/>
      <c r="EI544" s="33"/>
      <c r="EJ544" s="33"/>
      <c r="EK544" s="33"/>
      <c r="EL544" s="33"/>
      <c r="EM544" s="33"/>
      <c r="EN544" s="33"/>
      <c r="EO544" s="33"/>
      <c r="EP544" s="33"/>
      <c r="EQ544" s="33"/>
      <c r="ER544" s="33"/>
      <c r="ES544" s="33"/>
      <c r="ET544" s="33"/>
      <c r="EU544" s="33"/>
      <c r="EV544" s="33"/>
      <c r="EW544" s="33"/>
      <c r="EX544" s="33"/>
      <c r="EY544" s="33"/>
      <c r="EZ544" s="33"/>
      <c r="FA544" s="33"/>
      <c r="FB544" s="33"/>
      <c r="FC544" s="33"/>
      <c r="FD544" s="33"/>
      <c r="FE544" s="33"/>
      <c r="FF544" s="33"/>
      <c r="FG544" s="33"/>
      <c r="FH544" s="33"/>
      <c r="FI544" s="33"/>
      <c r="FJ544" s="33"/>
      <c r="FK544" s="33"/>
      <c r="FL544" s="33"/>
      <c r="FM544" s="33"/>
      <c r="FN544" s="33"/>
      <c r="FO544" s="33"/>
      <c r="FP544" s="33"/>
      <c r="FQ544" s="33"/>
      <c r="FR544" s="33"/>
      <c r="FS544" s="33"/>
      <c r="FT544" s="33"/>
      <c r="FU544" s="33"/>
      <c r="FV544" s="33"/>
      <c r="FW544" s="33"/>
      <c r="FX544" s="33"/>
      <c r="FY544" s="33"/>
      <c r="FZ544" s="33"/>
      <c r="GA544" s="33"/>
      <c r="GB544" s="33"/>
      <c r="GC544" s="33"/>
      <c r="GD544" s="33"/>
      <c r="GE544" s="33"/>
      <c r="GF544" s="33"/>
      <c r="GG544" s="33"/>
      <c r="GH544" s="33"/>
      <c r="GI544" s="33"/>
      <c r="GJ544" s="33"/>
      <c r="GK544" s="33"/>
      <c r="GL544" s="33"/>
      <c r="GM544" s="33"/>
      <c r="GN544" s="33"/>
      <c r="GO544" s="33"/>
      <c r="GP544" s="33"/>
      <c r="GQ544" s="33"/>
      <c r="GR544" s="33"/>
      <c r="GS544" s="33"/>
      <c r="GT544" s="33"/>
      <c r="GU544" s="33"/>
      <c r="GV544" s="33"/>
      <c r="GW544" s="33"/>
      <c r="GX544" s="33"/>
      <c r="GY544" s="33"/>
      <c r="GZ544" s="33"/>
      <c r="HA544" s="33"/>
      <c r="HB544" s="33"/>
      <c r="HC544" s="33"/>
      <c r="HD544" s="33"/>
      <c r="HE544" s="33"/>
      <c r="HF544" s="33"/>
      <c r="HG544" s="33"/>
      <c r="HH544" s="33"/>
      <c r="HI544" s="33"/>
      <c r="HJ544" s="33"/>
      <c r="HK544" s="33"/>
      <c r="HL544" s="33"/>
      <c r="HM544" s="33"/>
      <c r="HN544" s="33"/>
      <c r="HO544" s="33"/>
      <c r="HP544" s="33"/>
      <c r="HQ544" s="33"/>
      <c r="HR544" s="33"/>
      <c r="HS544" s="33"/>
      <c r="HT544" s="33"/>
      <c r="HU544" s="33"/>
      <c r="HV544" s="33"/>
      <c r="HW544" s="33"/>
      <c r="HX544" s="33"/>
      <c r="HY544" s="33"/>
      <c r="HZ544" s="33"/>
      <c r="IA544" s="33"/>
      <c r="IB544" s="33"/>
      <c r="IC544" s="33"/>
      <c r="ID544" s="33"/>
      <c r="IE544" s="33"/>
      <c r="IF544" s="33"/>
      <c r="IG544" s="33"/>
      <c r="IH544" s="33"/>
      <c r="II544" s="33"/>
      <c r="IJ544" s="33"/>
      <c r="IK544" s="33"/>
      <c r="IL544" s="33"/>
      <c r="IM544" s="33"/>
      <c r="IN544" s="33"/>
      <c r="IO544" s="33"/>
      <c r="IP544" s="33"/>
      <c r="IQ544" s="33"/>
    </row>
    <row r="545" spans="1:251" s="47" customFormat="1" ht="13.5">
      <c r="A545" s="39"/>
      <c r="B545" s="122"/>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4"/>
      <c r="AA545" s="126"/>
      <c r="AB545" s="123"/>
      <c r="AC545" s="123"/>
      <c r="AD545" s="123"/>
      <c r="AE545" s="123"/>
      <c r="AF545" s="123"/>
      <c r="AG545" s="123"/>
      <c r="AH545" s="123"/>
      <c r="AI545" s="124"/>
      <c r="AJ545" s="126"/>
      <c r="AK545" s="123"/>
      <c r="AL545" s="123"/>
      <c r="AM545" s="123"/>
      <c r="AN545" s="123"/>
      <c r="AO545" s="123"/>
      <c r="AP545" s="123"/>
      <c r="AQ545" s="123"/>
      <c r="AR545" s="124"/>
      <c r="AS545" s="126"/>
      <c r="AT545" s="123"/>
      <c r="AU545" s="123"/>
      <c r="AV545" s="123"/>
      <c r="AW545" s="123"/>
      <c r="AX545" s="128"/>
      <c r="AY545" s="33"/>
      <c r="AZ545" s="33"/>
      <c r="BA545" s="33"/>
      <c r="BB545" s="54"/>
      <c r="BC545" s="55"/>
      <c r="BE545" s="33"/>
      <c r="BF545" s="33"/>
      <c r="BG545" s="33"/>
      <c r="BH545" s="33"/>
      <c r="BI545" s="33"/>
      <c r="BJ545" s="33"/>
      <c r="BK545" s="33"/>
      <c r="BL545" s="33"/>
      <c r="BM545" s="33"/>
      <c r="BN545" s="33"/>
      <c r="BO545" s="33"/>
      <c r="BP545" s="33"/>
      <c r="BQ545" s="33"/>
      <c r="BR545" s="33"/>
      <c r="BS545" s="33"/>
      <c r="BT545" s="33"/>
      <c r="BU545" s="33"/>
      <c r="BV545" s="33"/>
      <c r="BW545" s="33"/>
      <c r="BX545" s="33"/>
      <c r="BY545" s="33"/>
      <c r="BZ545" s="33"/>
      <c r="CA545" s="33"/>
      <c r="CB545" s="33"/>
      <c r="CC545" s="33"/>
      <c r="CD545" s="33"/>
      <c r="CE545" s="33"/>
      <c r="CF545" s="33"/>
      <c r="CG545" s="33"/>
      <c r="CH545" s="33"/>
      <c r="CI545" s="33"/>
      <c r="CJ545" s="33"/>
      <c r="CK545" s="33"/>
      <c r="CL545" s="33"/>
      <c r="CM545" s="33"/>
      <c r="CN545" s="33"/>
      <c r="CO545" s="33"/>
      <c r="CP545" s="33"/>
      <c r="CQ545" s="33"/>
      <c r="CR545" s="33"/>
      <c r="CS545" s="33"/>
      <c r="CT545" s="33"/>
      <c r="CU545" s="33"/>
      <c r="CV545" s="33"/>
      <c r="CW545" s="33"/>
      <c r="CX545" s="33"/>
      <c r="CY545" s="33"/>
      <c r="CZ545" s="33"/>
      <c r="DA545" s="33"/>
      <c r="DB545" s="33"/>
      <c r="DC545" s="33"/>
      <c r="DD545" s="33"/>
      <c r="DE545" s="33"/>
      <c r="DF545" s="33"/>
      <c r="DG545" s="33"/>
      <c r="DH545" s="33"/>
      <c r="DI545" s="33"/>
      <c r="DJ545" s="33"/>
      <c r="DK545" s="33"/>
      <c r="DL545" s="33"/>
      <c r="DM545" s="33"/>
      <c r="DN545" s="33"/>
      <c r="DO545" s="33"/>
      <c r="DP545" s="33"/>
      <c r="DQ545" s="33"/>
      <c r="DR545" s="33"/>
      <c r="DS545" s="33"/>
      <c r="DT545" s="33"/>
      <c r="DU545" s="33"/>
      <c r="DV545" s="33"/>
      <c r="DW545" s="33"/>
      <c r="DX545" s="33"/>
      <c r="DY545" s="33"/>
      <c r="DZ545" s="33"/>
      <c r="EA545" s="33"/>
      <c r="EB545" s="33"/>
      <c r="EC545" s="33"/>
      <c r="ED545" s="33"/>
      <c r="EE545" s="33"/>
      <c r="EF545" s="33"/>
      <c r="EG545" s="33"/>
      <c r="EH545" s="33"/>
      <c r="EI545" s="33"/>
      <c r="EJ545" s="33"/>
      <c r="EK545" s="33"/>
      <c r="EL545" s="33"/>
      <c r="EM545" s="33"/>
      <c r="EN545" s="33"/>
      <c r="EO545" s="33"/>
      <c r="EP545" s="33"/>
      <c r="EQ545" s="33"/>
      <c r="ER545" s="33"/>
      <c r="ES545" s="33"/>
      <c r="ET545" s="33"/>
      <c r="EU545" s="33"/>
      <c r="EV545" s="33"/>
      <c r="EW545" s="33"/>
      <c r="EX545" s="33"/>
      <c r="EY545" s="33"/>
      <c r="EZ545" s="33"/>
      <c r="FA545" s="33"/>
      <c r="FB545" s="33"/>
      <c r="FC545" s="33"/>
      <c r="FD545" s="33"/>
      <c r="FE545" s="33"/>
      <c r="FF545" s="33"/>
      <c r="FG545" s="33"/>
      <c r="FH545" s="33"/>
      <c r="FI545" s="33"/>
      <c r="FJ545" s="33"/>
      <c r="FK545" s="33"/>
      <c r="FL545" s="33"/>
      <c r="FM545" s="33"/>
      <c r="FN545" s="33"/>
      <c r="FO545" s="33"/>
      <c r="FP545" s="33"/>
      <c r="FQ545" s="33"/>
      <c r="FR545" s="33"/>
      <c r="FS545" s="33"/>
      <c r="FT545" s="33"/>
      <c r="FU545" s="33"/>
      <c r="FV545" s="33"/>
      <c r="FW545" s="33"/>
      <c r="FX545" s="33"/>
      <c r="FY545" s="33"/>
      <c r="FZ545" s="33"/>
      <c r="GA545" s="33"/>
      <c r="GB545" s="33"/>
      <c r="GC545" s="33"/>
      <c r="GD545" s="33"/>
      <c r="GE545" s="33"/>
      <c r="GF545" s="33"/>
      <c r="GG545" s="33"/>
      <c r="GH545" s="33"/>
      <c r="GI545" s="33"/>
      <c r="GJ545" s="33"/>
      <c r="GK545" s="33"/>
      <c r="GL545" s="33"/>
      <c r="GM545" s="33"/>
      <c r="GN545" s="33"/>
      <c r="GO545" s="33"/>
      <c r="GP545" s="33"/>
      <c r="GQ545" s="33"/>
      <c r="GR545" s="33"/>
      <c r="GS545" s="33"/>
      <c r="GT545" s="33"/>
      <c r="GU545" s="33"/>
      <c r="GV545" s="33"/>
      <c r="GW545" s="33"/>
      <c r="GX545" s="33"/>
      <c r="GY545" s="33"/>
      <c r="GZ545" s="33"/>
      <c r="HA545" s="33"/>
      <c r="HB545" s="33"/>
      <c r="HC545" s="33"/>
      <c r="HD545" s="33"/>
      <c r="HE545" s="33"/>
      <c r="HF545" s="33"/>
      <c r="HG545" s="33"/>
      <c r="HH545" s="33"/>
      <c r="HI545" s="33"/>
      <c r="HJ545" s="33"/>
      <c r="HK545" s="33"/>
      <c r="HL545" s="33"/>
      <c r="HM545" s="33"/>
      <c r="HN545" s="33"/>
      <c r="HO545" s="33"/>
      <c r="HP545" s="33"/>
      <c r="HQ545" s="33"/>
      <c r="HR545" s="33"/>
      <c r="HS545" s="33"/>
      <c r="HT545" s="33"/>
      <c r="HU545" s="33"/>
      <c r="HV545" s="33"/>
      <c r="HW545" s="33"/>
      <c r="HX545" s="33"/>
      <c r="HY545" s="33"/>
      <c r="HZ545" s="33"/>
      <c r="IA545" s="33"/>
      <c r="IB545" s="33"/>
      <c r="IC545" s="33"/>
      <c r="ID545" s="33"/>
      <c r="IE545" s="33"/>
      <c r="IF545" s="33"/>
      <c r="IG545" s="33"/>
      <c r="IH545" s="33"/>
      <c r="II545" s="33"/>
      <c r="IJ545" s="33"/>
      <c r="IK545" s="33"/>
      <c r="IL545" s="33"/>
      <c r="IM545" s="33"/>
      <c r="IN545" s="33"/>
      <c r="IO545" s="33"/>
      <c r="IP545" s="33"/>
      <c r="IQ545" s="33"/>
    </row>
    <row r="546" spans="1:251" s="47" customFormat="1" ht="18.75" customHeight="1">
      <c r="A546" s="39"/>
      <c r="B546" s="56"/>
      <c r="C546" s="91" t="s">
        <v>138</v>
      </c>
      <c r="D546" s="92"/>
      <c r="E546" s="92"/>
      <c r="F546" s="92"/>
      <c r="G546" s="92"/>
      <c r="H546" s="92"/>
      <c r="I546" s="92"/>
      <c r="J546" s="92"/>
      <c r="K546" s="92"/>
      <c r="L546" s="92"/>
      <c r="M546" s="92"/>
      <c r="N546" s="92"/>
      <c r="O546" s="92"/>
      <c r="P546" s="92"/>
      <c r="Q546" s="92"/>
      <c r="R546" s="92"/>
      <c r="S546" s="92"/>
      <c r="T546" s="92"/>
      <c r="U546" s="92"/>
      <c r="V546" s="92"/>
      <c r="W546" s="92"/>
      <c r="X546" s="92"/>
      <c r="Y546" s="92"/>
      <c r="Z546" s="93"/>
      <c r="AA546" s="94">
        <v>9192</v>
      </c>
      <c r="AB546" s="95"/>
      <c r="AC546" s="95"/>
      <c r="AD546" s="95"/>
      <c r="AE546" s="95"/>
      <c r="AF546" s="95"/>
      <c r="AG546" s="95"/>
      <c r="AH546" s="95"/>
      <c r="AI546" s="96"/>
      <c r="AJ546" s="94">
        <v>9948</v>
      </c>
      <c r="AK546" s="95"/>
      <c r="AL546" s="95"/>
      <c r="AM546" s="95"/>
      <c r="AN546" s="95"/>
      <c r="AO546" s="95"/>
      <c r="AP546" s="95"/>
      <c r="AQ546" s="95"/>
      <c r="AR546" s="96"/>
      <c r="AS546" s="97"/>
      <c r="AT546" s="98"/>
      <c r="AU546" s="98"/>
      <c r="AV546" s="98"/>
      <c r="AW546" s="98"/>
      <c r="AX546" s="99"/>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3"/>
      <c r="EV546" s="33"/>
      <c r="EW546" s="33"/>
      <c r="EX546" s="33"/>
      <c r="EY546" s="33"/>
      <c r="EZ546" s="33"/>
      <c r="FA546" s="33"/>
      <c r="FB546" s="33"/>
      <c r="FC546" s="33"/>
      <c r="FD546" s="33"/>
      <c r="FE546" s="33"/>
      <c r="FF546" s="33"/>
      <c r="FG546" s="33"/>
      <c r="FH546" s="33"/>
      <c r="FI546" s="33"/>
      <c r="FJ546" s="33"/>
      <c r="FK546" s="33"/>
      <c r="FL546" s="33"/>
      <c r="FM546" s="33"/>
      <c r="FN546" s="33"/>
      <c r="FO546" s="33"/>
      <c r="FP546" s="33"/>
      <c r="FQ546" s="33"/>
      <c r="FR546" s="33"/>
      <c r="FS546" s="33"/>
      <c r="FT546" s="33"/>
      <c r="FU546" s="33"/>
      <c r="FV546" s="33"/>
      <c r="FW546" s="33"/>
      <c r="FX546" s="33"/>
      <c r="FY546" s="33"/>
      <c r="FZ546" s="33"/>
      <c r="GA546" s="33"/>
      <c r="GB546" s="33"/>
      <c r="GC546" s="33"/>
      <c r="GD546" s="33"/>
      <c r="GE546" s="33"/>
      <c r="GF546" s="33"/>
      <c r="GG546" s="33"/>
      <c r="GH546" s="33"/>
      <c r="GI546" s="33"/>
      <c r="GJ546" s="33"/>
      <c r="GK546" s="33"/>
      <c r="GL546" s="33"/>
      <c r="GM546" s="33"/>
      <c r="GN546" s="33"/>
      <c r="GO546" s="33"/>
      <c r="GP546" s="33"/>
      <c r="GQ546" s="33"/>
      <c r="GR546" s="33"/>
      <c r="GS546" s="33"/>
      <c r="GT546" s="33"/>
      <c r="GU546" s="33"/>
      <c r="GV546" s="33"/>
      <c r="GW546" s="33"/>
      <c r="GX546" s="33"/>
      <c r="GY546" s="33"/>
      <c r="GZ546" s="33"/>
      <c r="HA546" s="33"/>
      <c r="HB546" s="33"/>
      <c r="HC546" s="33"/>
      <c r="HD546" s="33"/>
      <c r="HE546" s="33"/>
      <c r="HF546" s="33"/>
      <c r="HG546" s="33"/>
      <c r="HH546" s="33"/>
      <c r="HI546" s="33"/>
      <c r="HJ546" s="33"/>
      <c r="HK546" s="33"/>
      <c r="HL546" s="33"/>
      <c r="HM546" s="33"/>
      <c r="HN546" s="33"/>
      <c r="HO546" s="33"/>
      <c r="HP546" s="33"/>
      <c r="HQ546" s="33"/>
      <c r="HR546" s="33"/>
      <c r="HS546" s="33"/>
      <c r="HT546" s="33"/>
      <c r="HU546" s="33"/>
      <c r="HV546" s="33"/>
      <c r="HW546" s="33"/>
      <c r="HX546" s="33"/>
      <c r="HY546" s="33"/>
      <c r="HZ546" s="33"/>
      <c r="IA546" s="33"/>
      <c r="IB546" s="33"/>
      <c r="IC546" s="33"/>
      <c r="ID546" s="33"/>
      <c r="IE546" s="33"/>
      <c r="IF546" s="33"/>
      <c r="IG546" s="33"/>
      <c r="IH546" s="33"/>
      <c r="II546" s="33"/>
      <c r="IJ546" s="33"/>
      <c r="IK546" s="33"/>
      <c r="IL546" s="33"/>
      <c r="IM546" s="33"/>
      <c r="IN546" s="33"/>
      <c r="IO546" s="33"/>
      <c r="IP546" s="33"/>
      <c r="IQ546" s="33"/>
    </row>
    <row r="547" spans="1:251" s="47" customFormat="1" ht="18.75" customHeight="1" thickBot="1">
      <c r="A547" s="48"/>
      <c r="B547" s="100" t="s">
        <v>77</v>
      </c>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2"/>
      <c r="AA547" s="103">
        <f>SUM($AA$546:$AA$546)</f>
        <v>9192</v>
      </c>
      <c r="AB547" s="104"/>
      <c r="AC547" s="104"/>
      <c r="AD547" s="104"/>
      <c r="AE547" s="104"/>
      <c r="AF547" s="104"/>
      <c r="AG547" s="104"/>
      <c r="AH547" s="104"/>
      <c r="AI547" s="105"/>
      <c r="AJ547" s="103">
        <f>SUM($AJ$546:$AJ$546)</f>
        <v>9948</v>
      </c>
      <c r="AK547" s="104"/>
      <c r="AL547" s="104"/>
      <c r="AM547" s="104"/>
      <c r="AN547" s="104"/>
      <c r="AO547" s="104"/>
      <c r="AP547" s="104"/>
      <c r="AQ547" s="104"/>
      <c r="AR547" s="105"/>
      <c r="AS547" s="106"/>
      <c r="AT547" s="107"/>
      <c r="AU547" s="107"/>
      <c r="AV547" s="107"/>
      <c r="AW547" s="107"/>
      <c r="AX547" s="108"/>
      <c r="AY547" s="33"/>
      <c r="AZ547" s="33"/>
      <c r="BA547" s="33"/>
      <c r="BB547" s="33"/>
      <c r="BC547" s="33"/>
      <c r="BD547" s="33"/>
      <c r="BE547" s="33"/>
      <c r="BF547" s="33"/>
      <c r="BG547" s="33"/>
      <c r="BH547" s="33"/>
      <c r="BI547" s="33"/>
      <c r="BJ547" s="33"/>
      <c r="BK547" s="33"/>
      <c r="BL547" s="33"/>
      <c r="BM547" s="33"/>
      <c r="BN547" s="33"/>
      <c r="BO547" s="33"/>
      <c r="BP547" s="33"/>
      <c r="BQ547" s="33"/>
      <c r="BR547" s="33"/>
      <c r="BS547" s="33"/>
      <c r="BT547" s="33"/>
      <c r="BU547" s="33"/>
      <c r="BV547" s="33"/>
      <c r="BW547" s="33"/>
      <c r="BX547" s="33"/>
      <c r="BY547" s="33"/>
      <c r="BZ547" s="33"/>
      <c r="CA547" s="33"/>
      <c r="CB547" s="33"/>
      <c r="CC547" s="33"/>
      <c r="CD547" s="33"/>
      <c r="CE547" s="33"/>
      <c r="CF547" s="33"/>
      <c r="CG547" s="33"/>
      <c r="CH547" s="33"/>
      <c r="CI547" s="33"/>
      <c r="CJ547" s="33"/>
      <c r="CK547" s="33"/>
      <c r="CL547" s="33"/>
      <c r="CM547" s="33"/>
      <c r="CN547" s="33"/>
      <c r="CO547" s="33"/>
      <c r="CP547" s="33"/>
      <c r="CQ547" s="33"/>
      <c r="CR547" s="33"/>
      <c r="CS547" s="33"/>
      <c r="CT547" s="33"/>
      <c r="CU547" s="33"/>
      <c r="CV547" s="33"/>
      <c r="CW547" s="33"/>
      <c r="CX547" s="33"/>
      <c r="CY547" s="33"/>
      <c r="CZ547" s="33"/>
      <c r="DA547" s="33"/>
      <c r="DB547" s="33"/>
      <c r="DC547" s="33"/>
      <c r="DD547" s="33"/>
      <c r="DE547" s="33"/>
      <c r="DF547" s="33"/>
      <c r="DG547" s="33"/>
      <c r="DH547" s="33"/>
      <c r="DI547" s="33"/>
      <c r="DJ547" s="33"/>
      <c r="DK547" s="33"/>
      <c r="DL547" s="33"/>
      <c r="DM547" s="33"/>
      <c r="DN547" s="33"/>
      <c r="DO547" s="33"/>
      <c r="DP547" s="33"/>
      <c r="DQ547" s="33"/>
      <c r="DR547" s="33"/>
      <c r="DS547" s="33"/>
      <c r="DT547" s="33"/>
      <c r="DU547" s="33"/>
      <c r="DV547" s="33"/>
      <c r="DW547" s="33"/>
      <c r="DX547" s="33"/>
      <c r="DY547" s="33"/>
      <c r="DZ547" s="33"/>
      <c r="EA547" s="33"/>
      <c r="EB547" s="33"/>
      <c r="EC547" s="33"/>
      <c r="ED547" s="33"/>
      <c r="EE547" s="33"/>
      <c r="EF547" s="33"/>
      <c r="EG547" s="33"/>
      <c r="EH547" s="33"/>
      <c r="EI547" s="33"/>
      <c r="EJ547" s="33"/>
      <c r="EK547" s="33"/>
      <c r="EL547" s="33"/>
      <c r="EM547" s="33"/>
      <c r="EN547" s="33"/>
      <c r="EO547" s="33"/>
      <c r="EP547" s="33"/>
      <c r="EQ547" s="33"/>
      <c r="ER547" s="33"/>
      <c r="ES547" s="33"/>
      <c r="ET547" s="33"/>
      <c r="EU547" s="33"/>
      <c r="EV547" s="33"/>
      <c r="EW547" s="33"/>
      <c r="EX547" s="33"/>
      <c r="EY547" s="33"/>
      <c r="EZ547" s="33"/>
      <c r="FA547" s="33"/>
      <c r="FB547" s="33"/>
      <c r="FC547" s="33"/>
      <c r="FD547" s="33"/>
      <c r="FE547" s="33"/>
      <c r="FF547" s="33"/>
      <c r="FG547" s="33"/>
      <c r="FH547" s="33"/>
      <c r="FI547" s="33"/>
      <c r="FJ547" s="33"/>
      <c r="FK547" s="33"/>
      <c r="FL547" s="33"/>
      <c r="FM547" s="33"/>
      <c r="FN547" s="33"/>
      <c r="FO547" s="33"/>
      <c r="FP547" s="33"/>
      <c r="FQ547" s="33"/>
      <c r="FR547" s="33"/>
      <c r="FS547" s="33"/>
      <c r="FT547" s="33"/>
      <c r="FU547" s="33"/>
      <c r="FV547" s="33"/>
      <c r="FW547" s="33"/>
      <c r="FX547" s="33"/>
      <c r="FY547" s="33"/>
      <c r="FZ547" s="33"/>
      <c r="GA547" s="33"/>
      <c r="GB547" s="33"/>
      <c r="GC547" s="33"/>
      <c r="GD547" s="33"/>
      <c r="GE547" s="33"/>
      <c r="GF547" s="33"/>
      <c r="GG547" s="33"/>
      <c r="GH547" s="33"/>
      <c r="GI547" s="33"/>
      <c r="GJ547" s="33"/>
      <c r="GK547" s="33"/>
      <c r="GL547" s="33"/>
      <c r="GM547" s="33"/>
      <c r="GN547" s="33"/>
      <c r="GO547" s="33"/>
      <c r="GP547" s="33"/>
      <c r="GQ547" s="33"/>
      <c r="GR547" s="33"/>
      <c r="GS547" s="33"/>
      <c r="GT547" s="33"/>
      <c r="GU547" s="33"/>
      <c r="GV547" s="33"/>
      <c r="GW547" s="33"/>
      <c r="GX547" s="33"/>
      <c r="GY547" s="33"/>
      <c r="GZ547" s="33"/>
      <c r="HA547" s="33"/>
      <c r="HB547" s="33"/>
      <c r="HC547" s="33"/>
      <c r="HD547" s="33"/>
      <c r="HE547" s="33"/>
      <c r="HF547" s="33"/>
      <c r="HG547" s="33"/>
      <c r="HH547" s="33"/>
      <c r="HI547" s="33"/>
      <c r="HJ547" s="33"/>
      <c r="HK547" s="33"/>
      <c r="HL547" s="33"/>
      <c r="HM547" s="33"/>
      <c r="HN547" s="33"/>
      <c r="HO547" s="33"/>
      <c r="HP547" s="33"/>
      <c r="HQ547" s="33"/>
      <c r="HR547" s="33"/>
      <c r="HS547" s="33"/>
      <c r="HT547" s="33"/>
      <c r="HU547" s="33"/>
      <c r="HV547" s="33"/>
      <c r="HW547" s="33"/>
      <c r="HX547" s="33"/>
      <c r="HY547" s="33"/>
      <c r="HZ547" s="33"/>
      <c r="IA547" s="33"/>
      <c r="IB547" s="33"/>
      <c r="IC547" s="33"/>
      <c r="ID547" s="33"/>
      <c r="IE547" s="33"/>
      <c r="IF547" s="33"/>
      <c r="IG547" s="33"/>
      <c r="IH547" s="33"/>
      <c r="II547" s="33"/>
      <c r="IJ547" s="33"/>
      <c r="IK547" s="33"/>
      <c r="IL547" s="33"/>
      <c r="IM547" s="33"/>
      <c r="IN547" s="33"/>
      <c r="IO547" s="33"/>
      <c r="IP547" s="33"/>
      <c r="IQ547" s="33"/>
    </row>
    <row r="549" spans="1:251" ht="18.75">
      <c r="A549" s="32" t="s">
        <v>64</v>
      </c>
      <c r="AW549" s="34"/>
      <c r="AX549" s="35"/>
      <c r="AY549" s="34"/>
    </row>
    <row r="551" spans="1:251" ht="18.75">
      <c r="B551" s="109" t="s">
        <v>0</v>
      </c>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c r="AA551" s="110"/>
      <c r="AB551" s="110"/>
      <c r="AC551" s="110"/>
      <c r="AD551" s="110"/>
      <c r="AE551" s="110"/>
      <c r="AF551" s="110"/>
      <c r="AG551" s="110"/>
      <c r="AH551" s="110"/>
      <c r="AI551" s="110"/>
      <c r="AJ551" s="110"/>
      <c r="AK551" s="110"/>
      <c r="AL551" s="110"/>
      <c r="AM551" s="110"/>
      <c r="AN551" s="110"/>
      <c r="AO551" s="110"/>
      <c r="AP551" s="110"/>
      <c r="AQ551" s="110"/>
      <c r="AR551" s="110"/>
      <c r="AS551" s="110"/>
      <c r="AT551" s="110"/>
      <c r="AU551" s="110"/>
      <c r="AV551" s="110"/>
      <c r="AW551" s="110"/>
      <c r="AX551" s="110"/>
    </row>
    <row r="552" spans="1:251">
      <c r="Z552" s="36"/>
      <c r="AD552" s="36"/>
      <c r="AE552" s="36"/>
      <c r="AF552" s="36"/>
      <c r="AG552" s="36"/>
      <c r="AH552" s="36"/>
      <c r="AI552" s="36"/>
      <c r="AO552" s="36"/>
    </row>
    <row r="553" spans="1:251" ht="13.5" thickBot="1">
      <c r="Z553" s="36"/>
      <c r="AD553" s="36"/>
      <c r="AE553" s="36"/>
      <c r="AF553" s="36"/>
      <c r="AG553" s="36"/>
      <c r="AH553" s="36"/>
      <c r="AI553" s="36"/>
      <c r="AO553" s="36"/>
      <c r="DI553" s="37"/>
    </row>
    <row r="554" spans="1:251" ht="24.75" customHeight="1" thickBot="1">
      <c r="B554" s="111" t="s">
        <v>65</v>
      </c>
      <c r="C554" s="112"/>
      <c r="D554" s="112"/>
      <c r="E554" s="112"/>
      <c r="F554" s="112"/>
      <c r="G554" s="112"/>
      <c r="H554" s="113" t="s">
        <v>139</v>
      </c>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c r="AO554" s="114"/>
      <c r="AP554" s="114"/>
      <c r="AQ554" s="114"/>
      <c r="AR554" s="114"/>
      <c r="AS554" s="114"/>
      <c r="AT554" s="114"/>
      <c r="AU554" s="114"/>
      <c r="AV554" s="114"/>
      <c r="AW554" s="114"/>
      <c r="AX554" s="115"/>
      <c r="DI554" s="37"/>
    </row>
    <row r="555" spans="1:251" ht="14.25">
      <c r="B555" s="38"/>
      <c r="C555" s="38"/>
      <c r="D555" s="38"/>
      <c r="E555" s="38"/>
      <c r="F555" s="38"/>
      <c r="G555" s="38"/>
      <c r="H555" s="39"/>
      <c r="I555" s="39"/>
      <c r="J555" s="39"/>
      <c r="K555" s="39"/>
      <c r="L555" s="40"/>
      <c r="M555" s="40"/>
      <c r="N555" s="40"/>
      <c r="O555" s="40"/>
      <c r="P555" s="39"/>
      <c r="Q555" s="39"/>
      <c r="R555" s="39"/>
      <c r="S555" s="39"/>
      <c r="T555" s="39"/>
      <c r="U555" s="39"/>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c r="AT555" s="41"/>
      <c r="AU555" s="41"/>
      <c r="AV555" s="41"/>
      <c r="AW555" s="41"/>
      <c r="AX555" s="41"/>
      <c r="DI555" s="37"/>
    </row>
    <row r="556" spans="1:251" ht="15" thickBot="1">
      <c r="A556" s="42"/>
      <c r="B556" s="41" t="s">
        <v>67</v>
      </c>
      <c r="C556" s="39"/>
      <c r="D556" s="39"/>
      <c r="E556" s="39"/>
      <c r="F556" s="39"/>
      <c r="G556" s="39"/>
      <c r="H556" s="39"/>
      <c r="I556" s="39"/>
      <c r="J556" s="39"/>
      <c r="K556" s="39"/>
      <c r="L556" s="40"/>
      <c r="M556" s="40"/>
      <c r="N556" s="40"/>
      <c r="O556" s="40"/>
      <c r="P556" s="39"/>
      <c r="Q556" s="39"/>
      <c r="R556" s="39"/>
      <c r="S556" s="39"/>
      <c r="T556" s="39"/>
      <c r="U556" s="39"/>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c r="AT556" s="41"/>
      <c r="AU556" s="41"/>
      <c r="AV556" s="41"/>
      <c r="AW556" s="41"/>
      <c r="AX556" s="41"/>
      <c r="DI556" s="37"/>
    </row>
    <row r="557" spans="1:251" ht="14.25">
      <c r="A557" s="39"/>
      <c r="B557" s="43"/>
      <c r="C557" s="38"/>
      <c r="D557" s="38"/>
      <c r="E557" s="38"/>
      <c r="F557" s="38"/>
      <c r="G557" s="38"/>
      <c r="H557" s="38"/>
      <c r="I557" s="38"/>
      <c r="J557" s="38"/>
      <c r="K557" s="38"/>
      <c r="L557" s="44"/>
      <c r="M557" s="44"/>
      <c r="N557" s="44"/>
      <c r="O557" s="44"/>
      <c r="P557" s="38"/>
      <c r="Q557" s="38"/>
      <c r="R557" s="38"/>
      <c r="S557" s="38"/>
      <c r="T557" s="38"/>
      <c r="U557" s="38"/>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6"/>
    </row>
    <row r="558" spans="1:251" ht="12" customHeight="1">
      <c r="A558" s="39"/>
      <c r="B558" s="116" t="s">
        <v>140</v>
      </c>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row>
    <row r="559" spans="1:251" ht="12" customHeight="1">
      <c r="A559" s="39"/>
      <c r="B559" s="116"/>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8"/>
      <c r="BC559" s="47"/>
    </row>
    <row r="560" spans="1:251" ht="12" customHeight="1">
      <c r="A560" s="39"/>
      <c r="B560" s="116"/>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8"/>
    </row>
    <row r="561" spans="1:251" ht="12" customHeight="1">
      <c r="A561" s="39"/>
      <c r="B561" s="116"/>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c r="AT561" s="117"/>
      <c r="AU561" s="117"/>
      <c r="AV561" s="117"/>
      <c r="AW561" s="117"/>
      <c r="AX561" s="118"/>
    </row>
    <row r="562" spans="1:251" ht="12" customHeight="1">
      <c r="A562" s="39"/>
      <c r="B562" s="116"/>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c r="AT562" s="117"/>
      <c r="AU562" s="117"/>
      <c r="AV562" s="117"/>
      <c r="AW562" s="117"/>
      <c r="AX562" s="118"/>
    </row>
    <row r="563" spans="1:251" ht="15" thickBot="1">
      <c r="A563" s="48"/>
      <c r="B563" s="49"/>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c r="AQ563" s="50"/>
      <c r="AR563" s="50"/>
      <c r="AS563" s="50"/>
      <c r="AT563" s="50"/>
      <c r="AU563" s="50"/>
      <c r="AV563" s="50"/>
      <c r="AW563" s="50"/>
      <c r="AX563" s="51"/>
    </row>
    <row r="564" spans="1:251">
      <c r="B564" s="52"/>
    </row>
    <row r="565" spans="1:251" ht="15" thickBot="1">
      <c r="A565" s="42"/>
      <c r="B565" s="41" t="s">
        <v>68</v>
      </c>
      <c r="C565" s="39"/>
      <c r="D565" s="39"/>
      <c r="E565" s="39"/>
      <c r="F565" s="39"/>
      <c r="G565" s="39"/>
      <c r="H565" s="39"/>
      <c r="I565" s="39"/>
      <c r="J565" s="39"/>
      <c r="K565" s="39"/>
      <c r="L565" s="40"/>
      <c r="M565" s="40"/>
      <c r="N565" s="40"/>
      <c r="O565" s="40"/>
      <c r="P565" s="39"/>
      <c r="Q565" s="39"/>
      <c r="R565" s="39"/>
      <c r="S565" s="39"/>
      <c r="T565" s="39"/>
      <c r="U565" s="39"/>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DI565" s="37"/>
    </row>
    <row r="566" spans="1:251" ht="14.25">
      <c r="A566" s="39"/>
      <c r="B566" s="43"/>
      <c r="C566" s="38"/>
      <c r="D566" s="38"/>
      <c r="E566" s="38"/>
      <c r="F566" s="38"/>
      <c r="G566" s="38"/>
      <c r="H566" s="38"/>
      <c r="I566" s="38"/>
      <c r="J566" s="38"/>
      <c r="K566" s="38"/>
      <c r="L566" s="44"/>
      <c r="M566" s="44"/>
      <c r="N566" s="44"/>
      <c r="O566" s="44"/>
      <c r="P566" s="38"/>
      <c r="Q566" s="38"/>
      <c r="R566" s="38"/>
      <c r="S566" s="38"/>
      <c r="T566" s="38"/>
      <c r="U566" s="38"/>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6"/>
    </row>
    <row r="567" spans="1:251" ht="12" customHeight="1">
      <c r="A567" s="39"/>
      <c r="B567" s="116" t="s">
        <v>141</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251" ht="12" customHeight="1">
      <c r="A568" s="39"/>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c r="BC568" s="47"/>
    </row>
    <row r="569" spans="1:251" ht="12" customHeight="1">
      <c r="A569" s="39"/>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251" ht="12" customHeight="1">
      <c r="A570" s="39"/>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251" ht="12" customHeight="1">
      <c r="A571" s="39"/>
      <c r="B571" s="116"/>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c r="AR571" s="117"/>
      <c r="AS571" s="117"/>
      <c r="AT571" s="117"/>
      <c r="AU571" s="117"/>
      <c r="AV571" s="117"/>
      <c r="AW571" s="117"/>
      <c r="AX571" s="118"/>
    </row>
    <row r="572" spans="1:251" ht="15" thickBot="1">
      <c r="A572" s="48"/>
      <c r="B572" s="49"/>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c r="AQ572" s="50"/>
      <c r="AR572" s="50"/>
      <c r="AS572" s="50"/>
      <c r="AT572" s="50"/>
      <c r="AU572" s="50"/>
      <c r="AV572" s="50"/>
      <c r="AW572" s="50"/>
      <c r="AX572" s="51"/>
    </row>
    <row r="573" spans="1:251">
      <c r="B573" s="52"/>
    </row>
    <row r="574" spans="1:251" ht="14.25">
      <c r="B574" s="41" t="s">
        <v>70</v>
      </c>
      <c r="C574" s="39"/>
      <c r="D574" s="39"/>
      <c r="E574" s="39"/>
      <c r="F574" s="39"/>
      <c r="G574" s="39"/>
      <c r="H574" s="39"/>
      <c r="I574" s="39"/>
      <c r="J574" s="39"/>
      <c r="K574" s="39"/>
      <c r="L574" s="40"/>
      <c r="M574" s="40"/>
      <c r="N574" s="40"/>
      <c r="O574" s="40"/>
      <c r="P574" s="39"/>
      <c r="Q574" s="39"/>
      <c r="R574" s="39"/>
      <c r="S574" s="39"/>
      <c r="T574" s="39"/>
      <c r="U574" s="39"/>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row>
    <row r="575" spans="1:251" ht="15" thickBot="1">
      <c r="B575" s="39"/>
      <c r="C575" s="39"/>
      <c r="D575" s="39"/>
      <c r="E575" s="39"/>
      <c r="F575" s="39"/>
      <c r="G575" s="39"/>
      <c r="H575" s="39"/>
      <c r="I575" s="39"/>
      <c r="J575" s="39"/>
      <c r="K575" s="39"/>
      <c r="L575" s="40"/>
      <c r="M575" s="40"/>
      <c r="N575" s="40"/>
      <c r="O575" s="40"/>
      <c r="P575" s="39"/>
      <c r="Q575" s="39"/>
      <c r="R575" s="39"/>
      <c r="S575" s="39"/>
      <c r="T575" s="39"/>
      <c r="U575" s="39"/>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53" t="s">
        <v>71</v>
      </c>
    </row>
    <row r="576" spans="1:251" s="47" customFormat="1" ht="13.5" customHeight="1">
      <c r="A576" s="39"/>
      <c r="B576" s="119" t="s">
        <v>72</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1"/>
      <c r="AA576" s="125" t="s">
        <v>73</v>
      </c>
      <c r="AB576" s="120"/>
      <c r="AC576" s="120"/>
      <c r="AD576" s="120"/>
      <c r="AE576" s="120"/>
      <c r="AF576" s="120"/>
      <c r="AG576" s="120"/>
      <c r="AH576" s="120"/>
      <c r="AI576" s="121"/>
      <c r="AJ576" s="125" t="s">
        <v>74</v>
      </c>
      <c r="AK576" s="120"/>
      <c r="AL576" s="120"/>
      <c r="AM576" s="120"/>
      <c r="AN576" s="120"/>
      <c r="AO576" s="120"/>
      <c r="AP576" s="120"/>
      <c r="AQ576" s="120"/>
      <c r="AR576" s="121"/>
      <c r="AS576" s="125" t="s">
        <v>75</v>
      </c>
      <c r="AT576" s="120"/>
      <c r="AU576" s="120"/>
      <c r="AV576" s="120"/>
      <c r="AW576" s="120"/>
      <c r="AX576" s="127"/>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3"/>
      <c r="EV576" s="33"/>
      <c r="EW576" s="33"/>
      <c r="EX576" s="33"/>
      <c r="EY576" s="33"/>
      <c r="EZ576" s="33"/>
      <c r="FA576" s="33"/>
      <c r="FB576" s="33"/>
      <c r="FC576" s="33"/>
      <c r="FD576" s="33"/>
      <c r="FE576" s="33"/>
      <c r="FF576" s="33"/>
      <c r="FG576" s="33"/>
      <c r="FH576" s="33"/>
      <c r="FI576" s="33"/>
      <c r="FJ576" s="33"/>
      <c r="FK576" s="33"/>
      <c r="FL576" s="33"/>
      <c r="FM576" s="33"/>
      <c r="FN576" s="33"/>
      <c r="FO576" s="33"/>
      <c r="FP576" s="33"/>
      <c r="FQ576" s="33"/>
      <c r="FR576" s="33"/>
      <c r="FS576" s="33"/>
      <c r="FT576" s="33"/>
      <c r="FU576" s="33"/>
      <c r="FV576" s="33"/>
      <c r="FW576" s="33"/>
      <c r="FX576" s="33"/>
      <c r="FY576" s="33"/>
      <c r="FZ576" s="33"/>
      <c r="GA576" s="33"/>
      <c r="GB576" s="33"/>
      <c r="GC576" s="33"/>
      <c r="GD576" s="33"/>
      <c r="GE576" s="33"/>
      <c r="GF576" s="33"/>
      <c r="GG576" s="33"/>
      <c r="GH576" s="33"/>
      <c r="GI576" s="33"/>
      <c r="GJ576" s="33"/>
      <c r="GK576" s="33"/>
      <c r="GL576" s="33"/>
      <c r="GM576" s="33"/>
      <c r="GN576" s="33"/>
      <c r="GO576" s="33"/>
      <c r="GP576" s="33"/>
      <c r="GQ576" s="33"/>
      <c r="GR576" s="33"/>
      <c r="GS576" s="33"/>
      <c r="GT576" s="33"/>
      <c r="GU576" s="33"/>
      <c r="GV576" s="33"/>
      <c r="GW576" s="33"/>
      <c r="GX576" s="33"/>
      <c r="GY576" s="33"/>
      <c r="GZ576" s="33"/>
      <c r="HA576" s="33"/>
      <c r="HB576" s="33"/>
      <c r="HC576" s="33"/>
      <c r="HD576" s="33"/>
      <c r="HE576" s="33"/>
      <c r="HF576" s="33"/>
      <c r="HG576" s="33"/>
      <c r="HH576" s="33"/>
      <c r="HI576" s="33"/>
      <c r="HJ576" s="33"/>
      <c r="HK576" s="33"/>
      <c r="HL576" s="33"/>
      <c r="HM576" s="33"/>
      <c r="HN576" s="33"/>
      <c r="HO576" s="33"/>
      <c r="HP576" s="33"/>
      <c r="HQ576" s="33"/>
      <c r="HR576" s="33"/>
      <c r="HS576" s="33"/>
      <c r="HT576" s="33"/>
      <c r="HU576" s="33"/>
      <c r="HV576" s="33"/>
      <c r="HW576" s="33"/>
      <c r="HX576" s="33"/>
      <c r="HY576" s="33"/>
      <c r="HZ576" s="33"/>
      <c r="IA576" s="33"/>
      <c r="IB576" s="33"/>
      <c r="IC576" s="33"/>
      <c r="ID576" s="33"/>
      <c r="IE576" s="33"/>
      <c r="IF576" s="33"/>
      <c r="IG576" s="33"/>
      <c r="IH576" s="33"/>
      <c r="II576" s="33"/>
      <c r="IJ576" s="33"/>
      <c r="IK576" s="33"/>
      <c r="IL576" s="33"/>
      <c r="IM576" s="33"/>
      <c r="IN576" s="33"/>
      <c r="IO576" s="33"/>
      <c r="IP576" s="33"/>
      <c r="IQ576" s="33"/>
    </row>
    <row r="577" spans="1:251" s="47" customFormat="1" ht="13.5">
      <c r="A577" s="39"/>
      <c r="B577" s="122"/>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4"/>
      <c r="AA577" s="126"/>
      <c r="AB577" s="123"/>
      <c r="AC577" s="123"/>
      <c r="AD577" s="123"/>
      <c r="AE577" s="123"/>
      <c r="AF577" s="123"/>
      <c r="AG577" s="123"/>
      <c r="AH577" s="123"/>
      <c r="AI577" s="124"/>
      <c r="AJ577" s="126"/>
      <c r="AK577" s="123"/>
      <c r="AL577" s="123"/>
      <c r="AM577" s="123"/>
      <c r="AN577" s="123"/>
      <c r="AO577" s="123"/>
      <c r="AP577" s="123"/>
      <c r="AQ577" s="123"/>
      <c r="AR577" s="124"/>
      <c r="AS577" s="126"/>
      <c r="AT577" s="123"/>
      <c r="AU577" s="123"/>
      <c r="AV577" s="123"/>
      <c r="AW577" s="123"/>
      <c r="AX577" s="128"/>
      <c r="AY577" s="33"/>
      <c r="AZ577" s="33"/>
      <c r="BA577" s="33"/>
      <c r="BB577" s="54"/>
      <c r="BC577" s="55"/>
      <c r="BE577" s="33"/>
      <c r="BF577" s="33"/>
      <c r="BG577" s="33"/>
      <c r="BH577" s="33"/>
      <c r="BI577" s="33"/>
      <c r="BJ577" s="33"/>
      <c r="BK577" s="33"/>
      <c r="BL577" s="33"/>
      <c r="BM577" s="33"/>
      <c r="BN577" s="33"/>
      <c r="BO577" s="33"/>
      <c r="BP577" s="33"/>
      <c r="BQ577" s="33"/>
      <c r="BR577" s="33"/>
      <c r="BS577" s="33"/>
      <c r="BT577" s="33"/>
      <c r="BU577" s="33"/>
      <c r="BV577" s="33"/>
      <c r="BW577" s="33"/>
      <c r="BX577" s="33"/>
      <c r="BY577" s="33"/>
      <c r="BZ577" s="33"/>
      <c r="CA577" s="33"/>
      <c r="CB577" s="33"/>
      <c r="CC577" s="33"/>
      <c r="CD577" s="33"/>
      <c r="CE577" s="33"/>
      <c r="CF577" s="33"/>
      <c r="CG577" s="33"/>
      <c r="CH577" s="33"/>
      <c r="CI577" s="33"/>
      <c r="CJ577" s="33"/>
      <c r="CK577" s="33"/>
      <c r="CL577" s="33"/>
      <c r="CM577" s="33"/>
      <c r="CN577" s="33"/>
      <c r="CO577" s="33"/>
      <c r="CP577" s="33"/>
      <c r="CQ577" s="33"/>
      <c r="CR577" s="33"/>
      <c r="CS577" s="33"/>
      <c r="CT577" s="33"/>
      <c r="CU577" s="33"/>
      <c r="CV577" s="33"/>
      <c r="CW577" s="33"/>
      <c r="CX577" s="33"/>
      <c r="CY577" s="33"/>
      <c r="CZ577" s="33"/>
      <c r="DA577" s="33"/>
      <c r="DB577" s="33"/>
      <c r="DC577" s="33"/>
      <c r="DD577" s="33"/>
      <c r="DE577" s="33"/>
      <c r="DF577" s="33"/>
      <c r="DG577" s="33"/>
      <c r="DH577" s="33"/>
      <c r="DI577" s="33"/>
      <c r="DJ577" s="33"/>
      <c r="DK577" s="33"/>
      <c r="DL577" s="33"/>
      <c r="DM577" s="33"/>
      <c r="DN577" s="33"/>
      <c r="DO577" s="33"/>
      <c r="DP577" s="33"/>
      <c r="DQ577" s="33"/>
      <c r="DR577" s="33"/>
      <c r="DS577" s="33"/>
      <c r="DT577" s="33"/>
      <c r="DU577" s="33"/>
      <c r="DV577" s="33"/>
      <c r="DW577" s="33"/>
      <c r="DX577" s="33"/>
      <c r="DY577" s="33"/>
      <c r="DZ577" s="33"/>
      <c r="EA577" s="33"/>
      <c r="EB577" s="33"/>
      <c r="EC577" s="33"/>
      <c r="ED577" s="33"/>
      <c r="EE577" s="33"/>
      <c r="EF577" s="33"/>
      <c r="EG577" s="33"/>
      <c r="EH577" s="33"/>
      <c r="EI577" s="33"/>
      <c r="EJ577" s="33"/>
      <c r="EK577" s="33"/>
      <c r="EL577" s="33"/>
      <c r="EM577" s="33"/>
      <c r="EN577" s="33"/>
      <c r="EO577" s="33"/>
      <c r="EP577" s="33"/>
      <c r="EQ577" s="33"/>
      <c r="ER577" s="33"/>
      <c r="ES577" s="33"/>
      <c r="ET577" s="33"/>
      <c r="EU577" s="33"/>
      <c r="EV577" s="33"/>
      <c r="EW577" s="33"/>
      <c r="EX577" s="33"/>
      <c r="EY577" s="33"/>
      <c r="EZ577" s="33"/>
      <c r="FA577" s="33"/>
      <c r="FB577" s="33"/>
      <c r="FC577" s="33"/>
      <c r="FD577" s="33"/>
      <c r="FE577" s="33"/>
      <c r="FF577" s="33"/>
      <c r="FG577" s="33"/>
      <c r="FH577" s="33"/>
      <c r="FI577" s="33"/>
      <c r="FJ577" s="33"/>
      <c r="FK577" s="33"/>
      <c r="FL577" s="33"/>
      <c r="FM577" s="33"/>
      <c r="FN577" s="33"/>
      <c r="FO577" s="33"/>
      <c r="FP577" s="33"/>
      <c r="FQ577" s="33"/>
      <c r="FR577" s="33"/>
      <c r="FS577" s="33"/>
      <c r="FT577" s="33"/>
      <c r="FU577" s="33"/>
      <c r="FV577" s="33"/>
      <c r="FW577" s="33"/>
      <c r="FX577" s="33"/>
      <c r="FY577" s="33"/>
      <c r="FZ577" s="33"/>
      <c r="GA577" s="33"/>
      <c r="GB577" s="33"/>
      <c r="GC577" s="33"/>
      <c r="GD577" s="33"/>
      <c r="GE577" s="33"/>
      <c r="GF577" s="33"/>
      <c r="GG577" s="33"/>
      <c r="GH577" s="33"/>
      <c r="GI577" s="33"/>
      <c r="GJ577" s="33"/>
      <c r="GK577" s="33"/>
      <c r="GL577" s="33"/>
      <c r="GM577" s="33"/>
      <c r="GN577" s="33"/>
      <c r="GO577" s="33"/>
      <c r="GP577" s="33"/>
      <c r="GQ577" s="33"/>
      <c r="GR577" s="33"/>
      <c r="GS577" s="33"/>
      <c r="GT577" s="33"/>
      <c r="GU577" s="33"/>
      <c r="GV577" s="33"/>
      <c r="GW577" s="33"/>
      <c r="GX577" s="33"/>
      <c r="GY577" s="33"/>
      <c r="GZ577" s="33"/>
      <c r="HA577" s="33"/>
      <c r="HB577" s="33"/>
      <c r="HC577" s="33"/>
      <c r="HD577" s="33"/>
      <c r="HE577" s="33"/>
      <c r="HF577" s="33"/>
      <c r="HG577" s="33"/>
      <c r="HH577" s="33"/>
      <c r="HI577" s="33"/>
      <c r="HJ577" s="33"/>
      <c r="HK577" s="33"/>
      <c r="HL577" s="33"/>
      <c r="HM577" s="33"/>
      <c r="HN577" s="33"/>
      <c r="HO577" s="33"/>
      <c r="HP577" s="33"/>
      <c r="HQ577" s="33"/>
      <c r="HR577" s="33"/>
      <c r="HS577" s="33"/>
      <c r="HT577" s="33"/>
      <c r="HU577" s="33"/>
      <c r="HV577" s="33"/>
      <c r="HW577" s="33"/>
      <c r="HX577" s="33"/>
      <c r="HY577" s="33"/>
      <c r="HZ577" s="33"/>
      <c r="IA577" s="33"/>
      <c r="IB577" s="33"/>
      <c r="IC577" s="33"/>
      <c r="ID577" s="33"/>
      <c r="IE577" s="33"/>
      <c r="IF577" s="33"/>
      <c r="IG577" s="33"/>
      <c r="IH577" s="33"/>
      <c r="II577" s="33"/>
      <c r="IJ577" s="33"/>
      <c r="IK577" s="33"/>
      <c r="IL577" s="33"/>
      <c r="IM577" s="33"/>
      <c r="IN577" s="33"/>
      <c r="IO577" s="33"/>
      <c r="IP577" s="33"/>
      <c r="IQ577" s="33"/>
    </row>
    <row r="578" spans="1:251" s="47" customFormat="1" ht="18.75" customHeight="1">
      <c r="A578" s="39"/>
      <c r="B578" s="56"/>
      <c r="C578" s="91" t="s">
        <v>142</v>
      </c>
      <c r="D578" s="92"/>
      <c r="E578" s="92"/>
      <c r="F578" s="92"/>
      <c r="G578" s="92"/>
      <c r="H578" s="92"/>
      <c r="I578" s="92"/>
      <c r="J578" s="92"/>
      <c r="K578" s="92"/>
      <c r="L578" s="92"/>
      <c r="M578" s="92"/>
      <c r="N578" s="92"/>
      <c r="O578" s="92"/>
      <c r="P578" s="92"/>
      <c r="Q578" s="92"/>
      <c r="R578" s="92"/>
      <c r="S578" s="92"/>
      <c r="T578" s="92"/>
      <c r="U578" s="92"/>
      <c r="V578" s="92"/>
      <c r="W578" s="92"/>
      <c r="X578" s="92"/>
      <c r="Y578" s="92"/>
      <c r="Z578" s="93"/>
      <c r="AA578" s="94">
        <v>457</v>
      </c>
      <c r="AB578" s="95"/>
      <c r="AC578" s="95"/>
      <c r="AD578" s="95"/>
      <c r="AE578" s="95"/>
      <c r="AF578" s="95"/>
      <c r="AG578" s="95"/>
      <c r="AH578" s="95"/>
      <c r="AI578" s="96"/>
      <c r="AJ578" s="94">
        <v>4625</v>
      </c>
      <c r="AK578" s="95"/>
      <c r="AL578" s="95"/>
      <c r="AM578" s="95"/>
      <c r="AN578" s="95"/>
      <c r="AO578" s="95"/>
      <c r="AP578" s="95"/>
      <c r="AQ578" s="95"/>
      <c r="AR578" s="96"/>
      <c r="AS578" s="97"/>
      <c r="AT578" s="98"/>
      <c r="AU578" s="98"/>
      <c r="AV578" s="98"/>
      <c r="AW578" s="98"/>
      <c r="AX578" s="99"/>
      <c r="AY578" s="33"/>
      <c r="AZ578" s="33"/>
      <c r="BA578" s="33"/>
      <c r="BB578" s="33"/>
      <c r="BC578" s="33"/>
      <c r="BD578" s="33"/>
      <c r="BE578" s="33"/>
      <c r="BF578" s="33"/>
      <c r="BG578" s="33"/>
      <c r="BH578" s="33"/>
      <c r="BI578" s="33"/>
      <c r="BJ578" s="33"/>
      <c r="BK578" s="33"/>
      <c r="BL578" s="33"/>
      <c r="BM578" s="33"/>
      <c r="BN578" s="33"/>
      <c r="BO578" s="33"/>
      <c r="BP578" s="33"/>
      <c r="BQ578" s="33"/>
      <c r="BR578" s="33"/>
      <c r="BS578" s="33"/>
      <c r="BT578" s="33"/>
      <c r="BU578" s="33"/>
      <c r="BV578" s="33"/>
      <c r="BW578" s="33"/>
      <c r="BX578" s="33"/>
      <c r="BY578" s="33"/>
      <c r="BZ578" s="33"/>
      <c r="CA578" s="33"/>
      <c r="CB578" s="33"/>
      <c r="CC578" s="33"/>
      <c r="CD578" s="33"/>
      <c r="CE578" s="33"/>
      <c r="CF578" s="33"/>
      <c r="CG578" s="33"/>
      <c r="CH578" s="33"/>
      <c r="CI578" s="33"/>
      <c r="CJ578" s="33"/>
      <c r="CK578" s="33"/>
      <c r="CL578" s="33"/>
      <c r="CM578" s="33"/>
      <c r="CN578" s="33"/>
      <c r="CO578" s="33"/>
      <c r="CP578" s="33"/>
      <c r="CQ578" s="33"/>
      <c r="CR578" s="33"/>
      <c r="CS578" s="33"/>
      <c r="CT578" s="33"/>
      <c r="CU578" s="33"/>
      <c r="CV578" s="33"/>
      <c r="CW578" s="33"/>
      <c r="CX578" s="33"/>
      <c r="CY578" s="33"/>
      <c r="CZ578" s="33"/>
      <c r="DA578" s="33"/>
      <c r="DB578" s="33"/>
      <c r="DC578" s="33"/>
      <c r="DD578" s="33"/>
      <c r="DE578" s="33"/>
      <c r="DF578" s="33"/>
      <c r="DG578" s="33"/>
      <c r="DH578" s="33"/>
      <c r="DI578" s="33"/>
      <c r="DJ578" s="33"/>
      <c r="DK578" s="33"/>
      <c r="DL578" s="33"/>
      <c r="DM578" s="33"/>
      <c r="DN578" s="33"/>
      <c r="DO578" s="33"/>
      <c r="DP578" s="33"/>
      <c r="DQ578" s="33"/>
      <c r="DR578" s="33"/>
      <c r="DS578" s="33"/>
      <c r="DT578" s="33"/>
      <c r="DU578" s="33"/>
      <c r="DV578" s="33"/>
      <c r="DW578" s="33"/>
      <c r="DX578" s="33"/>
      <c r="DY578" s="33"/>
      <c r="DZ578" s="33"/>
      <c r="EA578" s="33"/>
      <c r="EB578" s="33"/>
      <c r="EC578" s="33"/>
      <c r="ED578" s="33"/>
      <c r="EE578" s="33"/>
      <c r="EF578" s="33"/>
      <c r="EG578" s="33"/>
      <c r="EH578" s="33"/>
      <c r="EI578" s="33"/>
      <c r="EJ578" s="33"/>
      <c r="EK578" s="33"/>
      <c r="EL578" s="33"/>
      <c r="EM578" s="33"/>
      <c r="EN578" s="33"/>
      <c r="EO578" s="33"/>
      <c r="EP578" s="33"/>
      <c r="EQ578" s="33"/>
      <c r="ER578" s="33"/>
      <c r="ES578" s="33"/>
      <c r="ET578" s="33"/>
      <c r="EU578" s="33"/>
      <c r="EV578" s="33"/>
      <c r="EW578" s="33"/>
      <c r="EX578" s="33"/>
      <c r="EY578" s="33"/>
      <c r="EZ578" s="33"/>
      <c r="FA578" s="33"/>
      <c r="FB578" s="33"/>
      <c r="FC578" s="33"/>
      <c r="FD578" s="33"/>
      <c r="FE578" s="33"/>
      <c r="FF578" s="33"/>
      <c r="FG578" s="33"/>
      <c r="FH578" s="33"/>
      <c r="FI578" s="33"/>
      <c r="FJ578" s="33"/>
      <c r="FK578" s="33"/>
      <c r="FL578" s="33"/>
      <c r="FM578" s="33"/>
      <c r="FN578" s="33"/>
      <c r="FO578" s="33"/>
      <c r="FP578" s="33"/>
      <c r="FQ578" s="33"/>
      <c r="FR578" s="33"/>
      <c r="FS578" s="33"/>
      <c r="FT578" s="33"/>
      <c r="FU578" s="33"/>
      <c r="FV578" s="33"/>
      <c r="FW578" s="33"/>
      <c r="FX578" s="33"/>
      <c r="FY578" s="33"/>
      <c r="FZ578" s="33"/>
      <c r="GA578" s="33"/>
      <c r="GB578" s="33"/>
      <c r="GC578" s="33"/>
      <c r="GD578" s="33"/>
      <c r="GE578" s="33"/>
      <c r="GF578" s="33"/>
      <c r="GG578" s="33"/>
      <c r="GH578" s="33"/>
      <c r="GI578" s="33"/>
      <c r="GJ578" s="33"/>
      <c r="GK578" s="33"/>
      <c r="GL578" s="33"/>
      <c r="GM578" s="33"/>
      <c r="GN578" s="33"/>
      <c r="GO578" s="33"/>
      <c r="GP578" s="33"/>
      <c r="GQ578" s="33"/>
      <c r="GR578" s="33"/>
      <c r="GS578" s="33"/>
      <c r="GT578" s="33"/>
      <c r="GU578" s="33"/>
      <c r="GV578" s="33"/>
      <c r="GW578" s="33"/>
      <c r="GX578" s="33"/>
      <c r="GY578" s="33"/>
      <c r="GZ578" s="33"/>
      <c r="HA578" s="33"/>
      <c r="HB578" s="33"/>
      <c r="HC578" s="33"/>
      <c r="HD578" s="33"/>
      <c r="HE578" s="33"/>
      <c r="HF578" s="33"/>
      <c r="HG578" s="33"/>
      <c r="HH578" s="33"/>
      <c r="HI578" s="33"/>
      <c r="HJ578" s="33"/>
      <c r="HK578" s="33"/>
      <c r="HL578" s="33"/>
      <c r="HM578" s="33"/>
      <c r="HN578" s="33"/>
      <c r="HO578" s="33"/>
      <c r="HP578" s="33"/>
      <c r="HQ578" s="33"/>
      <c r="HR578" s="33"/>
      <c r="HS578" s="33"/>
      <c r="HT578" s="33"/>
      <c r="HU578" s="33"/>
      <c r="HV578" s="33"/>
      <c r="HW578" s="33"/>
      <c r="HX578" s="33"/>
      <c r="HY578" s="33"/>
      <c r="HZ578" s="33"/>
      <c r="IA578" s="33"/>
      <c r="IB578" s="33"/>
      <c r="IC578" s="33"/>
      <c r="ID578" s="33"/>
      <c r="IE578" s="33"/>
      <c r="IF578" s="33"/>
      <c r="IG578" s="33"/>
      <c r="IH578" s="33"/>
      <c r="II578" s="33"/>
      <c r="IJ578" s="33"/>
      <c r="IK578" s="33"/>
      <c r="IL578" s="33"/>
      <c r="IM578" s="33"/>
      <c r="IN578" s="33"/>
      <c r="IO578" s="33"/>
      <c r="IP578" s="33"/>
      <c r="IQ578" s="33"/>
    </row>
    <row r="579" spans="1:251" s="47" customFormat="1" ht="18.75" customHeight="1">
      <c r="A579" s="39"/>
      <c r="B579" s="56"/>
      <c r="C579" s="91" t="s">
        <v>143</v>
      </c>
      <c r="D579" s="92"/>
      <c r="E579" s="92"/>
      <c r="F579" s="92"/>
      <c r="G579" s="92"/>
      <c r="H579" s="92"/>
      <c r="I579" s="92"/>
      <c r="J579" s="92"/>
      <c r="K579" s="92"/>
      <c r="L579" s="92"/>
      <c r="M579" s="92"/>
      <c r="N579" s="92"/>
      <c r="O579" s="92"/>
      <c r="P579" s="92"/>
      <c r="Q579" s="92"/>
      <c r="R579" s="92"/>
      <c r="S579" s="92"/>
      <c r="T579" s="92"/>
      <c r="U579" s="92"/>
      <c r="V579" s="92"/>
      <c r="W579" s="92"/>
      <c r="X579" s="92"/>
      <c r="Y579" s="92"/>
      <c r="Z579" s="93"/>
      <c r="AA579" s="94">
        <v>1332</v>
      </c>
      <c r="AB579" s="95"/>
      <c r="AC579" s="95"/>
      <c r="AD579" s="95"/>
      <c r="AE579" s="95"/>
      <c r="AF579" s="95"/>
      <c r="AG579" s="95"/>
      <c r="AH579" s="95"/>
      <c r="AI579" s="96"/>
      <c r="AJ579" s="94">
        <v>714</v>
      </c>
      <c r="AK579" s="95"/>
      <c r="AL579" s="95"/>
      <c r="AM579" s="95"/>
      <c r="AN579" s="95"/>
      <c r="AO579" s="95"/>
      <c r="AP579" s="95"/>
      <c r="AQ579" s="95"/>
      <c r="AR579" s="96"/>
      <c r="AS579" s="97"/>
      <c r="AT579" s="98"/>
      <c r="AU579" s="98"/>
      <c r="AV579" s="98"/>
      <c r="AW579" s="98"/>
      <c r="AX579" s="99"/>
      <c r="AY579" s="33"/>
      <c r="AZ579" s="33"/>
      <c r="BA579" s="33"/>
      <c r="BB579" s="33"/>
      <c r="BC579" s="33"/>
      <c r="BD579" s="33"/>
      <c r="BE579" s="33"/>
      <c r="BF579" s="33"/>
      <c r="BG579" s="33"/>
      <c r="BH579" s="33"/>
      <c r="BI579" s="33"/>
      <c r="BJ579" s="33"/>
      <c r="BK579" s="33"/>
      <c r="BL579" s="33"/>
      <c r="BM579" s="33"/>
      <c r="BN579" s="33"/>
      <c r="BO579" s="33"/>
      <c r="BP579" s="33"/>
      <c r="BQ579" s="33"/>
      <c r="BR579" s="33"/>
      <c r="BS579" s="33"/>
      <c r="BT579" s="33"/>
      <c r="BU579" s="33"/>
      <c r="BV579" s="33"/>
      <c r="BW579" s="33"/>
      <c r="BX579" s="33"/>
      <c r="BY579" s="33"/>
      <c r="BZ579" s="33"/>
      <c r="CA579" s="33"/>
      <c r="CB579" s="33"/>
      <c r="CC579" s="33"/>
      <c r="CD579" s="33"/>
      <c r="CE579" s="33"/>
      <c r="CF579" s="33"/>
      <c r="CG579" s="33"/>
      <c r="CH579" s="33"/>
      <c r="CI579" s="33"/>
      <c r="CJ579" s="33"/>
      <c r="CK579" s="33"/>
      <c r="CL579" s="33"/>
      <c r="CM579" s="33"/>
      <c r="CN579" s="33"/>
      <c r="CO579" s="33"/>
      <c r="CP579" s="33"/>
      <c r="CQ579" s="33"/>
      <c r="CR579" s="33"/>
      <c r="CS579" s="33"/>
      <c r="CT579" s="33"/>
      <c r="CU579" s="33"/>
      <c r="CV579" s="33"/>
      <c r="CW579" s="33"/>
      <c r="CX579" s="33"/>
      <c r="CY579" s="33"/>
      <c r="CZ579" s="33"/>
      <c r="DA579" s="33"/>
      <c r="DB579" s="33"/>
      <c r="DC579" s="33"/>
      <c r="DD579" s="33"/>
      <c r="DE579" s="33"/>
      <c r="DF579" s="33"/>
      <c r="DG579" s="33"/>
      <c r="DH579" s="33"/>
      <c r="DI579" s="33"/>
      <c r="DJ579" s="33"/>
      <c r="DK579" s="33"/>
      <c r="DL579" s="33"/>
      <c r="DM579" s="33"/>
      <c r="DN579" s="33"/>
      <c r="DO579" s="33"/>
      <c r="DP579" s="33"/>
      <c r="DQ579" s="33"/>
      <c r="DR579" s="33"/>
      <c r="DS579" s="33"/>
      <c r="DT579" s="33"/>
      <c r="DU579" s="33"/>
      <c r="DV579" s="33"/>
      <c r="DW579" s="33"/>
      <c r="DX579" s="33"/>
      <c r="DY579" s="33"/>
      <c r="DZ579" s="33"/>
      <c r="EA579" s="33"/>
      <c r="EB579" s="33"/>
      <c r="EC579" s="33"/>
      <c r="ED579" s="33"/>
      <c r="EE579" s="33"/>
      <c r="EF579" s="33"/>
      <c r="EG579" s="33"/>
      <c r="EH579" s="33"/>
      <c r="EI579" s="33"/>
      <c r="EJ579" s="33"/>
      <c r="EK579" s="33"/>
      <c r="EL579" s="33"/>
      <c r="EM579" s="33"/>
      <c r="EN579" s="33"/>
      <c r="EO579" s="33"/>
      <c r="EP579" s="33"/>
      <c r="EQ579" s="33"/>
      <c r="ER579" s="33"/>
      <c r="ES579" s="33"/>
      <c r="ET579" s="33"/>
      <c r="EU579" s="33"/>
      <c r="EV579" s="33"/>
      <c r="EW579" s="33"/>
      <c r="EX579" s="33"/>
      <c r="EY579" s="33"/>
      <c r="EZ579" s="33"/>
      <c r="FA579" s="33"/>
      <c r="FB579" s="33"/>
      <c r="FC579" s="33"/>
      <c r="FD579" s="33"/>
      <c r="FE579" s="33"/>
      <c r="FF579" s="33"/>
      <c r="FG579" s="33"/>
      <c r="FH579" s="33"/>
      <c r="FI579" s="33"/>
      <c r="FJ579" s="33"/>
      <c r="FK579" s="33"/>
      <c r="FL579" s="33"/>
      <c r="FM579" s="33"/>
      <c r="FN579" s="33"/>
      <c r="FO579" s="33"/>
      <c r="FP579" s="33"/>
      <c r="FQ579" s="33"/>
      <c r="FR579" s="33"/>
      <c r="FS579" s="33"/>
      <c r="FT579" s="33"/>
      <c r="FU579" s="33"/>
      <c r="FV579" s="33"/>
      <c r="FW579" s="33"/>
      <c r="FX579" s="33"/>
      <c r="FY579" s="33"/>
      <c r="FZ579" s="33"/>
      <c r="GA579" s="33"/>
      <c r="GB579" s="33"/>
      <c r="GC579" s="33"/>
      <c r="GD579" s="33"/>
      <c r="GE579" s="33"/>
      <c r="GF579" s="33"/>
      <c r="GG579" s="33"/>
      <c r="GH579" s="33"/>
      <c r="GI579" s="33"/>
      <c r="GJ579" s="33"/>
      <c r="GK579" s="33"/>
      <c r="GL579" s="33"/>
      <c r="GM579" s="33"/>
      <c r="GN579" s="33"/>
      <c r="GO579" s="33"/>
      <c r="GP579" s="33"/>
      <c r="GQ579" s="33"/>
      <c r="GR579" s="33"/>
      <c r="GS579" s="33"/>
      <c r="GT579" s="33"/>
      <c r="GU579" s="33"/>
      <c r="GV579" s="33"/>
      <c r="GW579" s="33"/>
      <c r="GX579" s="33"/>
      <c r="GY579" s="33"/>
      <c r="GZ579" s="33"/>
      <c r="HA579" s="33"/>
      <c r="HB579" s="33"/>
      <c r="HC579" s="33"/>
      <c r="HD579" s="33"/>
      <c r="HE579" s="33"/>
      <c r="HF579" s="33"/>
      <c r="HG579" s="33"/>
      <c r="HH579" s="33"/>
      <c r="HI579" s="33"/>
      <c r="HJ579" s="33"/>
      <c r="HK579" s="33"/>
      <c r="HL579" s="33"/>
      <c r="HM579" s="33"/>
      <c r="HN579" s="33"/>
      <c r="HO579" s="33"/>
      <c r="HP579" s="33"/>
      <c r="HQ579" s="33"/>
      <c r="HR579" s="33"/>
      <c r="HS579" s="33"/>
      <c r="HT579" s="33"/>
      <c r="HU579" s="33"/>
      <c r="HV579" s="33"/>
      <c r="HW579" s="33"/>
      <c r="HX579" s="33"/>
      <c r="HY579" s="33"/>
      <c r="HZ579" s="33"/>
      <c r="IA579" s="33"/>
      <c r="IB579" s="33"/>
      <c r="IC579" s="33"/>
      <c r="ID579" s="33"/>
      <c r="IE579" s="33"/>
      <c r="IF579" s="33"/>
      <c r="IG579" s="33"/>
      <c r="IH579" s="33"/>
      <c r="II579" s="33"/>
      <c r="IJ579" s="33"/>
      <c r="IK579" s="33"/>
      <c r="IL579" s="33"/>
      <c r="IM579" s="33"/>
      <c r="IN579" s="33"/>
      <c r="IO579" s="33"/>
      <c r="IP579" s="33"/>
      <c r="IQ579" s="33"/>
    </row>
    <row r="580" spans="1:251" s="47" customFormat="1" ht="18.75" customHeight="1" thickBot="1">
      <c r="A580" s="48"/>
      <c r="B580" s="100" t="s">
        <v>77</v>
      </c>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2"/>
      <c r="AA580" s="103">
        <f>SUM($AA$578:$AA$579)</f>
        <v>1789</v>
      </c>
      <c r="AB580" s="104"/>
      <c r="AC580" s="104"/>
      <c r="AD580" s="104"/>
      <c r="AE580" s="104"/>
      <c r="AF580" s="104"/>
      <c r="AG580" s="104"/>
      <c r="AH580" s="104"/>
      <c r="AI580" s="105"/>
      <c r="AJ580" s="103">
        <f>SUM($AJ$578:$AJ$579)</f>
        <v>5339</v>
      </c>
      <c r="AK580" s="104"/>
      <c r="AL580" s="104"/>
      <c r="AM580" s="104"/>
      <c r="AN580" s="104"/>
      <c r="AO580" s="104"/>
      <c r="AP580" s="104"/>
      <c r="AQ580" s="104"/>
      <c r="AR580" s="105"/>
      <c r="AS580" s="106"/>
      <c r="AT580" s="107"/>
      <c r="AU580" s="107"/>
      <c r="AV580" s="107"/>
      <c r="AW580" s="107"/>
      <c r="AX580" s="108"/>
      <c r="AY580" s="33"/>
      <c r="AZ580" s="33"/>
      <c r="BA580" s="33"/>
      <c r="BB580" s="33"/>
      <c r="BC580" s="33"/>
      <c r="BD580" s="33"/>
      <c r="BE580" s="33"/>
      <c r="BF580" s="33"/>
      <c r="BG580" s="33"/>
      <c r="BH580" s="33"/>
      <c r="BI580" s="33"/>
      <c r="BJ580" s="33"/>
      <c r="BK580" s="33"/>
      <c r="BL580" s="33"/>
      <c r="BM580" s="33"/>
      <c r="BN580" s="33"/>
      <c r="BO580" s="33"/>
      <c r="BP580" s="33"/>
      <c r="BQ580" s="33"/>
      <c r="BR580" s="33"/>
      <c r="BS580" s="33"/>
      <c r="BT580" s="33"/>
      <c r="BU580" s="33"/>
      <c r="BV580" s="33"/>
      <c r="BW580" s="33"/>
      <c r="BX580" s="33"/>
      <c r="BY580" s="33"/>
      <c r="BZ580" s="33"/>
      <c r="CA580" s="33"/>
      <c r="CB580" s="33"/>
      <c r="CC580" s="33"/>
      <c r="CD580" s="33"/>
      <c r="CE580" s="33"/>
      <c r="CF580" s="33"/>
      <c r="CG580" s="33"/>
      <c r="CH580" s="33"/>
      <c r="CI580" s="33"/>
      <c r="CJ580" s="33"/>
      <c r="CK580" s="33"/>
      <c r="CL580" s="33"/>
      <c r="CM580" s="33"/>
      <c r="CN580" s="33"/>
      <c r="CO580" s="33"/>
      <c r="CP580" s="33"/>
      <c r="CQ580" s="33"/>
      <c r="CR580" s="33"/>
      <c r="CS580" s="33"/>
      <c r="CT580" s="33"/>
      <c r="CU580" s="33"/>
      <c r="CV580" s="33"/>
      <c r="CW580" s="33"/>
      <c r="CX580" s="33"/>
      <c r="CY580" s="33"/>
      <c r="CZ580" s="33"/>
      <c r="DA580" s="33"/>
      <c r="DB580" s="33"/>
      <c r="DC580" s="33"/>
      <c r="DD580" s="33"/>
      <c r="DE580" s="33"/>
      <c r="DF580" s="33"/>
      <c r="DG580" s="33"/>
      <c r="DH580" s="33"/>
      <c r="DI580" s="33"/>
      <c r="DJ580" s="33"/>
      <c r="DK580" s="33"/>
      <c r="DL580" s="33"/>
      <c r="DM580" s="33"/>
      <c r="DN580" s="33"/>
      <c r="DO580" s="33"/>
      <c r="DP580" s="33"/>
      <c r="DQ580" s="33"/>
      <c r="DR580" s="33"/>
      <c r="DS580" s="33"/>
      <c r="DT580" s="33"/>
      <c r="DU580" s="33"/>
      <c r="DV580" s="33"/>
      <c r="DW580" s="33"/>
      <c r="DX580" s="33"/>
      <c r="DY580" s="33"/>
      <c r="DZ580" s="33"/>
      <c r="EA580" s="33"/>
      <c r="EB580" s="33"/>
      <c r="EC580" s="33"/>
      <c r="ED580" s="33"/>
      <c r="EE580" s="33"/>
      <c r="EF580" s="33"/>
      <c r="EG580" s="33"/>
      <c r="EH580" s="33"/>
      <c r="EI580" s="33"/>
      <c r="EJ580" s="33"/>
      <c r="EK580" s="33"/>
      <c r="EL580" s="33"/>
      <c r="EM580" s="33"/>
      <c r="EN580" s="33"/>
      <c r="EO580" s="33"/>
      <c r="EP580" s="33"/>
      <c r="EQ580" s="33"/>
      <c r="ER580" s="33"/>
      <c r="ES580" s="33"/>
      <c r="ET580" s="33"/>
      <c r="EU580" s="33"/>
      <c r="EV580" s="33"/>
      <c r="EW580" s="33"/>
      <c r="EX580" s="33"/>
      <c r="EY580" s="33"/>
      <c r="EZ580" s="33"/>
      <c r="FA580" s="33"/>
      <c r="FB580" s="33"/>
      <c r="FC580" s="33"/>
      <c r="FD580" s="33"/>
      <c r="FE580" s="33"/>
      <c r="FF580" s="33"/>
      <c r="FG580" s="33"/>
      <c r="FH580" s="33"/>
      <c r="FI580" s="33"/>
      <c r="FJ580" s="33"/>
      <c r="FK580" s="33"/>
      <c r="FL580" s="33"/>
      <c r="FM580" s="33"/>
      <c r="FN580" s="33"/>
      <c r="FO580" s="33"/>
      <c r="FP580" s="33"/>
      <c r="FQ580" s="33"/>
      <c r="FR580" s="33"/>
      <c r="FS580" s="33"/>
      <c r="FT580" s="33"/>
      <c r="FU580" s="33"/>
      <c r="FV580" s="33"/>
      <c r="FW580" s="33"/>
      <c r="FX580" s="33"/>
      <c r="FY580" s="33"/>
      <c r="FZ580" s="33"/>
      <c r="GA580" s="33"/>
      <c r="GB580" s="33"/>
      <c r="GC580" s="33"/>
      <c r="GD580" s="33"/>
      <c r="GE580" s="33"/>
      <c r="GF580" s="33"/>
      <c r="GG580" s="33"/>
      <c r="GH580" s="33"/>
      <c r="GI580" s="33"/>
      <c r="GJ580" s="33"/>
      <c r="GK580" s="33"/>
      <c r="GL580" s="33"/>
      <c r="GM580" s="33"/>
      <c r="GN580" s="33"/>
      <c r="GO580" s="33"/>
      <c r="GP580" s="33"/>
      <c r="GQ580" s="33"/>
      <c r="GR580" s="33"/>
      <c r="GS580" s="33"/>
      <c r="GT580" s="33"/>
      <c r="GU580" s="33"/>
      <c r="GV580" s="33"/>
      <c r="GW580" s="33"/>
      <c r="GX580" s="33"/>
      <c r="GY580" s="33"/>
      <c r="GZ580" s="33"/>
      <c r="HA580" s="33"/>
      <c r="HB580" s="33"/>
      <c r="HC580" s="33"/>
      <c r="HD580" s="33"/>
      <c r="HE580" s="33"/>
      <c r="HF580" s="33"/>
      <c r="HG580" s="33"/>
      <c r="HH580" s="33"/>
      <c r="HI580" s="33"/>
      <c r="HJ580" s="33"/>
      <c r="HK580" s="33"/>
      <c r="HL580" s="33"/>
      <c r="HM580" s="33"/>
      <c r="HN580" s="33"/>
      <c r="HO580" s="33"/>
      <c r="HP580" s="33"/>
      <c r="HQ580" s="33"/>
      <c r="HR580" s="33"/>
      <c r="HS580" s="33"/>
      <c r="HT580" s="33"/>
      <c r="HU580" s="33"/>
      <c r="HV580" s="33"/>
      <c r="HW580" s="33"/>
      <c r="HX580" s="33"/>
      <c r="HY580" s="33"/>
      <c r="HZ580" s="33"/>
      <c r="IA580" s="33"/>
      <c r="IB580" s="33"/>
      <c r="IC580" s="33"/>
      <c r="ID580" s="33"/>
      <c r="IE580" s="33"/>
      <c r="IF580" s="33"/>
      <c r="IG580" s="33"/>
      <c r="IH580" s="33"/>
      <c r="II580" s="33"/>
      <c r="IJ580" s="33"/>
      <c r="IK580" s="33"/>
      <c r="IL580" s="33"/>
      <c r="IM580" s="33"/>
      <c r="IN580" s="33"/>
      <c r="IO580" s="33"/>
      <c r="IP580" s="33"/>
      <c r="IQ580" s="33"/>
    </row>
    <row r="582" spans="1:251" ht="18.75">
      <c r="A582" s="32" t="s">
        <v>64</v>
      </c>
      <c r="AW582" s="34"/>
      <c r="AX582" s="35"/>
      <c r="AY582" s="34"/>
    </row>
    <row r="584" spans="1:251" ht="18.75">
      <c r="B584" s="109" t="s">
        <v>0</v>
      </c>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c r="AA584" s="110"/>
      <c r="AB584" s="110"/>
      <c r="AC584" s="110"/>
      <c r="AD584" s="110"/>
      <c r="AE584" s="110"/>
      <c r="AF584" s="110"/>
      <c r="AG584" s="110"/>
      <c r="AH584" s="110"/>
      <c r="AI584" s="110"/>
      <c r="AJ584" s="110"/>
      <c r="AK584" s="110"/>
      <c r="AL584" s="110"/>
      <c r="AM584" s="110"/>
      <c r="AN584" s="110"/>
      <c r="AO584" s="110"/>
      <c r="AP584" s="110"/>
      <c r="AQ584" s="110"/>
      <c r="AR584" s="110"/>
      <c r="AS584" s="110"/>
      <c r="AT584" s="110"/>
      <c r="AU584" s="110"/>
      <c r="AV584" s="110"/>
      <c r="AW584" s="110"/>
      <c r="AX584" s="110"/>
    </row>
    <row r="585" spans="1:251">
      <c r="Z585" s="36"/>
      <c r="AD585" s="36"/>
      <c r="AE585" s="36"/>
      <c r="AF585" s="36"/>
      <c r="AG585" s="36"/>
      <c r="AH585" s="36"/>
      <c r="AI585" s="36"/>
      <c r="AO585" s="36"/>
    </row>
    <row r="586" spans="1:251" ht="13.5" thickBot="1">
      <c r="Z586" s="36"/>
      <c r="AD586" s="36"/>
      <c r="AE586" s="36"/>
      <c r="AF586" s="36"/>
      <c r="AG586" s="36"/>
      <c r="AH586" s="36"/>
      <c r="AI586" s="36"/>
      <c r="AO586" s="36"/>
      <c r="DI586" s="37"/>
    </row>
    <row r="587" spans="1:251" ht="24.75" customHeight="1" thickBot="1">
      <c r="B587" s="111" t="s">
        <v>65</v>
      </c>
      <c r="C587" s="112"/>
      <c r="D587" s="112"/>
      <c r="E587" s="112"/>
      <c r="F587" s="112"/>
      <c r="G587" s="112"/>
      <c r="H587" s="113" t="s">
        <v>144</v>
      </c>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c r="AO587" s="114"/>
      <c r="AP587" s="114"/>
      <c r="AQ587" s="114"/>
      <c r="AR587" s="114"/>
      <c r="AS587" s="114"/>
      <c r="AT587" s="114"/>
      <c r="AU587" s="114"/>
      <c r="AV587" s="114"/>
      <c r="AW587" s="114"/>
      <c r="AX587" s="115"/>
      <c r="DI587" s="37"/>
    </row>
    <row r="588" spans="1:251" ht="14.25">
      <c r="B588" s="38"/>
      <c r="C588" s="38"/>
      <c r="D588" s="38"/>
      <c r="E588" s="38"/>
      <c r="F588" s="38"/>
      <c r="G588" s="38"/>
      <c r="H588" s="39"/>
      <c r="I588" s="39"/>
      <c r="J588" s="39"/>
      <c r="K588" s="39"/>
      <c r="L588" s="40"/>
      <c r="M588" s="40"/>
      <c r="N588" s="40"/>
      <c r="O588" s="40"/>
      <c r="P588" s="39"/>
      <c r="Q588" s="39"/>
      <c r="R588" s="39"/>
      <c r="S588" s="39"/>
      <c r="T588" s="39"/>
      <c r="U588" s="39"/>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c r="AT588" s="41"/>
      <c r="AU588" s="41"/>
      <c r="AV588" s="41"/>
      <c r="AW588" s="41"/>
      <c r="AX588" s="41"/>
      <c r="DI588" s="37"/>
    </row>
    <row r="589" spans="1:251" ht="15" thickBot="1">
      <c r="A589" s="42"/>
      <c r="B589" s="41" t="s">
        <v>67</v>
      </c>
      <c r="C589" s="39"/>
      <c r="D589" s="39"/>
      <c r="E589" s="39"/>
      <c r="F589" s="39"/>
      <c r="G589" s="39"/>
      <c r="H589" s="39"/>
      <c r="I589" s="39"/>
      <c r="J589" s="39"/>
      <c r="K589" s="39"/>
      <c r="L589" s="40"/>
      <c r="M589" s="40"/>
      <c r="N589" s="40"/>
      <c r="O589" s="40"/>
      <c r="P589" s="39"/>
      <c r="Q589" s="39"/>
      <c r="R589" s="39"/>
      <c r="S589" s="39"/>
      <c r="T589" s="39"/>
      <c r="U589" s="39"/>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c r="AT589" s="41"/>
      <c r="AU589" s="41"/>
      <c r="AV589" s="41"/>
      <c r="AW589" s="41"/>
      <c r="AX589" s="41"/>
      <c r="DI589" s="37"/>
    </row>
    <row r="590" spans="1:251" ht="14.25">
      <c r="A590" s="39"/>
      <c r="B590" s="43"/>
      <c r="C590" s="38"/>
      <c r="D590" s="38"/>
      <c r="E590" s="38"/>
      <c r="F590" s="38"/>
      <c r="G590" s="38"/>
      <c r="H590" s="38"/>
      <c r="I590" s="38"/>
      <c r="J590" s="38"/>
      <c r="K590" s="38"/>
      <c r="L590" s="44"/>
      <c r="M590" s="44"/>
      <c r="N590" s="44"/>
      <c r="O590" s="44"/>
      <c r="P590" s="38"/>
      <c r="Q590" s="38"/>
      <c r="R590" s="38"/>
      <c r="S590" s="38"/>
      <c r="T590" s="38"/>
      <c r="U590" s="38"/>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6"/>
    </row>
    <row r="591" spans="1:251" ht="12" customHeight="1">
      <c r="A591" s="39"/>
      <c r="B591" s="116" t="s">
        <v>145</v>
      </c>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251" ht="12" customHeight="1">
      <c r="A592" s="39"/>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c r="BC592" s="47"/>
    </row>
    <row r="593" spans="1:113" ht="12" customHeight="1">
      <c r="A593" s="39"/>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row>
    <row r="594" spans="1:113" ht="12" customHeight="1">
      <c r="A594" s="39"/>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113" ht="12" customHeight="1">
      <c r="A595" s="39"/>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row>
    <row r="596" spans="1:113" ht="15" thickBot="1">
      <c r="A596" s="48"/>
      <c r="B596" s="49"/>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c r="AS596" s="50"/>
      <c r="AT596" s="50"/>
      <c r="AU596" s="50"/>
      <c r="AV596" s="50"/>
      <c r="AW596" s="50"/>
      <c r="AX596" s="51"/>
    </row>
    <row r="597" spans="1:113">
      <c r="B597" s="52"/>
    </row>
    <row r="598" spans="1:113" ht="15" thickBot="1">
      <c r="A598" s="42"/>
      <c r="B598" s="41" t="s">
        <v>68</v>
      </c>
      <c r="C598" s="39"/>
      <c r="D598" s="39"/>
      <c r="E598" s="39"/>
      <c r="F598" s="39"/>
      <c r="G598" s="39"/>
      <c r="H598" s="39"/>
      <c r="I598" s="39"/>
      <c r="J598" s="39"/>
      <c r="K598" s="39"/>
      <c r="L598" s="40"/>
      <c r="M598" s="40"/>
      <c r="N598" s="40"/>
      <c r="O598" s="40"/>
      <c r="P598" s="39"/>
      <c r="Q598" s="39"/>
      <c r="R598" s="39"/>
      <c r="S598" s="39"/>
      <c r="T598" s="39"/>
      <c r="U598" s="39"/>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DI598" s="37"/>
    </row>
    <row r="599" spans="1:113" ht="14.25">
      <c r="A599" s="39"/>
      <c r="B599" s="43"/>
      <c r="C599" s="38"/>
      <c r="D599" s="38"/>
      <c r="E599" s="38"/>
      <c r="F599" s="38"/>
      <c r="G599" s="38"/>
      <c r="H599" s="38"/>
      <c r="I599" s="38"/>
      <c r="J599" s="38"/>
      <c r="K599" s="38"/>
      <c r="L599" s="44"/>
      <c r="M599" s="44"/>
      <c r="N599" s="44"/>
      <c r="O599" s="44"/>
      <c r="P599" s="38"/>
      <c r="Q599" s="38"/>
      <c r="R599" s="38"/>
      <c r="S599" s="38"/>
      <c r="T599" s="38"/>
      <c r="U599" s="38"/>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6"/>
    </row>
    <row r="600" spans="1:113" ht="12" customHeight="1">
      <c r="A600" s="39"/>
      <c r="B600" s="116" t="s">
        <v>146</v>
      </c>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8"/>
    </row>
    <row r="601" spans="1:113" ht="12" customHeight="1">
      <c r="A601" s="39"/>
      <c r="B601" s="116"/>
      <c r="C601" s="117"/>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7"/>
      <c r="AI601" s="117"/>
      <c r="AJ601" s="117"/>
      <c r="AK601" s="117"/>
      <c r="AL601" s="117"/>
      <c r="AM601" s="117"/>
      <c r="AN601" s="117"/>
      <c r="AO601" s="117"/>
      <c r="AP601" s="117"/>
      <c r="AQ601" s="117"/>
      <c r="AR601" s="117"/>
      <c r="AS601" s="117"/>
      <c r="AT601" s="117"/>
      <c r="AU601" s="117"/>
      <c r="AV601" s="117"/>
      <c r="AW601" s="117"/>
      <c r="AX601" s="118"/>
    </row>
    <row r="602" spans="1:113" ht="12" customHeight="1">
      <c r="A602" s="39"/>
      <c r="B602" s="116"/>
      <c r="C602" s="117"/>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7"/>
      <c r="AI602" s="117"/>
      <c r="AJ602" s="117"/>
      <c r="AK602" s="117"/>
      <c r="AL602" s="117"/>
      <c r="AM602" s="117"/>
      <c r="AN602" s="117"/>
      <c r="AO602" s="117"/>
      <c r="AP602" s="117"/>
      <c r="AQ602" s="117"/>
      <c r="AR602" s="117"/>
      <c r="AS602" s="117"/>
      <c r="AT602" s="117"/>
      <c r="AU602" s="117"/>
      <c r="AV602" s="117"/>
      <c r="AW602" s="117"/>
      <c r="AX602" s="118"/>
    </row>
    <row r="603" spans="1:113" ht="12" customHeight="1">
      <c r="A603" s="39"/>
      <c r="B603" s="116"/>
      <c r="C603" s="117"/>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7"/>
      <c r="AI603" s="117"/>
      <c r="AJ603" s="117"/>
      <c r="AK603" s="117"/>
      <c r="AL603" s="117"/>
      <c r="AM603" s="117"/>
      <c r="AN603" s="117"/>
      <c r="AO603" s="117"/>
      <c r="AP603" s="117"/>
      <c r="AQ603" s="117"/>
      <c r="AR603" s="117"/>
      <c r="AS603" s="117"/>
      <c r="AT603" s="117"/>
      <c r="AU603" s="117"/>
      <c r="AV603" s="117"/>
      <c r="AW603" s="117"/>
      <c r="AX603" s="118"/>
    </row>
    <row r="604" spans="1:113" ht="12" customHeight="1">
      <c r="A604" s="39"/>
      <c r="B604" s="116"/>
      <c r="C604" s="117"/>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7"/>
      <c r="AI604" s="117"/>
      <c r="AJ604" s="117"/>
      <c r="AK604" s="117"/>
      <c r="AL604" s="117"/>
      <c r="AM604" s="117"/>
      <c r="AN604" s="117"/>
      <c r="AO604" s="117"/>
      <c r="AP604" s="117"/>
      <c r="AQ604" s="117"/>
      <c r="AR604" s="117"/>
      <c r="AS604" s="117"/>
      <c r="AT604" s="117"/>
      <c r="AU604" s="117"/>
      <c r="AV604" s="117"/>
      <c r="AW604" s="117"/>
      <c r="AX604" s="118"/>
    </row>
    <row r="605" spans="1:113" ht="12" customHeight="1">
      <c r="A605" s="39"/>
      <c r="B605" s="116"/>
      <c r="C605" s="117"/>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7"/>
      <c r="AI605" s="117"/>
      <c r="AJ605" s="117"/>
      <c r="AK605" s="117"/>
      <c r="AL605" s="117"/>
      <c r="AM605" s="117"/>
      <c r="AN605" s="117"/>
      <c r="AO605" s="117"/>
      <c r="AP605" s="117"/>
      <c r="AQ605" s="117"/>
      <c r="AR605" s="117"/>
      <c r="AS605" s="117"/>
      <c r="AT605" s="117"/>
      <c r="AU605" s="117"/>
      <c r="AV605" s="117"/>
      <c r="AW605" s="117"/>
      <c r="AX605" s="118"/>
    </row>
    <row r="606" spans="1:113" ht="12" customHeight="1">
      <c r="A606" s="39"/>
      <c r="B606" s="116"/>
      <c r="C606" s="117"/>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7"/>
      <c r="AI606" s="117"/>
      <c r="AJ606" s="117"/>
      <c r="AK606" s="117"/>
      <c r="AL606" s="117"/>
      <c r="AM606" s="117"/>
      <c r="AN606" s="117"/>
      <c r="AO606" s="117"/>
      <c r="AP606" s="117"/>
      <c r="AQ606" s="117"/>
      <c r="AR606" s="117"/>
      <c r="AS606" s="117"/>
      <c r="AT606" s="117"/>
      <c r="AU606" s="117"/>
      <c r="AV606" s="117"/>
      <c r="AW606" s="117"/>
      <c r="AX606" s="118"/>
    </row>
    <row r="607" spans="1:113" ht="12" customHeight="1">
      <c r="A607" s="39"/>
      <c r="B607" s="116"/>
      <c r="C607" s="117"/>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7"/>
      <c r="AI607" s="117"/>
      <c r="AJ607" s="117"/>
      <c r="AK607" s="117"/>
      <c r="AL607" s="117"/>
      <c r="AM607" s="117"/>
      <c r="AN607" s="117"/>
      <c r="AO607" s="117"/>
      <c r="AP607" s="117"/>
      <c r="AQ607" s="117"/>
      <c r="AR607" s="117"/>
      <c r="AS607" s="117"/>
      <c r="AT607" s="117"/>
      <c r="AU607" s="117"/>
      <c r="AV607" s="117"/>
      <c r="AW607" s="117"/>
      <c r="AX607" s="118"/>
    </row>
    <row r="608" spans="1:113" ht="12" customHeight="1">
      <c r="A608" s="39"/>
      <c r="B608" s="116"/>
      <c r="C608" s="117"/>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7"/>
      <c r="AI608" s="117"/>
      <c r="AJ608" s="117"/>
      <c r="AK608" s="117"/>
      <c r="AL608" s="117"/>
      <c r="AM608" s="117"/>
      <c r="AN608" s="117"/>
      <c r="AO608" s="117"/>
      <c r="AP608" s="117"/>
      <c r="AQ608" s="117"/>
      <c r="AR608" s="117"/>
      <c r="AS608" s="117"/>
      <c r="AT608" s="117"/>
      <c r="AU608" s="117"/>
      <c r="AV608" s="117"/>
      <c r="AW608" s="117"/>
      <c r="AX608" s="118"/>
    </row>
    <row r="609" spans="1:251" ht="12" customHeight="1">
      <c r="A609" s="39"/>
      <c r="B609" s="116"/>
      <c r="C609" s="117"/>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7"/>
      <c r="AI609" s="117"/>
      <c r="AJ609" s="117"/>
      <c r="AK609" s="117"/>
      <c r="AL609" s="117"/>
      <c r="AM609" s="117"/>
      <c r="AN609" s="117"/>
      <c r="AO609" s="117"/>
      <c r="AP609" s="117"/>
      <c r="AQ609" s="117"/>
      <c r="AR609" s="117"/>
      <c r="AS609" s="117"/>
      <c r="AT609" s="117"/>
      <c r="AU609" s="117"/>
      <c r="AV609" s="117"/>
      <c r="AW609" s="117"/>
      <c r="AX609" s="118"/>
      <c r="BC609" s="47"/>
    </row>
    <row r="610" spans="1:251" ht="12" customHeight="1">
      <c r="A610" s="39"/>
      <c r="B610" s="116"/>
      <c r="C610" s="117"/>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7"/>
      <c r="AI610" s="117"/>
      <c r="AJ610" s="117"/>
      <c r="AK610" s="117"/>
      <c r="AL610" s="117"/>
      <c r="AM610" s="117"/>
      <c r="AN610" s="117"/>
      <c r="AO610" s="117"/>
      <c r="AP610" s="117"/>
      <c r="AQ610" s="117"/>
      <c r="AR610" s="117"/>
      <c r="AS610" s="117"/>
      <c r="AT610" s="117"/>
      <c r="AU610" s="117"/>
      <c r="AV610" s="117"/>
      <c r="AW610" s="117"/>
      <c r="AX610" s="118"/>
    </row>
    <row r="611" spans="1:251" ht="12" customHeight="1">
      <c r="A611" s="39"/>
      <c r="B611" s="116"/>
      <c r="C611" s="117"/>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7"/>
      <c r="AI611" s="117"/>
      <c r="AJ611" s="117"/>
      <c r="AK611" s="117"/>
      <c r="AL611" s="117"/>
      <c r="AM611" s="117"/>
      <c r="AN611" s="117"/>
      <c r="AO611" s="117"/>
      <c r="AP611" s="117"/>
      <c r="AQ611" s="117"/>
      <c r="AR611" s="117"/>
      <c r="AS611" s="117"/>
      <c r="AT611" s="117"/>
      <c r="AU611" s="117"/>
      <c r="AV611" s="117"/>
      <c r="AW611" s="117"/>
      <c r="AX611" s="118"/>
    </row>
    <row r="612" spans="1:251" ht="12" customHeight="1">
      <c r="A612" s="39"/>
      <c r="B612" s="116"/>
      <c r="C612" s="117"/>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7"/>
      <c r="AI612" s="117"/>
      <c r="AJ612" s="117"/>
      <c r="AK612" s="117"/>
      <c r="AL612" s="117"/>
      <c r="AM612" s="117"/>
      <c r="AN612" s="117"/>
      <c r="AO612" s="117"/>
      <c r="AP612" s="117"/>
      <c r="AQ612" s="117"/>
      <c r="AR612" s="117"/>
      <c r="AS612" s="117"/>
      <c r="AT612" s="117"/>
      <c r="AU612" s="117"/>
      <c r="AV612" s="117"/>
      <c r="AW612" s="117"/>
      <c r="AX612" s="118"/>
    </row>
    <row r="613" spans="1:251" ht="15" thickBot="1">
      <c r="A613" s="48"/>
      <c r="B613" s="49"/>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c r="AS613" s="50"/>
      <c r="AT613" s="50"/>
      <c r="AU613" s="50"/>
      <c r="AV613" s="50"/>
      <c r="AW613" s="50"/>
      <c r="AX613" s="51"/>
    </row>
    <row r="614" spans="1:251">
      <c r="B614" s="52"/>
    </row>
    <row r="615" spans="1:251" ht="14.25">
      <c r="B615" s="41" t="s">
        <v>70</v>
      </c>
      <c r="C615" s="39"/>
      <c r="D615" s="39"/>
      <c r="E615" s="39"/>
      <c r="F615" s="39"/>
      <c r="G615" s="39"/>
      <c r="H615" s="39"/>
      <c r="I615" s="39"/>
      <c r="J615" s="39"/>
      <c r="K615" s="39"/>
      <c r="L615" s="40"/>
      <c r="M615" s="40"/>
      <c r="N615" s="40"/>
      <c r="O615" s="40"/>
      <c r="P615" s="39"/>
      <c r="Q615" s="39"/>
      <c r="R615" s="39"/>
      <c r="S615" s="39"/>
      <c r="T615" s="39"/>
      <c r="U615" s="39"/>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row>
    <row r="616" spans="1:251" ht="15" thickBot="1">
      <c r="B616" s="39"/>
      <c r="C616" s="39"/>
      <c r="D616" s="39"/>
      <c r="E616" s="39"/>
      <c r="F616" s="39"/>
      <c r="G616" s="39"/>
      <c r="H616" s="39"/>
      <c r="I616" s="39"/>
      <c r="J616" s="39"/>
      <c r="K616" s="39"/>
      <c r="L616" s="40"/>
      <c r="M616" s="40"/>
      <c r="N616" s="40"/>
      <c r="O616" s="40"/>
      <c r="P616" s="39"/>
      <c r="Q616" s="39"/>
      <c r="R616" s="39"/>
      <c r="S616" s="39"/>
      <c r="T616" s="39"/>
      <c r="U616" s="39"/>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c r="AT616" s="41"/>
      <c r="AU616" s="41"/>
      <c r="AV616" s="41"/>
      <c r="AW616" s="41"/>
      <c r="AX616" s="53" t="s">
        <v>71</v>
      </c>
    </row>
    <row r="617" spans="1:251" s="47" customFormat="1" ht="13.5" customHeight="1">
      <c r="A617" s="39"/>
      <c r="B617" s="119" t="s">
        <v>72</v>
      </c>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1"/>
      <c r="AA617" s="125" t="s">
        <v>73</v>
      </c>
      <c r="AB617" s="120"/>
      <c r="AC617" s="120"/>
      <c r="AD617" s="120"/>
      <c r="AE617" s="120"/>
      <c r="AF617" s="120"/>
      <c r="AG617" s="120"/>
      <c r="AH617" s="120"/>
      <c r="AI617" s="121"/>
      <c r="AJ617" s="125" t="s">
        <v>74</v>
      </c>
      <c r="AK617" s="120"/>
      <c r="AL617" s="120"/>
      <c r="AM617" s="120"/>
      <c r="AN617" s="120"/>
      <c r="AO617" s="120"/>
      <c r="AP617" s="120"/>
      <c r="AQ617" s="120"/>
      <c r="AR617" s="121"/>
      <c r="AS617" s="125" t="s">
        <v>75</v>
      </c>
      <c r="AT617" s="120"/>
      <c r="AU617" s="120"/>
      <c r="AV617" s="120"/>
      <c r="AW617" s="120"/>
      <c r="AX617" s="127"/>
      <c r="AY617" s="33"/>
      <c r="AZ617" s="33"/>
      <c r="BA617" s="33"/>
      <c r="BB617" s="33"/>
      <c r="BC617" s="33"/>
      <c r="BD617" s="33"/>
      <c r="BE617" s="33"/>
      <c r="BF617" s="33"/>
      <c r="BG617" s="33"/>
      <c r="BH617" s="33"/>
      <c r="BI617" s="33"/>
      <c r="BJ617" s="33"/>
      <c r="BK617" s="33"/>
      <c r="BL617" s="33"/>
      <c r="BM617" s="33"/>
      <c r="BN617" s="33"/>
      <c r="BO617" s="33"/>
      <c r="BP617" s="33"/>
      <c r="BQ617" s="33"/>
      <c r="BR617" s="33"/>
      <c r="BS617" s="33"/>
      <c r="BT617" s="33"/>
      <c r="BU617" s="33"/>
      <c r="BV617" s="33"/>
      <c r="BW617" s="33"/>
      <c r="BX617" s="33"/>
      <c r="BY617" s="33"/>
      <c r="BZ617" s="33"/>
      <c r="CA617" s="33"/>
      <c r="CB617" s="33"/>
      <c r="CC617" s="33"/>
      <c r="CD617" s="33"/>
      <c r="CE617" s="33"/>
      <c r="CF617" s="33"/>
      <c r="CG617" s="33"/>
      <c r="CH617" s="33"/>
      <c r="CI617" s="33"/>
      <c r="CJ617" s="33"/>
      <c r="CK617" s="33"/>
      <c r="CL617" s="33"/>
      <c r="CM617" s="33"/>
      <c r="CN617" s="33"/>
      <c r="CO617" s="33"/>
      <c r="CP617" s="33"/>
      <c r="CQ617" s="33"/>
      <c r="CR617" s="33"/>
      <c r="CS617" s="33"/>
      <c r="CT617" s="33"/>
      <c r="CU617" s="33"/>
      <c r="CV617" s="33"/>
      <c r="CW617" s="33"/>
      <c r="CX617" s="33"/>
      <c r="CY617" s="33"/>
      <c r="CZ617" s="33"/>
      <c r="DA617" s="33"/>
      <c r="DB617" s="33"/>
      <c r="DC617" s="33"/>
      <c r="DD617" s="33"/>
      <c r="DE617" s="33"/>
      <c r="DF617" s="33"/>
      <c r="DG617" s="33"/>
      <c r="DH617" s="33"/>
      <c r="DI617" s="33"/>
      <c r="DJ617" s="33"/>
      <c r="DK617" s="33"/>
      <c r="DL617" s="33"/>
      <c r="DM617" s="33"/>
      <c r="DN617" s="33"/>
      <c r="DO617" s="33"/>
      <c r="DP617" s="33"/>
      <c r="DQ617" s="33"/>
      <c r="DR617" s="33"/>
      <c r="DS617" s="33"/>
      <c r="DT617" s="33"/>
      <c r="DU617" s="33"/>
      <c r="DV617" s="33"/>
      <c r="DW617" s="33"/>
      <c r="DX617" s="33"/>
      <c r="DY617" s="33"/>
      <c r="DZ617" s="33"/>
      <c r="EA617" s="33"/>
      <c r="EB617" s="33"/>
      <c r="EC617" s="33"/>
      <c r="ED617" s="33"/>
      <c r="EE617" s="33"/>
      <c r="EF617" s="33"/>
      <c r="EG617" s="33"/>
      <c r="EH617" s="33"/>
      <c r="EI617" s="33"/>
      <c r="EJ617" s="33"/>
      <c r="EK617" s="33"/>
      <c r="EL617" s="33"/>
      <c r="EM617" s="33"/>
      <c r="EN617" s="33"/>
      <c r="EO617" s="33"/>
      <c r="EP617" s="33"/>
      <c r="EQ617" s="33"/>
      <c r="ER617" s="33"/>
      <c r="ES617" s="33"/>
      <c r="ET617" s="33"/>
      <c r="EU617" s="33"/>
      <c r="EV617" s="33"/>
      <c r="EW617" s="33"/>
      <c r="EX617" s="33"/>
      <c r="EY617" s="33"/>
      <c r="EZ617" s="33"/>
      <c r="FA617" s="33"/>
      <c r="FB617" s="33"/>
      <c r="FC617" s="33"/>
      <c r="FD617" s="33"/>
      <c r="FE617" s="33"/>
      <c r="FF617" s="33"/>
      <c r="FG617" s="33"/>
      <c r="FH617" s="33"/>
      <c r="FI617" s="33"/>
      <c r="FJ617" s="33"/>
      <c r="FK617" s="33"/>
      <c r="FL617" s="33"/>
      <c r="FM617" s="33"/>
      <c r="FN617" s="33"/>
      <c r="FO617" s="33"/>
      <c r="FP617" s="33"/>
      <c r="FQ617" s="33"/>
      <c r="FR617" s="33"/>
      <c r="FS617" s="33"/>
      <c r="FT617" s="33"/>
      <c r="FU617" s="33"/>
      <c r="FV617" s="33"/>
      <c r="FW617" s="33"/>
      <c r="FX617" s="33"/>
      <c r="FY617" s="33"/>
      <c r="FZ617" s="33"/>
      <c r="GA617" s="33"/>
      <c r="GB617" s="33"/>
      <c r="GC617" s="33"/>
      <c r="GD617" s="33"/>
      <c r="GE617" s="33"/>
      <c r="GF617" s="33"/>
      <c r="GG617" s="33"/>
      <c r="GH617" s="33"/>
      <c r="GI617" s="33"/>
      <c r="GJ617" s="33"/>
      <c r="GK617" s="33"/>
      <c r="GL617" s="33"/>
      <c r="GM617" s="33"/>
      <c r="GN617" s="33"/>
      <c r="GO617" s="33"/>
      <c r="GP617" s="33"/>
      <c r="GQ617" s="33"/>
      <c r="GR617" s="33"/>
      <c r="GS617" s="33"/>
      <c r="GT617" s="33"/>
      <c r="GU617" s="33"/>
      <c r="GV617" s="33"/>
      <c r="GW617" s="33"/>
      <c r="GX617" s="33"/>
      <c r="GY617" s="33"/>
      <c r="GZ617" s="33"/>
      <c r="HA617" s="33"/>
      <c r="HB617" s="33"/>
      <c r="HC617" s="33"/>
      <c r="HD617" s="33"/>
      <c r="HE617" s="33"/>
      <c r="HF617" s="33"/>
      <c r="HG617" s="33"/>
      <c r="HH617" s="33"/>
      <c r="HI617" s="33"/>
      <c r="HJ617" s="33"/>
      <c r="HK617" s="33"/>
      <c r="HL617" s="33"/>
      <c r="HM617" s="33"/>
      <c r="HN617" s="33"/>
      <c r="HO617" s="33"/>
      <c r="HP617" s="33"/>
      <c r="HQ617" s="33"/>
      <c r="HR617" s="33"/>
      <c r="HS617" s="33"/>
      <c r="HT617" s="33"/>
      <c r="HU617" s="33"/>
      <c r="HV617" s="33"/>
      <c r="HW617" s="33"/>
      <c r="HX617" s="33"/>
      <c r="HY617" s="33"/>
      <c r="HZ617" s="33"/>
      <c r="IA617" s="33"/>
      <c r="IB617" s="33"/>
      <c r="IC617" s="33"/>
      <c r="ID617" s="33"/>
      <c r="IE617" s="33"/>
      <c r="IF617" s="33"/>
      <c r="IG617" s="33"/>
      <c r="IH617" s="33"/>
      <c r="II617" s="33"/>
      <c r="IJ617" s="33"/>
      <c r="IK617" s="33"/>
      <c r="IL617" s="33"/>
      <c r="IM617" s="33"/>
      <c r="IN617" s="33"/>
      <c r="IO617" s="33"/>
      <c r="IP617" s="33"/>
      <c r="IQ617" s="33"/>
    </row>
    <row r="618" spans="1:251" s="47" customFormat="1" ht="13.5">
      <c r="A618" s="39"/>
      <c r="B618" s="122"/>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4"/>
      <c r="AA618" s="126"/>
      <c r="AB618" s="123"/>
      <c r="AC618" s="123"/>
      <c r="AD618" s="123"/>
      <c r="AE618" s="123"/>
      <c r="AF618" s="123"/>
      <c r="AG618" s="123"/>
      <c r="AH618" s="123"/>
      <c r="AI618" s="124"/>
      <c r="AJ618" s="126"/>
      <c r="AK618" s="123"/>
      <c r="AL618" s="123"/>
      <c r="AM618" s="123"/>
      <c r="AN618" s="123"/>
      <c r="AO618" s="123"/>
      <c r="AP618" s="123"/>
      <c r="AQ618" s="123"/>
      <c r="AR618" s="124"/>
      <c r="AS618" s="126"/>
      <c r="AT618" s="123"/>
      <c r="AU618" s="123"/>
      <c r="AV618" s="123"/>
      <c r="AW618" s="123"/>
      <c r="AX618" s="128"/>
      <c r="AY618" s="33"/>
      <c r="AZ618" s="33"/>
      <c r="BA618" s="33"/>
      <c r="BB618" s="54"/>
      <c r="BC618" s="55"/>
      <c r="BE618" s="33"/>
      <c r="BF618" s="33"/>
      <c r="BG618" s="33"/>
      <c r="BH618" s="33"/>
      <c r="BI618" s="33"/>
      <c r="BJ618" s="33"/>
      <c r="BK618" s="33"/>
      <c r="BL618" s="33"/>
      <c r="BM618" s="33"/>
      <c r="BN618" s="33"/>
      <c r="BO618" s="33"/>
      <c r="BP618" s="33"/>
      <c r="BQ618" s="33"/>
      <c r="BR618" s="33"/>
      <c r="BS618" s="33"/>
      <c r="BT618" s="33"/>
      <c r="BU618" s="33"/>
      <c r="BV618" s="33"/>
      <c r="BW618" s="33"/>
      <c r="BX618" s="33"/>
      <c r="BY618" s="33"/>
      <c r="BZ618" s="33"/>
      <c r="CA618" s="33"/>
      <c r="CB618" s="33"/>
      <c r="CC618" s="33"/>
      <c r="CD618" s="33"/>
      <c r="CE618" s="33"/>
      <c r="CF618" s="33"/>
      <c r="CG618" s="33"/>
      <c r="CH618" s="33"/>
      <c r="CI618" s="33"/>
      <c r="CJ618" s="33"/>
      <c r="CK618" s="33"/>
      <c r="CL618" s="33"/>
      <c r="CM618" s="33"/>
      <c r="CN618" s="33"/>
      <c r="CO618" s="33"/>
      <c r="CP618" s="33"/>
      <c r="CQ618" s="33"/>
      <c r="CR618" s="33"/>
      <c r="CS618" s="33"/>
      <c r="CT618" s="33"/>
      <c r="CU618" s="33"/>
      <c r="CV618" s="33"/>
      <c r="CW618" s="33"/>
      <c r="CX618" s="33"/>
      <c r="CY618" s="33"/>
      <c r="CZ618" s="33"/>
      <c r="DA618" s="33"/>
      <c r="DB618" s="33"/>
      <c r="DC618" s="33"/>
      <c r="DD618" s="33"/>
      <c r="DE618" s="33"/>
      <c r="DF618" s="33"/>
      <c r="DG618" s="33"/>
      <c r="DH618" s="33"/>
      <c r="DI618" s="33"/>
      <c r="DJ618" s="33"/>
      <c r="DK618" s="33"/>
      <c r="DL618" s="33"/>
      <c r="DM618" s="33"/>
      <c r="DN618" s="33"/>
      <c r="DO618" s="33"/>
      <c r="DP618" s="33"/>
      <c r="DQ618" s="33"/>
      <c r="DR618" s="33"/>
      <c r="DS618" s="33"/>
      <c r="DT618" s="33"/>
      <c r="DU618" s="33"/>
      <c r="DV618" s="33"/>
      <c r="DW618" s="33"/>
      <c r="DX618" s="33"/>
      <c r="DY618" s="33"/>
      <c r="DZ618" s="33"/>
      <c r="EA618" s="33"/>
      <c r="EB618" s="33"/>
      <c r="EC618" s="33"/>
      <c r="ED618" s="33"/>
      <c r="EE618" s="33"/>
      <c r="EF618" s="33"/>
      <c r="EG618" s="33"/>
      <c r="EH618" s="33"/>
      <c r="EI618" s="33"/>
      <c r="EJ618" s="33"/>
      <c r="EK618" s="33"/>
      <c r="EL618" s="33"/>
      <c r="EM618" s="33"/>
      <c r="EN618" s="33"/>
      <c r="EO618" s="33"/>
      <c r="EP618" s="33"/>
      <c r="EQ618" s="33"/>
      <c r="ER618" s="33"/>
      <c r="ES618" s="33"/>
      <c r="ET618" s="33"/>
      <c r="EU618" s="33"/>
      <c r="EV618" s="33"/>
      <c r="EW618" s="33"/>
      <c r="EX618" s="33"/>
      <c r="EY618" s="33"/>
      <c r="EZ618" s="33"/>
      <c r="FA618" s="33"/>
      <c r="FB618" s="33"/>
      <c r="FC618" s="33"/>
      <c r="FD618" s="33"/>
      <c r="FE618" s="33"/>
      <c r="FF618" s="33"/>
      <c r="FG618" s="33"/>
      <c r="FH618" s="33"/>
      <c r="FI618" s="33"/>
      <c r="FJ618" s="33"/>
      <c r="FK618" s="33"/>
      <c r="FL618" s="33"/>
      <c r="FM618" s="33"/>
      <c r="FN618" s="33"/>
      <c r="FO618" s="33"/>
      <c r="FP618" s="33"/>
      <c r="FQ618" s="33"/>
      <c r="FR618" s="33"/>
      <c r="FS618" s="33"/>
      <c r="FT618" s="33"/>
      <c r="FU618" s="33"/>
      <c r="FV618" s="33"/>
      <c r="FW618" s="33"/>
      <c r="FX618" s="33"/>
      <c r="FY618" s="33"/>
      <c r="FZ618" s="33"/>
      <c r="GA618" s="33"/>
      <c r="GB618" s="33"/>
      <c r="GC618" s="33"/>
      <c r="GD618" s="33"/>
      <c r="GE618" s="33"/>
      <c r="GF618" s="33"/>
      <c r="GG618" s="33"/>
      <c r="GH618" s="33"/>
      <c r="GI618" s="33"/>
      <c r="GJ618" s="33"/>
      <c r="GK618" s="33"/>
      <c r="GL618" s="33"/>
      <c r="GM618" s="33"/>
      <c r="GN618" s="33"/>
      <c r="GO618" s="33"/>
      <c r="GP618" s="33"/>
      <c r="GQ618" s="33"/>
      <c r="GR618" s="33"/>
      <c r="GS618" s="33"/>
      <c r="GT618" s="33"/>
      <c r="GU618" s="33"/>
      <c r="GV618" s="33"/>
      <c r="GW618" s="33"/>
      <c r="GX618" s="33"/>
      <c r="GY618" s="33"/>
      <c r="GZ618" s="33"/>
      <c r="HA618" s="33"/>
      <c r="HB618" s="33"/>
      <c r="HC618" s="33"/>
      <c r="HD618" s="33"/>
      <c r="HE618" s="33"/>
      <c r="HF618" s="33"/>
      <c r="HG618" s="33"/>
      <c r="HH618" s="33"/>
      <c r="HI618" s="33"/>
      <c r="HJ618" s="33"/>
      <c r="HK618" s="33"/>
      <c r="HL618" s="33"/>
      <c r="HM618" s="33"/>
      <c r="HN618" s="33"/>
      <c r="HO618" s="33"/>
      <c r="HP618" s="33"/>
      <c r="HQ618" s="33"/>
      <c r="HR618" s="33"/>
      <c r="HS618" s="33"/>
      <c r="HT618" s="33"/>
      <c r="HU618" s="33"/>
      <c r="HV618" s="33"/>
      <c r="HW618" s="33"/>
      <c r="HX618" s="33"/>
      <c r="HY618" s="33"/>
      <c r="HZ618" s="33"/>
      <c r="IA618" s="33"/>
      <c r="IB618" s="33"/>
      <c r="IC618" s="33"/>
      <c r="ID618" s="33"/>
      <c r="IE618" s="33"/>
      <c r="IF618" s="33"/>
      <c r="IG618" s="33"/>
      <c r="IH618" s="33"/>
      <c r="II618" s="33"/>
      <c r="IJ618" s="33"/>
      <c r="IK618" s="33"/>
      <c r="IL618" s="33"/>
      <c r="IM618" s="33"/>
      <c r="IN618" s="33"/>
      <c r="IO618" s="33"/>
      <c r="IP618" s="33"/>
      <c r="IQ618" s="33"/>
    </row>
    <row r="619" spans="1:251" s="47" customFormat="1" ht="18.75" customHeight="1">
      <c r="A619" s="39"/>
      <c r="B619" s="56"/>
      <c r="C619" s="91" t="s">
        <v>147</v>
      </c>
      <c r="D619" s="92"/>
      <c r="E619" s="92"/>
      <c r="F619" s="92"/>
      <c r="G619" s="92"/>
      <c r="H619" s="92"/>
      <c r="I619" s="92"/>
      <c r="J619" s="92"/>
      <c r="K619" s="92"/>
      <c r="L619" s="92"/>
      <c r="M619" s="92"/>
      <c r="N619" s="92"/>
      <c r="O619" s="92"/>
      <c r="P619" s="92"/>
      <c r="Q619" s="92"/>
      <c r="R619" s="92"/>
      <c r="S619" s="92"/>
      <c r="T619" s="92"/>
      <c r="U619" s="92"/>
      <c r="V619" s="92"/>
      <c r="W619" s="92"/>
      <c r="X619" s="92"/>
      <c r="Y619" s="92"/>
      <c r="Z619" s="93"/>
      <c r="AA619" s="94">
        <v>3034</v>
      </c>
      <c r="AB619" s="95"/>
      <c r="AC619" s="95"/>
      <c r="AD619" s="95"/>
      <c r="AE619" s="95"/>
      <c r="AF619" s="95"/>
      <c r="AG619" s="95"/>
      <c r="AH619" s="95"/>
      <c r="AI619" s="96"/>
      <c r="AJ619" s="94">
        <v>3337</v>
      </c>
      <c r="AK619" s="95"/>
      <c r="AL619" s="95"/>
      <c r="AM619" s="95"/>
      <c r="AN619" s="95"/>
      <c r="AO619" s="95"/>
      <c r="AP619" s="95"/>
      <c r="AQ619" s="95"/>
      <c r="AR619" s="96"/>
      <c r="AS619" s="97"/>
      <c r="AT619" s="98"/>
      <c r="AU619" s="98"/>
      <c r="AV619" s="98"/>
      <c r="AW619" s="98"/>
      <c r="AX619" s="99"/>
      <c r="AY619" s="33"/>
      <c r="AZ619" s="33"/>
      <c r="BA619" s="33"/>
      <c r="BB619" s="33"/>
      <c r="BC619" s="33"/>
      <c r="BD619" s="33"/>
      <c r="BE619" s="33"/>
      <c r="BF619" s="33"/>
      <c r="BG619" s="33"/>
      <c r="BH619" s="33"/>
      <c r="BI619" s="33"/>
      <c r="BJ619" s="33"/>
      <c r="BK619" s="33"/>
      <c r="BL619" s="33"/>
      <c r="BM619" s="33"/>
      <c r="BN619" s="33"/>
      <c r="BO619" s="33"/>
      <c r="BP619" s="33"/>
      <c r="BQ619" s="33"/>
      <c r="BR619" s="33"/>
      <c r="BS619" s="33"/>
      <c r="BT619" s="33"/>
      <c r="BU619" s="33"/>
      <c r="BV619" s="33"/>
      <c r="BW619" s="33"/>
      <c r="BX619" s="33"/>
      <c r="BY619" s="33"/>
      <c r="BZ619" s="33"/>
      <c r="CA619" s="33"/>
      <c r="CB619" s="33"/>
      <c r="CC619" s="33"/>
      <c r="CD619" s="33"/>
      <c r="CE619" s="33"/>
      <c r="CF619" s="33"/>
      <c r="CG619" s="33"/>
      <c r="CH619" s="33"/>
      <c r="CI619" s="33"/>
      <c r="CJ619" s="33"/>
      <c r="CK619" s="33"/>
      <c r="CL619" s="33"/>
      <c r="CM619" s="33"/>
      <c r="CN619" s="33"/>
      <c r="CO619" s="33"/>
      <c r="CP619" s="33"/>
      <c r="CQ619" s="33"/>
      <c r="CR619" s="33"/>
      <c r="CS619" s="33"/>
      <c r="CT619" s="33"/>
      <c r="CU619" s="33"/>
      <c r="CV619" s="33"/>
      <c r="CW619" s="33"/>
      <c r="CX619" s="33"/>
      <c r="CY619" s="33"/>
      <c r="CZ619" s="33"/>
      <c r="DA619" s="33"/>
      <c r="DB619" s="33"/>
      <c r="DC619" s="33"/>
      <c r="DD619" s="33"/>
      <c r="DE619" s="33"/>
      <c r="DF619" s="33"/>
      <c r="DG619" s="33"/>
      <c r="DH619" s="33"/>
      <c r="DI619" s="33"/>
      <c r="DJ619" s="33"/>
      <c r="DK619" s="33"/>
      <c r="DL619" s="33"/>
      <c r="DM619" s="33"/>
      <c r="DN619" s="33"/>
      <c r="DO619" s="33"/>
      <c r="DP619" s="33"/>
      <c r="DQ619" s="33"/>
      <c r="DR619" s="33"/>
      <c r="DS619" s="33"/>
      <c r="DT619" s="33"/>
      <c r="DU619" s="33"/>
      <c r="DV619" s="33"/>
      <c r="DW619" s="33"/>
      <c r="DX619" s="33"/>
      <c r="DY619" s="33"/>
      <c r="DZ619" s="33"/>
      <c r="EA619" s="33"/>
      <c r="EB619" s="33"/>
      <c r="EC619" s="33"/>
      <c r="ED619" s="33"/>
      <c r="EE619" s="33"/>
      <c r="EF619" s="33"/>
      <c r="EG619" s="33"/>
      <c r="EH619" s="33"/>
      <c r="EI619" s="33"/>
      <c r="EJ619" s="33"/>
      <c r="EK619" s="33"/>
      <c r="EL619" s="33"/>
      <c r="EM619" s="33"/>
      <c r="EN619" s="33"/>
      <c r="EO619" s="33"/>
      <c r="EP619" s="33"/>
      <c r="EQ619" s="33"/>
      <c r="ER619" s="33"/>
      <c r="ES619" s="33"/>
      <c r="ET619" s="33"/>
      <c r="EU619" s="33"/>
      <c r="EV619" s="33"/>
      <c r="EW619" s="33"/>
      <c r="EX619" s="33"/>
      <c r="EY619" s="33"/>
      <c r="EZ619" s="33"/>
      <c r="FA619" s="33"/>
      <c r="FB619" s="33"/>
      <c r="FC619" s="33"/>
      <c r="FD619" s="33"/>
      <c r="FE619" s="33"/>
      <c r="FF619" s="33"/>
      <c r="FG619" s="33"/>
      <c r="FH619" s="33"/>
      <c r="FI619" s="33"/>
      <c r="FJ619" s="33"/>
      <c r="FK619" s="33"/>
      <c r="FL619" s="33"/>
      <c r="FM619" s="33"/>
      <c r="FN619" s="33"/>
      <c r="FO619" s="33"/>
      <c r="FP619" s="33"/>
      <c r="FQ619" s="33"/>
      <c r="FR619" s="33"/>
      <c r="FS619" s="33"/>
      <c r="FT619" s="33"/>
      <c r="FU619" s="33"/>
      <c r="FV619" s="33"/>
      <c r="FW619" s="33"/>
      <c r="FX619" s="33"/>
      <c r="FY619" s="33"/>
      <c r="FZ619" s="33"/>
      <c r="GA619" s="33"/>
      <c r="GB619" s="33"/>
      <c r="GC619" s="33"/>
      <c r="GD619" s="33"/>
      <c r="GE619" s="33"/>
      <c r="GF619" s="33"/>
      <c r="GG619" s="33"/>
      <c r="GH619" s="33"/>
      <c r="GI619" s="33"/>
      <c r="GJ619" s="33"/>
      <c r="GK619" s="33"/>
      <c r="GL619" s="33"/>
      <c r="GM619" s="33"/>
      <c r="GN619" s="33"/>
      <c r="GO619" s="33"/>
      <c r="GP619" s="33"/>
      <c r="GQ619" s="33"/>
      <c r="GR619" s="33"/>
      <c r="GS619" s="33"/>
      <c r="GT619" s="33"/>
      <c r="GU619" s="33"/>
      <c r="GV619" s="33"/>
      <c r="GW619" s="33"/>
      <c r="GX619" s="33"/>
      <c r="GY619" s="33"/>
      <c r="GZ619" s="33"/>
      <c r="HA619" s="33"/>
      <c r="HB619" s="33"/>
      <c r="HC619" s="33"/>
      <c r="HD619" s="33"/>
      <c r="HE619" s="33"/>
      <c r="HF619" s="33"/>
      <c r="HG619" s="33"/>
      <c r="HH619" s="33"/>
      <c r="HI619" s="33"/>
      <c r="HJ619" s="33"/>
      <c r="HK619" s="33"/>
      <c r="HL619" s="33"/>
      <c r="HM619" s="33"/>
      <c r="HN619" s="33"/>
      <c r="HO619" s="33"/>
      <c r="HP619" s="33"/>
      <c r="HQ619" s="33"/>
      <c r="HR619" s="33"/>
      <c r="HS619" s="33"/>
      <c r="HT619" s="33"/>
      <c r="HU619" s="33"/>
      <c r="HV619" s="33"/>
      <c r="HW619" s="33"/>
      <c r="HX619" s="33"/>
      <c r="HY619" s="33"/>
      <c r="HZ619" s="33"/>
      <c r="IA619" s="33"/>
      <c r="IB619" s="33"/>
      <c r="IC619" s="33"/>
      <c r="ID619" s="33"/>
      <c r="IE619" s="33"/>
      <c r="IF619" s="33"/>
      <c r="IG619" s="33"/>
      <c r="IH619" s="33"/>
      <c r="II619" s="33"/>
      <c r="IJ619" s="33"/>
      <c r="IK619" s="33"/>
      <c r="IL619" s="33"/>
      <c r="IM619" s="33"/>
      <c r="IN619" s="33"/>
      <c r="IO619" s="33"/>
      <c r="IP619" s="33"/>
      <c r="IQ619" s="33"/>
    </row>
    <row r="620" spans="1:251" s="47" customFormat="1" ht="18.75" customHeight="1">
      <c r="A620" s="39"/>
      <c r="B620" s="56"/>
      <c r="C620" s="91" t="s">
        <v>148</v>
      </c>
      <c r="D620" s="92"/>
      <c r="E620" s="92"/>
      <c r="F620" s="92"/>
      <c r="G620" s="92"/>
      <c r="H620" s="92"/>
      <c r="I620" s="92"/>
      <c r="J620" s="92"/>
      <c r="K620" s="92"/>
      <c r="L620" s="92"/>
      <c r="M620" s="92"/>
      <c r="N620" s="92"/>
      <c r="O620" s="92"/>
      <c r="P620" s="92"/>
      <c r="Q620" s="92"/>
      <c r="R620" s="92"/>
      <c r="S620" s="92"/>
      <c r="T620" s="92"/>
      <c r="U620" s="92"/>
      <c r="V620" s="92"/>
      <c r="W620" s="92"/>
      <c r="X620" s="92"/>
      <c r="Y620" s="92"/>
      <c r="Z620" s="93"/>
      <c r="AA620" s="94">
        <v>13</v>
      </c>
      <c r="AB620" s="95"/>
      <c r="AC620" s="95"/>
      <c r="AD620" s="95"/>
      <c r="AE620" s="95"/>
      <c r="AF620" s="95"/>
      <c r="AG620" s="95"/>
      <c r="AH620" s="95"/>
      <c r="AI620" s="96"/>
      <c r="AJ620" s="94">
        <v>13</v>
      </c>
      <c r="AK620" s="95"/>
      <c r="AL620" s="95"/>
      <c r="AM620" s="95"/>
      <c r="AN620" s="95"/>
      <c r="AO620" s="95"/>
      <c r="AP620" s="95"/>
      <c r="AQ620" s="95"/>
      <c r="AR620" s="96"/>
      <c r="AS620" s="97"/>
      <c r="AT620" s="98"/>
      <c r="AU620" s="98"/>
      <c r="AV620" s="98"/>
      <c r="AW620" s="98"/>
      <c r="AX620" s="99"/>
      <c r="AY620" s="33"/>
      <c r="AZ620" s="33"/>
      <c r="BA620" s="33"/>
      <c r="BB620" s="33"/>
      <c r="BC620" s="33"/>
      <c r="BD620" s="33"/>
      <c r="BE620" s="33"/>
      <c r="BF620" s="33"/>
      <c r="BG620" s="33"/>
      <c r="BH620" s="33"/>
      <c r="BI620" s="33"/>
      <c r="BJ620" s="33"/>
      <c r="BK620" s="33"/>
      <c r="BL620" s="33"/>
      <c r="BM620" s="33"/>
      <c r="BN620" s="33"/>
      <c r="BO620" s="33"/>
      <c r="BP620" s="33"/>
      <c r="BQ620" s="33"/>
      <c r="BR620" s="33"/>
      <c r="BS620" s="33"/>
      <c r="BT620" s="33"/>
      <c r="BU620" s="33"/>
      <c r="BV620" s="33"/>
      <c r="BW620" s="33"/>
      <c r="BX620" s="33"/>
      <c r="BY620" s="33"/>
      <c r="BZ620" s="33"/>
      <c r="CA620" s="33"/>
      <c r="CB620" s="33"/>
      <c r="CC620" s="33"/>
      <c r="CD620" s="33"/>
      <c r="CE620" s="33"/>
      <c r="CF620" s="33"/>
      <c r="CG620" s="33"/>
      <c r="CH620" s="33"/>
      <c r="CI620" s="33"/>
      <c r="CJ620" s="33"/>
      <c r="CK620" s="33"/>
      <c r="CL620" s="33"/>
      <c r="CM620" s="33"/>
      <c r="CN620" s="33"/>
      <c r="CO620" s="33"/>
      <c r="CP620" s="33"/>
      <c r="CQ620" s="33"/>
      <c r="CR620" s="33"/>
      <c r="CS620" s="33"/>
      <c r="CT620" s="33"/>
      <c r="CU620" s="33"/>
      <c r="CV620" s="33"/>
      <c r="CW620" s="33"/>
      <c r="CX620" s="33"/>
      <c r="CY620" s="33"/>
      <c r="CZ620" s="33"/>
      <c r="DA620" s="33"/>
      <c r="DB620" s="33"/>
      <c r="DC620" s="33"/>
      <c r="DD620" s="33"/>
      <c r="DE620" s="33"/>
      <c r="DF620" s="33"/>
      <c r="DG620" s="33"/>
      <c r="DH620" s="33"/>
      <c r="DI620" s="33"/>
      <c r="DJ620" s="33"/>
      <c r="DK620" s="33"/>
      <c r="DL620" s="33"/>
      <c r="DM620" s="33"/>
      <c r="DN620" s="33"/>
      <c r="DO620" s="33"/>
      <c r="DP620" s="33"/>
      <c r="DQ620" s="33"/>
      <c r="DR620" s="33"/>
      <c r="DS620" s="33"/>
      <c r="DT620" s="33"/>
      <c r="DU620" s="33"/>
      <c r="DV620" s="33"/>
      <c r="DW620" s="33"/>
      <c r="DX620" s="33"/>
      <c r="DY620" s="33"/>
      <c r="DZ620" s="33"/>
      <c r="EA620" s="33"/>
      <c r="EB620" s="33"/>
      <c r="EC620" s="33"/>
      <c r="ED620" s="33"/>
      <c r="EE620" s="33"/>
      <c r="EF620" s="33"/>
      <c r="EG620" s="33"/>
      <c r="EH620" s="33"/>
      <c r="EI620" s="33"/>
      <c r="EJ620" s="33"/>
      <c r="EK620" s="33"/>
      <c r="EL620" s="33"/>
      <c r="EM620" s="33"/>
      <c r="EN620" s="33"/>
      <c r="EO620" s="33"/>
      <c r="EP620" s="33"/>
      <c r="EQ620" s="33"/>
      <c r="ER620" s="33"/>
      <c r="ES620" s="33"/>
      <c r="ET620" s="33"/>
      <c r="EU620" s="33"/>
      <c r="EV620" s="33"/>
      <c r="EW620" s="33"/>
      <c r="EX620" s="33"/>
      <c r="EY620" s="33"/>
      <c r="EZ620" s="33"/>
      <c r="FA620" s="33"/>
      <c r="FB620" s="33"/>
      <c r="FC620" s="33"/>
      <c r="FD620" s="33"/>
      <c r="FE620" s="33"/>
      <c r="FF620" s="33"/>
      <c r="FG620" s="33"/>
      <c r="FH620" s="33"/>
      <c r="FI620" s="33"/>
      <c r="FJ620" s="33"/>
      <c r="FK620" s="33"/>
      <c r="FL620" s="33"/>
      <c r="FM620" s="33"/>
      <c r="FN620" s="33"/>
      <c r="FO620" s="33"/>
      <c r="FP620" s="33"/>
      <c r="FQ620" s="33"/>
      <c r="FR620" s="33"/>
      <c r="FS620" s="33"/>
      <c r="FT620" s="33"/>
      <c r="FU620" s="33"/>
      <c r="FV620" s="33"/>
      <c r="FW620" s="33"/>
      <c r="FX620" s="33"/>
      <c r="FY620" s="33"/>
      <c r="FZ620" s="33"/>
      <c r="GA620" s="33"/>
      <c r="GB620" s="33"/>
      <c r="GC620" s="33"/>
      <c r="GD620" s="33"/>
      <c r="GE620" s="33"/>
      <c r="GF620" s="33"/>
      <c r="GG620" s="33"/>
      <c r="GH620" s="33"/>
      <c r="GI620" s="33"/>
      <c r="GJ620" s="33"/>
      <c r="GK620" s="33"/>
      <c r="GL620" s="33"/>
      <c r="GM620" s="33"/>
      <c r="GN620" s="33"/>
      <c r="GO620" s="33"/>
      <c r="GP620" s="33"/>
      <c r="GQ620" s="33"/>
      <c r="GR620" s="33"/>
      <c r="GS620" s="33"/>
      <c r="GT620" s="33"/>
      <c r="GU620" s="33"/>
      <c r="GV620" s="33"/>
      <c r="GW620" s="33"/>
      <c r="GX620" s="33"/>
      <c r="GY620" s="33"/>
      <c r="GZ620" s="33"/>
      <c r="HA620" s="33"/>
      <c r="HB620" s="33"/>
      <c r="HC620" s="33"/>
      <c r="HD620" s="33"/>
      <c r="HE620" s="33"/>
      <c r="HF620" s="33"/>
      <c r="HG620" s="33"/>
      <c r="HH620" s="33"/>
      <c r="HI620" s="33"/>
      <c r="HJ620" s="33"/>
      <c r="HK620" s="33"/>
      <c r="HL620" s="33"/>
      <c r="HM620" s="33"/>
      <c r="HN620" s="33"/>
      <c r="HO620" s="33"/>
      <c r="HP620" s="33"/>
      <c r="HQ620" s="33"/>
      <c r="HR620" s="33"/>
      <c r="HS620" s="33"/>
      <c r="HT620" s="33"/>
      <c r="HU620" s="33"/>
      <c r="HV620" s="33"/>
      <c r="HW620" s="33"/>
      <c r="HX620" s="33"/>
      <c r="HY620" s="33"/>
      <c r="HZ620" s="33"/>
      <c r="IA620" s="33"/>
      <c r="IB620" s="33"/>
      <c r="IC620" s="33"/>
      <c r="ID620" s="33"/>
      <c r="IE620" s="33"/>
      <c r="IF620" s="33"/>
      <c r="IG620" s="33"/>
      <c r="IH620" s="33"/>
      <c r="II620" s="33"/>
      <c r="IJ620" s="33"/>
      <c r="IK620" s="33"/>
      <c r="IL620" s="33"/>
      <c r="IM620" s="33"/>
      <c r="IN620" s="33"/>
      <c r="IO620" s="33"/>
      <c r="IP620" s="33"/>
      <c r="IQ620" s="33"/>
    </row>
    <row r="621" spans="1:251" s="47" customFormat="1" ht="18.75" customHeight="1" thickBot="1">
      <c r="A621" s="48"/>
      <c r="B621" s="100" t="s">
        <v>77</v>
      </c>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2"/>
      <c r="AA621" s="103">
        <f>SUM($AA$619:$AA$620)</f>
        <v>3047</v>
      </c>
      <c r="AB621" s="104"/>
      <c r="AC621" s="104"/>
      <c r="AD621" s="104"/>
      <c r="AE621" s="104"/>
      <c r="AF621" s="104"/>
      <c r="AG621" s="104"/>
      <c r="AH621" s="104"/>
      <c r="AI621" s="105"/>
      <c r="AJ621" s="103">
        <f>SUM($AJ$619:$AJ$620)</f>
        <v>3350</v>
      </c>
      <c r="AK621" s="104"/>
      <c r="AL621" s="104"/>
      <c r="AM621" s="104"/>
      <c r="AN621" s="104"/>
      <c r="AO621" s="104"/>
      <c r="AP621" s="104"/>
      <c r="AQ621" s="104"/>
      <c r="AR621" s="105"/>
      <c r="AS621" s="106"/>
      <c r="AT621" s="107"/>
      <c r="AU621" s="107"/>
      <c r="AV621" s="107"/>
      <c r="AW621" s="107"/>
      <c r="AX621" s="108"/>
      <c r="AY621" s="33"/>
      <c r="AZ621" s="33"/>
      <c r="BA621" s="33"/>
      <c r="BB621" s="33"/>
      <c r="BC621" s="33"/>
      <c r="BD621" s="33"/>
      <c r="BE621" s="33"/>
      <c r="BF621" s="33"/>
      <c r="BG621" s="33"/>
      <c r="BH621" s="33"/>
      <c r="BI621" s="33"/>
      <c r="BJ621" s="33"/>
      <c r="BK621" s="33"/>
      <c r="BL621" s="33"/>
      <c r="BM621" s="33"/>
      <c r="BN621" s="33"/>
      <c r="BO621" s="33"/>
      <c r="BP621" s="33"/>
      <c r="BQ621" s="33"/>
      <c r="BR621" s="33"/>
      <c r="BS621" s="33"/>
      <c r="BT621" s="33"/>
      <c r="BU621" s="33"/>
      <c r="BV621" s="33"/>
      <c r="BW621" s="33"/>
      <c r="BX621" s="33"/>
      <c r="BY621" s="33"/>
      <c r="BZ621" s="33"/>
      <c r="CA621" s="33"/>
      <c r="CB621" s="33"/>
      <c r="CC621" s="33"/>
      <c r="CD621" s="33"/>
      <c r="CE621" s="33"/>
      <c r="CF621" s="33"/>
      <c r="CG621" s="33"/>
      <c r="CH621" s="33"/>
      <c r="CI621" s="33"/>
      <c r="CJ621" s="33"/>
      <c r="CK621" s="33"/>
      <c r="CL621" s="33"/>
      <c r="CM621" s="33"/>
      <c r="CN621" s="33"/>
      <c r="CO621" s="33"/>
      <c r="CP621" s="33"/>
      <c r="CQ621" s="33"/>
      <c r="CR621" s="33"/>
      <c r="CS621" s="33"/>
      <c r="CT621" s="33"/>
      <c r="CU621" s="33"/>
      <c r="CV621" s="33"/>
      <c r="CW621" s="33"/>
      <c r="CX621" s="33"/>
      <c r="CY621" s="33"/>
      <c r="CZ621" s="33"/>
      <c r="DA621" s="33"/>
      <c r="DB621" s="33"/>
      <c r="DC621" s="33"/>
      <c r="DD621" s="33"/>
      <c r="DE621" s="33"/>
      <c r="DF621" s="33"/>
      <c r="DG621" s="33"/>
      <c r="DH621" s="33"/>
      <c r="DI621" s="33"/>
      <c r="DJ621" s="33"/>
      <c r="DK621" s="33"/>
      <c r="DL621" s="33"/>
      <c r="DM621" s="33"/>
      <c r="DN621" s="33"/>
      <c r="DO621" s="33"/>
      <c r="DP621" s="33"/>
      <c r="DQ621" s="33"/>
      <c r="DR621" s="33"/>
      <c r="DS621" s="33"/>
      <c r="DT621" s="33"/>
      <c r="DU621" s="33"/>
      <c r="DV621" s="33"/>
      <c r="DW621" s="33"/>
      <c r="DX621" s="33"/>
      <c r="DY621" s="33"/>
      <c r="DZ621" s="33"/>
      <c r="EA621" s="33"/>
      <c r="EB621" s="33"/>
      <c r="EC621" s="33"/>
      <c r="ED621" s="33"/>
      <c r="EE621" s="33"/>
      <c r="EF621" s="33"/>
      <c r="EG621" s="33"/>
      <c r="EH621" s="33"/>
      <c r="EI621" s="33"/>
      <c r="EJ621" s="33"/>
      <c r="EK621" s="33"/>
      <c r="EL621" s="33"/>
      <c r="EM621" s="33"/>
      <c r="EN621" s="33"/>
      <c r="EO621" s="33"/>
      <c r="EP621" s="33"/>
      <c r="EQ621" s="33"/>
      <c r="ER621" s="33"/>
      <c r="ES621" s="33"/>
      <c r="ET621" s="33"/>
      <c r="EU621" s="33"/>
      <c r="EV621" s="33"/>
      <c r="EW621" s="33"/>
      <c r="EX621" s="33"/>
      <c r="EY621" s="33"/>
      <c r="EZ621" s="33"/>
      <c r="FA621" s="33"/>
      <c r="FB621" s="33"/>
      <c r="FC621" s="33"/>
      <c r="FD621" s="33"/>
      <c r="FE621" s="33"/>
      <c r="FF621" s="33"/>
      <c r="FG621" s="33"/>
      <c r="FH621" s="33"/>
      <c r="FI621" s="33"/>
      <c r="FJ621" s="33"/>
      <c r="FK621" s="33"/>
      <c r="FL621" s="33"/>
      <c r="FM621" s="33"/>
      <c r="FN621" s="33"/>
      <c r="FO621" s="33"/>
      <c r="FP621" s="33"/>
      <c r="FQ621" s="33"/>
      <c r="FR621" s="33"/>
      <c r="FS621" s="33"/>
      <c r="FT621" s="33"/>
      <c r="FU621" s="33"/>
      <c r="FV621" s="33"/>
      <c r="FW621" s="33"/>
      <c r="FX621" s="33"/>
      <c r="FY621" s="33"/>
      <c r="FZ621" s="33"/>
      <c r="GA621" s="33"/>
      <c r="GB621" s="33"/>
      <c r="GC621" s="33"/>
      <c r="GD621" s="33"/>
      <c r="GE621" s="33"/>
      <c r="GF621" s="33"/>
      <c r="GG621" s="33"/>
      <c r="GH621" s="33"/>
      <c r="GI621" s="33"/>
      <c r="GJ621" s="33"/>
      <c r="GK621" s="33"/>
      <c r="GL621" s="33"/>
      <c r="GM621" s="33"/>
      <c r="GN621" s="33"/>
      <c r="GO621" s="33"/>
      <c r="GP621" s="33"/>
      <c r="GQ621" s="33"/>
      <c r="GR621" s="33"/>
      <c r="GS621" s="33"/>
      <c r="GT621" s="33"/>
      <c r="GU621" s="33"/>
      <c r="GV621" s="33"/>
      <c r="GW621" s="33"/>
      <c r="GX621" s="33"/>
      <c r="GY621" s="33"/>
      <c r="GZ621" s="33"/>
      <c r="HA621" s="33"/>
      <c r="HB621" s="33"/>
      <c r="HC621" s="33"/>
      <c r="HD621" s="33"/>
      <c r="HE621" s="33"/>
      <c r="HF621" s="33"/>
      <c r="HG621" s="33"/>
      <c r="HH621" s="33"/>
      <c r="HI621" s="33"/>
      <c r="HJ621" s="33"/>
      <c r="HK621" s="33"/>
      <c r="HL621" s="33"/>
      <c r="HM621" s="33"/>
      <c r="HN621" s="33"/>
      <c r="HO621" s="33"/>
      <c r="HP621" s="33"/>
      <c r="HQ621" s="33"/>
      <c r="HR621" s="33"/>
      <c r="HS621" s="33"/>
      <c r="HT621" s="33"/>
      <c r="HU621" s="33"/>
      <c r="HV621" s="33"/>
      <c r="HW621" s="33"/>
      <c r="HX621" s="33"/>
      <c r="HY621" s="33"/>
      <c r="HZ621" s="33"/>
      <c r="IA621" s="33"/>
      <c r="IB621" s="33"/>
      <c r="IC621" s="33"/>
      <c r="ID621" s="33"/>
      <c r="IE621" s="33"/>
      <c r="IF621" s="33"/>
      <c r="IG621" s="33"/>
      <c r="IH621" s="33"/>
      <c r="II621" s="33"/>
      <c r="IJ621" s="33"/>
      <c r="IK621" s="33"/>
      <c r="IL621" s="33"/>
      <c r="IM621" s="33"/>
      <c r="IN621" s="33"/>
      <c r="IO621" s="33"/>
      <c r="IP621" s="33"/>
      <c r="IQ621" s="33"/>
    </row>
    <row r="623" spans="1:251" ht="18.75">
      <c r="A623" s="32" t="s">
        <v>64</v>
      </c>
      <c r="AW623" s="34"/>
      <c r="AX623" s="35"/>
      <c r="AY623" s="34"/>
    </row>
    <row r="625" spans="1:113" ht="18.75">
      <c r="B625" s="109" t="s">
        <v>0</v>
      </c>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c r="AA625" s="110"/>
      <c r="AB625" s="110"/>
      <c r="AC625" s="110"/>
      <c r="AD625" s="110"/>
      <c r="AE625" s="110"/>
      <c r="AF625" s="110"/>
      <c r="AG625" s="110"/>
      <c r="AH625" s="110"/>
      <c r="AI625" s="110"/>
      <c r="AJ625" s="110"/>
      <c r="AK625" s="110"/>
      <c r="AL625" s="110"/>
      <c r="AM625" s="110"/>
      <c r="AN625" s="110"/>
      <c r="AO625" s="110"/>
      <c r="AP625" s="110"/>
      <c r="AQ625" s="110"/>
      <c r="AR625" s="110"/>
      <c r="AS625" s="110"/>
      <c r="AT625" s="110"/>
      <c r="AU625" s="110"/>
      <c r="AV625" s="110"/>
      <c r="AW625" s="110"/>
      <c r="AX625" s="110"/>
    </row>
    <row r="626" spans="1:113">
      <c r="Z626" s="36"/>
      <c r="AD626" s="36"/>
      <c r="AE626" s="36"/>
      <c r="AF626" s="36"/>
      <c r="AG626" s="36"/>
      <c r="AH626" s="36"/>
      <c r="AI626" s="36"/>
      <c r="AO626" s="36"/>
    </row>
    <row r="627" spans="1:113" ht="13.5" thickBot="1">
      <c r="Z627" s="36"/>
      <c r="AD627" s="36"/>
      <c r="AE627" s="36"/>
      <c r="AF627" s="36"/>
      <c r="AG627" s="36"/>
      <c r="AH627" s="36"/>
      <c r="AI627" s="36"/>
      <c r="AO627" s="36"/>
      <c r="DI627" s="37"/>
    </row>
    <row r="628" spans="1:113" ht="24.75" customHeight="1" thickBot="1">
      <c r="B628" s="111" t="s">
        <v>65</v>
      </c>
      <c r="C628" s="112"/>
      <c r="D628" s="112"/>
      <c r="E628" s="112"/>
      <c r="F628" s="112"/>
      <c r="G628" s="112"/>
      <c r="H628" s="113" t="s">
        <v>149</v>
      </c>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c r="AO628" s="114"/>
      <c r="AP628" s="114"/>
      <c r="AQ628" s="114"/>
      <c r="AR628" s="114"/>
      <c r="AS628" s="114"/>
      <c r="AT628" s="114"/>
      <c r="AU628" s="114"/>
      <c r="AV628" s="114"/>
      <c r="AW628" s="114"/>
      <c r="AX628" s="115"/>
      <c r="DI628" s="37"/>
    </row>
    <row r="629" spans="1:113" ht="14.25">
      <c r="B629" s="38"/>
      <c r="C629" s="38"/>
      <c r="D629" s="38"/>
      <c r="E629" s="38"/>
      <c r="F629" s="38"/>
      <c r="G629" s="38"/>
      <c r="H629" s="39"/>
      <c r="I629" s="39"/>
      <c r="J629" s="39"/>
      <c r="K629" s="39"/>
      <c r="L629" s="40"/>
      <c r="M629" s="40"/>
      <c r="N629" s="40"/>
      <c r="O629" s="40"/>
      <c r="P629" s="39"/>
      <c r="Q629" s="39"/>
      <c r="R629" s="39"/>
      <c r="S629" s="39"/>
      <c r="T629" s="39"/>
      <c r="U629" s="39"/>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c r="AT629" s="41"/>
      <c r="AU629" s="41"/>
      <c r="AV629" s="41"/>
      <c r="AW629" s="41"/>
      <c r="AX629" s="41"/>
      <c r="DI629" s="37"/>
    </row>
    <row r="630" spans="1:113" ht="15" thickBot="1">
      <c r="A630" s="42"/>
      <c r="B630" s="41" t="s">
        <v>67</v>
      </c>
      <c r="C630" s="39"/>
      <c r="D630" s="39"/>
      <c r="E630" s="39"/>
      <c r="F630" s="39"/>
      <c r="G630" s="39"/>
      <c r="H630" s="39"/>
      <c r="I630" s="39"/>
      <c r="J630" s="39"/>
      <c r="K630" s="39"/>
      <c r="L630" s="40"/>
      <c r="M630" s="40"/>
      <c r="N630" s="40"/>
      <c r="O630" s="40"/>
      <c r="P630" s="39"/>
      <c r="Q630" s="39"/>
      <c r="R630" s="39"/>
      <c r="S630" s="39"/>
      <c r="T630" s="39"/>
      <c r="U630" s="39"/>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c r="AT630" s="41"/>
      <c r="AU630" s="41"/>
      <c r="AV630" s="41"/>
      <c r="AW630" s="41"/>
      <c r="AX630" s="41"/>
      <c r="DI630" s="37"/>
    </row>
    <row r="631" spans="1:113" ht="14.25">
      <c r="A631" s="39"/>
      <c r="B631" s="43"/>
      <c r="C631" s="38"/>
      <c r="D631" s="38"/>
      <c r="E631" s="38"/>
      <c r="F631" s="38"/>
      <c r="G631" s="38"/>
      <c r="H631" s="38"/>
      <c r="I631" s="38"/>
      <c r="J631" s="38"/>
      <c r="K631" s="38"/>
      <c r="L631" s="44"/>
      <c r="M631" s="44"/>
      <c r="N631" s="44"/>
      <c r="O631" s="44"/>
      <c r="P631" s="38"/>
      <c r="Q631" s="38"/>
      <c r="R631" s="38"/>
      <c r="S631" s="38"/>
      <c r="T631" s="38"/>
      <c r="U631" s="38"/>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6"/>
    </row>
    <row r="632" spans="1:113" ht="12" customHeight="1">
      <c r="A632" s="39"/>
      <c r="B632" s="116" t="s">
        <v>150</v>
      </c>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113" ht="12" customHeight="1">
      <c r="A633" s="39"/>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c r="BC633" s="47"/>
    </row>
    <row r="634" spans="1:113" ht="12" customHeight="1">
      <c r="A634" s="39"/>
      <c r="B634" s="116"/>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c r="AR634" s="117"/>
      <c r="AS634" s="117"/>
      <c r="AT634" s="117"/>
      <c r="AU634" s="117"/>
      <c r="AV634" s="117"/>
      <c r="AW634" s="117"/>
      <c r="AX634" s="118"/>
    </row>
    <row r="635" spans="1:113" ht="12" customHeight="1">
      <c r="A635" s="39"/>
      <c r="B635" s="116"/>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7"/>
      <c r="AI635" s="117"/>
      <c r="AJ635" s="117"/>
      <c r="AK635" s="117"/>
      <c r="AL635" s="117"/>
      <c r="AM635" s="117"/>
      <c r="AN635" s="117"/>
      <c r="AO635" s="117"/>
      <c r="AP635" s="117"/>
      <c r="AQ635" s="117"/>
      <c r="AR635" s="117"/>
      <c r="AS635" s="117"/>
      <c r="AT635" s="117"/>
      <c r="AU635" s="117"/>
      <c r="AV635" s="117"/>
      <c r="AW635" s="117"/>
      <c r="AX635" s="118"/>
    </row>
    <row r="636" spans="1:113" ht="12" customHeight="1">
      <c r="A636" s="39"/>
      <c r="B636" s="116"/>
      <c r="C636" s="117"/>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c r="AA636" s="117"/>
      <c r="AB636" s="117"/>
      <c r="AC636" s="117"/>
      <c r="AD636" s="117"/>
      <c r="AE636" s="117"/>
      <c r="AF636" s="117"/>
      <c r="AG636" s="117"/>
      <c r="AH636" s="117"/>
      <c r="AI636" s="117"/>
      <c r="AJ636" s="117"/>
      <c r="AK636" s="117"/>
      <c r="AL636" s="117"/>
      <c r="AM636" s="117"/>
      <c r="AN636" s="117"/>
      <c r="AO636" s="117"/>
      <c r="AP636" s="117"/>
      <c r="AQ636" s="117"/>
      <c r="AR636" s="117"/>
      <c r="AS636" s="117"/>
      <c r="AT636" s="117"/>
      <c r="AU636" s="117"/>
      <c r="AV636" s="117"/>
      <c r="AW636" s="117"/>
      <c r="AX636" s="118"/>
    </row>
    <row r="637" spans="1:113" ht="15" thickBot="1">
      <c r="A637" s="48"/>
      <c r="B637" s="49"/>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50"/>
      <c r="AS637" s="50"/>
      <c r="AT637" s="50"/>
      <c r="AU637" s="50"/>
      <c r="AV637" s="50"/>
      <c r="AW637" s="50"/>
      <c r="AX637" s="51"/>
    </row>
    <row r="638" spans="1:113">
      <c r="B638" s="52"/>
    </row>
    <row r="639" spans="1:113" ht="15" thickBot="1">
      <c r="A639" s="42"/>
      <c r="B639" s="41" t="s">
        <v>68</v>
      </c>
      <c r="C639" s="39"/>
      <c r="D639" s="39"/>
      <c r="E639" s="39"/>
      <c r="F639" s="39"/>
      <c r="G639" s="39"/>
      <c r="H639" s="39"/>
      <c r="I639" s="39"/>
      <c r="J639" s="39"/>
      <c r="K639" s="39"/>
      <c r="L639" s="40"/>
      <c r="M639" s="40"/>
      <c r="N639" s="40"/>
      <c r="O639" s="40"/>
      <c r="P639" s="39"/>
      <c r="Q639" s="39"/>
      <c r="R639" s="39"/>
      <c r="S639" s="39"/>
      <c r="T639" s="39"/>
      <c r="U639" s="39"/>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c r="AT639" s="41"/>
      <c r="AU639" s="41"/>
      <c r="AV639" s="41"/>
      <c r="AW639" s="41"/>
      <c r="AX639" s="41"/>
      <c r="DI639" s="37"/>
    </row>
    <row r="640" spans="1:113" ht="14.25">
      <c r="A640" s="39"/>
      <c r="B640" s="43"/>
      <c r="C640" s="38"/>
      <c r="D640" s="38"/>
      <c r="E640" s="38"/>
      <c r="F640" s="38"/>
      <c r="G640" s="38"/>
      <c r="H640" s="38"/>
      <c r="I640" s="38"/>
      <c r="J640" s="38"/>
      <c r="K640" s="38"/>
      <c r="L640" s="44"/>
      <c r="M640" s="44"/>
      <c r="N640" s="44"/>
      <c r="O640" s="44"/>
      <c r="P640" s="38"/>
      <c r="Q640" s="38"/>
      <c r="R640" s="38"/>
      <c r="S640" s="38"/>
      <c r="T640" s="38"/>
      <c r="U640" s="38"/>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6"/>
    </row>
    <row r="641" spans="1:251" ht="12" customHeight="1">
      <c r="A641" s="39"/>
      <c r="B641" s="116" t="s">
        <v>151</v>
      </c>
      <c r="C641" s="117"/>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7"/>
      <c r="AI641" s="117"/>
      <c r="AJ641" s="117"/>
      <c r="AK641" s="117"/>
      <c r="AL641" s="117"/>
      <c r="AM641" s="117"/>
      <c r="AN641" s="117"/>
      <c r="AO641" s="117"/>
      <c r="AP641" s="117"/>
      <c r="AQ641" s="117"/>
      <c r="AR641" s="117"/>
      <c r="AS641" s="117"/>
      <c r="AT641" s="117"/>
      <c r="AU641" s="117"/>
      <c r="AV641" s="117"/>
      <c r="AW641" s="117"/>
      <c r="AX641" s="118"/>
    </row>
    <row r="642" spans="1:251" ht="12" customHeight="1">
      <c r="A642" s="39"/>
      <c r="B642" s="116"/>
      <c r="C642" s="117"/>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8"/>
      <c r="BC642" s="47"/>
    </row>
    <row r="643" spans="1:251" ht="12" customHeight="1">
      <c r="A643" s="39"/>
      <c r="B643" s="116"/>
      <c r="C643" s="117"/>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7"/>
      <c r="AI643" s="117"/>
      <c r="AJ643" s="117"/>
      <c r="AK643" s="117"/>
      <c r="AL643" s="117"/>
      <c r="AM643" s="117"/>
      <c r="AN643" s="117"/>
      <c r="AO643" s="117"/>
      <c r="AP643" s="117"/>
      <c r="AQ643" s="117"/>
      <c r="AR643" s="117"/>
      <c r="AS643" s="117"/>
      <c r="AT643" s="117"/>
      <c r="AU643" s="117"/>
      <c r="AV643" s="117"/>
      <c r="AW643" s="117"/>
      <c r="AX643" s="118"/>
    </row>
    <row r="644" spans="1:251" ht="12" customHeight="1">
      <c r="A644" s="39"/>
      <c r="B644" s="116"/>
      <c r="C644" s="117"/>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7"/>
      <c r="AI644" s="117"/>
      <c r="AJ644" s="117"/>
      <c r="AK644" s="117"/>
      <c r="AL644" s="117"/>
      <c r="AM644" s="117"/>
      <c r="AN644" s="117"/>
      <c r="AO644" s="117"/>
      <c r="AP644" s="117"/>
      <c r="AQ644" s="117"/>
      <c r="AR644" s="117"/>
      <c r="AS644" s="117"/>
      <c r="AT644" s="117"/>
      <c r="AU644" s="117"/>
      <c r="AV644" s="117"/>
      <c r="AW644" s="117"/>
      <c r="AX644" s="118"/>
    </row>
    <row r="645" spans="1:251" ht="12" customHeight="1">
      <c r="A645" s="39"/>
      <c r="B645" s="116"/>
      <c r="C645" s="117"/>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7"/>
      <c r="AI645" s="117"/>
      <c r="AJ645" s="117"/>
      <c r="AK645" s="117"/>
      <c r="AL645" s="117"/>
      <c r="AM645" s="117"/>
      <c r="AN645" s="117"/>
      <c r="AO645" s="117"/>
      <c r="AP645" s="117"/>
      <c r="AQ645" s="117"/>
      <c r="AR645" s="117"/>
      <c r="AS645" s="117"/>
      <c r="AT645" s="117"/>
      <c r="AU645" s="117"/>
      <c r="AV645" s="117"/>
      <c r="AW645" s="117"/>
      <c r="AX645" s="118"/>
    </row>
    <row r="646" spans="1:251" ht="15" thickBot="1">
      <c r="A646" s="48"/>
      <c r="B646" s="49"/>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c r="AQ646" s="50"/>
      <c r="AR646" s="50"/>
      <c r="AS646" s="50"/>
      <c r="AT646" s="50"/>
      <c r="AU646" s="50"/>
      <c r="AV646" s="50"/>
      <c r="AW646" s="50"/>
      <c r="AX646" s="51"/>
    </row>
    <row r="647" spans="1:251">
      <c r="B647" s="52"/>
    </row>
    <row r="648" spans="1:251" ht="14.25">
      <c r="B648" s="41" t="s">
        <v>70</v>
      </c>
      <c r="C648" s="39"/>
      <c r="D648" s="39"/>
      <c r="E648" s="39"/>
      <c r="F648" s="39"/>
      <c r="G648" s="39"/>
      <c r="H648" s="39"/>
      <c r="I648" s="39"/>
      <c r="J648" s="39"/>
      <c r="K648" s="39"/>
      <c r="L648" s="40"/>
      <c r="M648" s="40"/>
      <c r="N648" s="40"/>
      <c r="O648" s="40"/>
      <c r="P648" s="39"/>
      <c r="Q648" s="39"/>
      <c r="R648" s="39"/>
      <c r="S648" s="39"/>
      <c r="T648" s="39"/>
      <c r="U648" s="39"/>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c r="AT648" s="41"/>
      <c r="AU648" s="41"/>
      <c r="AV648" s="41"/>
      <c r="AW648" s="41"/>
      <c r="AX648" s="41"/>
    </row>
    <row r="649" spans="1:251" ht="15" thickBot="1">
      <c r="B649" s="39"/>
      <c r="C649" s="39"/>
      <c r="D649" s="39"/>
      <c r="E649" s="39"/>
      <c r="F649" s="39"/>
      <c r="G649" s="39"/>
      <c r="H649" s="39"/>
      <c r="I649" s="39"/>
      <c r="J649" s="39"/>
      <c r="K649" s="39"/>
      <c r="L649" s="40"/>
      <c r="M649" s="40"/>
      <c r="N649" s="40"/>
      <c r="O649" s="40"/>
      <c r="P649" s="39"/>
      <c r="Q649" s="39"/>
      <c r="R649" s="39"/>
      <c r="S649" s="39"/>
      <c r="T649" s="39"/>
      <c r="U649" s="39"/>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c r="AT649" s="41"/>
      <c r="AU649" s="41"/>
      <c r="AV649" s="41"/>
      <c r="AW649" s="41"/>
      <c r="AX649" s="53" t="s">
        <v>71</v>
      </c>
    </row>
    <row r="650" spans="1:251" s="47" customFormat="1" ht="13.5" customHeight="1">
      <c r="A650" s="39"/>
      <c r="B650" s="119" t="s">
        <v>72</v>
      </c>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1"/>
      <c r="AA650" s="125" t="s">
        <v>73</v>
      </c>
      <c r="AB650" s="120"/>
      <c r="AC650" s="120"/>
      <c r="AD650" s="120"/>
      <c r="AE650" s="120"/>
      <c r="AF650" s="120"/>
      <c r="AG650" s="120"/>
      <c r="AH650" s="120"/>
      <c r="AI650" s="121"/>
      <c r="AJ650" s="125" t="s">
        <v>74</v>
      </c>
      <c r="AK650" s="120"/>
      <c r="AL650" s="120"/>
      <c r="AM650" s="120"/>
      <c r="AN650" s="120"/>
      <c r="AO650" s="120"/>
      <c r="AP650" s="120"/>
      <c r="AQ650" s="120"/>
      <c r="AR650" s="121"/>
      <c r="AS650" s="125" t="s">
        <v>75</v>
      </c>
      <c r="AT650" s="120"/>
      <c r="AU650" s="120"/>
      <c r="AV650" s="120"/>
      <c r="AW650" s="120"/>
      <c r="AX650" s="127"/>
      <c r="AY650" s="33"/>
      <c r="AZ650" s="33"/>
      <c r="BA650" s="33"/>
      <c r="BB650" s="33"/>
      <c r="BC650" s="33"/>
      <c r="BD650" s="33"/>
      <c r="BE650" s="33"/>
      <c r="BF650" s="33"/>
      <c r="BG650" s="33"/>
      <c r="BH650" s="33"/>
      <c r="BI650" s="33"/>
      <c r="BJ650" s="33"/>
      <c r="BK650" s="33"/>
      <c r="BL650" s="33"/>
      <c r="BM650" s="33"/>
      <c r="BN650" s="33"/>
      <c r="BO650" s="33"/>
      <c r="BP650" s="33"/>
      <c r="BQ650" s="33"/>
      <c r="BR650" s="33"/>
      <c r="BS650" s="33"/>
      <c r="BT650" s="33"/>
      <c r="BU650" s="33"/>
      <c r="BV650" s="33"/>
      <c r="BW650" s="33"/>
      <c r="BX650" s="33"/>
      <c r="BY650" s="33"/>
      <c r="BZ650" s="33"/>
      <c r="CA650" s="33"/>
      <c r="CB650" s="33"/>
      <c r="CC650" s="33"/>
      <c r="CD650" s="33"/>
      <c r="CE650" s="33"/>
      <c r="CF650" s="33"/>
      <c r="CG650" s="33"/>
      <c r="CH650" s="33"/>
      <c r="CI650" s="33"/>
      <c r="CJ650" s="33"/>
      <c r="CK650" s="33"/>
      <c r="CL650" s="33"/>
      <c r="CM650" s="33"/>
      <c r="CN650" s="33"/>
      <c r="CO650" s="33"/>
      <c r="CP650" s="33"/>
      <c r="CQ650" s="33"/>
      <c r="CR650" s="33"/>
      <c r="CS650" s="33"/>
      <c r="CT650" s="33"/>
      <c r="CU650" s="33"/>
      <c r="CV650" s="33"/>
      <c r="CW650" s="33"/>
      <c r="CX650" s="33"/>
      <c r="CY650" s="33"/>
      <c r="CZ650" s="33"/>
      <c r="DA650" s="33"/>
      <c r="DB650" s="33"/>
      <c r="DC650" s="33"/>
      <c r="DD650" s="33"/>
      <c r="DE650" s="33"/>
      <c r="DF650" s="33"/>
      <c r="DG650" s="33"/>
      <c r="DH650" s="33"/>
      <c r="DI650" s="33"/>
      <c r="DJ650" s="33"/>
      <c r="DK650" s="33"/>
      <c r="DL650" s="33"/>
      <c r="DM650" s="33"/>
      <c r="DN650" s="33"/>
      <c r="DO650" s="33"/>
      <c r="DP650" s="33"/>
      <c r="DQ650" s="33"/>
      <c r="DR650" s="33"/>
      <c r="DS650" s="33"/>
      <c r="DT650" s="33"/>
      <c r="DU650" s="33"/>
      <c r="DV650" s="33"/>
      <c r="DW650" s="33"/>
      <c r="DX650" s="33"/>
      <c r="DY650" s="33"/>
      <c r="DZ650" s="33"/>
      <c r="EA650" s="33"/>
      <c r="EB650" s="33"/>
      <c r="EC650" s="33"/>
      <c r="ED650" s="33"/>
      <c r="EE650" s="33"/>
      <c r="EF650" s="33"/>
      <c r="EG650" s="33"/>
      <c r="EH650" s="33"/>
      <c r="EI650" s="33"/>
      <c r="EJ650" s="33"/>
      <c r="EK650" s="33"/>
      <c r="EL650" s="33"/>
      <c r="EM650" s="33"/>
      <c r="EN650" s="33"/>
      <c r="EO650" s="33"/>
      <c r="EP650" s="33"/>
      <c r="EQ650" s="33"/>
      <c r="ER650" s="33"/>
      <c r="ES650" s="33"/>
      <c r="ET650" s="33"/>
      <c r="EU650" s="33"/>
      <c r="EV650" s="33"/>
      <c r="EW650" s="33"/>
      <c r="EX650" s="33"/>
      <c r="EY650" s="33"/>
      <c r="EZ650" s="33"/>
      <c r="FA650" s="33"/>
      <c r="FB650" s="33"/>
      <c r="FC650" s="33"/>
      <c r="FD650" s="33"/>
      <c r="FE650" s="33"/>
      <c r="FF650" s="33"/>
      <c r="FG650" s="33"/>
      <c r="FH650" s="33"/>
      <c r="FI650" s="33"/>
      <c r="FJ650" s="33"/>
      <c r="FK650" s="33"/>
      <c r="FL650" s="33"/>
      <c r="FM650" s="33"/>
      <c r="FN650" s="33"/>
      <c r="FO650" s="33"/>
      <c r="FP650" s="33"/>
      <c r="FQ650" s="33"/>
      <c r="FR650" s="33"/>
      <c r="FS650" s="33"/>
      <c r="FT650" s="33"/>
      <c r="FU650" s="33"/>
      <c r="FV650" s="33"/>
      <c r="FW650" s="33"/>
      <c r="FX650" s="33"/>
      <c r="FY650" s="33"/>
      <c r="FZ650" s="33"/>
      <c r="GA650" s="33"/>
      <c r="GB650" s="33"/>
      <c r="GC650" s="33"/>
      <c r="GD650" s="33"/>
      <c r="GE650" s="33"/>
      <c r="GF650" s="33"/>
      <c r="GG650" s="33"/>
      <c r="GH650" s="33"/>
      <c r="GI650" s="33"/>
      <c r="GJ650" s="33"/>
      <c r="GK650" s="33"/>
      <c r="GL650" s="33"/>
      <c r="GM650" s="33"/>
      <c r="GN650" s="33"/>
      <c r="GO650" s="33"/>
      <c r="GP650" s="33"/>
      <c r="GQ650" s="33"/>
      <c r="GR650" s="33"/>
      <c r="GS650" s="33"/>
      <c r="GT650" s="33"/>
      <c r="GU650" s="33"/>
      <c r="GV650" s="33"/>
      <c r="GW650" s="33"/>
      <c r="GX650" s="33"/>
      <c r="GY650" s="33"/>
      <c r="GZ650" s="33"/>
      <c r="HA650" s="33"/>
      <c r="HB650" s="33"/>
      <c r="HC650" s="33"/>
      <c r="HD650" s="33"/>
      <c r="HE650" s="33"/>
      <c r="HF650" s="33"/>
      <c r="HG650" s="33"/>
      <c r="HH650" s="33"/>
      <c r="HI650" s="33"/>
      <c r="HJ650" s="33"/>
      <c r="HK650" s="33"/>
      <c r="HL650" s="33"/>
      <c r="HM650" s="33"/>
      <c r="HN650" s="33"/>
      <c r="HO650" s="33"/>
      <c r="HP650" s="33"/>
      <c r="HQ650" s="33"/>
      <c r="HR650" s="33"/>
      <c r="HS650" s="33"/>
      <c r="HT650" s="33"/>
      <c r="HU650" s="33"/>
      <c r="HV650" s="33"/>
      <c r="HW650" s="33"/>
      <c r="HX650" s="33"/>
      <c r="HY650" s="33"/>
      <c r="HZ650" s="33"/>
      <c r="IA650" s="33"/>
      <c r="IB650" s="33"/>
      <c r="IC650" s="33"/>
      <c r="ID650" s="33"/>
      <c r="IE650" s="33"/>
      <c r="IF650" s="33"/>
      <c r="IG650" s="33"/>
      <c r="IH650" s="33"/>
      <c r="II650" s="33"/>
      <c r="IJ650" s="33"/>
      <c r="IK650" s="33"/>
      <c r="IL650" s="33"/>
      <c r="IM650" s="33"/>
      <c r="IN650" s="33"/>
      <c r="IO650" s="33"/>
      <c r="IP650" s="33"/>
      <c r="IQ650" s="33"/>
    </row>
    <row r="651" spans="1:251" s="47" customFormat="1" ht="13.5">
      <c r="A651" s="39"/>
      <c r="B651" s="122"/>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4"/>
      <c r="AA651" s="126"/>
      <c r="AB651" s="123"/>
      <c r="AC651" s="123"/>
      <c r="AD651" s="123"/>
      <c r="AE651" s="123"/>
      <c r="AF651" s="123"/>
      <c r="AG651" s="123"/>
      <c r="AH651" s="123"/>
      <c r="AI651" s="124"/>
      <c r="AJ651" s="126"/>
      <c r="AK651" s="123"/>
      <c r="AL651" s="123"/>
      <c r="AM651" s="123"/>
      <c r="AN651" s="123"/>
      <c r="AO651" s="123"/>
      <c r="AP651" s="123"/>
      <c r="AQ651" s="123"/>
      <c r="AR651" s="124"/>
      <c r="AS651" s="126"/>
      <c r="AT651" s="123"/>
      <c r="AU651" s="123"/>
      <c r="AV651" s="123"/>
      <c r="AW651" s="123"/>
      <c r="AX651" s="128"/>
      <c r="AY651" s="33"/>
      <c r="AZ651" s="33"/>
      <c r="BA651" s="33"/>
      <c r="BB651" s="54"/>
      <c r="BC651" s="55"/>
      <c r="BE651" s="33"/>
      <c r="BF651" s="33"/>
      <c r="BG651" s="33"/>
      <c r="BH651" s="33"/>
      <c r="BI651" s="33"/>
      <c r="BJ651" s="33"/>
      <c r="BK651" s="33"/>
      <c r="BL651" s="33"/>
      <c r="BM651" s="33"/>
      <c r="BN651" s="33"/>
      <c r="BO651" s="33"/>
      <c r="BP651" s="33"/>
      <c r="BQ651" s="33"/>
      <c r="BR651" s="33"/>
      <c r="BS651" s="33"/>
      <c r="BT651" s="33"/>
      <c r="BU651" s="33"/>
      <c r="BV651" s="33"/>
      <c r="BW651" s="33"/>
      <c r="BX651" s="33"/>
      <c r="BY651" s="33"/>
      <c r="BZ651" s="33"/>
      <c r="CA651" s="33"/>
      <c r="CB651" s="33"/>
      <c r="CC651" s="33"/>
      <c r="CD651" s="33"/>
      <c r="CE651" s="33"/>
      <c r="CF651" s="33"/>
      <c r="CG651" s="33"/>
      <c r="CH651" s="33"/>
      <c r="CI651" s="33"/>
      <c r="CJ651" s="33"/>
      <c r="CK651" s="33"/>
      <c r="CL651" s="33"/>
      <c r="CM651" s="33"/>
      <c r="CN651" s="33"/>
      <c r="CO651" s="33"/>
      <c r="CP651" s="33"/>
      <c r="CQ651" s="33"/>
      <c r="CR651" s="33"/>
      <c r="CS651" s="33"/>
      <c r="CT651" s="33"/>
      <c r="CU651" s="33"/>
      <c r="CV651" s="33"/>
      <c r="CW651" s="33"/>
      <c r="CX651" s="33"/>
      <c r="CY651" s="33"/>
      <c r="CZ651" s="33"/>
      <c r="DA651" s="33"/>
      <c r="DB651" s="33"/>
      <c r="DC651" s="33"/>
      <c r="DD651" s="33"/>
      <c r="DE651" s="33"/>
      <c r="DF651" s="33"/>
      <c r="DG651" s="33"/>
      <c r="DH651" s="33"/>
      <c r="DI651" s="33"/>
      <c r="DJ651" s="33"/>
      <c r="DK651" s="33"/>
      <c r="DL651" s="33"/>
      <c r="DM651" s="33"/>
      <c r="DN651" s="33"/>
      <c r="DO651" s="33"/>
      <c r="DP651" s="33"/>
      <c r="DQ651" s="33"/>
      <c r="DR651" s="33"/>
      <c r="DS651" s="33"/>
      <c r="DT651" s="33"/>
      <c r="DU651" s="33"/>
      <c r="DV651" s="33"/>
      <c r="DW651" s="33"/>
      <c r="DX651" s="33"/>
      <c r="DY651" s="33"/>
      <c r="DZ651" s="33"/>
      <c r="EA651" s="33"/>
      <c r="EB651" s="33"/>
      <c r="EC651" s="33"/>
      <c r="ED651" s="33"/>
      <c r="EE651" s="33"/>
      <c r="EF651" s="33"/>
      <c r="EG651" s="33"/>
      <c r="EH651" s="33"/>
      <c r="EI651" s="33"/>
      <c r="EJ651" s="33"/>
      <c r="EK651" s="33"/>
      <c r="EL651" s="33"/>
      <c r="EM651" s="33"/>
      <c r="EN651" s="33"/>
      <c r="EO651" s="33"/>
      <c r="EP651" s="33"/>
      <c r="EQ651" s="33"/>
      <c r="ER651" s="33"/>
      <c r="ES651" s="33"/>
      <c r="ET651" s="33"/>
      <c r="EU651" s="33"/>
      <c r="EV651" s="33"/>
      <c r="EW651" s="33"/>
      <c r="EX651" s="33"/>
      <c r="EY651" s="33"/>
      <c r="EZ651" s="33"/>
      <c r="FA651" s="33"/>
      <c r="FB651" s="33"/>
      <c r="FC651" s="33"/>
      <c r="FD651" s="33"/>
      <c r="FE651" s="33"/>
      <c r="FF651" s="33"/>
      <c r="FG651" s="33"/>
      <c r="FH651" s="33"/>
      <c r="FI651" s="33"/>
      <c r="FJ651" s="33"/>
      <c r="FK651" s="33"/>
      <c r="FL651" s="33"/>
      <c r="FM651" s="33"/>
      <c r="FN651" s="33"/>
      <c r="FO651" s="33"/>
      <c r="FP651" s="33"/>
      <c r="FQ651" s="33"/>
      <c r="FR651" s="33"/>
      <c r="FS651" s="33"/>
      <c r="FT651" s="33"/>
      <c r="FU651" s="33"/>
      <c r="FV651" s="33"/>
      <c r="FW651" s="33"/>
      <c r="FX651" s="33"/>
      <c r="FY651" s="33"/>
      <c r="FZ651" s="33"/>
      <c r="GA651" s="33"/>
      <c r="GB651" s="33"/>
      <c r="GC651" s="33"/>
      <c r="GD651" s="33"/>
      <c r="GE651" s="33"/>
      <c r="GF651" s="33"/>
      <c r="GG651" s="33"/>
      <c r="GH651" s="33"/>
      <c r="GI651" s="33"/>
      <c r="GJ651" s="33"/>
      <c r="GK651" s="33"/>
      <c r="GL651" s="33"/>
      <c r="GM651" s="33"/>
      <c r="GN651" s="33"/>
      <c r="GO651" s="33"/>
      <c r="GP651" s="33"/>
      <c r="GQ651" s="33"/>
      <c r="GR651" s="33"/>
      <c r="GS651" s="33"/>
      <c r="GT651" s="33"/>
      <c r="GU651" s="33"/>
      <c r="GV651" s="33"/>
      <c r="GW651" s="33"/>
      <c r="GX651" s="33"/>
      <c r="GY651" s="33"/>
      <c r="GZ651" s="33"/>
      <c r="HA651" s="33"/>
      <c r="HB651" s="33"/>
      <c r="HC651" s="33"/>
      <c r="HD651" s="33"/>
      <c r="HE651" s="33"/>
      <c r="HF651" s="33"/>
      <c r="HG651" s="33"/>
      <c r="HH651" s="33"/>
      <c r="HI651" s="33"/>
      <c r="HJ651" s="33"/>
      <c r="HK651" s="33"/>
      <c r="HL651" s="33"/>
      <c r="HM651" s="33"/>
      <c r="HN651" s="33"/>
      <c r="HO651" s="33"/>
      <c r="HP651" s="33"/>
      <c r="HQ651" s="33"/>
      <c r="HR651" s="33"/>
      <c r="HS651" s="33"/>
      <c r="HT651" s="33"/>
      <c r="HU651" s="33"/>
      <c r="HV651" s="33"/>
      <c r="HW651" s="33"/>
      <c r="HX651" s="33"/>
      <c r="HY651" s="33"/>
      <c r="HZ651" s="33"/>
      <c r="IA651" s="33"/>
      <c r="IB651" s="33"/>
      <c r="IC651" s="33"/>
      <c r="ID651" s="33"/>
      <c r="IE651" s="33"/>
      <c r="IF651" s="33"/>
      <c r="IG651" s="33"/>
      <c r="IH651" s="33"/>
      <c r="II651" s="33"/>
      <c r="IJ651" s="33"/>
      <c r="IK651" s="33"/>
      <c r="IL651" s="33"/>
      <c r="IM651" s="33"/>
      <c r="IN651" s="33"/>
      <c r="IO651" s="33"/>
      <c r="IP651" s="33"/>
      <c r="IQ651" s="33"/>
    </row>
    <row r="652" spans="1:251" s="47" customFormat="1" ht="18.75" customHeight="1">
      <c r="A652" s="39"/>
      <c r="B652" s="56"/>
      <c r="C652" s="91" t="s">
        <v>152</v>
      </c>
      <c r="D652" s="92"/>
      <c r="E652" s="92"/>
      <c r="F652" s="92"/>
      <c r="G652" s="92"/>
      <c r="H652" s="92"/>
      <c r="I652" s="92"/>
      <c r="J652" s="92"/>
      <c r="K652" s="92"/>
      <c r="L652" s="92"/>
      <c r="M652" s="92"/>
      <c r="N652" s="92"/>
      <c r="O652" s="92"/>
      <c r="P652" s="92"/>
      <c r="Q652" s="92"/>
      <c r="R652" s="92"/>
      <c r="S652" s="92"/>
      <c r="T652" s="92"/>
      <c r="U652" s="92"/>
      <c r="V652" s="92"/>
      <c r="W652" s="92"/>
      <c r="X652" s="92"/>
      <c r="Y652" s="92"/>
      <c r="Z652" s="93"/>
      <c r="AA652" s="94">
        <v>633</v>
      </c>
      <c r="AB652" s="95"/>
      <c r="AC652" s="95"/>
      <c r="AD652" s="95"/>
      <c r="AE652" s="95"/>
      <c r="AF652" s="95"/>
      <c r="AG652" s="95"/>
      <c r="AH652" s="95"/>
      <c r="AI652" s="96"/>
      <c r="AJ652" s="94">
        <v>1611</v>
      </c>
      <c r="AK652" s="95"/>
      <c r="AL652" s="95"/>
      <c r="AM652" s="95"/>
      <c r="AN652" s="95"/>
      <c r="AO652" s="95"/>
      <c r="AP652" s="95"/>
      <c r="AQ652" s="95"/>
      <c r="AR652" s="96"/>
      <c r="AS652" s="97"/>
      <c r="AT652" s="98"/>
      <c r="AU652" s="98"/>
      <c r="AV652" s="98"/>
      <c r="AW652" s="98"/>
      <c r="AX652" s="99"/>
      <c r="AY652" s="33"/>
      <c r="AZ652" s="33"/>
      <c r="BA652" s="33"/>
      <c r="BB652" s="33"/>
      <c r="BC652" s="33"/>
      <c r="BD652" s="33"/>
      <c r="BE652" s="33"/>
      <c r="BF652" s="33"/>
      <c r="BG652" s="33"/>
      <c r="BH652" s="33"/>
      <c r="BI652" s="33"/>
      <c r="BJ652" s="33"/>
      <c r="BK652" s="33"/>
      <c r="BL652" s="33"/>
      <c r="BM652" s="33"/>
      <c r="BN652" s="33"/>
      <c r="BO652" s="33"/>
      <c r="BP652" s="33"/>
      <c r="BQ652" s="33"/>
      <c r="BR652" s="33"/>
      <c r="BS652" s="33"/>
      <c r="BT652" s="33"/>
      <c r="BU652" s="33"/>
      <c r="BV652" s="33"/>
      <c r="BW652" s="33"/>
      <c r="BX652" s="33"/>
      <c r="BY652" s="33"/>
      <c r="BZ652" s="33"/>
      <c r="CA652" s="33"/>
      <c r="CB652" s="33"/>
      <c r="CC652" s="33"/>
      <c r="CD652" s="33"/>
      <c r="CE652" s="33"/>
      <c r="CF652" s="33"/>
      <c r="CG652" s="33"/>
      <c r="CH652" s="33"/>
      <c r="CI652" s="33"/>
      <c r="CJ652" s="33"/>
      <c r="CK652" s="33"/>
      <c r="CL652" s="33"/>
      <c r="CM652" s="33"/>
      <c r="CN652" s="33"/>
      <c r="CO652" s="33"/>
      <c r="CP652" s="33"/>
      <c r="CQ652" s="33"/>
      <c r="CR652" s="33"/>
      <c r="CS652" s="33"/>
      <c r="CT652" s="33"/>
      <c r="CU652" s="33"/>
      <c r="CV652" s="33"/>
      <c r="CW652" s="33"/>
      <c r="CX652" s="33"/>
      <c r="CY652" s="33"/>
      <c r="CZ652" s="33"/>
      <c r="DA652" s="33"/>
      <c r="DB652" s="33"/>
      <c r="DC652" s="33"/>
      <c r="DD652" s="33"/>
      <c r="DE652" s="33"/>
      <c r="DF652" s="33"/>
      <c r="DG652" s="33"/>
      <c r="DH652" s="33"/>
      <c r="DI652" s="33"/>
      <c r="DJ652" s="33"/>
      <c r="DK652" s="33"/>
      <c r="DL652" s="33"/>
      <c r="DM652" s="33"/>
      <c r="DN652" s="33"/>
      <c r="DO652" s="33"/>
      <c r="DP652" s="33"/>
      <c r="DQ652" s="33"/>
      <c r="DR652" s="33"/>
      <c r="DS652" s="33"/>
      <c r="DT652" s="33"/>
      <c r="DU652" s="33"/>
      <c r="DV652" s="33"/>
      <c r="DW652" s="33"/>
      <c r="DX652" s="33"/>
      <c r="DY652" s="33"/>
      <c r="DZ652" s="33"/>
      <c r="EA652" s="33"/>
      <c r="EB652" s="33"/>
      <c r="EC652" s="33"/>
      <c r="ED652" s="33"/>
      <c r="EE652" s="33"/>
      <c r="EF652" s="33"/>
      <c r="EG652" s="33"/>
      <c r="EH652" s="33"/>
      <c r="EI652" s="33"/>
      <c r="EJ652" s="33"/>
      <c r="EK652" s="33"/>
      <c r="EL652" s="33"/>
      <c r="EM652" s="33"/>
      <c r="EN652" s="33"/>
      <c r="EO652" s="33"/>
      <c r="EP652" s="33"/>
      <c r="EQ652" s="33"/>
      <c r="ER652" s="33"/>
      <c r="ES652" s="33"/>
      <c r="ET652" s="33"/>
      <c r="EU652" s="33"/>
      <c r="EV652" s="33"/>
      <c r="EW652" s="33"/>
      <c r="EX652" s="33"/>
      <c r="EY652" s="33"/>
      <c r="EZ652" s="33"/>
      <c r="FA652" s="33"/>
      <c r="FB652" s="33"/>
      <c r="FC652" s="33"/>
      <c r="FD652" s="33"/>
      <c r="FE652" s="33"/>
      <c r="FF652" s="33"/>
      <c r="FG652" s="33"/>
      <c r="FH652" s="33"/>
      <c r="FI652" s="33"/>
      <c r="FJ652" s="33"/>
      <c r="FK652" s="33"/>
      <c r="FL652" s="33"/>
      <c r="FM652" s="33"/>
      <c r="FN652" s="33"/>
      <c r="FO652" s="33"/>
      <c r="FP652" s="33"/>
      <c r="FQ652" s="33"/>
      <c r="FR652" s="33"/>
      <c r="FS652" s="33"/>
      <c r="FT652" s="33"/>
      <c r="FU652" s="33"/>
      <c r="FV652" s="33"/>
      <c r="FW652" s="33"/>
      <c r="FX652" s="33"/>
      <c r="FY652" s="33"/>
      <c r="FZ652" s="33"/>
      <c r="GA652" s="33"/>
      <c r="GB652" s="33"/>
      <c r="GC652" s="33"/>
      <c r="GD652" s="33"/>
      <c r="GE652" s="33"/>
      <c r="GF652" s="33"/>
      <c r="GG652" s="33"/>
      <c r="GH652" s="33"/>
      <c r="GI652" s="33"/>
      <c r="GJ652" s="33"/>
      <c r="GK652" s="33"/>
      <c r="GL652" s="33"/>
      <c r="GM652" s="33"/>
      <c r="GN652" s="33"/>
      <c r="GO652" s="33"/>
      <c r="GP652" s="33"/>
      <c r="GQ652" s="33"/>
      <c r="GR652" s="33"/>
      <c r="GS652" s="33"/>
      <c r="GT652" s="33"/>
      <c r="GU652" s="33"/>
      <c r="GV652" s="33"/>
      <c r="GW652" s="33"/>
      <c r="GX652" s="33"/>
      <c r="GY652" s="33"/>
      <c r="GZ652" s="33"/>
      <c r="HA652" s="33"/>
      <c r="HB652" s="33"/>
      <c r="HC652" s="33"/>
      <c r="HD652" s="33"/>
      <c r="HE652" s="33"/>
      <c r="HF652" s="33"/>
      <c r="HG652" s="33"/>
      <c r="HH652" s="33"/>
      <c r="HI652" s="33"/>
      <c r="HJ652" s="33"/>
      <c r="HK652" s="33"/>
      <c r="HL652" s="33"/>
      <c r="HM652" s="33"/>
      <c r="HN652" s="33"/>
      <c r="HO652" s="33"/>
      <c r="HP652" s="33"/>
      <c r="HQ652" s="33"/>
      <c r="HR652" s="33"/>
      <c r="HS652" s="33"/>
      <c r="HT652" s="33"/>
      <c r="HU652" s="33"/>
      <c r="HV652" s="33"/>
      <c r="HW652" s="33"/>
      <c r="HX652" s="33"/>
      <c r="HY652" s="33"/>
      <c r="HZ652" s="33"/>
      <c r="IA652" s="33"/>
      <c r="IB652" s="33"/>
      <c r="IC652" s="33"/>
      <c r="ID652" s="33"/>
      <c r="IE652" s="33"/>
      <c r="IF652" s="33"/>
      <c r="IG652" s="33"/>
      <c r="IH652" s="33"/>
      <c r="II652" s="33"/>
      <c r="IJ652" s="33"/>
      <c r="IK652" s="33"/>
      <c r="IL652" s="33"/>
      <c r="IM652" s="33"/>
      <c r="IN652" s="33"/>
      <c r="IO652" s="33"/>
      <c r="IP652" s="33"/>
      <c r="IQ652" s="33"/>
    </row>
    <row r="653" spans="1:251" s="47" customFormat="1" ht="18.75" customHeight="1" thickBot="1">
      <c r="A653" s="48"/>
      <c r="B653" s="100" t="s">
        <v>77</v>
      </c>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2"/>
      <c r="AA653" s="103">
        <f>SUM($AA$652:$AA$652)</f>
        <v>633</v>
      </c>
      <c r="AB653" s="104"/>
      <c r="AC653" s="104"/>
      <c r="AD653" s="104"/>
      <c r="AE653" s="104"/>
      <c r="AF653" s="104"/>
      <c r="AG653" s="104"/>
      <c r="AH653" s="104"/>
      <c r="AI653" s="105"/>
      <c r="AJ653" s="103">
        <f>SUM($AJ$652:$AJ$652)</f>
        <v>1611</v>
      </c>
      <c r="AK653" s="104"/>
      <c r="AL653" s="104"/>
      <c r="AM653" s="104"/>
      <c r="AN653" s="104"/>
      <c r="AO653" s="104"/>
      <c r="AP653" s="104"/>
      <c r="AQ653" s="104"/>
      <c r="AR653" s="105"/>
      <c r="AS653" s="106"/>
      <c r="AT653" s="107"/>
      <c r="AU653" s="107"/>
      <c r="AV653" s="107"/>
      <c r="AW653" s="107"/>
      <c r="AX653" s="108"/>
      <c r="AY653" s="33"/>
      <c r="AZ653" s="33"/>
      <c r="BA653" s="33"/>
      <c r="BB653" s="33"/>
      <c r="BC653" s="33"/>
      <c r="BD653" s="33"/>
      <c r="BE653" s="33"/>
      <c r="BF653" s="33"/>
      <c r="BG653" s="33"/>
      <c r="BH653" s="33"/>
      <c r="BI653" s="33"/>
      <c r="BJ653" s="33"/>
      <c r="BK653" s="33"/>
      <c r="BL653" s="33"/>
      <c r="BM653" s="33"/>
      <c r="BN653" s="33"/>
      <c r="BO653" s="33"/>
      <c r="BP653" s="33"/>
      <c r="BQ653" s="33"/>
      <c r="BR653" s="33"/>
      <c r="BS653" s="33"/>
      <c r="BT653" s="33"/>
      <c r="BU653" s="33"/>
      <c r="BV653" s="33"/>
      <c r="BW653" s="33"/>
      <c r="BX653" s="33"/>
      <c r="BY653" s="33"/>
      <c r="BZ653" s="33"/>
      <c r="CA653" s="33"/>
      <c r="CB653" s="33"/>
      <c r="CC653" s="33"/>
      <c r="CD653" s="33"/>
      <c r="CE653" s="33"/>
      <c r="CF653" s="33"/>
      <c r="CG653" s="33"/>
      <c r="CH653" s="33"/>
      <c r="CI653" s="33"/>
      <c r="CJ653" s="33"/>
      <c r="CK653" s="33"/>
      <c r="CL653" s="33"/>
      <c r="CM653" s="33"/>
      <c r="CN653" s="33"/>
      <c r="CO653" s="33"/>
      <c r="CP653" s="33"/>
      <c r="CQ653" s="33"/>
      <c r="CR653" s="33"/>
      <c r="CS653" s="33"/>
      <c r="CT653" s="33"/>
      <c r="CU653" s="33"/>
      <c r="CV653" s="33"/>
      <c r="CW653" s="33"/>
      <c r="CX653" s="33"/>
      <c r="CY653" s="33"/>
      <c r="CZ653" s="33"/>
      <c r="DA653" s="33"/>
      <c r="DB653" s="33"/>
      <c r="DC653" s="33"/>
      <c r="DD653" s="33"/>
      <c r="DE653" s="33"/>
      <c r="DF653" s="33"/>
      <c r="DG653" s="33"/>
      <c r="DH653" s="33"/>
      <c r="DI653" s="33"/>
      <c r="DJ653" s="33"/>
      <c r="DK653" s="33"/>
      <c r="DL653" s="33"/>
      <c r="DM653" s="33"/>
      <c r="DN653" s="33"/>
      <c r="DO653" s="33"/>
      <c r="DP653" s="33"/>
      <c r="DQ653" s="33"/>
      <c r="DR653" s="33"/>
      <c r="DS653" s="33"/>
      <c r="DT653" s="33"/>
      <c r="DU653" s="33"/>
      <c r="DV653" s="33"/>
      <c r="DW653" s="33"/>
      <c r="DX653" s="33"/>
      <c r="DY653" s="33"/>
      <c r="DZ653" s="33"/>
      <c r="EA653" s="33"/>
      <c r="EB653" s="33"/>
      <c r="EC653" s="33"/>
      <c r="ED653" s="33"/>
      <c r="EE653" s="33"/>
      <c r="EF653" s="33"/>
      <c r="EG653" s="33"/>
      <c r="EH653" s="33"/>
      <c r="EI653" s="33"/>
      <c r="EJ653" s="33"/>
      <c r="EK653" s="33"/>
      <c r="EL653" s="33"/>
      <c r="EM653" s="33"/>
      <c r="EN653" s="33"/>
      <c r="EO653" s="33"/>
      <c r="EP653" s="33"/>
      <c r="EQ653" s="33"/>
      <c r="ER653" s="33"/>
      <c r="ES653" s="33"/>
      <c r="ET653" s="33"/>
      <c r="EU653" s="33"/>
      <c r="EV653" s="33"/>
      <c r="EW653" s="33"/>
      <c r="EX653" s="33"/>
      <c r="EY653" s="33"/>
      <c r="EZ653" s="33"/>
      <c r="FA653" s="33"/>
      <c r="FB653" s="33"/>
      <c r="FC653" s="33"/>
      <c r="FD653" s="33"/>
      <c r="FE653" s="33"/>
      <c r="FF653" s="33"/>
      <c r="FG653" s="33"/>
      <c r="FH653" s="33"/>
      <c r="FI653" s="33"/>
      <c r="FJ653" s="33"/>
      <c r="FK653" s="33"/>
      <c r="FL653" s="33"/>
      <c r="FM653" s="33"/>
      <c r="FN653" s="33"/>
      <c r="FO653" s="33"/>
      <c r="FP653" s="33"/>
      <c r="FQ653" s="33"/>
      <c r="FR653" s="33"/>
      <c r="FS653" s="33"/>
      <c r="FT653" s="33"/>
      <c r="FU653" s="33"/>
      <c r="FV653" s="33"/>
      <c r="FW653" s="33"/>
      <c r="FX653" s="33"/>
      <c r="FY653" s="33"/>
      <c r="FZ653" s="33"/>
      <c r="GA653" s="33"/>
      <c r="GB653" s="33"/>
      <c r="GC653" s="33"/>
      <c r="GD653" s="33"/>
      <c r="GE653" s="33"/>
      <c r="GF653" s="33"/>
      <c r="GG653" s="33"/>
      <c r="GH653" s="33"/>
      <c r="GI653" s="33"/>
      <c r="GJ653" s="33"/>
      <c r="GK653" s="33"/>
      <c r="GL653" s="33"/>
      <c r="GM653" s="33"/>
      <c r="GN653" s="33"/>
      <c r="GO653" s="33"/>
      <c r="GP653" s="33"/>
      <c r="GQ653" s="33"/>
      <c r="GR653" s="33"/>
      <c r="GS653" s="33"/>
      <c r="GT653" s="33"/>
      <c r="GU653" s="33"/>
      <c r="GV653" s="33"/>
      <c r="GW653" s="33"/>
      <c r="GX653" s="33"/>
      <c r="GY653" s="33"/>
      <c r="GZ653" s="33"/>
      <c r="HA653" s="33"/>
      <c r="HB653" s="33"/>
      <c r="HC653" s="33"/>
      <c r="HD653" s="33"/>
      <c r="HE653" s="33"/>
      <c r="HF653" s="33"/>
      <c r="HG653" s="33"/>
      <c r="HH653" s="33"/>
      <c r="HI653" s="33"/>
      <c r="HJ653" s="33"/>
      <c r="HK653" s="33"/>
      <c r="HL653" s="33"/>
      <c r="HM653" s="33"/>
      <c r="HN653" s="33"/>
      <c r="HO653" s="33"/>
      <c r="HP653" s="33"/>
      <c r="HQ653" s="33"/>
      <c r="HR653" s="33"/>
      <c r="HS653" s="33"/>
      <c r="HT653" s="33"/>
      <c r="HU653" s="33"/>
      <c r="HV653" s="33"/>
      <c r="HW653" s="33"/>
      <c r="HX653" s="33"/>
      <c r="HY653" s="33"/>
      <c r="HZ653" s="33"/>
      <c r="IA653" s="33"/>
      <c r="IB653" s="33"/>
      <c r="IC653" s="33"/>
      <c r="ID653" s="33"/>
      <c r="IE653" s="33"/>
      <c r="IF653" s="33"/>
      <c r="IG653" s="33"/>
      <c r="IH653" s="33"/>
      <c r="II653" s="33"/>
      <c r="IJ653" s="33"/>
      <c r="IK653" s="33"/>
      <c r="IL653" s="33"/>
      <c r="IM653" s="33"/>
      <c r="IN653" s="33"/>
      <c r="IO653" s="33"/>
      <c r="IP653" s="33"/>
      <c r="IQ653" s="33"/>
    </row>
    <row r="655" spans="1:251" ht="18.75">
      <c r="A655" s="32" t="s">
        <v>64</v>
      </c>
      <c r="AW655" s="34"/>
      <c r="AX655" s="35"/>
      <c r="AY655" s="34"/>
    </row>
    <row r="657" spans="1:113" ht="18.75">
      <c r="B657" s="109" t="s">
        <v>0</v>
      </c>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c r="AA657" s="110"/>
      <c r="AB657" s="110"/>
      <c r="AC657" s="110"/>
      <c r="AD657" s="110"/>
      <c r="AE657" s="110"/>
      <c r="AF657" s="110"/>
      <c r="AG657" s="110"/>
      <c r="AH657" s="110"/>
      <c r="AI657" s="110"/>
      <c r="AJ657" s="110"/>
      <c r="AK657" s="110"/>
      <c r="AL657" s="110"/>
      <c r="AM657" s="110"/>
      <c r="AN657" s="110"/>
      <c r="AO657" s="110"/>
      <c r="AP657" s="110"/>
      <c r="AQ657" s="110"/>
      <c r="AR657" s="110"/>
      <c r="AS657" s="110"/>
      <c r="AT657" s="110"/>
      <c r="AU657" s="110"/>
      <c r="AV657" s="110"/>
      <c r="AW657" s="110"/>
      <c r="AX657" s="110"/>
    </row>
    <row r="658" spans="1:113">
      <c r="Z658" s="36"/>
      <c r="AD658" s="36"/>
      <c r="AE658" s="36"/>
      <c r="AF658" s="36"/>
      <c r="AG658" s="36"/>
      <c r="AH658" s="36"/>
      <c r="AI658" s="36"/>
      <c r="AO658" s="36"/>
    </row>
    <row r="659" spans="1:113" ht="13.5" thickBot="1">
      <c r="Z659" s="36"/>
      <c r="AD659" s="36"/>
      <c r="AE659" s="36"/>
      <c r="AF659" s="36"/>
      <c r="AG659" s="36"/>
      <c r="AH659" s="36"/>
      <c r="AI659" s="36"/>
      <c r="AO659" s="36"/>
      <c r="DI659" s="37"/>
    </row>
    <row r="660" spans="1:113" ht="24.75" customHeight="1" thickBot="1">
      <c r="B660" s="111" t="s">
        <v>65</v>
      </c>
      <c r="C660" s="112"/>
      <c r="D660" s="112"/>
      <c r="E660" s="112"/>
      <c r="F660" s="112"/>
      <c r="G660" s="112"/>
      <c r="H660" s="113" t="s">
        <v>153</v>
      </c>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c r="AO660" s="114"/>
      <c r="AP660" s="114"/>
      <c r="AQ660" s="114"/>
      <c r="AR660" s="114"/>
      <c r="AS660" s="114"/>
      <c r="AT660" s="114"/>
      <c r="AU660" s="114"/>
      <c r="AV660" s="114"/>
      <c r="AW660" s="114"/>
      <c r="AX660" s="115"/>
      <c r="DI660" s="37"/>
    </row>
    <row r="661" spans="1:113" ht="14.25">
      <c r="B661" s="38"/>
      <c r="C661" s="38"/>
      <c r="D661" s="38"/>
      <c r="E661" s="38"/>
      <c r="F661" s="38"/>
      <c r="G661" s="38"/>
      <c r="H661" s="39"/>
      <c r="I661" s="39"/>
      <c r="J661" s="39"/>
      <c r="K661" s="39"/>
      <c r="L661" s="40"/>
      <c r="M661" s="40"/>
      <c r="N661" s="40"/>
      <c r="O661" s="40"/>
      <c r="P661" s="39"/>
      <c r="Q661" s="39"/>
      <c r="R661" s="39"/>
      <c r="S661" s="39"/>
      <c r="T661" s="39"/>
      <c r="U661" s="39"/>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DI661" s="37"/>
    </row>
    <row r="662" spans="1:113" ht="15" thickBot="1">
      <c r="A662" s="42"/>
      <c r="B662" s="41" t="s">
        <v>67</v>
      </c>
      <c r="C662" s="39"/>
      <c r="D662" s="39"/>
      <c r="E662" s="39"/>
      <c r="F662" s="39"/>
      <c r="G662" s="39"/>
      <c r="H662" s="39"/>
      <c r="I662" s="39"/>
      <c r="J662" s="39"/>
      <c r="K662" s="39"/>
      <c r="L662" s="40"/>
      <c r="M662" s="40"/>
      <c r="N662" s="40"/>
      <c r="O662" s="40"/>
      <c r="P662" s="39"/>
      <c r="Q662" s="39"/>
      <c r="R662" s="39"/>
      <c r="S662" s="39"/>
      <c r="T662" s="39"/>
      <c r="U662" s="39"/>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c r="AT662" s="41"/>
      <c r="AU662" s="41"/>
      <c r="AV662" s="41"/>
      <c r="AW662" s="41"/>
      <c r="AX662" s="41"/>
      <c r="DI662" s="37"/>
    </row>
    <row r="663" spans="1:113" ht="14.25">
      <c r="A663" s="39"/>
      <c r="B663" s="43"/>
      <c r="C663" s="38"/>
      <c r="D663" s="38"/>
      <c r="E663" s="38"/>
      <c r="F663" s="38"/>
      <c r="G663" s="38"/>
      <c r="H663" s="38"/>
      <c r="I663" s="38"/>
      <c r="J663" s="38"/>
      <c r="K663" s="38"/>
      <c r="L663" s="44"/>
      <c r="M663" s="44"/>
      <c r="N663" s="44"/>
      <c r="O663" s="44"/>
      <c r="P663" s="38"/>
      <c r="Q663" s="38"/>
      <c r="R663" s="38"/>
      <c r="S663" s="38"/>
      <c r="T663" s="38"/>
      <c r="U663" s="38"/>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6"/>
    </row>
    <row r="664" spans="1:113" ht="12" customHeight="1">
      <c r="A664" s="39"/>
      <c r="B664" s="116" t="s">
        <v>154</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39"/>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2" customHeight="1">
      <c r="A666" s="39"/>
      <c r="B666" s="116"/>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8"/>
      <c r="BC666" s="47"/>
    </row>
    <row r="667" spans="1:113" ht="12" customHeight="1">
      <c r="A667" s="39"/>
      <c r="B667" s="116"/>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8"/>
    </row>
    <row r="668" spans="1:113" ht="12" customHeight="1">
      <c r="A668" s="39"/>
      <c r="B668" s="116"/>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8"/>
    </row>
    <row r="669" spans="1:113" ht="12" customHeight="1">
      <c r="A669" s="39"/>
      <c r="B669" s="116"/>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8"/>
    </row>
    <row r="670" spans="1:113" ht="15" thickBot="1">
      <c r="A670" s="48"/>
      <c r="B670" s="49"/>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c r="AS670" s="50"/>
      <c r="AT670" s="50"/>
      <c r="AU670" s="50"/>
      <c r="AV670" s="50"/>
      <c r="AW670" s="50"/>
      <c r="AX670" s="51"/>
    </row>
    <row r="671" spans="1:113">
      <c r="B671" s="52"/>
    </row>
    <row r="672" spans="1:113" ht="15" thickBot="1">
      <c r="A672" s="42"/>
      <c r="B672" s="41" t="s">
        <v>68</v>
      </c>
      <c r="C672" s="39"/>
      <c r="D672" s="39"/>
      <c r="E672" s="39"/>
      <c r="F672" s="39"/>
      <c r="G672" s="39"/>
      <c r="H672" s="39"/>
      <c r="I672" s="39"/>
      <c r="J672" s="39"/>
      <c r="K672" s="39"/>
      <c r="L672" s="40"/>
      <c r="M672" s="40"/>
      <c r="N672" s="40"/>
      <c r="O672" s="40"/>
      <c r="P672" s="39"/>
      <c r="Q672" s="39"/>
      <c r="R672" s="39"/>
      <c r="S672" s="39"/>
      <c r="T672" s="39"/>
      <c r="U672" s="39"/>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c r="DI672" s="37"/>
    </row>
    <row r="673" spans="1:55" ht="14.25">
      <c r="A673" s="39"/>
      <c r="B673" s="43"/>
      <c r="C673" s="38"/>
      <c r="D673" s="38"/>
      <c r="E673" s="38"/>
      <c r="F673" s="38"/>
      <c r="G673" s="38"/>
      <c r="H673" s="38"/>
      <c r="I673" s="38"/>
      <c r="J673" s="38"/>
      <c r="K673" s="38"/>
      <c r="L673" s="44"/>
      <c r="M673" s="44"/>
      <c r="N673" s="44"/>
      <c r="O673" s="44"/>
      <c r="P673" s="38"/>
      <c r="Q673" s="38"/>
      <c r="R673" s="38"/>
      <c r="S673" s="38"/>
      <c r="T673" s="38"/>
      <c r="U673" s="38"/>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6"/>
    </row>
    <row r="674" spans="1:55" ht="12" customHeight="1">
      <c r="A674" s="39"/>
      <c r="B674" s="116" t="s">
        <v>155</v>
      </c>
      <c r="C674" s="117"/>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7"/>
      <c r="AI674" s="117"/>
      <c r="AJ674" s="117"/>
      <c r="AK674" s="117"/>
      <c r="AL674" s="117"/>
      <c r="AM674" s="117"/>
      <c r="AN674" s="117"/>
      <c r="AO674" s="117"/>
      <c r="AP674" s="117"/>
      <c r="AQ674" s="117"/>
      <c r="AR674" s="117"/>
      <c r="AS674" s="117"/>
      <c r="AT674" s="117"/>
      <c r="AU674" s="117"/>
      <c r="AV674" s="117"/>
      <c r="AW674" s="117"/>
      <c r="AX674" s="118"/>
    </row>
    <row r="675" spans="1:55" ht="12" customHeight="1">
      <c r="A675" s="39"/>
      <c r="B675" s="116"/>
      <c r="C675" s="117"/>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c r="AA675" s="117"/>
      <c r="AB675" s="117"/>
      <c r="AC675" s="117"/>
      <c r="AD675" s="117"/>
      <c r="AE675" s="117"/>
      <c r="AF675" s="117"/>
      <c r="AG675" s="117"/>
      <c r="AH675" s="117"/>
      <c r="AI675" s="117"/>
      <c r="AJ675" s="117"/>
      <c r="AK675" s="117"/>
      <c r="AL675" s="117"/>
      <c r="AM675" s="117"/>
      <c r="AN675" s="117"/>
      <c r="AO675" s="117"/>
      <c r="AP675" s="117"/>
      <c r="AQ675" s="117"/>
      <c r="AR675" s="117"/>
      <c r="AS675" s="117"/>
      <c r="AT675" s="117"/>
      <c r="AU675" s="117"/>
      <c r="AV675" s="117"/>
      <c r="AW675" s="117"/>
      <c r="AX675" s="118"/>
    </row>
    <row r="676" spans="1:55" ht="12" customHeight="1">
      <c r="A676" s="39"/>
      <c r="B676" s="116"/>
      <c r="C676" s="117"/>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c r="AA676" s="117"/>
      <c r="AB676" s="117"/>
      <c r="AC676" s="117"/>
      <c r="AD676" s="117"/>
      <c r="AE676" s="117"/>
      <c r="AF676" s="117"/>
      <c r="AG676" s="117"/>
      <c r="AH676" s="117"/>
      <c r="AI676" s="117"/>
      <c r="AJ676" s="117"/>
      <c r="AK676" s="117"/>
      <c r="AL676" s="117"/>
      <c r="AM676" s="117"/>
      <c r="AN676" s="117"/>
      <c r="AO676" s="117"/>
      <c r="AP676" s="117"/>
      <c r="AQ676" s="117"/>
      <c r="AR676" s="117"/>
      <c r="AS676" s="117"/>
      <c r="AT676" s="117"/>
      <c r="AU676" s="117"/>
      <c r="AV676" s="117"/>
      <c r="AW676" s="117"/>
      <c r="AX676" s="118"/>
    </row>
    <row r="677" spans="1:55" ht="12" customHeight="1">
      <c r="A677" s="39"/>
      <c r="B677" s="116"/>
      <c r="C677" s="117"/>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c r="AA677" s="117"/>
      <c r="AB677" s="117"/>
      <c r="AC677" s="117"/>
      <c r="AD677" s="117"/>
      <c r="AE677" s="117"/>
      <c r="AF677" s="117"/>
      <c r="AG677" s="117"/>
      <c r="AH677" s="117"/>
      <c r="AI677" s="117"/>
      <c r="AJ677" s="117"/>
      <c r="AK677" s="117"/>
      <c r="AL677" s="117"/>
      <c r="AM677" s="117"/>
      <c r="AN677" s="117"/>
      <c r="AO677" s="117"/>
      <c r="AP677" s="117"/>
      <c r="AQ677" s="117"/>
      <c r="AR677" s="117"/>
      <c r="AS677" s="117"/>
      <c r="AT677" s="117"/>
      <c r="AU677" s="117"/>
      <c r="AV677" s="117"/>
      <c r="AW677" s="117"/>
      <c r="AX677" s="118"/>
    </row>
    <row r="678" spans="1:55" ht="12" customHeight="1">
      <c r="A678" s="39"/>
      <c r="B678" s="116"/>
      <c r="C678" s="117"/>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7"/>
      <c r="AR678" s="117"/>
      <c r="AS678" s="117"/>
      <c r="AT678" s="117"/>
      <c r="AU678" s="117"/>
      <c r="AV678" s="117"/>
      <c r="AW678" s="117"/>
      <c r="AX678" s="118"/>
    </row>
    <row r="679" spans="1:55" ht="12" customHeight="1">
      <c r="A679" s="39"/>
      <c r="B679" s="116"/>
      <c r="C679" s="117"/>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c r="AA679" s="117"/>
      <c r="AB679" s="117"/>
      <c r="AC679" s="117"/>
      <c r="AD679" s="117"/>
      <c r="AE679" s="117"/>
      <c r="AF679" s="117"/>
      <c r="AG679" s="117"/>
      <c r="AH679" s="117"/>
      <c r="AI679" s="117"/>
      <c r="AJ679" s="117"/>
      <c r="AK679" s="117"/>
      <c r="AL679" s="117"/>
      <c r="AM679" s="117"/>
      <c r="AN679" s="117"/>
      <c r="AO679" s="117"/>
      <c r="AP679" s="117"/>
      <c r="AQ679" s="117"/>
      <c r="AR679" s="117"/>
      <c r="AS679" s="117"/>
      <c r="AT679" s="117"/>
      <c r="AU679" s="117"/>
      <c r="AV679" s="117"/>
      <c r="AW679" s="117"/>
      <c r="AX679" s="118"/>
    </row>
    <row r="680" spans="1:55" ht="12" customHeight="1">
      <c r="A680" s="39"/>
      <c r="B680" s="116"/>
      <c r="C680" s="117"/>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c r="AA680" s="117"/>
      <c r="AB680" s="117"/>
      <c r="AC680" s="117"/>
      <c r="AD680" s="117"/>
      <c r="AE680" s="117"/>
      <c r="AF680" s="117"/>
      <c r="AG680" s="117"/>
      <c r="AH680" s="117"/>
      <c r="AI680" s="117"/>
      <c r="AJ680" s="117"/>
      <c r="AK680" s="117"/>
      <c r="AL680" s="117"/>
      <c r="AM680" s="117"/>
      <c r="AN680" s="117"/>
      <c r="AO680" s="117"/>
      <c r="AP680" s="117"/>
      <c r="AQ680" s="117"/>
      <c r="AR680" s="117"/>
      <c r="AS680" s="117"/>
      <c r="AT680" s="117"/>
      <c r="AU680" s="117"/>
      <c r="AV680" s="117"/>
      <c r="AW680" s="117"/>
      <c r="AX680" s="118"/>
    </row>
    <row r="681" spans="1:55" ht="12" customHeight="1">
      <c r="A681" s="39"/>
      <c r="B681" s="116"/>
      <c r="C681" s="117"/>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c r="AA681" s="117"/>
      <c r="AB681" s="117"/>
      <c r="AC681" s="117"/>
      <c r="AD681" s="117"/>
      <c r="AE681" s="117"/>
      <c r="AF681" s="117"/>
      <c r="AG681" s="117"/>
      <c r="AH681" s="117"/>
      <c r="AI681" s="117"/>
      <c r="AJ681" s="117"/>
      <c r="AK681" s="117"/>
      <c r="AL681" s="117"/>
      <c r="AM681" s="117"/>
      <c r="AN681" s="117"/>
      <c r="AO681" s="117"/>
      <c r="AP681" s="117"/>
      <c r="AQ681" s="117"/>
      <c r="AR681" s="117"/>
      <c r="AS681" s="117"/>
      <c r="AT681" s="117"/>
      <c r="AU681" s="117"/>
      <c r="AV681" s="117"/>
      <c r="AW681" s="117"/>
      <c r="AX681" s="118"/>
    </row>
    <row r="682" spans="1:55" ht="12" customHeight="1">
      <c r="A682" s="39"/>
      <c r="B682" s="116"/>
      <c r="C682" s="117"/>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c r="AA682" s="117"/>
      <c r="AB682" s="117"/>
      <c r="AC682" s="117"/>
      <c r="AD682" s="117"/>
      <c r="AE682" s="117"/>
      <c r="AF682" s="117"/>
      <c r="AG682" s="117"/>
      <c r="AH682" s="117"/>
      <c r="AI682" s="117"/>
      <c r="AJ682" s="117"/>
      <c r="AK682" s="117"/>
      <c r="AL682" s="117"/>
      <c r="AM682" s="117"/>
      <c r="AN682" s="117"/>
      <c r="AO682" s="117"/>
      <c r="AP682" s="117"/>
      <c r="AQ682" s="117"/>
      <c r="AR682" s="117"/>
      <c r="AS682" s="117"/>
      <c r="AT682" s="117"/>
      <c r="AU682" s="117"/>
      <c r="AV682" s="117"/>
      <c r="AW682" s="117"/>
      <c r="AX682" s="118"/>
    </row>
    <row r="683" spans="1:55" ht="12" customHeight="1">
      <c r="A683" s="39"/>
      <c r="B683" s="116"/>
      <c r="C683" s="117"/>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c r="AA683" s="117"/>
      <c r="AB683" s="117"/>
      <c r="AC683" s="117"/>
      <c r="AD683" s="117"/>
      <c r="AE683" s="117"/>
      <c r="AF683" s="117"/>
      <c r="AG683" s="117"/>
      <c r="AH683" s="117"/>
      <c r="AI683" s="117"/>
      <c r="AJ683" s="117"/>
      <c r="AK683" s="117"/>
      <c r="AL683" s="117"/>
      <c r="AM683" s="117"/>
      <c r="AN683" s="117"/>
      <c r="AO683" s="117"/>
      <c r="AP683" s="117"/>
      <c r="AQ683" s="117"/>
      <c r="AR683" s="117"/>
      <c r="AS683" s="117"/>
      <c r="AT683" s="117"/>
      <c r="AU683" s="117"/>
      <c r="AV683" s="117"/>
      <c r="AW683" s="117"/>
      <c r="AX683" s="118"/>
      <c r="BC683" s="47"/>
    </row>
    <row r="684" spans="1:55" ht="12" customHeight="1">
      <c r="A684" s="39"/>
      <c r="B684" s="116"/>
      <c r="C684" s="117"/>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c r="AA684" s="117"/>
      <c r="AB684" s="117"/>
      <c r="AC684" s="117"/>
      <c r="AD684" s="117"/>
      <c r="AE684" s="117"/>
      <c r="AF684" s="117"/>
      <c r="AG684" s="117"/>
      <c r="AH684" s="117"/>
      <c r="AI684" s="117"/>
      <c r="AJ684" s="117"/>
      <c r="AK684" s="117"/>
      <c r="AL684" s="117"/>
      <c r="AM684" s="117"/>
      <c r="AN684" s="117"/>
      <c r="AO684" s="117"/>
      <c r="AP684" s="117"/>
      <c r="AQ684" s="117"/>
      <c r="AR684" s="117"/>
      <c r="AS684" s="117"/>
      <c r="AT684" s="117"/>
      <c r="AU684" s="117"/>
      <c r="AV684" s="117"/>
      <c r="AW684" s="117"/>
      <c r="AX684" s="118"/>
    </row>
    <row r="685" spans="1:55" ht="12" customHeight="1">
      <c r="A685" s="39"/>
      <c r="B685" s="116"/>
      <c r="C685" s="117"/>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7"/>
      <c r="AI685" s="117"/>
      <c r="AJ685" s="117"/>
      <c r="AK685" s="117"/>
      <c r="AL685" s="117"/>
      <c r="AM685" s="117"/>
      <c r="AN685" s="117"/>
      <c r="AO685" s="117"/>
      <c r="AP685" s="117"/>
      <c r="AQ685" s="117"/>
      <c r="AR685" s="117"/>
      <c r="AS685" s="117"/>
      <c r="AT685" s="117"/>
      <c r="AU685" s="117"/>
      <c r="AV685" s="117"/>
      <c r="AW685" s="117"/>
      <c r="AX685" s="118"/>
    </row>
    <row r="686" spans="1:55" ht="12" customHeight="1">
      <c r="A686" s="39"/>
      <c r="B686" s="116"/>
      <c r="C686" s="117"/>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c r="AA686" s="117"/>
      <c r="AB686" s="117"/>
      <c r="AC686" s="117"/>
      <c r="AD686" s="117"/>
      <c r="AE686" s="117"/>
      <c r="AF686" s="117"/>
      <c r="AG686" s="117"/>
      <c r="AH686" s="117"/>
      <c r="AI686" s="117"/>
      <c r="AJ686" s="117"/>
      <c r="AK686" s="117"/>
      <c r="AL686" s="117"/>
      <c r="AM686" s="117"/>
      <c r="AN686" s="117"/>
      <c r="AO686" s="117"/>
      <c r="AP686" s="117"/>
      <c r="AQ686" s="117"/>
      <c r="AR686" s="117"/>
      <c r="AS686" s="117"/>
      <c r="AT686" s="117"/>
      <c r="AU686" s="117"/>
      <c r="AV686" s="117"/>
      <c r="AW686" s="117"/>
      <c r="AX686" s="118"/>
    </row>
    <row r="687" spans="1:55" ht="15" thickBot="1">
      <c r="A687" s="48"/>
      <c r="B687" s="49"/>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50"/>
      <c r="AS687" s="50"/>
      <c r="AT687" s="50"/>
      <c r="AU687" s="50"/>
      <c r="AV687" s="50"/>
      <c r="AW687" s="50"/>
      <c r="AX687" s="51"/>
    </row>
    <row r="688" spans="1:55">
      <c r="B688" s="52"/>
    </row>
    <row r="689" spans="1:251" ht="14.25">
      <c r="B689" s="41" t="s">
        <v>70</v>
      </c>
      <c r="C689" s="39"/>
      <c r="D689" s="39"/>
      <c r="E689" s="39"/>
      <c r="F689" s="39"/>
      <c r="G689" s="39"/>
      <c r="H689" s="39"/>
      <c r="I689" s="39"/>
      <c r="J689" s="39"/>
      <c r="K689" s="39"/>
      <c r="L689" s="40"/>
      <c r="M689" s="40"/>
      <c r="N689" s="40"/>
      <c r="O689" s="40"/>
      <c r="P689" s="39"/>
      <c r="Q689" s="39"/>
      <c r="R689" s="39"/>
      <c r="S689" s="39"/>
      <c r="T689" s="39"/>
      <c r="U689" s="39"/>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row>
    <row r="690" spans="1:251" ht="15" thickBot="1">
      <c r="B690" s="39"/>
      <c r="C690" s="39"/>
      <c r="D690" s="39"/>
      <c r="E690" s="39"/>
      <c r="F690" s="39"/>
      <c r="G690" s="39"/>
      <c r="H690" s="39"/>
      <c r="I690" s="39"/>
      <c r="J690" s="39"/>
      <c r="K690" s="39"/>
      <c r="L690" s="40"/>
      <c r="M690" s="40"/>
      <c r="N690" s="40"/>
      <c r="O690" s="40"/>
      <c r="P690" s="39"/>
      <c r="Q690" s="39"/>
      <c r="R690" s="39"/>
      <c r="S690" s="39"/>
      <c r="T690" s="39"/>
      <c r="U690" s="39"/>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53" t="s">
        <v>71</v>
      </c>
    </row>
    <row r="691" spans="1:251" s="47" customFormat="1" ht="13.5" customHeight="1">
      <c r="A691" s="39"/>
      <c r="B691" s="119" t="s">
        <v>72</v>
      </c>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1"/>
      <c r="AA691" s="125" t="s">
        <v>73</v>
      </c>
      <c r="AB691" s="120"/>
      <c r="AC691" s="120"/>
      <c r="AD691" s="120"/>
      <c r="AE691" s="120"/>
      <c r="AF691" s="120"/>
      <c r="AG691" s="120"/>
      <c r="AH691" s="120"/>
      <c r="AI691" s="121"/>
      <c r="AJ691" s="125" t="s">
        <v>74</v>
      </c>
      <c r="AK691" s="120"/>
      <c r="AL691" s="120"/>
      <c r="AM691" s="120"/>
      <c r="AN691" s="120"/>
      <c r="AO691" s="120"/>
      <c r="AP691" s="120"/>
      <c r="AQ691" s="120"/>
      <c r="AR691" s="121"/>
      <c r="AS691" s="125" t="s">
        <v>75</v>
      </c>
      <c r="AT691" s="120"/>
      <c r="AU691" s="120"/>
      <c r="AV691" s="120"/>
      <c r="AW691" s="120"/>
      <c r="AX691" s="127"/>
      <c r="AY691" s="33"/>
      <c r="AZ691" s="33"/>
      <c r="BA691" s="33"/>
      <c r="BB691" s="33"/>
      <c r="BC691" s="33"/>
      <c r="BD691" s="33"/>
      <c r="BE691" s="33"/>
      <c r="BF691" s="33"/>
      <c r="BG691" s="33"/>
      <c r="BH691" s="33"/>
      <c r="BI691" s="33"/>
      <c r="BJ691" s="33"/>
      <c r="BK691" s="33"/>
      <c r="BL691" s="33"/>
      <c r="BM691" s="33"/>
      <c r="BN691" s="33"/>
      <c r="BO691" s="33"/>
      <c r="BP691" s="33"/>
      <c r="BQ691" s="33"/>
      <c r="BR691" s="33"/>
      <c r="BS691" s="33"/>
      <c r="BT691" s="33"/>
      <c r="BU691" s="33"/>
      <c r="BV691" s="33"/>
      <c r="BW691" s="33"/>
      <c r="BX691" s="33"/>
      <c r="BY691" s="33"/>
      <c r="BZ691" s="33"/>
      <c r="CA691" s="33"/>
      <c r="CB691" s="33"/>
      <c r="CC691" s="33"/>
      <c r="CD691" s="33"/>
      <c r="CE691" s="33"/>
      <c r="CF691" s="33"/>
      <c r="CG691" s="33"/>
      <c r="CH691" s="33"/>
      <c r="CI691" s="33"/>
      <c r="CJ691" s="33"/>
      <c r="CK691" s="33"/>
      <c r="CL691" s="33"/>
      <c r="CM691" s="33"/>
      <c r="CN691" s="33"/>
      <c r="CO691" s="33"/>
      <c r="CP691" s="33"/>
      <c r="CQ691" s="33"/>
      <c r="CR691" s="33"/>
      <c r="CS691" s="33"/>
      <c r="CT691" s="33"/>
      <c r="CU691" s="33"/>
      <c r="CV691" s="33"/>
      <c r="CW691" s="33"/>
      <c r="CX691" s="33"/>
      <c r="CY691" s="33"/>
      <c r="CZ691" s="33"/>
      <c r="DA691" s="33"/>
      <c r="DB691" s="33"/>
      <c r="DC691" s="33"/>
      <c r="DD691" s="33"/>
      <c r="DE691" s="33"/>
      <c r="DF691" s="33"/>
      <c r="DG691" s="33"/>
      <c r="DH691" s="33"/>
      <c r="DI691" s="33"/>
      <c r="DJ691" s="33"/>
      <c r="DK691" s="33"/>
      <c r="DL691" s="33"/>
      <c r="DM691" s="33"/>
      <c r="DN691" s="33"/>
      <c r="DO691" s="33"/>
      <c r="DP691" s="33"/>
      <c r="DQ691" s="33"/>
      <c r="DR691" s="33"/>
      <c r="DS691" s="33"/>
      <c r="DT691" s="33"/>
      <c r="DU691" s="33"/>
      <c r="DV691" s="33"/>
      <c r="DW691" s="33"/>
      <c r="DX691" s="33"/>
      <c r="DY691" s="33"/>
      <c r="DZ691" s="33"/>
      <c r="EA691" s="33"/>
      <c r="EB691" s="33"/>
      <c r="EC691" s="33"/>
      <c r="ED691" s="33"/>
      <c r="EE691" s="33"/>
      <c r="EF691" s="33"/>
      <c r="EG691" s="33"/>
      <c r="EH691" s="33"/>
      <c r="EI691" s="33"/>
      <c r="EJ691" s="33"/>
      <c r="EK691" s="33"/>
      <c r="EL691" s="33"/>
      <c r="EM691" s="33"/>
      <c r="EN691" s="33"/>
      <c r="EO691" s="33"/>
      <c r="EP691" s="33"/>
      <c r="EQ691" s="33"/>
      <c r="ER691" s="33"/>
      <c r="ES691" s="33"/>
      <c r="ET691" s="33"/>
      <c r="EU691" s="33"/>
      <c r="EV691" s="33"/>
      <c r="EW691" s="33"/>
      <c r="EX691" s="33"/>
      <c r="EY691" s="33"/>
      <c r="EZ691" s="33"/>
      <c r="FA691" s="33"/>
      <c r="FB691" s="33"/>
      <c r="FC691" s="33"/>
      <c r="FD691" s="33"/>
      <c r="FE691" s="33"/>
      <c r="FF691" s="33"/>
      <c r="FG691" s="33"/>
      <c r="FH691" s="33"/>
      <c r="FI691" s="33"/>
      <c r="FJ691" s="33"/>
      <c r="FK691" s="33"/>
      <c r="FL691" s="33"/>
      <c r="FM691" s="33"/>
      <c r="FN691" s="33"/>
      <c r="FO691" s="33"/>
      <c r="FP691" s="33"/>
      <c r="FQ691" s="33"/>
      <c r="FR691" s="33"/>
      <c r="FS691" s="33"/>
      <c r="FT691" s="33"/>
      <c r="FU691" s="33"/>
      <c r="FV691" s="33"/>
      <c r="FW691" s="33"/>
      <c r="FX691" s="33"/>
      <c r="FY691" s="33"/>
      <c r="FZ691" s="33"/>
      <c r="GA691" s="33"/>
      <c r="GB691" s="33"/>
      <c r="GC691" s="33"/>
      <c r="GD691" s="33"/>
      <c r="GE691" s="33"/>
      <c r="GF691" s="33"/>
      <c r="GG691" s="33"/>
      <c r="GH691" s="33"/>
      <c r="GI691" s="33"/>
      <c r="GJ691" s="33"/>
      <c r="GK691" s="33"/>
      <c r="GL691" s="33"/>
      <c r="GM691" s="33"/>
      <c r="GN691" s="33"/>
      <c r="GO691" s="33"/>
      <c r="GP691" s="33"/>
      <c r="GQ691" s="33"/>
      <c r="GR691" s="33"/>
      <c r="GS691" s="33"/>
      <c r="GT691" s="33"/>
      <c r="GU691" s="33"/>
      <c r="GV691" s="33"/>
      <c r="GW691" s="33"/>
      <c r="GX691" s="33"/>
      <c r="GY691" s="33"/>
      <c r="GZ691" s="33"/>
      <c r="HA691" s="33"/>
      <c r="HB691" s="33"/>
      <c r="HC691" s="33"/>
      <c r="HD691" s="33"/>
      <c r="HE691" s="33"/>
      <c r="HF691" s="33"/>
      <c r="HG691" s="33"/>
      <c r="HH691" s="33"/>
      <c r="HI691" s="33"/>
      <c r="HJ691" s="33"/>
      <c r="HK691" s="33"/>
      <c r="HL691" s="33"/>
      <c r="HM691" s="33"/>
      <c r="HN691" s="33"/>
      <c r="HO691" s="33"/>
      <c r="HP691" s="33"/>
      <c r="HQ691" s="33"/>
      <c r="HR691" s="33"/>
      <c r="HS691" s="33"/>
      <c r="HT691" s="33"/>
      <c r="HU691" s="33"/>
      <c r="HV691" s="33"/>
      <c r="HW691" s="33"/>
      <c r="HX691" s="33"/>
      <c r="HY691" s="33"/>
      <c r="HZ691" s="33"/>
      <c r="IA691" s="33"/>
      <c r="IB691" s="33"/>
      <c r="IC691" s="33"/>
      <c r="ID691" s="33"/>
      <c r="IE691" s="33"/>
      <c r="IF691" s="33"/>
      <c r="IG691" s="33"/>
      <c r="IH691" s="33"/>
      <c r="II691" s="33"/>
      <c r="IJ691" s="33"/>
      <c r="IK691" s="33"/>
      <c r="IL691" s="33"/>
      <c r="IM691" s="33"/>
      <c r="IN691" s="33"/>
      <c r="IO691" s="33"/>
      <c r="IP691" s="33"/>
      <c r="IQ691" s="33"/>
    </row>
    <row r="692" spans="1:251" s="47" customFormat="1" ht="13.5">
      <c r="A692" s="39"/>
      <c r="B692" s="122"/>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4"/>
      <c r="AA692" s="126"/>
      <c r="AB692" s="123"/>
      <c r="AC692" s="123"/>
      <c r="AD692" s="123"/>
      <c r="AE692" s="123"/>
      <c r="AF692" s="123"/>
      <c r="AG692" s="123"/>
      <c r="AH692" s="123"/>
      <c r="AI692" s="124"/>
      <c r="AJ692" s="126"/>
      <c r="AK692" s="123"/>
      <c r="AL692" s="123"/>
      <c r="AM692" s="123"/>
      <c r="AN692" s="123"/>
      <c r="AO692" s="123"/>
      <c r="AP692" s="123"/>
      <c r="AQ692" s="123"/>
      <c r="AR692" s="124"/>
      <c r="AS692" s="126"/>
      <c r="AT692" s="123"/>
      <c r="AU692" s="123"/>
      <c r="AV692" s="123"/>
      <c r="AW692" s="123"/>
      <c r="AX692" s="128"/>
      <c r="AY692" s="33"/>
      <c r="AZ692" s="33"/>
      <c r="BA692" s="33"/>
      <c r="BB692" s="54"/>
      <c r="BC692" s="55"/>
      <c r="BE692" s="33"/>
      <c r="BF692" s="33"/>
      <c r="BG692" s="33"/>
      <c r="BH692" s="33"/>
      <c r="BI692" s="33"/>
      <c r="BJ692" s="33"/>
      <c r="BK692" s="33"/>
      <c r="BL692" s="33"/>
      <c r="BM692" s="33"/>
      <c r="BN692" s="33"/>
      <c r="BO692" s="33"/>
      <c r="BP692" s="33"/>
      <c r="BQ692" s="33"/>
      <c r="BR692" s="33"/>
      <c r="BS692" s="33"/>
      <c r="BT692" s="33"/>
      <c r="BU692" s="33"/>
      <c r="BV692" s="33"/>
      <c r="BW692" s="33"/>
      <c r="BX692" s="33"/>
      <c r="BY692" s="33"/>
      <c r="BZ692" s="33"/>
      <c r="CA692" s="33"/>
      <c r="CB692" s="33"/>
      <c r="CC692" s="33"/>
      <c r="CD692" s="33"/>
      <c r="CE692" s="33"/>
      <c r="CF692" s="33"/>
      <c r="CG692" s="33"/>
      <c r="CH692" s="33"/>
      <c r="CI692" s="33"/>
      <c r="CJ692" s="33"/>
      <c r="CK692" s="33"/>
      <c r="CL692" s="33"/>
      <c r="CM692" s="33"/>
      <c r="CN692" s="33"/>
      <c r="CO692" s="33"/>
      <c r="CP692" s="33"/>
      <c r="CQ692" s="33"/>
      <c r="CR692" s="33"/>
      <c r="CS692" s="33"/>
      <c r="CT692" s="33"/>
      <c r="CU692" s="33"/>
      <c r="CV692" s="33"/>
      <c r="CW692" s="33"/>
      <c r="CX692" s="33"/>
      <c r="CY692" s="33"/>
      <c r="CZ692" s="33"/>
      <c r="DA692" s="33"/>
      <c r="DB692" s="33"/>
      <c r="DC692" s="33"/>
      <c r="DD692" s="33"/>
      <c r="DE692" s="33"/>
      <c r="DF692" s="33"/>
      <c r="DG692" s="33"/>
      <c r="DH692" s="33"/>
      <c r="DI692" s="33"/>
      <c r="DJ692" s="33"/>
      <c r="DK692" s="33"/>
      <c r="DL692" s="33"/>
      <c r="DM692" s="33"/>
      <c r="DN692" s="33"/>
      <c r="DO692" s="33"/>
      <c r="DP692" s="33"/>
      <c r="DQ692" s="33"/>
      <c r="DR692" s="33"/>
      <c r="DS692" s="33"/>
      <c r="DT692" s="33"/>
      <c r="DU692" s="33"/>
      <c r="DV692" s="33"/>
      <c r="DW692" s="33"/>
      <c r="DX692" s="33"/>
      <c r="DY692" s="33"/>
      <c r="DZ692" s="33"/>
      <c r="EA692" s="33"/>
      <c r="EB692" s="33"/>
      <c r="EC692" s="33"/>
      <c r="ED692" s="33"/>
      <c r="EE692" s="33"/>
      <c r="EF692" s="33"/>
      <c r="EG692" s="33"/>
      <c r="EH692" s="33"/>
      <c r="EI692" s="33"/>
      <c r="EJ692" s="33"/>
      <c r="EK692" s="33"/>
      <c r="EL692" s="33"/>
      <c r="EM692" s="33"/>
      <c r="EN692" s="33"/>
      <c r="EO692" s="33"/>
      <c r="EP692" s="33"/>
      <c r="EQ692" s="33"/>
      <c r="ER692" s="33"/>
      <c r="ES692" s="33"/>
      <c r="ET692" s="33"/>
      <c r="EU692" s="33"/>
      <c r="EV692" s="33"/>
      <c r="EW692" s="33"/>
      <c r="EX692" s="33"/>
      <c r="EY692" s="33"/>
      <c r="EZ692" s="33"/>
      <c r="FA692" s="33"/>
      <c r="FB692" s="33"/>
      <c r="FC692" s="33"/>
      <c r="FD692" s="33"/>
      <c r="FE692" s="33"/>
      <c r="FF692" s="33"/>
      <c r="FG692" s="33"/>
      <c r="FH692" s="33"/>
      <c r="FI692" s="33"/>
      <c r="FJ692" s="33"/>
      <c r="FK692" s="33"/>
      <c r="FL692" s="33"/>
      <c r="FM692" s="33"/>
      <c r="FN692" s="33"/>
      <c r="FO692" s="33"/>
      <c r="FP692" s="33"/>
      <c r="FQ692" s="33"/>
      <c r="FR692" s="33"/>
      <c r="FS692" s="33"/>
      <c r="FT692" s="33"/>
      <c r="FU692" s="33"/>
      <c r="FV692" s="33"/>
      <c r="FW692" s="33"/>
      <c r="FX692" s="33"/>
      <c r="FY692" s="33"/>
      <c r="FZ692" s="33"/>
      <c r="GA692" s="33"/>
      <c r="GB692" s="33"/>
      <c r="GC692" s="33"/>
      <c r="GD692" s="33"/>
      <c r="GE692" s="33"/>
      <c r="GF692" s="33"/>
      <c r="GG692" s="33"/>
      <c r="GH692" s="33"/>
      <c r="GI692" s="33"/>
      <c r="GJ692" s="33"/>
      <c r="GK692" s="33"/>
      <c r="GL692" s="33"/>
      <c r="GM692" s="33"/>
      <c r="GN692" s="33"/>
      <c r="GO692" s="33"/>
      <c r="GP692" s="33"/>
      <c r="GQ692" s="33"/>
      <c r="GR692" s="33"/>
      <c r="GS692" s="33"/>
      <c r="GT692" s="33"/>
      <c r="GU692" s="33"/>
      <c r="GV692" s="33"/>
      <c r="GW692" s="33"/>
      <c r="GX692" s="33"/>
      <c r="GY692" s="33"/>
      <c r="GZ692" s="33"/>
      <c r="HA692" s="33"/>
      <c r="HB692" s="33"/>
      <c r="HC692" s="33"/>
      <c r="HD692" s="33"/>
      <c r="HE692" s="33"/>
      <c r="HF692" s="33"/>
      <c r="HG692" s="33"/>
      <c r="HH692" s="33"/>
      <c r="HI692" s="33"/>
      <c r="HJ692" s="33"/>
      <c r="HK692" s="33"/>
      <c r="HL692" s="33"/>
      <c r="HM692" s="33"/>
      <c r="HN692" s="33"/>
      <c r="HO692" s="33"/>
      <c r="HP692" s="33"/>
      <c r="HQ692" s="33"/>
      <c r="HR692" s="33"/>
      <c r="HS692" s="33"/>
      <c r="HT692" s="33"/>
      <c r="HU692" s="33"/>
      <c r="HV692" s="33"/>
      <c r="HW692" s="33"/>
      <c r="HX692" s="33"/>
      <c r="HY692" s="33"/>
      <c r="HZ692" s="33"/>
      <c r="IA692" s="33"/>
      <c r="IB692" s="33"/>
      <c r="IC692" s="33"/>
      <c r="ID692" s="33"/>
      <c r="IE692" s="33"/>
      <c r="IF692" s="33"/>
      <c r="IG692" s="33"/>
      <c r="IH692" s="33"/>
      <c r="II692" s="33"/>
      <c r="IJ692" s="33"/>
      <c r="IK692" s="33"/>
      <c r="IL692" s="33"/>
      <c r="IM692" s="33"/>
      <c r="IN692" s="33"/>
      <c r="IO692" s="33"/>
      <c r="IP692" s="33"/>
      <c r="IQ692" s="33"/>
    </row>
    <row r="693" spans="1:251" s="47" customFormat="1" ht="18.75" customHeight="1">
      <c r="A693" s="39"/>
      <c r="B693" s="56"/>
      <c r="C693" s="91" t="s">
        <v>156</v>
      </c>
      <c r="D693" s="92"/>
      <c r="E693" s="92"/>
      <c r="F693" s="92"/>
      <c r="G693" s="92"/>
      <c r="H693" s="92"/>
      <c r="I693" s="92"/>
      <c r="J693" s="92"/>
      <c r="K693" s="92"/>
      <c r="L693" s="92"/>
      <c r="M693" s="92"/>
      <c r="N693" s="92"/>
      <c r="O693" s="92"/>
      <c r="P693" s="92"/>
      <c r="Q693" s="92"/>
      <c r="R693" s="92"/>
      <c r="S693" s="92"/>
      <c r="T693" s="92"/>
      <c r="U693" s="92"/>
      <c r="V693" s="92"/>
      <c r="W693" s="92"/>
      <c r="X693" s="92"/>
      <c r="Y693" s="92"/>
      <c r="Z693" s="93"/>
      <c r="AA693" s="94">
        <v>1011</v>
      </c>
      <c r="AB693" s="95"/>
      <c r="AC693" s="95"/>
      <c r="AD693" s="95"/>
      <c r="AE693" s="95"/>
      <c r="AF693" s="95"/>
      <c r="AG693" s="95"/>
      <c r="AH693" s="95"/>
      <c r="AI693" s="96"/>
      <c r="AJ693" s="94">
        <v>1022</v>
      </c>
      <c r="AK693" s="95"/>
      <c r="AL693" s="95"/>
      <c r="AM693" s="95"/>
      <c r="AN693" s="95"/>
      <c r="AO693" s="95"/>
      <c r="AP693" s="95"/>
      <c r="AQ693" s="95"/>
      <c r="AR693" s="96"/>
      <c r="AS693" s="97"/>
      <c r="AT693" s="98"/>
      <c r="AU693" s="98"/>
      <c r="AV693" s="98"/>
      <c r="AW693" s="98"/>
      <c r="AX693" s="99"/>
      <c r="AY693" s="33"/>
      <c r="AZ693" s="33"/>
      <c r="BA693" s="33"/>
      <c r="BB693" s="33"/>
      <c r="BC693" s="33"/>
      <c r="BD693" s="33"/>
      <c r="BE693" s="33"/>
      <c r="BF693" s="33"/>
      <c r="BG693" s="33"/>
      <c r="BH693" s="33"/>
      <c r="BI693" s="33"/>
      <c r="BJ693" s="33"/>
      <c r="BK693" s="33"/>
      <c r="BL693" s="33"/>
      <c r="BM693" s="33"/>
      <c r="BN693" s="33"/>
      <c r="BO693" s="33"/>
      <c r="BP693" s="33"/>
      <c r="BQ693" s="33"/>
      <c r="BR693" s="33"/>
      <c r="BS693" s="33"/>
      <c r="BT693" s="33"/>
      <c r="BU693" s="33"/>
      <c r="BV693" s="33"/>
      <c r="BW693" s="33"/>
      <c r="BX693" s="33"/>
      <c r="BY693" s="33"/>
      <c r="BZ693" s="33"/>
      <c r="CA693" s="33"/>
      <c r="CB693" s="33"/>
      <c r="CC693" s="33"/>
      <c r="CD693" s="33"/>
      <c r="CE693" s="33"/>
      <c r="CF693" s="33"/>
      <c r="CG693" s="33"/>
      <c r="CH693" s="33"/>
      <c r="CI693" s="33"/>
      <c r="CJ693" s="33"/>
      <c r="CK693" s="33"/>
      <c r="CL693" s="33"/>
      <c r="CM693" s="33"/>
      <c r="CN693" s="33"/>
      <c r="CO693" s="33"/>
      <c r="CP693" s="33"/>
      <c r="CQ693" s="33"/>
      <c r="CR693" s="33"/>
      <c r="CS693" s="33"/>
      <c r="CT693" s="33"/>
      <c r="CU693" s="33"/>
      <c r="CV693" s="33"/>
      <c r="CW693" s="33"/>
      <c r="CX693" s="33"/>
      <c r="CY693" s="33"/>
      <c r="CZ693" s="33"/>
      <c r="DA693" s="33"/>
      <c r="DB693" s="33"/>
      <c r="DC693" s="33"/>
      <c r="DD693" s="33"/>
      <c r="DE693" s="33"/>
      <c r="DF693" s="33"/>
      <c r="DG693" s="33"/>
      <c r="DH693" s="33"/>
      <c r="DI693" s="33"/>
      <c r="DJ693" s="33"/>
      <c r="DK693" s="33"/>
      <c r="DL693" s="33"/>
      <c r="DM693" s="33"/>
      <c r="DN693" s="33"/>
      <c r="DO693" s="33"/>
      <c r="DP693" s="33"/>
      <c r="DQ693" s="33"/>
      <c r="DR693" s="33"/>
      <c r="DS693" s="33"/>
      <c r="DT693" s="33"/>
      <c r="DU693" s="33"/>
      <c r="DV693" s="33"/>
      <c r="DW693" s="33"/>
      <c r="DX693" s="33"/>
      <c r="DY693" s="33"/>
      <c r="DZ693" s="33"/>
      <c r="EA693" s="33"/>
      <c r="EB693" s="33"/>
      <c r="EC693" s="33"/>
      <c r="ED693" s="33"/>
      <c r="EE693" s="33"/>
      <c r="EF693" s="33"/>
      <c r="EG693" s="33"/>
      <c r="EH693" s="33"/>
      <c r="EI693" s="33"/>
      <c r="EJ693" s="33"/>
      <c r="EK693" s="33"/>
      <c r="EL693" s="33"/>
      <c r="EM693" s="33"/>
      <c r="EN693" s="33"/>
      <c r="EO693" s="33"/>
      <c r="EP693" s="33"/>
      <c r="EQ693" s="33"/>
      <c r="ER693" s="33"/>
      <c r="ES693" s="33"/>
      <c r="ET693" s="33"/>
      <c r="EU693" s="33"/>
      <c r="EV693" s="33"/>
      <c r="EW693" s="33"/>
      <c r="EX693" s="33"/>
      <c r="EY693" s="33"/>
      <c r="EZ693" s="33"/>
      <c r="FA693" s="33"/>
      <c r="FB693" s="33"/>
      <c r="FC693" s="33"/>
      <c r="FD693" s="33"/>
      <c r="FE693" s="33"/>
      <c r="FF693" s="33"/>
      <c r="FG693" s="33"/>
      <c r="FH693" s="33"/>
      <c r="FI693" s="33"/>
      <c r="FJ693" s="33"/>
      <c r="FK693" s="33"/>
      <c r="FL693" s="33"/>
      <c r="FM693" s="33"/>
      <c r="FN693" s="33"/>
      <c r="FO693" s="33"/>
      <c r="FP693" s="33"/>
      <c r="FQ693" s="33"/>
      <c r="FR693" s="33"/>
      <c r="FS693" s="33"/>
      <c r="FT693" s="33"/>
      <c r="FU693" s="33"/>
      <c r="FV693" s="33"/>
      <c r="FW693" s="33"/>
      <c r="FX693" s="33"/>
      <c r="FY693" s="33"/>
      <c r="FZ693" s="33"/>
      <c r="GA693" s="33"/>
      <c r="GB693" s="33"/>
      <c r="GC693" s="33"/>
      <c r="GD693" s="33"/>
      <c r="GE693" s="33"/>
      <c r="GF693" s="33"/>
      <c r="GG693" s="33"/>
      <c r="GH693" s="33"/>
      <c r="GI693" s="33"/>
      <c r="GJ693" s="33"/>
      <c r="GK693" s="33"/>
      <c r="GL693" s="33"/>
      <c r="GM693" s="33"/>
      <c r="GN693" s="33"/>
      <c r="GO693" s="33"/>
      <c r="GP693" s="33"/>
      <c r="GQ693" s="33"/>
      <c r="GR693" s="33"/>
      <c r="GS693" s="33"/>
      <c r="GT693" s="33"/>
      <c r="GU693" s="33"/>
      <c r="GV693" s="33"/>
      <c r="GW693" s="33"/>
      <c r="GX693" s="33"/>
      <c r="GY693" s="33"/>
      <c r="GZ693" s="33"/>
      <c r="HA693" s="33"/>
      <c r="HB693" s="33"/>
      <c r="HC693" s="33"/>
      <c r="HD693" s="33"/>
      <c r="HE693" s="33"/>
      <c r="HF693" s="33"/>
      <c r="HG693" s="33"/>
      <c r="HH693" s="33"/>
      <c r="HI693" s="33"/>
      <c r="HJ693" s="33"/>
      <c r="HK693" s="33"/>
      <c r="HL693" s="33"/>
      <c r="HM693" s="33"/>
      <c r="HN693" s="33"/>
      <c r="HO693" s="33"/>
      <c r="HP693" s="33"/>
      <c r="HQ693" s="33"/>
      <c r="HR693" s="33"/>
      <c r="HS693" s="33"/>
      <c r="HT693" s="33"/>
      <c r="HU693" s="33"/>
      <c r="HV693" s="33"/>
      <c r="HW693" s="33"/>
      <c r="HX693" s="33"/>
      <c r="HY693" s="33"/>
      <c r="HZ693" s="33"/>
      <c r="IA693" s="33"/>
      <c r="IB693" s="33"/>
      <c r="IC693" s="33"/>
      <c r="ID693" s="33"/>
      <c r="IE693" s="33"/>
      <c r="IF693" s="33"/>
      <c r="IG693" s="33"/>
      <c r="IH693" s="33"/>
      <c r="II693" s="33"/>
      <c r="IJ693" s="33"/>
      <c r="IK693" s="33"/>
      <c r="IL693" s="33"/>
      <c r="IM693" s="33"/>
      <c r="IN693" s="33"/>
      <c r="IO693" s="33"/>
      <c r="IP693" s="33"/>
      <c r="IQ693" s="33"/>
    </row>
    <row r="694" spans="1:251" s="47" customFormat="1" ht="18.75" customHeight="1">
      <c r="A694" s="39"/>
      <c r="B694" s="56"/>
      <c r="C694" s="91" t="s">
        <v>157</v>
      </c>
      <c r="D694" s="92"/>
      <c r="E694" s="92"/>
      <c r="F694" s="92"/>
      <c r="G694" s="92"/>
      <c r="H694" s="92"/>
      <c r="I694" s="92"/>
      <c r="J694" s="92"/>
      <c r="K694" s="92"/>
      <c r="L694" s="92"/>
      <c r="M694" s="92"/>
      <c r="N694" s="92"/>
      <c r="O694" s="92"/>
      <c r="P694" s="92"/>
      <c r="Q694" s="92"/>
      <c r="R694" s="92"/>
      <c r="S694" s="92"/>
      <c r="T694" s="92"/>
      <c r="U694" s="92"/>
      <c r="V694" s="92"/>
      <c r="W694" s="92"/>
      <c r="X694" s="92"/>
      <c r="Y694" s="92"/>
      <c r="Z694" s="93"/>
      <c r="AA694" s="94">
        <v>163</v>
      </c>
      <c r="AB694" s="95"/>
      <c r="AC694" s="95"/>
      <c r="AD694" s="95"/>
      <c r="AE694" s="95"/>
      <c r="AF694" s="95"/>
      <c r="AG694" s="95"/>
      <c r="AH694" s="95"/>
      <c r="AI694" s="96"/>
      <c r="AJ694" s="94">
        <v>174</v>
      </c>
      <c r="AK694" s="95"/>
      <c r="AL694" s="95"/>
      <c r="AM694" s="95"/>
      <c r="AN694" s="95"/>
      <c r="AO694" s="95"/>
      <c r="AP694" s="95"/>
      <c r="AQ694" s="95"/>
      <c r="AR694" s="96"/>
      <c r="AS694" s="97"/>
      <c r="AT694" s="98"/>
      <c r="AU694" s="98"/>
      <c r="AV694" s="98"/>
      <c r="AW694" s="98"/>
      <c r="AX694" s="99"/>
      <c r="AY694" s="33"/>
      <c r="AZ694" s="33"/>
      <c r="BA694" s="33"/>
      <c r="BB694" s="33"/>
      <c r="BC694" s="33"/>
      <c r="BD694" s="33"/>
      <c r="BE694" s="33"/>
      <c r="BF694" s="33"/>
      <c r="BG694" s="33"/>
      <c r="BH694" s="33"/>
      <c r="BI694" s="33"/>
      <c r="BJ694" s="33"/>
      <c r="BK694" s="33"/>
      <c r="BL694" s="33"/>
      <c r="BM694" s="33"/>
      <c r="BN694" s="33"/>
      <c r="BO694" s="33"/>
      <c r="BP694" s="33"/>
      <c r="BQ694" s="33"/>
      <c r="BR694" s="33"/>
      <c r="BS694" s="33"/>
      <c r="BT694" s="33"/>
      <c r="BU694" s="33"/>
      <c r="BV694" s="33"/>
      <c r="BW694" s="33"/>
      <c r="BX694" s="33"/>
      <c r="BY694" s="33"/>
      <c r="BZ694" s="33"/>
      <c r="CA694" s="33"/>
      <c r="CB694" s="33"/>
      <c r="CC694" s="33"/>
      <c r="CD694" s="33"/>
      <c r="CE694" s="33"/>
      <c r="CF694" s="33"/>
      <c r="CG694" s="33"/>
      <c r="CH694" s="33"/>
      <c r="CI694" s="33"/>
      <c r="CJ694" s="33"/>
      <c r="CK694" s="33"/>
      <c r="CL694" s="33"/>
      <c r="CM694" s="33"/>
      <c r="CN694" s="33"/>
      <c r="CO694" s="33"/>
      <c r="CP694" s="33"/>
      <c r="CQ694" s="33"/>
      <c r="CR694" s="33"/>
      <c r="CS694" s="33"/>
      <c r="CT694" s="33"/>
      <c r="CU694" s="33"/>
      <c r="CV694" s="33"/>
      <c r="CW694" s="33"/>
      <c r="CX694" s="33"/>
      <c r="CY694" s="33"/>
      <c r="CZ694" s="33"/>
      <c r="DA694" s="33"/>
      <c r="DB694" s="33"/>
      <c r="DC694" s="33"/>
      <c r="DD694" s="33"/>
      <c r="DE694" s="33"/>
      <c r="DF694" s="33"/>
      <c r="DG694" s="33"/>
      <c r="DH694" s="33"/>
      <c r="DI694" s="33"/>
      <c r="DJ694" s="33"/>
      <c r="DK694" s="33"/>
      <c r="DL694" s="33"/>
      <c r="DM694" s="33"/>
      <c r="DN694" s="33"/>
      <c r="DO694" s="33"/>
      <c r="DP694" s="33"/>
      <c r="DQ694" s="33"/>
      <c r="DR694" s="33"/>
      <c r="DS694" s="33"/>
      <c r="DT694" s="33"/>
      <c r="DU694" s="33"/>
      <c r="DV694" s="33"/>
      <c r="DW694" s="33"/>
      <c r="DX694" s="33"/>
      <c r="DY694" s="33"/>
      <c r="DZ694" s="33"/>
      <c r="EA694" s="33"/>
      <c r="EB694" s="33"/>
      <c r="EC694" s="33"/>
      <c r="ED694" s="33"/>
      <c r="EE694" s="33"/>
      <c r="EF694" s="33"/>
      <c r="EG694" s="33"/>
      <c r="EH694" s="33"/>
      <c r="EI694" s="33"/>
      <c r="EJ694" s="33"/>
      <c r="EK694" s="33"/>
      <c r="EL694" s="33"/>
      <c r="EM694" s="33"/>
      <c r="EN694" s="33"/>
      <c r="EO694" s="33"/>
      <c r="EP694" s="33"/>
      <c r="EQ694" s="33"/>
      <c r="ER694" s="33"/>
      <c r="ES694" s="33"/>
      <c r="ET694" s="33"/>
      <c r="EU694" s="33"/>
      <c r="EV694" s="33"/>
      <c r="EW694" s="33"/>
      <c r="EX694" s="33"/>
      <c r="EY694" s="33"/>
      <c r="EZ694" s="33"/>
      <c r="FA694" s="33"/>
      <c r="FB694" s="33"/>
      <c r="FC694" s="33"/>
      <c r="FD694" s="33"/>
      <c r="FE694" s="33"/>
      <c r="FF694" s="33"/>
      <c r="FG694" s="33"/>
      <c r="FH694" s="33"/>
      <c r="FI694" s="33"/>
      <c r="FJ694" s="33"/>
      <c r="FK694" s="33"/>
      <c r="FL694" s="33"/>
      <c r="FM694" s="33"/>
      <c r="FN694" s="33"/>
      <c r="FO694" s="33"/>
      <c r="FP694" s="33"/>
      <c r="FQ694" s="33"/>
      <c r="FR694" s="33"/>
      <c r="FS694" s="33"/>
      <c r="FT694" s="33"/>
      <c r="FU694" s="33"/>
      <c r="FV694" s="33"/>
      <c r="FW694" s="33"/>
      <c r="FX694" s="33"/>
      <c r="FY694" s="33"/>
      <c r="FZ694" s="33"/>
      <c r="GA694" s="33"/>
      <c r="GB694" s="33"/>
      <c r="GC694" s="33"/>
      <c r="GD694" s="33"/>
      <c r="GE694" s="33"/>
      <c r="GF694" s="33"/>
      <c r="GG694" s="33"/>
      <c r="GH694" s="33"/>
      <c r="GI694" s="33"/>
      <c r="GJ694" s="33"/>
      <c r="GK694" s="33"/>
      <c r="GL694" s="33"/>
      <c r="GM694" s="33"/>
      <c r="GN694" s="33"/>
      <c r="GO694" s="33"/>
      <c r="GP694" s="33"/>
      <c r="GQ694" s="33"/>
      <c r="GR694" s="33"/>
      <c r="GS694" s="33"/>
      <c r="GT694" s="33"/>
      <c r="GU694" s="33"/>
      <c r="GV694" s="33"/>
      <c r="GW694" s="33"/>
      <c r="GX694" s="33"/>
      <c r="GY694" s="33"/>
      <c r="GZ694" s="33"/>
      <c r="HA694" s="33"/>
      <c r="HB694" s="33"/>
      <c r="HC694" s="33"/>
      <c r="HD694" s="33"/>
      <c r="HE694" s="33"/>
      <c r="HF694" s="33"/>
      <c r="HG694" s="33"/>
      <c r="HH694" s="33"/>
      <c r="HI694" s="33"/>
      <c r="HJ694" s="33"/>
      <c r="HK694" s="33"/>
      <c r="HL694" s="33"/>
      <c r="HM694" s="33"/>
      <c r="HN694" s="33"/>
      <c r="HO694" s="33"/>
      <c r="HP694" s="33"/>
      <c r="HQ694" s="33"/>
      <c r="HR694" s="33"/>
      <c r="HS694" s="33"/>
      <c r="HT694" s="33"/>
      <c r="HU694" s="33"/>
      <c r="HV694" s="33"/>
      <c r="HW694" s="33"/>
      <c r="HX694" s="33"/>
      <c r="HY694" s="33"/>
      <c r="HZ694" s="33"/>
      <c r="IA694" s="33"/>
      <c r="IB694" s="33"/>
      <c r="IC694" s="33"/>
      <c r="ID694" s="33"/>
      <c r="IE694" s="33"/>
      <c r="IF694" s="33"/>
      <c r="IG694" s="33"/>
      <c r="IH694" s="33"/>
      <c r="II694" s="33"/>
      <c r="IJ694" s="33"/>
      <c r="IK694" s="33"/>
      <c r="IL694" s="33"/>
      <c r="IM694" s="33"/>
      <c r="IN694" s="33"/>
      <c r="IO694" s="33"/>
      <c r="IP694" s="33"/>
      <c r="IQ694" s="33"/>
    </row>
    <row r="695" spans="1:251" s="47" customFormat="1" ht="18.75" customHeight="1" thickBot="1">
      <c r="A695" s="48"/>
      <c r="B695" s="100" t="s">
        <v>77</v>
      </c>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2"/>
      <c r="AA695" s="103">
        <f>SUM($AA$693:$AA$694)</f>
        <v>1174</v>
      </c>
      <c r="AB695" s="104"/>
      <c r="AC695" s="104"/>
      <c r="AD695" s="104"/>
      <c r="AE695" s="104"/>
      <c r="AF695" s="104"/>
      <c r="AG695" s="104"/>
      <c r="AH695" s="104"/>
      <c r="AI695" s="105"/>
      <c r="AJ695" s="103">
        <f>SUM($AJ$693:$AJ$694)</f>
        <v>1196</v>
      </c>
      <c r="AK695" s="104"/>
      <c r="AL695" s="104"/>
      <c r="AM695" s="104"/>
      <c r="AN695" s="104"/>
      <c r="AO695" s="104"/>
      <c r="AP695" s="104"/>
      <c r="AQ695" s="104"/>
      <c r="AR695" s="105"/>
      <c r="AS695" s="106"/>
      <c r="AT695" s="107"/>
      <c r="AU695" s="107"/>
      <c r="AV695" s="107"/>
      <c r="AW695" s="107"/>
      <c r="AX695" s="108"/>
      <c r="AY695" s="33"/>
      <c r="AZ695" s="33"/>
      <c r="BA695" s="33"/>
      <c r="BB695" s="33"/>
      <c r="BC695" s="33"/>
      <c r="BD695" s="33"/>
      <c r="BE695" s="33"/>
      <c r="BF695" s="33"/>
      <c r="BG695" s="33"/>
      <c r="BH695" s="33"/>
      <c r="BI695" s="33"/>
      <c r="BJ695" s="33"/>
      <c r="BK695" s="33"/>
      <c r="BL695" s="33"/>
      <c r="BM695" s="33"/>
      <c r="BN695" s="33"/>
      <c r="BO695" s="33"/>
      <c r="BP695" s="33"/>
      <c r="BQ695" s="33"/>
      <c r="BR695" s="33"/>
      <c r="BS695" s="33"/>
      <c r="BT695" s="33"/>
      <c r="BU695" s="33"/>
      <c r="BV695" s="33"/>
      <c r="BW695" s="33"/>
      <c r="BX695" s="33"/>
      <c r="BY695" s="33"/>
      <c r="BZ695" s="33"/>
      <c r="CA695" s="33"/>
      <c r="CB695" s="33"/>
      <c r="CC695" s="33"/>
      <c r="CD695" s="33"/>
      <c r="CE695" s="33"/>
      <c r="CF695" s="33"/>
      <c r="CG695" s="33"/>
      <c r="CH695" s="33"/>
      <c r="CI695" s="33"/>
      <c r="CJ695" s="33"/>
      <c r="CK695" s="33"/>
      <c r="CL695" s="33"/>
      <c r="CM695" s="33"/>
      <c r="CN695" s="33"/>
      <c r="CO695" s="33"/>
      <c r="CP695" s="33"/>
      <c r="CQ695" s="33"/>
      <c r="CR695" s="33"/>
      <c r="CS695" s="33"/>
      <c r="CT695" s="33"/>
      <c r="CU695" s="33"/>
      <c r="CV695" s="33"/>
      <c r="CW695" s="33"/>
      <c r="CX695" s="33"/>
      <c r="CY695" s="33"/>
      <c r="CZ695" s="33"/>
      <c r="DA695" s="33"/>
      <c r="DB695" s="33"/>
      <c r="DC695" s="33"/>
      <c r="DD695" s="33"/>
      <c r="DE695" s="33"/>
      <c r="DF695" s="33"/>
      <c r="DG695" s="33"/>
      <c r="DH695" s="33"/>
      <c r="DI695" s="33"/>
      <c r="DJ695" s="33"/>
      <c r="DK695" s="33"/>
      <c r="DL695" s="33"/>
      <c r="DM695" s="33"/>
      <c r="DN695" s="33"/>
      <c r="DO695" s="33"/>
      <c r="DP695" s="33"/>
      <c r="DQ695" s="33"/>
      <c r="DR695" s="33"/>
      <c r="DS695" s="33"/>
      <c r="DT695" s="33"/>
      <c r="DU695" s="33"/>
      <c r="DV695" s="33"/>
      <c r="DW695" s="33"/>
      <c r="DX695" s="33"/>
      <c r="DY695" s="33"/>
      <c r="DZ695" s="33"/>
      <c r="EA695" s="33"/>
      <c r="EB695" s="33"/>
      <c r="EC695" s="33"/>
      <c r="ED695" s="33"/>
      <c r="EE695" s="33"/>
      <c r="EF695" s="33"/>
      <c r="EG695" s="33"/>
      <c r="EH695" s="33"/>
      <c r="EI695" s="33"/>
      <c r="EJ695" s="33"/>
      <c r="EK695" s="33"/>
      <c r="EL695" s="33"/>
      <c r="EM695" s="33"/>
      <c r="EN695" s="33"/>
      <c r="EO695" s="33"/>
      <c r="EP695" s="33"/>
      <c r="EQ695" s="33"/>
      <c r="ER695" s="33"/>
      <c r="ES695" s="33"/>
      <c r="ET695" s="33"/>
      <c r="EU695" s="33"/>
      <c r="EV695" s="33"/>
      <c r="EW695" s="33"/>
      <c r="EX695" s="33"/>
      <c r="EY695" s="33"/>
      <c r="EZ695" s="33"/>
      <c r="FA695" s="33"/>
      <c r="FB695" s="33"/>
      <c r="FC695" s="33"/>
      <c r="FD695" s="33"/>
      <c r="FE695" s="33"/>
      <c r="FF695" s="33"/>
      <c r="FG695" s="33"/>
      <c r="FH695" s="33"/>
      <c r="FI695" s="33"/>
      <c r="FJ695" s="33"/>
      <c r="FK695" s="33"/>
      <c r="FL695" s="33"/>
      <c r="FM695" s="33"/>
      <c r="FN695" s="33"/>
      <c r="FO695" s="33"/>
      <c r="FP695" s="33"/>
      <c r="FQ695" s="33"/>
      <c r="FR695" s="33"/>
      <c r="FS695" s="33"/>
      <c r="FT695" s="33"/>
      <c r="FU695" s="33"/>
      <c r="FV695" s="33"/>
      <c r="FW695" s="33"/>
      <c r="FX695" s="33"/>
      <c r="FY695" s="33"/>
      <c r="FZ695" s="33"/>
      <c r="GA695" s="33"/>
      <c r="GB695" s="33"/>
      <c r="GC695" s="33"/>
      <c r="GD695" s="33"/>
      <c r="GE695" s="33"/>
      <c r="GF695" s="33"/>
      <c r="GG695" s="33"/>
      <c r="GH695" s="33"/>
      <c r="GI695" s="33"/>
      <c r="GJ695" s="33"/>
      <c r="GK695" s="33"/>
      <c r="GL695" s="33"/>
      <c r="GM695" s="33"/>
      <c r="GN695" s="33"/>
      <c r="GO695" s="33"/>
      <c r="GP695" s="33"/>
      <c r="GQ695" s="33"/>
      <c r="GR695" s="33"/>
      <c r="GS695" s="33"/>
      <c r="GT695" s="33"/>
      <c r="GU695" s="33"/>
      <c r="GV695" s="33"/>
      <c r="GW695" s="33"/>
      <c r="GX695" s="33"/>
      <c r="GY695" s="33"/>
      <c r="GZ695" s="33"/>
      <c r="HA695" s="33"/>
      <c r="HB695" s="33"/>
      <c r="HC695" s="33"/>
      <c r="HD695" s="33"/>
      <c r="HE695" s="33"/>
      <c r="HF695" s="33"/>
      <c r="HG695" s="33"/>
      <c r="HH695" s="33"/>
      <c r="HI695" s="33"/>
      <c r="HJ695" s="33"/>
      <c r="HK695" s="33"/>
      <c r="HL695" s="33"/>
      <c r="HM695" s="33"/>
      <c r="HN695" s="33"/>
      <c r="HO695" s="33"/>
      <c r="HP695" s="33"/>
      <c r="HQ695" s="33"/>
      <c r="HR695" s="33"/>
      <c r="HS695" s="33"/>
      <c r="HT695" s="33"/>
      <c r="HU695" s="33"/>
      <c r="HV695" s="33"/>
      <c r="HW695" s="33"/>
      <c r="HX695" s="33"/>
      <c r="HY695" s="33"/>
      <c r="HZ695" s="33"/>
      <c r="IA695" s="33"/>
      <c r="IB695" s="33"/>
      <c r="IC695" s="33"/>
      <c r="ID695" s="33"/>
      <c r="IE695" s="33"/>
      <c r="IF695" s="33"/>
      <c r="IG695" s="33"/>
      <c r="IH695" s="33"/>
      <c r="II695" s="33"/>
      <c r="IJ695" s="33"/>
      <c r="IK695" s="33"/>
      <c r="IL695" s="33"/>
      <c r="IM695" s="33"/>
      <c r="IN695" s="33"/>
      <c r="IO695" s="33"/>
      <c r="IP695" s="33"/>
      <c r="IQ695" s="33"/>
    </row>
    <row r="697" spans="1:251" ht="18.75">
      <c r="A697" s="32" t="s">
        <v>64</v>
      </c>
      <c r="AW697" s="34"/>
      <c r="AX697" s="35"/>
      <c r="AY697" s="34"/>
    </row>
    <row r="699" spans="1:251" ht="18.75">
      <c r="B699" s="109" t="s">
        <v>0</v>
      </c>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c r="AA699" s="110"/>
      <c r="AB699" s="110"/>
      <c r="AC699" s="110"/>
      <c r="AD699" s="110"/>
      <c r="AE699" s="110"/>
      <c r="AF699" s="110"/>
      <c r="AG699" s="110"/>
      <c r="AH699" s="110"/>
      <c r="AI699" s="110"/>
      <c r="AJ699" s="110"/>
      <c r="AK699" s="110"/>
      <c r="AL699" s="110"/>
      <c r="AM699" s="110"/>
      <c r="AN699" s="110"/>
      <c r="AO699" s="110"/>
      <c r="AP699" s="110"/>
      <c r="AQ699" s="110"/>
      <c r="AR699" s="110"/>
      <c r="AS699" s="110"/>
      <c r="AT699" s="110"/>
      <c r="AU699" s="110"/>
      <c r="AV699" s="110"/>
      <c r="AW699" s="110"/>
      <c r="AX699" s="110"/>
    </row>
    <row r="700" spans="1:251">
      <c r="Z700" s="36"/>
      <c r="AD700" s="36"/>
      <c r="AE700" s="36"/>
      <c r="AF700" s="36"/>
      <c r="AG700" s="36"/>
      <c r="AH700" s="36"/>
      <c r="AI700" s="36"/>
      <c r="AO700" s="36"/>
    </row>
    <row r="701" spans="1:251" ht="13.5" thickBot="1">
      <c r="Z701" s="36"/>
      <c r="AD701" s="36"/>
      <c r="AE701" s="36"/>
      <c r="AF701" s="36"/>
      <c r="AG701" s="36"/>
      <c r="AH701" s="36"/>
      <c r="AI701" s="36"/>
      <c r="AO701" s="36"/>
      <c r="DI701" s="37"/>
    </row>
    <row r="702" spans="1:251" ht="24.75" customHeight="1" thickBot="1">
      <c r="B702" s="111" t="s">
        <v>65</v>
      </c>
      <c r="C702" s="112"/>
      <c r="D702" s="112"/>
      <c r="E702" s="112"/>
      <c r="F702" s="112"/>
      <c r="G702" s="112"/>
      <c r="H702" s="113" t="s">
        <v>158</v>
      </c>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c r="AO702" s="114"/>
      <c r="AP702" s="114"/>
      <c r="AQ702" s="114"/>
      <c r="AR702" s="114"/>
      <c r="AS702" s="114"/>
      <c r="AT702" s="114"/>
      <c r="AU702" s="114"/>
      <c r="AV702" s="114"/>
      <c r="AW702" s="114"/>
      <c r="AX702" s="115"/>
      <c r="DI702" s="37"/>
    </row>
    <row r="703" spans="1:251" ht="14.25">
      <c r="B703" s="38"/>
      <c r="C703" s="38"/>
      <c r="D703" s="38"/>
      <c r="E703" s="38"/>
      <c r="F703" s="38"/>
      <c r="G703" s="38"/>
      <c r="H703" s="39"/>
      <c r="I703" s="39"/>
      <c r="J703" s="39"/>
      <c r="K703" s="39"/>
      <c r="L703" s="40"/>
      <c r="M703" s="40"/>
      <c r="N703" s="40"/>
      <c r="O703" s="40"/>
      <c r="P703" s="39"/>
      <c r="Q703" s="39"/>
      <c r="R703" s="39"/>
      <c r="S703" s="39"/>
      <c r="T703" s="39"/>
      <c r="U703" s="39"/>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c r="AT703" s="41"/>
      <c r="AU703" s="41"/>
      <c r="AV703" s="41"/>
      <c r="AW703" s="41"/>
      <c r="AX703" s="41"/>
      <c r="DI703" s="37"/>
    </row>
    <row r="704" spans="1:251" ht="15" thickBot="1">
      <c r="A704" s="42"/>
      <c r="B704" s="41" t="s">
        <v>67</v>
      </c>
      <c r="C704" s="39"/>
      <c r="D704" s="39"/>
      <c r="E704" s="39"/>
      <c r="F704" s="39"/>
      <c r="G704" s="39"/>
      <c r="H704" s="39"/>
      <c r="I704" s="39"/>
      <c r="J704" s="39"/>
      <c r="K704" s="39"/>
      <c r="L704" s="40"/>
      <c r="M704" s="40"/>
      <c r="N704" s="40"/>
      <c r="O704" s="40"/>
      <c r="P704" s="39"/>
      <c r="Q704" s="39"/>
      <c r="R704" s="39"/>
      <c r="S704" s="39"/>
      <c r="T704" s="39"/>
      <c r="U704" s="39"/>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c r="AT704" s="41"/>
      <c r="AU704" s="41"/>
      <c r="AV704" s="41"/>
      <c r="AW704" s="41"/>
      <c r="AX704" s="41"/>
      <c r="DI704" s="37"/>
    </row>
    <row r="705" spans="1:113" ht="14.25">
      <c r="A705" s="39"/>
      <c r="B705" s="43"/>
      <c r="C705" s="38"/>
      <c r="D705" s="38"/>
      <c r="E705" s="38"/>
      <c r="F705" s="38"/>
      <c r="G705" s="38"/>
      <c r="H705" s="38"/>
      <c r="I705" s="38"/>
      <c r="J705" s="38"/>
      <c r="K705" s="38"/>
      <c r="L705" s="44"/>
      <c r="M705" s="44"/>
      <c r="N705" s="44"/>
      <c r="O705" s="44"/>
      <c r="P705" s="38"/>
      <c r="Q705" s="38"/>
      <c r="R705" s="38"/>
      <c r="S705" s="38"/>
      <c r="T705" s="38"/>
      <c r="U705" s="38"/>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6"/>
    </row>
    <row r="706" spans="1:113" ht="12" customHeight="1">
      <c r="A706" s="39"/>
      <c r="B706" s="116" t="s">
        <v>159</v>
      </c>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8"/>
    </row>
    <row r="707" spans="1:113" ht="12" customHeight="1">
      <c r="A707" s="39"/>
      <c r="B707" s="116"/>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8"/>
      <c r="BC707" s="47"/>
    </row>
    <row r="708" spans="1:113" ht="12" customHeight="1">
      <c r="A708" s="39"/>
      <c r="B708" s="116"/>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113" ht="12" customHeight="1">
      <c r="A709" s="39"/>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113" ht="12" customHeight="1">
      <c r="A710" s="39"/>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row>
    <row r="711" spans="1:113" ht="15" thickBot="1">
      <c r="A711" s="48"/>
      <c r="B711" s="49"/>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c r="AQ711" s="50"/>
      <c r="AR711" s="50"/>
      <c r="AS711" s="50"/>
      <c r="AT711" s="50"/>
      <c r="AU711" s="50"/>
      <c r="AV711" s="50"/>
      <c r="AW711" s="50"/>
      <c r="AX711" s="51"/>
    </row>
    <row r="712" spans="1:113">
      <c r="B712" s="52"/>
    </row>
    <row r="713" spans="1:113" ht="15" thickBot="1">
      <c r="A713" s="42"/>
      <c r="B713" s="41" t="s">
        <v>68</v>
      </c>
      <c r="C713" s="39"/>
      <c r="D713" s="39"/>
      <c r="E713" s="39"/>
      <c r="F713" s="39"/>
      <c r="G713" s="39"/>
      <c r="H713" s="39"/>
      <c r="I713" s="39"/>
      <c r="J713" s="39"/>
      <c r="K713" s="39"/>
      <c r="L713" s="40"/>
      <c r="M713" s="40"/>
      <c r="N713" s="40"/>
      <c r="O713" s="40"/>
      <c r="P713" s="39"/>
      <c r="Q713" s="39"/>
      <c r="R713" s="39"/>
      <c r="S713" s="39"/>
      <c r="T713" s="39"/>
      <c r="U713" s="39"/>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c r="AT713" s="41"/>
      <c r="AU713" s="41"/>
      <c r="AV713" s="41"/>
      <c r="AW713" s="41"/>
      <c r="AX713" s="41"/>
      <c r="DI713" s="37"/>
    </row>
    <row r="714" spans="1:113" ht="14.25">
      <c r="A714" s="39"/>
      <c r="B714" s="43"/>
      <c r="C714" s="38"/>
      <c r="D714" s="38"/>
      <c r="E714" s="38"/>
      <c r="F714" s="38"/>
      <c r="G714" s="38"/>
      <c r="H714" s="38"/>
      <c r="I714" s="38"/>
      <c r="J714" s="38"/>
      <c r="K714" s="38"/>
      <c r="L714" s="44"/>
      <c r="M714" s="44"/>
      <c r="N714" s="44"/>
      <c r="O714" s="44"/>
      <c r="P714" s="38"/>
      <c r="Q714" s="38"/>
      <c r="R714" s="38"/>
      <c r="S714" s="38"/>
      <c r="T714" s="38"/>
      <c r="U714" s="38"/>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6"/>
    </row>
    <row r="715" spans="1:113" ht="12" customHeight="1">
      <c r="A715" s="39"/>
      <c r="B715" s="116" t="s">
        <v>160</v>
      </c>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row>
    <row r="716" spans="1:113" ht="12" customHeight="1">
      <c r="A716" s="39"/>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row>
    <row r="717" spans="1:113" ht="12" customHeight="1">
      <c r="A717" s="39"/>
      <c r="B717" s="116"/>
      <c r="C717" s="117"/>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7"/>
      <c r="AI717" s="117"/>
      <c r="AJ717" s="117"/>
      <c r="AK717" s="117"/>
      <c r="AL717" s="117"/>
      <c r="AM717" s="117"/>
      <c r="AN717" s="117"/>
      <c r="AO717" s="117"/>
      <c r="AP717" s="117"/>
      <c r="AQ717" s="117"/>
      <c r="AR717" s="117"/>
      <c r="AS717" s="117"/>
      <c r="AT717" s="117"/>
      <c r="AU717" s="117"/>
      <c r="AV717" s="117"/>
      <c r="AW717" s="117"/>
      <c r="AX717" s="118"/>
    </row>
    <row r="718" spans="1:113" ht="12" customHeight="1">
      <c r="A718" s="39"/>
      <c r="B718" s="116"/>
      <c r="C718" s="117"/>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7"/>
      <c r="AI718" s="117"/>
      <c r="AJ718" s="117"/>
      <c r="AK718" s="117"/>
      <c r="AL718" s="117"/>
      <c r="AM718" s="117"/>
      <c r="AN718" s="117"/>
      <c r="AO718" s="117"/>
      <c r="AP718" s="117"/>
      <c r="AQ718" s="117"/>
      <c r="AR718" s="117"/>
      <c r="AS718" s="117"/>
      <c r="AT718" s="117"/>
      <c r="AU718" s="117"/>
      <c r="AV718" s="117"/>
      <c r="AW718" s="117"/>
      <c r="AX718" s="118"/>
      <c r="BC718" s="47"/>
    </row>
    <row r="719" spans="1:113" ht="12" customHeight="1">
      <c r="A719" s="39"/>
      <c r="B719" s="116"/>
      <c r="C719" s="117"/>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c r="AA719" s="117"/>
      <c r="AB719" s="117"/>
      <c r="AC719" s="117"/>
      <c r="AD719" s="117"/>
      <c r="AE719" s="117"/>
      <c r="AF719" s="117"/>
      <c r="AG719" s="117"/>
      <c r="AH719" s="117"/>
      <c r="AI719" s="117"/>
      <c r="AJ719" s="117"/>
      <c r="AK719" s="117"/>
      <c r="AL719" s="117"/>
      <c r="AM719" s="117"/>
      <c r="AN719" s="117"/>
      <c r="AO719" s="117"/>
      <c r="AP719" s="117"/>
      <c r="AQ719" s="117"/>
      <c r="AR719" s="117"/>
      <c r="AS719" s="117"/>
      <c r="AT719" s="117"/>
      <c r="AU719" s="117"/>
      <c r="AV719" s="117"/>
      <c r="AW719" s="117"/>
      <c r="AX719" s="118"/>
    </row>
    <row r="720" spans="1:113" ht="12" customHeight="1">
      <c r="A720" s="39"/>
      <c r="B720" s="116"/>
      <c r="C720" s="117"/>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c r="AA720" s="117"/>
      <c r="AB720" s="117"/>
      <c r="AC720" s="117"/>
      <c r="AD720" s="117"/>
      <c r="AE720" s="117"/>
      <c r="AF720" s="117"/>
      <c r="AG720" s="117"/>
      <c r="AH720" s="117"/>
      <c r="AI720" s="117"/>
      <c r="AJ720" s="117"/>
      <c r="AK720" s="117"/>
      <c r="AL720" s="117"/>
      <c r="AM720" s="117"/>
      <c r="AN720" s="117"/>
      <c r="AO720" s="117"/>
      <c r="AP720" s="117"/>
      <c r="AQ720" s="117"/>
      <c r="AR720" s="117"/>
      <c r="AS720" s="117"/>
      <c r="AT720" s="117"/>
      <c r="AU720" s="117"/>
      <c r="AV720" s="117"/>
      <c r="AW720" s="117"/>
      <c r="AX720" s="118"/>
    </row>
    <row r="721" spans="1:251" ht="12" customHeight="1">
      <c r="A721" s="39"/>
      <c r="B721" s="116"/>
      <c r="C721" s="117"/>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c r="AA721" s="117"/>
      <c r="AB721" s="117"/>
      <c r="AC721" s="117"/>
      <c r="AD721" s="117"/>
      <c r="AE721" s="117"/>
      <c r="AF721" s="117"/>
      <c r="AG721" s="117"/>
      <c r="AH721" s="117"/>
      <c r="AI721" s="117"/>
      <c r="AJ721" s="117"/>
      <c r="AK721" s="117"/>
      <c r="AL721" s="117"/>
      <c r="AM721" s="117"/>
      <c r="AN721" s="117"/>
      <c r="AO721" s="117"/>
      <c r="AP721" s="117"/>
      <c r="AQ721" s="117"/>
      <c r="AR721" s="117"/>
      <c r="AS721" s="117"/>
      <c r="AT721" s="117"/>
      <c r="AU721" s="117"/>
      <c r="AV721" s="117"/>
      <c r="AW721" s="117"/>
      <c r="AX721" s="118"/>
    </row>
    <row r="722" spans="1:251" ht="15" thickBot="1">
      <c r="A722" s="48"/>
      <c r="B722" s="49"/>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c r="AQ722" s="50"/>
      <c r="AR722" s="50"/>
      <c r="AS722" s="50"/>
      <c r="AT722" s="50"/>
      <c r="AU722" s="50"/>
      <c r="AV722" s="50"/>
      <c r="AW722" s="50"/>
      <c r="AX722" s="51"/>
    </row>
    <row r="723" spans="1:251">
      <c r="B723" s="52"/>
    </row>
    <row r="724" spans="1:251" ht="14.25">
      <c r="B724" s="41" t="s">
        <v>70</v>
      </c>
      <c r="C724" s="39"/>
      <c r="D724" s="39"/>
      <c r="E724" s="39"/>
      <c r="F724" s="39"/>
      <c r="G724" s="39"/>
      <c r="H724" s="39"/>
      <c r="I724" s="39"/>
      <c r="J724" s="39"/>
      <c r="K724" s="39"/>
      <c r="L724" s="40"/>
      <c r="M724" s="40"/>
      <c r="N724" s="40"/>
      <c r="O724" s="40"/>
      <c r="P724" s="39"/>
      <c r="Q724" s="39"/>
      <c r="R724" s="39"/>
      <c r="S724" s="39"/>
      <c r="T724" s="39"/>
      <c r="U724" s="39"/>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row>
    <row r="725" spans="1:251" ht="15" thickBot="1">
      <c r="B725" s="39"/>
      <c r="C725" s="39"/>
      <c r="D725" s="39"/>
      <c r="E725" s="39"/>
      <c r="F725" s="39"/>
      <c r="G725" s="39"/>
      <c r="H725" s="39"/>
      <c r="I725" s="39"/>
      <c r="J725" s="39"/>
      <c r="K725" s="39"/>
      <c r="L725" s="40"/>
      <c r="M725" s="40"/>
      <c r="N725" s="40"/>
      <c r="O725" s="40"/>
      <c r="P725" s="39"/>
      <c r="Q725" s="39"/>
      <c r="R725" s="39"/>
      <c r="S725" s="39"/>
      <c r="T725" s="39"/>
      <c r="U725" s="39"/>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53" t="s">
        <v>71</v>
      </c>
    </row>
    <row r="726" spans="1:251" s="47" customFormat="1" ht="13.5" customHeight="1">
      <c r="A726" s="39"/>
      <c r="B726" s="119" t="s">
        <v>72</v>
      </c>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1"/>
      <c r="AA726" s="125" t="s">
        <v>73</v>
      </c>
      <c r="AB726" s="120"/>
      <c r="AC726" s="120"/>
      <c r="AD726" s="120"/>
      <c r="AE726" s="120"/>
      <c r="AF726" s="120"/>
      <c r="AG726" s="120"/>
      <c r="AH726" s="120"/>
      <c r="AI726" s="121"/>
      <c r="AJ726" s="125" t="s">
        <v>74</v>
      </c>
      <c r="AK726" s="120"/>
      <c r="AL726" s="120"/>
      <c r="AM726" s="120"/>
      <c r="AN726" s="120"/>
      <c r="AO726" s="120"/>
      <c r="AP726" s="120"/>
      <c r="AQ726" s="120"/>
      <c r="AR726" s="121"/>
      <c r="AS726" s="125" t="s">
        <v>75</v>
      </c>
      <c r="AT726" s="120"/>
      <c r="AU726" s="120"/>
      <c r="AV726" s="120"/>
      <c r="AW726" s="120"/>
      <c r="AX726" s="127"/>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3"/>
      <c r="EV726" s="33"/>
      <c r="EW726" s="33"/>
      <c r="EX726" s="33"/>
      <c r="EY726" s="33"/>
      <c r="EZ726" s="33"/>
      <c r="FA726" s="33"/>
      <c r="FB726" s="33"/>
      <c r="FC726" s="33"/>
      <c r="FD726" s="33"/>
      <c r="FE726" s="33"/>
      <c r="FF726" s="33"/>
      <c r="FG726" s="33"/>
      <c r="FH726" s="33"/>
      <c r="FI726" s="33"/>
      <c r="FJ726" s="33"/>
      <c r="FK726" s="33"/>
      <c r="FL726" s="33"/>
      <c r="FM726" s="33"/>
      <c r="FN726" s="33"/>
      <c r="FO726" s="33"/>
      <c r="FP726" s="33"/>
      <c r="FQ726" s="33"/>
      <c r="FR726" s="33"/>
      <c r="FS726" s="33"/>
      <c r="FT726" s="33"/>
      <c r="FU726" s="33"/>
      <c r="FV726" s="33"/>
      <c r="FW726" s="33"/>
      <c r="FX726" s="33"/>
      <c r="FY726" s="33"/>
      <c r="FZ726" s="33"/>
      <c r="GA726" s="33"/>
      <c r="GB726" s="33"/>
      <c r="GC726" s="33"/>
      <c r="GD726" s="33"/>
      <c r="GE726" s="33"/>
      <c r="GF726" s="33"/>
      <c r="GG726" s="33"/>
      <c r="GH726" s="33"/>
      <c r="GI726" s="33"/>
      <c r="GJ726" s="33"/>
      <c r="GK726" s="33"/>
      <c r="GL726" s="33"/>
      <c r="GM726" s="33"/>
      <c r="GN726" s="33"/>
      <c r="GO726" s="33"/>
      <c r="GP726" s="33"/>
      <c r="GQ726" s="33"/>
      <c r="GR726" s="33"/>
      <c r="GS726" s="33"/>
      <c r="GT726" s="33"/>
      <c r="GU726" s="33"/>
      <c r="GV726" s="33"/>
      <c r="GW726" s="33"/>
      <c r="GX726" s="33"/>
      <c r="GY726" s="33"/>
      <c r="GZ726" s="33"/>
      <c r="HA726" s="33"/>
      <c r="HB726" s="33"/>
      <c r="HC726" s="33"/>
      <c r="HD726" s="33"/>
      <c r="HE726" s="33"/>
      <c r="HF726" s="33"/>
      <c r="HG726" s="33"/>
      <c r="HH726" s="33"/>
      <c r="HI726" s="33"/>
      <c r="HJ726" s="33"/>
      <c r="HK726" s="33"/>
      <c r="HL726" s="33"/>
      <c r="HM726" s="33"/>
      <c r="HN726" s="33"/>
      <c r="HO726" s="33"/>
      <c r="HP726" s="33"/>
      <c r="HQ726" s="33"/>
      <c r="HR726" s="33"/>
      <c r="HS726" s="33"/>
      <c r="HT726" s="33"/>
      <c r="HU726" s="33"/>
      <c r="HV726" s="33"/>
      <c r="HW726" s="33"/>
      <c r="HX726" s="33"/>
      <c r="HY726" s="33"/>
      <c r="HZ726" s="33"/>
      <c r="IA726" s="33"/>
      <c r="IB726" s="33"/>
      <c r="IC726" s="33"/>
      <c r="ID726" s="33"/>
      <c r="IE726" s="33"/>
      <c r="IF726" s="33"/>
      <c r="IG726" s="33"/>
      <c r="IH726" s="33"/>
      <c r="II726" s="33"/>
      <c r="IJ726" s="33"/>
      <c r="IK726" s="33"/>
      <c r="IL726" s="33"/>
      <c r="IM726" s="33"/>
      <c r="IN726" s="33"/>
      <c r="IO726" s="33"/>
      <c r="IP726" s="33"/>
      <c r="IQ726" s="33"/>
    </row>
    <row r="727" spans="1:251" s="47" customFormat="1" ht="13.5">
      <c r="A727" s="39"/>
      <c r="B727" s="122"/>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4"/>
      <c r="AA727" s="126"/>
      <c r="AB727" s="123"/>
      <c r="AC727" s="123"/>
      <c r="AD727" s="123"/>
      <c r="AE727" s="123"/>
      <c r="AF727" s="123"/>
      <c r="AG727" s="123"/>
      <c r="AH727" s="123"/>
      <c r="AI727" s="124"/>
      <c r="AJ727" s="126"/>
      <c r="AK727" s="123"/>
      <c r="AL727" s="123"/>
      <c r="AM727" s="123"/>
      <c r="AN727" s="123"/>
      <c r="AO727" s="123"/>
      <c r="AP727" s="123"/>
      <c r="AQ727" s="123"/>
      <c r="AR727" s="124"/>
      <c r="AS727" s="126"/>
      <c r="AT727" s="123"/>
      <c r="AU727" s="123"/>
      <c r="AV727" s="123"/>
      <c r="AW727" s="123"/>
      <c r="AX727" s="128"/>
      <c r="AY727" s="33"/>
      <c r="AZ727" s="33"/>
      <c r="BA727" s="33"/>
      <c r="BB727" s="54"/>
      <c r="BC727" s="55"/>
      <c r="BE727" s="33"/>
      <c r="BF727" s="33"/>
      <c r="BG727" s="33"/>
      <c r="BH727" s="33"/>
      <c r="BI727" s="33"/>
      <c r="BJ727" s="33"/>
      <c r="BK727" s="33"/>
      <c r="BL727" s="33"/>
      <c r="BM727" s="33"/>
      <c r="BN727" s="33"/>
      <c r="BO727" s="33"/>
      <c r="BP727" s="33"/>
      <c r="BQ727" s="33"/>
      <c r="BR727" s="33"/>
      <c r="BS727" s="33"/>
      <c r="BT727" s="33"/>
      <c r="BU727" s="33"/>
      <c r="BV727" s="33"/>
      <c r="BW727" s="33"/>
      <c r="BX727" s="33"/>
      <c r="BY727" s="33"/>
      <c r="BZ727" s="33"/>
      <c r="CA727" s="33"/>
      <c r="CB727" s="33"/>
      <c r="CC727" s="33"/>
      <c r="CD727" s="33"/>
      <c r="CE727" s="33"/>
      <c r="CF727" s="33"/>
      <c r="CG727" s="33"/>
      <c r="CH727" s="33"/>
      <c r="CI727" s="33"/>
      <c r="CJ727" s="33"/>
      <c r="CK727" s="33"/>
      <c r="CL727" s="33"/>
      <c r="CM727" s="33"/>
      <c r="CN727" s="33"/>
      <c r="CO727" s="33"/>
      <c r="CP727" s="33"/>
      <c r="CQ727" s="33"/>
      <c r="CR727" s="33"/>
      <c r="CS727" s="33"/>
      <c r="CT727" s="33"/>
      <c r="CU727" s="33"/>
      <c r="CV727" s="33"/>
      <c r="CW727" s="33"/>
      <c r="CX727" s="33"/>
      <c r="CY727" s="33"/>
      <c r="CZ727" s="33"/>
      <c r="DA727" s="33"/>
      <c r="DB727" s="33"/>
      <c r="DC727" s="33"/>
      <c r="DD727" s="33"/>
      <c r="DE727" s="33"/>
      <c r="DF727" s="33"/>
      <c r="DG727" s="33"/>
      <c r="DH727" s="33"/>
      <c r="DI727" s="33"/>
      <c r="DJ727" s="33"/>
      <c r="DK727" s="33"/>
      <c r="DL727" s="33"/>
      <c r="DM727" s="33"/>
      <c r="DN727" s="33"/>
      <c r="DO727" s="33"/>
      <c r="DP727" s="33"/>
      <c r="DQ727" s="33"/>
      <c r="DR727" s="33"/>
      <c r="DS727" s="33"/>
      <c r="DT727" s="33"/>
      <c r="DU727" s="33"/>
      <c r="DV727" s="33"/>
      <c r="DW727" s="33"/>
      <c r="DX727" s="33"/>
      <c r="DY727" s="33"/>
      <c r="DZ727" s="33"/>
      <c r="EA727" s="33"/>
      <c r="EB727" s="33"/>
      <c r="EC727" s="33"/>
      <c r="ED727" s="33"/>
      <c r="EE727" s="33"/>
      <c r="EF727" s="33"/>
      <c r="EG727" s="33"/>
      <c r="EH727" s="33"/>
      <c r="EI727" s="33"/>
      <c r="EJ727" s="33"/>
      <c r="EK727" s="33"/>
      <c r="EL727" s="33"/>
      <c r="EM727" s="33"/>
      <c r="EN727" s="33"/>
      <c r="EO727" s="33"/>
      <c r="EP727" s="33"/>
      <c r="EQ727" s="33"/>
      <c r="ER727" s="33"/>
      <c r="ES727" s="33"/>
      <c r="ET727" s="33"/>
      <c r="EU727" s="33"/>
      <c r="EV727" s="33"/>
      <c r="EW727" s="33"/>
      <c r="EX727" s="33"/>
      <c r="EY727" s="33"/>
      <c r="EZ727" s="33"/>
      <c r="FA727" s="33"/>
      <c r="FB727" s="33"/>
      <c r="FC727" s="33"/>
      <c r="FD727" s="33"/>
      <c r="FE727" s="33"/>
      <c r="FF727" s="33"/>
      <c r="FG727" s="33"/>
      <c r="FH727" s="33"/>
      <c r="FI727" s="33"/>
      <c r="FJ727" s="33"/>
      <c r="FK727" s="33"/>
      <c r="FL727" s="33"/>
      <c r="FM727" s="33"/>
      <c r="FN727" s="33"/>
      <c r="FO727" s="33"/>
      <c r="FP727" s="33"/>
      <c r="FQ727" s="33"/>
      <c r="FR727" s="33"/>
      <c r="FS727" s="33"/>
      <c r="FT727" s="33"/>
      <c r="FU727" s="33"/>
      <c r="FV727" s="33"/>
      <c r="FW727" s="33"/>
      <c r="FX727" s="33"/>
      <c r="FY727" s="33"/>
      <c r="FZ727" s="33"/>
      <c r="GA727" s="33"/>
      <c r="GB727" s="33"/>
      <c r="GC727" s="33"/>
      <c r="GD727" s="33"/>
      <c r="GE727" s="33"/>
      <c r="GF727" s="33"/>
      <c r="GG727" s="33"/>
      <c r="GH727" s="33"/>
      <c r="GI727" s="33"/>
      <c r="GJ727" s="33"/>
      <c r="GK727" s="33"/>
      <c r="GL727" s="33"/>
      <c r="GM727" s="33"/>
      <c r="GN727" s="33"/>
      <c r="GO727" s="33"/>
      <c r="GP727" s="33"/>
      <c r="GQ727" s="33"/>
      <c r="GR727" s="33"/>
      <c r="GS727" s="33"/>
      <c r="GT727" s="33"/>
      <c r="GU727" s="33"/>
      <c r="GV727" s="33"/>
      <c r="GW727" s="33"/>
      <c r="GX727" s="33"/>
      <c r="GY727" s="33"/>
      <c r="GZ727" s="33"/>
      <c r="HA727" s="33"/>
      <c r="HB727" s="33"/>
      <c r="HC727" s="33"/>
      <c r="HD727" s="33"/>
      <c r="HE727" s="33"/>
      <c r="HF727" s="33"/>
      <c r="HG727" s="33"/>
      <c r="HH727" s="33"/>
      <c r="HI727" s="33"/>
      <c r="HJ727" s="33"/>
      <c r="HK727" s="33"/>
      <c r="HL727" s="33"/>
      <c r="HM727" s="33"/>
      <c r="HN727" s="33"/>
      <c r="HO727" s="33"/>
      <c r="HP727" s="33"/>
      <c r="HQ727" s="33"/>
      <c r="HR727" s="33"/>
      <c r="HS727" s="33"/>
      <c r="HT727" s="33"/>
      <c r="HU727" s="33"/>
      <c r="HV727" s="33"/>
      <c r="HW727" s="33"/>
      <c r="HX727" s="33"/>
      <c r="HY727" s="33"/>
      <c r="HZ727" s="33"/>
      <c r="IA727" s="33"/>
      <c r="IB727" s="33"/>
      <c r="IC727" s="33"/>
      <c r="ID727" s="33"/>
      <c r="IE727" s="33"/>
      <c r="IF727" s="33"/>
      <c r="IG727" s="33"/>
      <c r="IH727" s="33"/>
      <c r="II727" s="33"/>
      <c r="IJ727" s="33"/>
      <c r="IK727" s="33"/>
      <c r="IL727" s="33"/>
      <c r="IM727" s="33"/>
      <c r="IN727" s="33"/>
      <c r="IO727" s="33"/>
      <c r="IP727" s="33"/>
      <c r="IQ727" s="33"/>
    </row>
    <row r="728" spans="1:251" s="47" customFormat="1" ht="18.75" customHeight="1">
      <c r="A728" s="39"/>
      <c r="B728" s="56"/>
      <c r="C728" s="91" t="s">
        <v>161</v>
      </c>
      <c r="D728" s="92"/>
      <c r="E728" s="92"/>
      <c r="F728" s="92"/>
      <c r="G728" s="92"/>
      <c r="H728" s="92"/>
      <c r="I728" s="92"/>
      <c r="J728" s="92"/>
      <c r="K728" s="92"/>
      <c r="L728" s="92"/>
      <c r="M728" s="92"/>
      <c r="N728" s="92"/>
      <c r="O728" s="92"/>
      <c r="P728" s="92"/>
      <c r="Q728" s="92"/>
      <c r="R728" s="92"/>
      <c r="S728" s="92"/>
      <c r="T728" s="92"/>
      <c r="U728" s="92"/>
      <c r="V728" s="92"/>
      <c r="W728" s="92"/>
      <c r="X728" s="92"/>
      <c r="Y728" s="92"/>
      <c r="Z728" s="93"/>
      <c r="AA728" s="94">
        <v>712</v>
      </c>
      <c r="AB728" s="95"/>
      <c r="AC728" s="95"/>
      <c r="AD728" s="95"/>
      <c r="AE728" s="95"/>
      <c r="AF728" s="95"/>
      <c r="AG728" s="95"/>
      <c r="AH728" s="95"/>
      <c r="AI728" s="96"/>
      <c r="AJ728" s="94">
        <v>721</v>
      </c>
      <c r="AK728" s="95"/>
      <c r="AL728" s="95"/>
      <c r="AM728" s="95"/>
      <c r="AN728" s="95"/>
      <c r="AO728" s="95"/>
      <c r="AP728" s="95"/>
      <c r="AQ728" s="95"/>
      <c r="AR728" s="96"/>
      <c r="AS728" s="97"/>
      <c r="AT728" s="98"/>
      <c r="AU728" s="98"/>
      <c r="AV728" s="98"/>
      <c r="AW728" s="98"/>
      <c r="AX728" s="99"/>
      <c r="AY728" s="33"/>
      <c r="AZ728" s="33"/>
      <c r="BA728" s="33"/>
      <c r="BB728" s="33"/>
      <c r="BC728" s="33"/>
      <c r="BD728" s="33"/>
      <c r="BE728" s="33"/>
      <c r="BF728" s="33"/>
      <c r="BG728" s="33"/>
      <c r="BH728" s="33"/>
      <c r="BI728" s="33"/>
      <c r="BJ728" s="33"/>
      <c r="BK728" s="33"/>
      <c r="BL728" s="33"/>
      <c r="BM728" s="33"/>
      <c r="BN728" s="33"/>
      <c r="BO728" s="33"/>
      <c r="BP728" s="33"/>
      <c r="BQ728" s="33"/>
      <c r="BR728" s="33"/>
      <c r="BS728" s="33"/>
      <c r="BT728" s="33"/>
      <c r="BU728" s="33"/>
      <c r="BV728" s="33"/>
      <c r="BW728" s="33"/>
      <c r="BX728" s="33"/>
      <c r="BY728" s="33"/>
      <c r="BZ728" s="33"/>
      <c r="CA728" s="33"/>
      <c r="CB728" s="33"/>
      <c r="CC728" s="33"/>
      <c r="CD728" s="33"/>
      <c r="CE728" s="33"/>
      <c r="CF728" s="33"/>
      <c r="CG728" s="33"/>
      <c r="CH728" s="33"/>
      <c r="CI728" s="33"/>
      <c r="CJ728" s="33"/>
      <c r="CK728" s="33"/>
      <c r="CL728" s="33"/>
      <c r="CM728" s="33"/>
      <c r="CN728" s="33"/>
      <c r="CO728" s="33"/>
      <c r="CP728" s="33"/>
      <c r="CQ728" s="33"/>
      <c r="CR728" s="33"/>
      <c r="CS728" s="33"/>
      <c r="CT728" s="33"/>
      <c r="CU728" s="33"/>
      <c r="CV728" s="33"/>
      <c r="CW728" s="33"/>
      <c r="CX728" s="33"/>
      <c r="CY728" s="33"/>
      <c r="CZ728" s="33"/>
      <c r="DA728" s="33"/>
      <c r="DB728" s="33"/>
      <c r="DC728" s="33"/>
      <c r="DD728" s="33"/>
      <c r="DE728" s="33"/>
      <c r="DF728" s="33"/>
      <c r="DG728" s="33"/>
      <c r="DH728" s="33"/>
      <c r="DI728" s="33"/>
      <c r="DJ728" s="33"/>
      <c r="DK728" s="33"/>
      <c r="DL728" s="33"/>
      <c r="DM728" s="33"/>
      <c r="DN728" s="33"/>
      <c r="DO728" s="33"/>
      <c r="DP728" s="33"/>
      <c r="DQ728" s="33"/>
      <c r="DR728" s="33"/>
      <c r="DS728" s="33"/>
      <c r="DT728" s="33"/>
      <c r="DU728" s="33"/>
      <c r="DV728" s="33"/>
      <c r="DW728" s="33"/>
      <c r="DX728" s="33"/>
      <c r="DY728" s="33"/>
      <c r="DZ728" s="33"/>
      <c r="EA728" s="33"/>
      <c r="EB728" s="33"/>
      <c r="EC728" s="33"/>
      <c r="ED728" s="33"/>
      <c r="EE728" s="33"/>
      <c r="EF728" s="33"/>
      <c r="EG728" s="33"/>
      <c r="EH728" s="33"/>
      <c r="EI728" s="33"/>
      <c r="EJ728" s="33"/>
      <c r="EK728" s="33"/>
      <c r="EL728" s="33"/>
      <c r="EM728" s="33"/>
      <c r="EN728" s="33"/>
      <c r="EO728" s="33"/>
      <c r="EP728" s="33"/>
      <c r="EQ728" s="33"/>
      <c r="ER728" s="33"/>
      <c r="ES728" s="33"/>
      <c r="ET728" s="33"/>
      <c r="EU728" s="33"/>
      <c r="EV728" s="33"/>
      <c r="EW728" s="33"/>
      <c r="EX728" s="33"/>
      <c r="EY728" s="33"/>
      <c r="EZ728" s="33"/>
      <c r="FA728" s="33"/>
      <c r="FB728" s="33"/>
      <c r="FC728" s="33"/>
      <c r="FD728" s="33"/>
      <c r="FE728" s="33"/>
      <c r="FF728" s="33"/>
      <c r="FG728" s="33"/>
      <c r="FH728" s="33"/>
      <c r="FI728" s="33"/>
      <c r="FJ728" s="33"/>
      <c r="FK728" s="33"/>
      <c r="FL728" s="33"/>
      <c r="FM728" s="33"/>
      <c r="FN728" s="33"/>
      <c r="FO728" s="33"/>
      <c r="FP728" s="33"/>
      <c r="FQ728" s="33"/>
      <c r="FR728" s="33"/>
      <c r="FS728" s="33"/>
      <c r="FT728" s="33"/>
      <c r="FU728" s="33"/>
      <c r="FV728" s="33"/>
      <c r="FW728" s="33"/>
      <c r="FX728" s="33"/>
      <c r="FY728" s="33"/>
      <c r="FZ728" s="33"/>
      <c r="GA728" s="33"/>
      <c r="GB728" s="33"/>
      <c r="GC728" s="33"/>
      <c r="GD728" s="33"/>
      <c r="GE728" s="33"/>
      <c r="GF728" s="33"/>
      <c r="GG728" s="33"/>
      <c r="GH728" s="33"/>
      <c r="GI728" s="33"/>
      <c r="GJ728" s="33"/>
      <c r="GK728" s="33"/>
      <c r="GL728" s="33"/>
      <c r="GM728" s="33"/>
      <c r="GN728" s="33"/>
      <c r="GO728" s="33"/>
      <c r="GP728" s="33"/>
      <c r="GQ728" s="33"/>
      <c r="GR728" s="33"/>
      <c r="GS728" s="33"/>
      <c r="GT728" s="33"/>
      <c r="GU728" s="33"/>
      <c r="GV728" s="33"/>
      <c r="GW728" s="33"/>
      <c r="GX728" s="33"/>
      <c r="GY728" s="33"/>
      <c r="GZ728" s="33"/>
      <c r="HA728" s="33"/>
      <c r="HB728" s="33"/>
      <c r="HC728" s="33"/>
      <c r="HD728" s="33"/>
      <c r="HE728" s="33"/>
      <c r="HF728" s="33"/>
      <c r="HG728" s="33"/>
      <c r="HH728" s="33"/>
      <c r="HI728" s="33"/>
      <c r="HJ728" s="33"/>
      <c r="HK728" s="33"/>
      <c r="HL728" s="33"/>
      <c r="HM728" s="33"/>
      <c r="HN728" s="33"/>
      <c r="HO728" s="33"/>
      <c r="HP728" s="33"/>
      <c r="HQ728" s="33"/>
      <c r="HR728" s="33"/>
      <c r="HS728" s="33"/>
      <c r="HT728" s="33"/>
      <c r="HU728" s="33"/>
      <c r="HV728" s="33"/>
      <c r="HW728" s="33"/>
      <c r="HX728" s="33"/>
      <c r="HY728" s="33"/>
      <c r="HZ728" s="33"/>
      <c r="IA728" s="33"/>
      <c r="IB728" s="33"/>
      <c r="IC728" s="33"/>
      <c r="ID728" s="33"/>
      <c r="IE728" s="33"/>
      <c r="IF728" s="33"/>
      <c r="IG728" s="33"/>
      <c r="IH728" s="33"/>
      <c r="II728" s="33"/>
      <c r="IJ728" s="33"/>
      <c r="IK728" s="33"/>
      <c r="IL728" s="33"/>
      <c r="IM728" s="33"/>
      <c r="IN728" s="33"/>
      <c r="IO728" s="33"/>
      <c r="IP728" s="33"/>
      <c r="IQ728" s="33"/>
    </row>
    <row r="729" spans="1:251" s="47" customFormat="1" ht="18.75" customHeight="1">
      <c r="A729" s="39"/>
      <c r="B729" s="56"/>
      <c r="C729" s="91" t="s">
        <v>162</v>
      </c>
      <c r="D729" s="92"/>
      <c r="E729" s="92"/>
      <c r="F729" s="92"/>
      <c r="G729" s="92"/>
      <c r="H729" s="92"/>
      <c r="I729" s="92"/>
      <c r="J729" s="92"/>
      <c r="K729" s="92"/>
      <c r="L729" s="92"/>
      <c r="M729" s="92"/>
      <c r="N729" s="92"/>
      <c r="O729" s="92"/>
      <c r="P729" s="92"/>
      <c r="Q729" s="92"/>
      <c r="R729" s="92"/>
      <c r="S729" s="92"/>
      <c r="T729" s="92"/>
      <c r="U729" s="92"/>
      <c r="V729" s="92"/>
      <c r="W729" s="92"/>
      <c r="X729" s="92"/>
      <c r="Y729" s="92"/>
      <c r="Z729" s="93"/>
      <c r="AA729" s="94">
        <v>62</v>
      </c>
      <c r="AB729" s="95"/>
      <c r="AC729" s="95"/>
      <c r="AD729" s="95"/>
      <c r="AE729" s="95"/>
      <c r="AF729" s="95"/>
      <c r="AG729" s="95"/>
      <c r="AH729" s="95"/>
      <c r="AI729" s="96"/>
      <c r="AJ729" s="94">
        <v>62</v>
      </c>
      <c r="AK729" s="95"/>
      <c r="AL729" s="95"/>
      <c r="AM729" s="95"/>
      <c r="AN729" s="95"/>
      <c r="AO729" s="95"/>
      <c r="AP729" s="95"/>
      <c r="AQ729" s="95"/>
      <c r="AR729" s="96"/>
      <c r="AS729" s="97"/>
      <c r="AT729" s="98"/>
      <c r="AU729" s="98"/>
      <c r="AV729" s="98"/>
      <c r="AW729" s="98"/>
      <c r="AX729" s="99"/>
      <c r="AY729" s="33"/>
      <c r="AZ729" s="33"/>
      <c r="BA729" s="33"/>
      <c r="BB729" s="33"/>
      <c r="BC729" s="33"/>
      <c r="BD729" s="33"/>
      <c r="BE729" s="33"/>
      <c r="BF729" s="33"/>
      <c r="BG729" s="33"/>
      <c r="BH729" s="33"/>
      <c r="BI729" s="33"/>
      <c r="BJ729" s="33"/>
      <c r="BK729" s="33"/>
      <c r="BL729" s="33"/>
      <c r="BM729" s="33"/>
      <c r="BN729" s="33"/>
      <c r="BO729" s="33"/>
      <c r="BP729" s="33"/>
      <c r="BQ729" s="33"/>
      <c r="BR729" s="33"/>
      <c r="BS729" s="33"/>
      <c r="BT729" s="33"/>
      <c r="BU729" s="33"/>
      <c r="BV729" s="33"/>
      <c r="BW729" s="33"/>
      <c r="BX729" s="33"/>
      <c r="BY729" s="33"/>
      <c r="BZ729" s="33"/>
      <c r="CA729" s="33"/>
      <c r="CB729" s="33"/>
      <c r="CC729" s="33"/>
      <c r="CD729" s="33"/>
      <c r="CE729" s="33"/>
      <c r="CF729" s="33"/>
      <c r="CG729" s="33"/>
      <c r="CH729" s="33"/>
      <c r="CI729" s="33"/>
      <c r="CJ729" s="33"/>
      <c r="CK729" s="33"/>
      <c r="CL729" s="33"/>
      <c r="CM729" s="33"/>
      <c r="CN729" s="33"/>
      <c r="CO729" s="33"/>
      <c r="CP729" s="33"/>
      <c r="CQ729" s="33"/>
      <c r="CR729" s="33"/>
      <c r="CS729" s="33"/>
      <c r="CT729" s="33"/>
      <c r="CU729" s="33"/>
      <c r="CV729" s="33"/>
      <c r="CW729" s="33"/>
      <c r="CX729" s="33"/>
      <c r="CY729" s="33"/>
      <c r="CZ729" s="33"/>
      <c r="DA729" s="33"/>
      <c r="DB729" s="33"/>
      <c r="DC729" s="33"/>
      <c r="DD729" s="33"/>
      <c r="DE729" s="33"/>
      <c r="DF729" s="33"/>
      <c r="DG729" s="33"/>
      <c r="DH729" s="33"/>
      <c r="DI729" s="33"/>
      <c r="DJ729" s="33"/>
      <c r="DK729" s="33"/>
      <c r="DL729" s="33"/>
      <c r="DM729" s="33"/>
      <c r="DN729" s="33"/>
      <c r="DO729" s="33"/>
      <c r="DP729" s="33"/>
      <c r="DQ729" s="33"/>
      <c r="DR729" s="33"/>
      <c r="DS729" s="33"/>
      <c r="DT729" s="33"/>
      <c r="DU729" s="33"/>
      <c r="DV729" s="33"/>
      <c r="DW729" s="33"/>
      <c r="DX729" s="33"/>
      <c r="DY729" s="33"/>
      <c r="DZ729" s="33"/>
      <c r="EA729" s="33"/>
      <c r="EB729" s="33"/>
      <c r="EC729" s="33"/>
      <c r="ED729" s="33"/>
      <c r="EE729" s="33"/>
      <c r="EF729" s="33"/>
      <c r="EG729" s="33"/>
      <c r="EH729" s="33"/>
      <c r="EI729" s="33"/>
      <c r="EJ729" s="33"/>
      <c r="EK729" s="33"/>
      <c r="EL729" s="33"/>
      <c r="EM729" s="33"/>
      <c r="EN729" s="33"/>
      <c r="EO729" s="33"/>
      <c r="EP729" s="33"/>
      <c r="EQ729" s="33"/>
      <c r="ER729" s="33"/>
      <c r="ES729" s="33"/>
      <c r="ET729" s="33"/>
      <c r="EU729" s="33"/>
      <c r="EV729" s="33"/>
      <c r="EW729" s="33"/>
      <c r="EX729" s="33"/>
      <c r="EY729" s="33"/>
      <c r="EZ729" s="33"/>
      <c r="FA729" s="33"/>
      <c r="FB729" s="33"/>
      <c r="FC729" s="33"/>
      <c r="FD729" s="33"/>
      <c r="FE729" s="33"/>
      <c r="FF729" s="33"/>
      <c r="FG729" s="33"/>
      <c r="FH729" s="33"/>
      <c r="FI729" s="33"/>
      <c r="FJ729" s="33"/>
      <c r="FK729" s="33"/>
      <c r="FL729" s="33"/>
      <c r="FM729" s="33"/>
      <c r="FN729" s="33"/>
      <c r="FO729" s="33"/>
      <c r="FP729" s="33"/>
      <c r="FQ729" s="33"/>
      <c r="FR729" s="33"/>
      <c r="FS729" s="33"/>
      <c r="FT729" s="33"/>
      <c r="FU729" s="33"/>
      <c r="FV729" s="33"/>
      <c r="FW729" s="33"/>
      <c r="FX729" s="33"/>
      <c r="FY729" s="33"/>
      <c r="FZ729" s="33"/>
      <c r="GA729" s="33"/>
      <c r="GB729" s="33"/>
      <c r="GC729" s="33"/>
      <c r="GD729" s="33"/>
      <c r="GE729" s="33"/>
      <c r="GF729" s="33"/>
      <c r="GG729" s="33"/>
      <c r="GH729" s="33"/>
      <c r="GI729" s="33"/>
      <c r="GJ729" s="33"/>
      <c r="GK729" s="33"/>
      <c r="GL729" s="33"/>
      <c r="GM729" s="33"/>
      <c r="GN729" s="33"/>
      <c r="GO729" s="33"/>
      <c r="GP729" s="33"/>
      <c r="GQ729" s="33"/>
      <c r="GR729" s="33"/>
      <c r="GS729" s="33"/>
      <c r="GT729" s="33"/>
      <c r="GU729" s="33"/>
      <c r="GV729" s="33"/>
      <c r="GW729" s="33"/>
      <c r="GX729" s="33"/>
      <c r="GY729" s="33"/>
      <c r="GZ729" s="33"/>
      <c r="HA729" s="33"/>
      <c r="HB729" s="33"/>
      <c r="HC729" s="33"/>
      <c r="HD729" s="33"/>
      <c r="HE729" s="33"/>
      <c r="HF729" s="33"/>
      <c r="HG729" s="33"/>
      <c r="HH729" s="33"/>
      <c r="HI729" s="33"/>
      <c r="HJ729" s="33"/>
      <c r="HK729" s="33"/>
      <c r="HL729" s="33"/>
      <c r="HM729" s="33"/>
      <c r="HN729" s="33"/>
      <c r="HO729" s="33"/>
      <c r="HP729" s="33"/>
      <c r="HQ729" s="33"/>
      <c r="HR729" s="33"/>
      <c r="HS729" s="33"/>
      <c r="HT729" s="33"/>
      <c r="HU729" s="33"/>
      <c r="HV729" s="33"/>
      <c r="HW729" s="33"/>
      <c r="HX729" s="33"/>
      <c r="HY729" s="33"/>
      <c r="HZ729" s="33"/>
      <c r="IA729" s="33"/>
      <c r="IB729" s="33"/>
      <c r="IC729" s="33"/>
      <c r="ID729" s="33"/>
      <c r="IE729" s="33"/>
      <c r="IF729" s="33"/>
      <c r="IG729" s="33"/>
      <c r="IH729" s="33"/>
      <c r="II729" s="33"/>
      <c r="IJ729" s="33"/>
      <c r="IK729" s="33"/>
      <c r="IL729" s="33"/>
      <c r="IM729" s="33"/>
      <c r="IN729" s="33"/>
      <c r="IO729" s="33"/>
      <c r="IP729" s="33"/>
      <c r="IQ729" s="33"/>
    </row>
    <row r="730" spans="1:251" s="47" customFormat="1" ht="18.75" customHeight="1" thickBot="1">
      <c r="A730" s="48"/>
      <c r="B730" s="100" t="s">
        <v>77</v>
      </c>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2"/>
      <c r="AA730" s="103">
        <f>SUM($AA$728:$AA$729)</f>
        <v>774</v>
      </c>
      <c r="AB730" s="104"/>
      <c r="AC730" s="104"/>
      <c r="AD730" s="104"/>
      <c r="AE730" s="104"/>
      <c r="AF730" s="104"/>
      <c r="AG730" s="104"/>
      <c r="AH730" s="104"/>
      <c r="AI730" s="105"/>
      <c r="AJ730" s="103">
        <f>SUM($AJ$728:$AJ$729)</f>
        <v>783</v>
      </c>
      <c r="AK730" s="104"/>
      <c r="AL730" s="104"/>
      <c r="AM730" s="104"/>
      <c r="AN730" s="104"/>
      <c r="AO730" s="104"/>
      <c r="AP730" s="104"/>
      <c r="AQ730" s="104"/>
      <c r="AR730" s="105"/>
      <c r="AS730" s="106"/>
      <c r="AT730" s="107"/>
      <c r="AU730" s="107"/>
      <c r="AV730" s="107"/>
      <c r="AW730" s="107"/>
      <c r="AX730" s="108"/>
      <c r="AY730" s="33"/>
      <c r="AZ730" s="33"/>
      <c r="BA730" s="33"/>
      <c r="BB730" s="33"/>
      <c r="BC730" s="33"/>
      <c r="BD730" s="33"/>
      <c r="BE730" s="33"/>
      <c r="BF730" s="33"/>
      <c r="BG730" s="33"/>
      <c r="BH730" s="33"/>
      <c r="BI730" s="33"/>
      <c r="BJ730" s="33"/>
      <c r="BK730" s="33"/>
      <c r="BL730" s="33"/>
      <c r="BM730" s="33"/>
      <c r="BN730" s="33"/>
      <c r="BO730" s="33"/>
      <c r="BP730" s="33"/>
      <c r="BQ730" s="33"/>
      <c r="BR730" s="33"/>
      <c r="BS730" s="33"/>
      <c r="BT730" s="33"/>
      <c r="BU730" s="33"/>
      <c r="BV730" s="33"/>
      <c r="BW730" s="33"/>
      <c r="BX730" s="33"/>
      <c r="BY730" s="33"/>
      <c r="BZ730" s="33"/>
      <c r="CA730" s="33"/>
      <c r="CB730" s="33"/>
      <c r="CC730" s="33"/>
      <c r="CD730" s="33"/>
      <c r="CE730" s="33"/>
      <c r="CF730" s="33"/>
      <c r="CG730" s="33"/>
      <c r="CH730" s="33"/>
      <c r="CI730" s="33"/>
      <c r="CJ730" s="33"/>
      <c r="CK730" s="33"/>
      <c r="CL730" s="33"/>
      <c r="CM730" s="33"/>
      <c r="CN730" s="33"/>
      <c r="CO730" s="33"/>
      <c r="CP730" s="33"/>
      <c r="CQ730" s="33"/>
      <c r="CR730" s="33"/>
      <c r="CS730" s="33"/>
      <c r="CT730" s="33"/>
      <c r="CU730" s="33"/>
      <c r="CV730" s="33"/>
      <c r="CW730" s="33"/>
      <c r="CX730" s="33"/>
      <c r="CY730" s="33"/>
      <c r="CZ730" s="33"/>
      <c r="DA730" s="33"/>
      <c r="DB730" s="33"/>
      <c r="DC730" s="33"/>
      <c r="DD730" s="33"/>
      <c r="DE730" s="33"/>
      <c r="DF730" s="33"/>
      <c r="DG730" s="33"/>
      <c r="DH730" s="33"/>
      <c r="DI730" s="33"/>
      <c r="DJ730" s="33"/>
      <c r="DK730" s="33"/>
      <c r="DL730" s="33"/>
      <c r="DM730" s="33"/>
      <c r="DN730" s="33"/>
      <c r="DO730" s="33"/>
      <c r="DP730" s="33"/>
      <c r="DQ730" s="33"/>
      <c r="DR730" s="33"/>
      <c r="DS730" s="33"/>
      <c r="DT730" s="33"/>
      <c r="DU730" s="33"/>
      <c r="DV730" s="33"/>
      <c r="DW730" s="33"/>
      <c r="DX730" s="33"/>
      <c r="DY730" s="33"/>
      <c r="DZ730" s="33"/>
      <c r="EA730" s="33"/>
      <c r="EB730" s="33"/>
      <c r="EC730" s="33"/>
      <c r="ED730" s="33"/>
      <c r="EE730" s="33"/>
      <c r="EF730" s="33"/>
      <c r="EG730" s="33"/>
      <c r="EH730" s="33"/>
      <c r="EI730" s="33"/>
      <c r="EJ730" s="33"/>
      <c r="EK730" s="33"/>
      <c r="EL730" s="33"/>
      <c r="EM730" s="33"/>
      <c r="EN730" s="33"/>
      <c r="EO730" s="33"/>
      <c r="EP730" s="33"/>
      <c r="EQ730" s="33"/>
      <c r="ER730" s="33"/>
      <c r="ES730" s="33"/>
      <c r="ET730" s="33"/>
      <c r="EU730" s="33"/>
      <c r="EV730" s="33"/>
      <c r="EW730" s="33"/>
      <c r="EX730" s="33"/>
      <c r="EY730" s="33"/>
      <c r="EZ730" s="33"/>
      <c r="FA730" s="33"/>
      <c r="FB730" s="33"/>
      <c r="FC730" s="33"/>
      <c r="FD730" s="33"/>
      <c r="FE730" s="33"/>
      <c r="FF730" s="33"/>
      <c r="FG730" s="33"/>
      <c r="FH730" s="33"/>
      <c r="FI730" s="33"/>
      <c r="FJ730" s="33"/>
      <c r="FK730" s="33"/>
      <c r="FL730" s="33"/>
      <c r="FM730" s="33"/>
      <c r="FN730" s="33"/>
      <c r="FO730" s="33"/>
      <c r="FP730" s="33"/>
      <c r="FQ730" s="33"/>
      <c r="FR730" s="33"/>
      <c r="FS730" s="33"/>
      <c r="FT730" s="33"/>
      <c r="FU730" s="33"/>
      <c r="FV730" s="33"/>
      <c r="FW730" s="33"/>
      <c r="FX730" s="33"/>
      <c r="FY730" s="33"/>
      <c r="FZ730" s="33"/>
      <c r="GA730" s="33"/>
      <c r="GB730" s="33"/>
      <c r="GC730" s="33"/>
      <c r="GD730" s="33"/>
      <c r="GE730" s="33"/>
      <c r="GF730" s="33"/>
      <c r="GG730" s="33"/>
      <c r="GH730" s="33"/>
      <c r="GI730" s="33"/>
      <c r="GJ730" s="33"/>
      <c r="GK730" s="33"/>
      <c r="GL730" s="33"/>
      <c r="GM730" s="33"/>
      <c r="GN730" s="33"/>
      <c r="GO730" s="33"/>
      <c r="GP730" s="33"/>
      <c r="GQ730" s="33"/>
      <c r="GR730" s="33"/>
      <c r="GS730" s="33"/>
      <c r="GT730" s="33"/>
      <c r="GU730" s="33"/>
      <c r="GV730" s="33"/>
      <c r="GW730" s="33"/>
      <c r="GX730" s="33"/>
      <c r="GY730" s="33"/>
      <c r="GZ730" s="33"/>
      <c r="HA730" s="33"/>
      <c r="HB730" s="33"/>
      <c r="HC730" s="33"/>
      <c r="HD730" s="33"/>
      <c r="HE730" s="33"/>
      <c r="HF730" s="33"/>
      <c r="HG730" s="33"/>
      <c r="HH730" s="33"/>
      <c r="HI730" s="33"/>
      <c r="HJ730" s="33"/>
      <c r="HK730" s="33"/>
      <c r="HL730" s="33"/>
      <c r="HM730" s="33"/>
      <c r="HN730" s="33"/>
      <c r="HO730" s="33"/>
      <c r="HP730" s="33"/>
      <c r="HQ730" s="33"/>
      <c r="HR730" s="33"/>
      <c r="HS730" s="33"/>
      <c r="HT730" s="33"/>
      <c r="HU730" s="33"/>
      <c r="HV730" s="33"/>
      <c r="HW730" s="33"/>
      <c r="HX730" s="33"/>
      <c r="HY730" s="33"/>
      <c r="HZ730" s="33"/>
      <c r="IA730" s="33"/>
      <c r="IB730" s="33"/>
      <c r="IC730" s="33"/>
      <c r="ID730" s="33"/>
      <c r="IE730" s="33"/>
      <c r="IF730" s="33"/>
      <c r="IG730" s="33"/>
      <c r="IH730" s="33"/>
      <c r="II730" s="33"/>
      <c r="IJ730" s="33"/>
      <c r="IK730" s="33"/>
      <c r="IL730" s="33"/>
      <c r="IM730" s="33"/>
      <c r="IN730" s="33"/>
      <c r="IO730" s="33"/>
      <c r="IP730" s="33"/>
      <c r="IQ730" s="33"/>
    </row>
    <row r="732" spans="1:251" ht="18.75">
      <c r="A732" s="32" t="s">
        <v>64</v>
      </c>
      <c r="AW732" s="34"/>
      <c r="AX732" s="35"/>
      <c r="AY732" s="34"/>
    </row>
    <row r="734" spans="1:251" ht="18.75">
      <c r="B734" s="109" t="s">
        <v>0</v>
      </c>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c r="AA734" s="110"/>
      <c r="AB734" s="110"/>
      <c r="AC734" s="110"/>
      <c r="AD734" s="110"/>
      <c r="AE734" s="110"/>
      <c r="AF734" s="110"/>
      <c r="AG734" s="110"/>
      <c r="AH734" s="110"/>
      <c r="AI734" s="110"/>
      <c r="AJ734" s="110"/>
      <c r="AK734" s="110"/>
      <c r="AL734" s="110"/>
      <c r="AM734" s="110"/>
      <c r="AN734" s="110"/>
      <c r="AO734" s="110"/>
      <c r="AP734" s="110"/>
      <c r="AQ734" s="110"/>
      <c r="AR734" s="110"/>
      <c r="AS734" s="110"/>
      <c r="AT734" s="110"/>
      <c r="AU734" s="110"/>
      <c r="AV734" s="110"/>
      <c r="AW734" s="110"/>
      <c r="AX734" s="110"/>
    </row>
    <row r="735" spans="1:251">
      <c r="Z735" s="36"/>
      <c r="AD735" s="36"/>
      <c r="AE735" s="36"/>
      <c r="AF735" s="36"/>
      <c r="AG735" s="36"/>
      <c r="AH735" s="36"/>
      <c r="AI735" s="36"/>
      <c r="AO735" s="36"/>
    </row>
    <row r="736" spans="1:251" ht="13.5" thickBot="1">
      <c r="Z736" s="36"/>
      <c r="AD736" s="36"/>
      <c r="AE736" s="36"/>
      <c r="AF736" s="36"/>
      <c r="AG736" s="36"/>
      <c r="AH736" s="36"/>
      <c r="AI736" s="36"/>
      <c r="AO736" s="36"/>
      <c r="DI736" s="37"/>
    </row>
    <row r="737" spans="1:113" ht="24.75" customHeight="1" thickBot="1">
      <c r="B737" s="111" t="s">
        <v>65</v>
      </c>
      <c r="C737" s="112"/>
      <c r="D737" s="112"/>
      <c r="E737" s="112"/>
      <c r="F737" s="112"/>
      <c r="G737" s="112"/>
      <c r="H737" s="113" t="s">
        <v>163</v>
      </c>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c r="AO737" s="114"/>
      <c r="AP737" s="114"/>
      <c r="AQ737" s="114"/>
      <c r="AR737" s="114"/>
      <c r="AS737" s="114"/>
      <c r="AT737" s="114"/>
      <c r="AU737" s="114"/>
      <c r="AV737" s="114"/>
      <c r="AW737" s="114"/>
      <c r="AX737" s="115"/>
      <c r="DI737" s="37"/>
    </row>
    <row r="738" spans="1:113" ht="14.25">
      <c r="B738" s="38"/>
      <c r="C738" s="38"/>
      <c r="D738" s="38"/>
      <c r="E738" s="38"/>
      <c r="F738" s="38"/>
      <c r="G738" s="38"/>
      <c r="H738" s="39"/>
      <c r="I738" s="39"/>
      <c r="J738" s="39"/>
      <c r="K738" s="39"/>
      <c r="L738" s="40"/>
      <c r="M738" s="40"/>
      <c r="N738" s="40"/>
      <c r="O738" s="40"/>
      <c r="P738" s="39"/>
      <c r="Q738" s="39"/>
      <c r="R738" s="39"/>
      <c r="S738" s="39"/>
      <c r="T738" s="39"/>
      <c r="U738" s="39"/>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c r="AT738" s="41"/>
      <c r="AU738" s="41"/>
      <c r="AV738" s="41"/>
      <c r="AW738" s="41"/>
      <c r="AX738" s="41"/>
      <c r="DI738" s="37"/>
    </row>
    <row r="739" spans="1:113" ht="15" thickBot="1">
      <c r="A739" s="42"/>
      <c r="B739" s="41" t="s">
        <v>67</v>
      </c>
      <c r="C739" s="39"/>
      <c r="D739" s="39"/>
      <c r="E739" s="39"/>
      <c r="F739" s="39"/>
      <c r="G739" s="39"/>
      <c r="H739" s="39"/>
      <c r="I739" s="39"/>
      <c r="J739" s="39"/>
      <c r="K739" s="39"/>
      <c r="L739" s="40"/>
      <c r="M739" s="40"/>
      <c r="N739" s="40"/>
      <c r="O739" s="40"/>
      <c r="P739" s="39"/>
      <c r="Q739" s="39"/>
      <c r="R739" s="39"/>
      <c r="S739" s="39"/>
      <c r="T739" s="39"/>
      <c r="U739" s="39"/>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c r="AT739" s="41"/>
      <c r="AU739" s="41"/>
      <c r="AV739" s="41"/>
      <c r="AW739" s="41"/>
      <c r="AX739" s="41"/>
      <c r="DI739" s="37"/>
    </row>
    <row r="740" spans="1:113" ht="14.25">
      <c r="A740" s="39"/>
      <c r="B740" s="43"/>
      <c r="C740" s="38"/>
      <c r="D740" s="38"/>
      <c r="E740" s="38"/>
      <c r="F740" s="38"/>
      <c r="G740" s="38"/>
      <c r="H740" s="38"/>
      <c r="I740" s="38"/>
      <c r="J740" s="38"/>
      <c r="K740" s="38"/>
      <c r="L740" s="44"/>
      <c r="M740" s="44"/>
      <c r="N740" s="44"/>
      <c r="O740" s="44"/>
      <c r="P740" s="38"/>
      <c r="Q740" s="38"/>
      <c r="R740" s="38"/>
      <c r="S740" s="38"/>
      <c r="T740" s="38"/>
      <c r="U740" s="38"/>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6"/>
    </row>
    <row r="741" spans="1:113" ht="12" customHeight="1">
      <c r="A741" s="39"/>
      <c r="B741" s="116" t="s">
        <v>164</v>
      </c>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113" ht="12" customHeight="1">
      <c r="A742" s="39"/>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c r="BC742" s="47"/>
    </row>
    <row r="743" spans="1:113" ht="12" customHeight="1">
      <c r="A743" s="39"/>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row>
    <row r="744" spans="1:113" ht="12" customHeight="1">
      <c r="A744" s="39"/>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113" ht="12" customHeight="1">
      <c r="A745" s="39"/>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113" ht="15" thickBot="1">
      <c r="A746" s="48"/>
      <c r="B746" s="49"/>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c r="AQ746" s="50"/>
      <c r="AR746" s="50"/>
      <c r="AS746" s="50"/>
      <c r="AT746" s="50"/>
      <c r="AU746" s="50"/>
      <c r="AV746" s="50"/>
      <c r="AW746" s="50"/>
      <c r="AX746" s="51"/>
    </row>
    <row r="747" spans="1:113">
      <c r="B747" s="52"/>
    </row>
    <row r="748" spans="1:113" ht="15" thickBot="1">
      <c r="A748" s="42"/>
      <c r="B748" s="41" t="s">
        <v>68</v>
      </c>
      <c r="C748" s="39"/>
      <c r="D748" s="39"/>
      <c r="E748" s="39"/>
      <c r="F748" s="39"/>
      <c r="G748" s="39"/>
      <c r="H748" s="39"/>
      <c r="I748" s="39"/>
      <c r="J748" s="39"/>
      <c r="K748" s="39"/>
      <c r="L748" s="40"/>
      <c r="M748" s="40"/>
      <c r="N748" s="40"/>
      <c r="O748" s="40"/>
      <c r="P748" s="39"/>
      <c r="Q748" s="39"/>
      <c r="R748" s="39"/>
      <c r="S748" s="39"/>
      <c r="T748" s="39"/>
      <c r="U748" s="39"/>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DI748" s="37"/>
    </row>
    <row r="749" spans="1:113" ht="14.25">
      <c r="A749" s="39"/>
      <c r="B749" s="43"/>
      <c r="C749" s="38"/>
      <c r="D749" s="38"/>
      <c r="E749" s="38"/>
      <c r="F749" s="38"/>
      <c r="G749" s="38"/>
      <c r="H749" s="38"/>
      <c r="I749" s="38"/>
      <c r="J749" s="38"/>
      <c r="K749" s="38"/>
      <c r="L749" s="44"/>
      <c r="M749" s="44"/>
      <c r="N749" s="44"/>
      <c r="O749" s="44"/>
      <c r="P749" s="38"/>
      <c r="Q749" s="38"/>
      <c r="R749" s="38"/>
      <c r="S749" s="38"/>
      <c r="T749" s="38"/>
      <c r="U749" s="38"/>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6"/>
    </row>
    <row r="750" spans="1:113" ht="12" customHeight="1">
      <c r="A750" s="39"/>
      <c r="B750" s="116" t="s">
        <v>165</v>
      </c>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17"/>
      <c r="AE750" s="117"/>
      <c r="AF750" s="117"/>
      <c r="AG750" s="117"/>
      <c r="AH750" s="117"/>
      <c r="AI750" s="117"/>
      <c r="AJ750" s="117"/>
      <c r="AK750" s="117"/>
      <c r="AL750" s="117"/>
      <c r="AM750" s="117"/>
      <c r="AN750" s="117"/>
      <c r="AO750" s="117"/>
      <c r="AP750" s="117"/>
      <c r="AQ750" s="117"/>
      <c r="AR750" s="117"/>
      <c r="AS750" s="117"/>
      <c r="AT750" s="117"/>
      <c r="AU750" s="117"/>
      <c r="AV750" s="117"/>
      <c r="AW750" s="117"/>
      <c r="AX750" s="118"/>
    </row>
    <row r="751" spans="1:113" ht="12" customHeight="1">
      <c r="A751" s="39"/>
      <c r="B751" s="116"/>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8"/>
    </row>
    <row r="752" spans="1:113" ht="12" customHeight="1">
      <c r="A752" s="39"/>
      <c r="B752" s="116"/>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8"/>
    </row>
    <row r="753" spans="1:251" ht="12" customHeight="1">
      <c r="A753" s="39"/>
      <c r="B753" s="116"/>
      <c r="C753" s="117"/>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7"/>
      <c r="AI753" s="117"/>
      <c r="AJ753" s="117"/>
      <c r="AK753" s="117"/>
      <c r="AL753" s="117"/>
      <c r="AM753" s="117"/>
      <c r="AN753" s="117"/>
      <c r="AO753" s="117"/>
      <c r="AP753" s="117"/>
      <c r="AQ753" s="117"/>
      <c r="AR753" s="117"/>
      <c r="AS753" s="117"/>
      <c r="AT753" s="117"/>
      <c r="AU753" s="117"/>
      <c r="AV753" s="117"/>
      <c r="AW753" s="117"/>
      <c r="AX753" s="118"/>
    </row>
    <row r="754" spans="1:251" ht="12" customHeight="1">
      <c r="A754" s="39"/>
      <c r="B754" s="116"/>
      <c r="C754" s="117"/>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7"/>
      <c r="AI754" s="117"/>
      <c r="AJ754" s="117"/>
      <c r="AK754" s="117"/>
      <c r="AL754" s="117"/>
      <c r="AM754" s="117"/>
      <c r="AN754" s="117"/>
      <c r="AO754" s="117"/>
      <c r="AP754" s="117"/>
      <c r="AQ754" s="117"/>
      <c r="AR754" s="117"/>
      <c r="AS754" s="117"/>
      <c r="AT754" s="117"/>
      <c r="AU754" s="117"/>
      <c r="AV754" s="117"/>
      <c r="AW754" s="117"/>
      <c r="AX754" s="118"/>
      <c r="BC754" s="47"/>
    </row>
    <row r="755" spans="1:251" ht="12" customHeight="1">
      <c r="A755" s="39"/>
      <c r="B755" s="116"/>
      <c r="C755" s="117"/>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7"/>
      <c r="AI755" s="117"/>
      <c r="AJ755" s="117"/>
      <c r="AK755" s="117"/>
      <c r="AL755" s="117"/>
      <c r="AM755" s="117"/>
      <c r="AN755" s="117"/>
      <c r="AO755" s="117"/>
      <c r="AP755" s="117"/>
      <c r="AQ755" s="117"/>
      <c r="AR755" s="117"/>
      <c r="AS755" s="117"/>
      <c r="AT755" s="117"/>
      <c r="AU755" s="117"/>
      <c r="AV755" s="117"/>
      <c r="AW755" s="117"/>
      <c r="AX755" s="118"/>
    </row>
    <row r="756" spans="1:251" ht="12" customHeight="1">
      <c r="A756" s="39"/>
      <c r="B756" s="116"/>
      <c r="C756" s="117"/>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7"/>
      <c r="AI756" s="117"/>
      <c r="AJ756" s="117"/>
      <c r="AK756" s="117"/>
      <c r="AL756" s="117"/>
      <c r="AM756" s="117"/>
      <c r="AN756" s="117"/>
      <c r="AO756" s="117"/>
      <c r="AP756" s="117"/>
      <c r="AQ756" s="117"/>
      <c r="AR756" s="117"/>
      <c r="AS756" s="117"/>
      <c r="AT756" s="117"/>
      <c r="AU756" s="117"/>
      <c r="AV756" s="117"/>
      <c r="AW756" s="117"/>
      <c r="AX756" s="118"/>
    </row>
    <row r="757" spans="1:251" ht="12" customHeight="1">
      <c r="A757" s="39"/>
      <c r="B757" s="116"/>
      <c r="C757" s="117"/>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7"/>
      <c r="AI757" s="117"/>
      <c r="AJ757" s="117"/>
      <c r="AK757" s="117"/>
      <c r="AL757" s="117"/>
      <c r="AM757" s="117"/>
      <c r="AN757" s="117"/>
      <c r="AO757" s="117"/>
      <c r="AP757" s="117"/>
      <c r="AQ757" s="117"/>
      <c r="AR757" s="117"/>
      <c r="AS757" s="117"/>
      <c r="AT757" s="117"/>
      <c r="AU757" s="117"/>
      <c r="AV757" s="117"/>
      <c r="AW757" s="117"/>
      <c r="AX757" s="118"/>
    </row>
    <row r="758" spans="1:251" ht="15" thickBot="1">
      <c r="A758" s="48"/>
      <c r="B758" s="49"/>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c r="AQ758" s="50"/>
      <c r="AR758" s="50"/>
      <c r="AS758" s="50"/>
      <c r="AT758" s="50"/>
      <c r="AU758" s="50"/>
      <c r="AV758" s="50"/>
      <c r="AW758" s="50"/>
      <c r="AX758" s="51"/>
    </row>
    <row r="759" spans="1:251">
      <c r="B759" s="52"/>
    </row>
    <row r="760" spans="1:251" ht="14.25">
      <c r="B760" s="41" t="s">
        <v>70</v>
      </c>
      <c r="C760" s="39"/>
      <c r="D760" s="39"/>
      <c r="E760" s="39"/>
      <c r="F760" s="39"/>
      <c r="G760" s="39"/>
      <c r="H760" s="39"/>
      <c r="I760" s="39"/>
      <c r="J760" s="39"/>
      <c r="K760" s="39"/>
      <c r="L760" s="40"/>
      <c r="M760" s="40"/>
      <c r="N760" s="40"/>
      <c r="O760" s="40"/>
      <c r="P760" s="39"/>
      <c r="Q760" s="39"/>
      <c r="R760" s="39"/>
      <c r="S760" s="39"/>
      <c r="T760" s="39"/>
      <c r="U760" s="39"/>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c r="AT760" s="41"/>
      <c r="AU760" s="41"/>
      <c r="AV760" s="41"/>
      <c r="AW760" s="41"/>
      <c r="AX760" s="41"/>
    </row>
    <row r="761" spans="1:251" ht="15" thickBot="1">
      <c r="B761" s="39"/>
      <c r="C761" s="39"/>
      <c r="D761" s="39"/>
      <c r="E761" s="39"/>
      <c r="F761" s="39"/>
      <c r="G761" s="39"/>
      <c r="H761" s="39"/>
      <c r="I761" s="39"/>
      <c r="J761" s="39"/>
      <c r="K761" s="39"/>
      <c r="L761" s="40"/>
      <c r="M761" s="40"/>
      <c r="N761" s="40"/>
      <c r="O761" s="40"/>
      <c r="P761" s="39"/>
      <c r="Q761" s="39"/>
      <c r="R761" s="39"/>
      <c r="S761" s="39"/>
      <c r="T761" s="39"/>
      <c r="U761" s="39"/>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c r="AT761" s="41"/>
      <c r="AU761" s="41"/>
      <c r="AV761" s="41"/>
      <c r="AW761" s="41"/>
      <c r="AX761" s="53" t="s">
        <v>71</v>
      </c>
    </row>
    <row r="762" spans="1:251" s="47" customFormat="1" ht="13.5" customHeight="1">
      <c r="A762" s="39"/>
      <c r="B762" s="119" t="s">
        <v>72</v>
      </c>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1"/>
      <c r="AA762" s="125" t="s">
        <v>73</v>
      </c>
      <c r="AB762" s="120"/>
      <c r="AC762" s="120"/>
      <c r="AD762" s="120"/>
      <c r="AE762" s="120"/>
      <c r="AF762" s="120"/>
      <c r="AG762" s="120"/>
      <c r="AH762" s="120"/>
      <c r="AI762" s="121"/>
      <c r="AJ762" s="125" t="s">
        <v>74</v>
      </c>
      <c r="AK762" s="120"/>
      <c r="AL762" s="120"/>
      <c r="AM762" s="120"/>
      <c r="AN762" s="120"/>
      <c r="AO762" s="120"/>
      <c r="AP762" s="120"/>
      <c r="AQ762" s="120"/>
      <c r="AR762" s="121"/>
      <c r="AS762" s="125" t="s">
        <v>75</v>
      </c>
      <c r="AT762" s="120"/>
      <c r="AU762" s="120"/>
      <c r="AV762" s="120"/>
      <c r="AW762" s="120"/>
      <c r="AX762" s="127"/>
      <c r="AY762" s="33"/>
      <c r="AZ762" s="33"/>
      <c r="BA762" s="33"/>
      <c r="BB762" s="33"/>
      <c r="BC762" s="33"/>
      <c r="BD762" s="33"/>
      <c r="BE762" s="33"/>
      <c r="BF762" s="33"/>
      <c r="BG762" s="33"/>
      <c r="BH762" s="33"/>
      <c r="BI762" s="33"/>
      <c r="BJ762" s="33"/>
      <c r="BK762" s="33"/>
      <c r="BL762" s="33"/>
      <c r="BM762" s="33"/>
      <c r="BN762" s="33"/>
      <c r="BO762" s="33"/>
      <c r="BP762" s="33"/>
      <c r="BQ762" s="33"/>
      <c r="BR762" s="33"/>
      <c r="BS762" s="33"/>
      <c r="BT762" s="33"/>
      <c r="BU762" s="33"/>
      <c r="BV762" s="33"/>
      <c r="BW762" s="33"/>
      <c r="BX762" s="33"/>
      <c r="BY762" s="33"/>
      <c r="BZ762" s="33"/>
      <c r="CA762" s="33"/>
      <c r="CB762" s="33"/>
      <c r="CC762" s="33"/>
      <c r="CD762" s="33"/>
      <c r="CE762" s="33"/>
      <c r="CF762" s="33"/>
      <c r="CG762" s="33"/>
      <c r="CH762" s="33"/>
      <c r="CI762" s="33"/>
      <c r="CJ762" s="33"/>
      <c r="CK762" s="33"/>
      <c r="CL762" s="33"/>
      <c r="CM762" s="33"/>
      <c r="CN762" s="33"/>
      <c r="CO762" s="33"/>
      <c r="CP762" s="33"/>
      <c r="CQ762" s="33"/>
      <c r="CR762" s="33"/>
      <c r="CS762" s="33"/>
      <c r="CT762" s="33"/>
      <c r="CU762" s="33"/>
      <c r="CV762" s="33"/>
      <c r="CW762" s="33"/>
      <c r="CX762" s="33"/>
      <c r="CY762" s="33"/>
      <c r="CZ762" s="33"/>
      <c r="DA762" s="33"/>
      <c r="DB762" s="33"/>
      <c r="DC762" s="33"/>
      <c r="DD762" s="33"/>
      <c r="DE762" s="33"/>
      <c r="DF762" s="33"/>
      <c r="DG762" s="33"/>
      <c r="DH762" s="33"/>
      <c r="DI762" s="33"/>
      <c r="DJ762" s="33"/>
      <c r="DK762" s="33"/>
      <c r="DL762" s="33"/>
      <c r="DM762" s="33"/>
      <c r="DN762" s="33"/>
      <c r="DO762" s="33"/>
      <c r="DP762" s="33"/>
      <c r="DQ762" s="33"/>
      <c r="DR762" s="33"/>
      <c r="DS762" s="33"/>
      <c r="DT762" s="33"/>
      <c r="DU762" s="33"/>
      <c r="DV762" s="33"/>
      <c r="DW762" s="33"/>
      <c r="DX762" s="33"/>
      <c r="DY762" s="33"/>
      <c r="DZ762" s="33"/>
      <c r="EA762" s="33"/>
      <c r="EB762" s="33"/>
      <c r="EC762" s="33"/>
      <c r="ED762" s="33"/>
      <c r="EE762" s="33"/>
      <c r="EF762" s="33"/>
      <c r="EG762" s="33"/>
      <c r="EH762" s="33"/>
      <c r="EI762" s="33"/>
      <c r="EJ762" s="33"/>
      <c r="EK762" s="33"/>
      <c r="EL762" s="33"/>
      <c r="EM762" s="33"/>
      <c r="EN762" s="33"/>
      <c r="EO762" s="33"/>
      <c r="EP762" s="33"/>
      <c r="EQ762" s="33"/>
      <c r="ER762" s="33"/>
      <c r="ES762" s="33"/>
      <c r="ET762" s="33"/>
      <c r="EU762" s="33"/>
      <c r="EV762" s="33"/>
      <c r="EW762" s="33"/>
      <c r="EX762" s="33"/>
      <c r="EY762" s="33"/>
      <c r="EZ762" s="33"/>
      <c r="FA762" s="33"/>
      <c r="FB762" s="33"/>
      <c r="FC762" s="33"/>
      <c r="FD762" s="33"/>
      <c r="FE762" s="33"/>
      <c r="FF762" s="33"/>
      <c r="FG762" s="33"/>
      <c r="FH762" s="33"/>
      <c r="FI762" s="33"/>
      <c r="FJ762" s="33"/>
      <c r="FK762" s="33"/>
      <c r="FL762" s="33"/>
      <c r="FM762" s="33"/>
      <c r="FN762" s="33"/>
      <c r="FO762" s="33"/>
      <c r="FP762" s="33"/>
      <c r="FQ762" s="33"/>
      <c r="FR762" s="33"/>
      <c r="FS762" s="33"/>
      <c r="FT762" s="33"/>
      <c r="FU762" s="33"/>
      <c r="FV762" s="33"/>
      <c r="FW762" s="33"/>
      <c r="FX762" s="33"/>
      <c r="FY762" s="33"/>
      <c r="FZ762" s="33"/>
      <c r="GA762" s="33"/>
      <c r="GB762" s="33"/>
      <c r="GC762" s="33"/>
      <c r="GD762" s="33"/>
      <c r="GE762" s="33"/>
      <c r="GF762" s="33"/>
      <c r="GG762" s="33"/>
      <c r="GH762" s="33"/>
      <c r="GI762" s="33"/>
      <c r="GJ762" s="33"/>
      <c r="GK762" s="33"/>
      <c r="GL762" s="33"/>
      <c r="GM762" s="33"/>
      <c r="GN762" s="33"/>
      <c r="GO762" s="33"/>
      <c r="GP762" s="33"/>
      <c r="GQ762" s="33"/>
      <c r="GR762" s="33"/>
      <c r="GS762" s="33"/>
      <c r="GT762" s="33"/>
      <c r="GU762" s="33"/>
      <c r="GV762" s="33"/>
      <c r="GW762" s="33"/>
      <c r="GX762" s="33"/>
      <c r="GY762" s="33"/>
      <c r="GZ762" s="33"/>
      <c r="HA762" s="33"/>
      <c r="HB762" s="33"/>
      <c r="HC762" s="33"/>
      <c r="HD762" s="33"/>
      <c r="HE762" s="33"/>
      <c r="HF762" s="33"/>
      <c r="HG762" s="33"/>
      <c r="HH762" s="33"/>
      <c r="HI762" s="33"/>
      <c r="HJ762" s="33"/>
      <c r="HK762" s="33"/>
      <c r="HL762" s="33"/>
      <c r="HM762" s="33"/>
      <c r="HN762" s="33"/>
      <c r="HO762" s="33"/>
      <c r="HP762" s="33"/>
      <c r="HQ762" s="33"/>
      <c r="HR762" s="33"/>
      <c r="HS762" s="33"/>
      <c r="HT762" s="33"/>
      <c r="HU762" s="33"/>
      <c r="HV762" s="33"/>
      <c r="HW762" s="33"/>
      <c r="HX762" s="33"/>
      <c r="HY762" s="33"/>
      <c r="HZ762" s="33"/>
      <c r="IA762" s="33"/>
      <c r="IB762" s="33"/>
      <c r="IC762" s="33"/>
      <c r="ID762" s="33"/>
      <c r="IE762" s="33"/>
      <c r="IF762" s="33"/>
      <c r="IG762" s="33"/>
      <c r="IH762" s="33"/>
      <c r="II762" s="33"/>
      <c r="IJ762" s="33"/>
      <c r="IK762" s="33"/>
      <c r="IL762" s="33"/>
      <c r="IM762" s="33"/>
      <c r="IN762" s="33"/>
      <c r="IO762" s="33"/>
      <c r="IP762" s="33"/>
      <c r="IQ762" s="33"/>
    </row>
    <row r="763" spans="1:251" s="47" customFormat="1" ht="13.5">
      <c r="A763" s="39"/>
      <c r="B763" s="122"/>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4"/>
      <c r="AA763" s="126"/>
      <c r="AB763" s="123"/>
      <c r="AC763" s="123"/>
      <c r="AD763" s="123"/>
      <c r="AE763" s="123"/>
      <c r="AF763" s="123"/>
      <c r="AG763" s="123"/>
      <c r="AH763" s="123"/>
      <c r="AI763" s="124"/>
      <c r="AJ763" s="126"/>
      <c r="AK763" s="123"/>
      <c r="AL763" s="123"/>
      <c r="AM763" s="123"/>
      <c r="AN763" s="123"/>
      <c r="AO763" s="123"/>
      <c r="AP763" s="123"/>
      <c r="AQ763" s="123"/>
      <c r="AR763" s="124"/>
      <c r="AS763" s="126"/>
      <c r="AT763" s="123"/>
      <c r="AU763" s="123"/>
      <c r="AV763" s="123"/>
      <c r="AW763" s="123"/>
      <c r="AX763" s="128"/>
      <c r="AY763" s="33"/>
      <c r="AZ763" s="33"/>
      <c r="BA763" s="33"/>
      <c r="BB763" s="54"/>
      <c r="BC763" s="55"/>
      <c r="BE763" s="33"/>
      <c r="BF763" s="33"/>
      <c r="BG763" s="33"/>
      <c r="BH763" s="33"/>
      <c r="BI763" s="33"/>
      <c r="BJ763" s="33"/>
      <c r="BK763" s="33"/>
      <c r="BL763" s="33"/>
      <c r="BM763" s="33"/>
      <c r="BN763" s="33"/>
      <c r="BO763" s="33"/>
      <c r="BP763" s="33"/>
      <c r="BQ763" s="33"/>
      <c r="BR763" s="33"/>
      <c r="BS763" s="33"/>
      <c r="BT763" s="33"/>
      <c r="BU763" s="33"/>
      <c r="BV763" s="33"/>
      <c r="BW763" s="33"/>
      <c r="BX763" s="33"/>
      <c r="BY763" s="33"/>
      <c r="BZ763" s="33"/>
      <c r="CA763" s="33"/>
      <c r="CB763" s="33"/>
      <c r="CC763" s="33"/>
      <c r="CD763" s="33"/>
      <c r="CE763" s="33"/>
      <c r="CF763" s="33"/>
      <c r="CG763" s="33"/>
      <c r="CH763" s="33"/>
      <c r="CI763" s="33"/>
      <c r="CJ763" s="33"/>
      <c r="CK763" s="33"/>
      <c r="CL763" s="33"/>
      <c r="CM763" s="33"/>
      <c r="CN763" s="33"/>
      <c r="CO763" s="33"/>
      <c r="CP763" s="33"/>
      <c r="CQ763" s="33"/>
      <c r="CR763" s="33"/>
      <c r="CS763" s="33"/>
      <c r="CT763" s="33"/>
      <c r="CU763" s="33"/>
      <c r="CV763" s="33"/>
      <c r="CW763" s="33"/>
      <c r="CX763" s="33"/>
      <c r="CY763" s="33"/>
      <c r="CZ763" s="33"/>
      <c r="DA763" s="33"/>
      <c r="DB763" s="33"/>
      <c r="DC763" s="33"/>
      <c r="DD763" s="33"/>
      <c r="DE763" s="33"/>
      <c r="DF763" s="33"/>
      <c r="DG763" s="33"/>
      <c r="DH763" s="33"/>
      <c r="DI763" s="33"/>
      <c r="DJ763" s="33"/>
      <c r="DK763" s="33"/>
      <c r="DL763" s="33"/>
      <c r="DM763" s="33"/>
      <c r="DN763" s="33"/>
      <c r="DO763" s="33"/>
      <c r="DP763" s="33"/>
      <c r="DQ763" s="33"/>
      <c r="DR763" s="33"/>
      <c r="DS763" s="33"/>
      <c r="DT763" s="33"/>
      <c r="DU763" s="33"/>
      <c r="DV763" s="33"/>
      <c r="DW763" s="33"/>
      <c r="DX763" s="33"/>
      <c r="DY763" s="33"/>
      <c r="DZ763" s="33"/>
      <c r="EA763" s="33"/>
      <c r="EB763" s="33"/>
      <c r="EC763" s="33"/>
      <c r="ED763" s="33"/>
      <c r="EE763" s="33"/>
      <c r="EF763" s="33"/>
      <c r="EG763" s="33"/>
      <c r="EH763" s="33"/>
      <c r="EI763" s="33"/>
      <c r="EJ763" s="33"/>
      <c r="EK763" s="33"/>
      <c r="EL763" s="33"/>
      <c r="EM763" s="33"/>
      <c r="EN763" s="33"/>
      <c r="EO763" s="33"/>
      <c r="EP763" s="33"/>
      <c r="EQ763" s="33"/>
      <c r="ER763" s="33"/>
      <c r="ES763" s="33"/>
      <c r="ET763" s="33"/>
      <c r="EU763" s="33"/>
      <c r="EV763" s="33"/>
      <c r="EW763" s="33"/>
      <c r="EX763" s="33"/>
      <c r="EY763" s="33"/>
      <c r="EZ763" s="33"/>
      <c r="FA763" s="33"/>
      <c r="FB763" s="33"/>
      <c r="FC763" s="33"/>
      <c r="FD763" s="33"/>
      <c r="FE763" s="33"/>
      <c r="FF763" s="33"/>
      <c r="FG763" s="33"/>
      <c r="FH763" s="33"/>
      <c r="FI763" s="33"/>
      <c r="FJ763" s="33"/>
      <c r="FK763" s="33"/>
      <c r="FL763" s="33"/>
      <c r="FM763" s="33"/>
      <c r="FN763" s="33"/>
      <c r="FO763" s="33"/>
      <c r="FP763" s="33"/>
      <c r="FQ763" s="33"/>
      <c r="FR763" s="33"/>
      <c r="FS763" s="33"/>
      <c r="FT763" s="33"/>
      <c r="FU763" s="33"/>
      <c r="FV763" s="33"/>
      <c r="FW763" s="33"/>
      <c r="FX763" s="33"/>
      <c r="FY763" s="33"/>
      <c r="FZ763" s="33"/>
      <c r="GA763" s="33"/>
      <c r="GB763" s="33"/>
      <c r="GC763" s="33"/>
      <c r="GD763" s="33"/>
      <c r="GE763" s="33"/>
      <c r="GF763" s="33"/>
      <c r="GG763" s="33"/>
      <c r="GH763" s="33"/>
      <c r="GI763" s="33"/>
      <c r="GJ763" s="33"/>
      <c r="GK763" s="33"/>
      <c r="GL763" s="33"/>
      <c r="GM763" s="33"/>
      <c r="GN763" s="33"/>
      <c r="GO763" s="33"/>
      <c r="GP763" s="33"/>
      <c r="GQ763" s="33"/>
      <c r="GR763" s="33"/>
      <c r="GS763" s="33"/>
      <c r="GT763" s="33"/>
      <c r="GU763" s="33"/>
      <c r="GV763" s="33"/>
      <c r="GW763" s="33"/>
      <c r="GX763" s="33"/>
      <c r="GY763" s="33"/>
      <c r="GZ763" s="33"/>
      <c r="HA763" s="33"/>
      <c r="HB763" s="33"/>
      <c r="HC763" s="33"/>
      <c r="HD763" s="33"/>
      <c r="HE763" s="33"/>
      <c r="HF763" s="33"/>
      <c r="HG763" s="33"/>
      <c r="HH763" s="33"/>
      <c r="HI763" s="33"/>
      <c r="HJ763" s="33"/>
      <c r="HK763" s="33"/>
      <c r="HL763" s="33"/>
      <c r="HM763" s="33"/>
      <c r="HN763" s="33"/>
      <c r="HO763" s="33"/>
      <c r="HP763" s="33"/>
      <c r="HQ763" s="33"/>
      <c r="HR763" s="33"/>
      <c r="HS763" s="33"/>
      <c r="HT763" s="33"/>
      <c r="HU763" s="33"/>
      <c r="HV763" s="33"/>
      <c r="HW763" s="33"/>
      <c r="HX763" s="33"/>
      <c r="HY763" s="33"/>
      <c r="HZ763" s="33"/>
      <c r="IA763" s="33"/>
      <c r="IB763" s="33"/>
      <c r="IC763" s="33"/>
      <c r="ID763" s="33"/>
      <c r="IE763" s="33"/>
      <c r="IF763" s="33"/>
      <c r="IG763" s="33"/>
      <c r="IH763" s="33"/>
      <c r="II763" s="33"/>
      <c r="IJ763" s="33"/>
      <c r="IK763" s="33"/>
      <c r="IL763" s="33"/>
      <c r="IM763" s="33"/>
      <c r="IN763" s="33"/>
      <c r="IO763" s="33"/>
      <c r="IP763" s="33"/>
      <c r="IQ763" s="33"/>
    </row>
    <row r="764" spans="1:251" s="47" customFormat="1" ht="18.75" customHeight="1">
      <c r="A764" s="39"/>
      <c r="B764" s="56"/>
      <c r="C764" s="91" t="s">
        <v>166</v>
      </c>
      <c r="D764" s="92"/>
      <c r="E764" s="92"/>
      <c r="F764" s="92"/>
      <c r="G764" s="92"/>
      <c r="H764" s="92"/>
      <c r="I764" s="92"/>
      <c r="J764" s="92"/>
      <c r="K764" s="92"/>
      <c r="L764" s="92"/>
      <c r="M764" s="92"/>
      <c r="N764" s="92"/>
      <c r="O764" s="92"/>
      <c r="P764" s="92"/>
      <c r="Q764" s="92"/>
      <c r="R764" s="92"/>
      <c r="S764" s="92"/>
      <c r="T764" s="92"/>
      <c r="U764" s="92"/>
      <c r="V764" s="92"/>
      <c r="W764" s="92"/>
      <c r="X764" s="92"/>
      <c r="Y764" s="92"/>
      <c r="Z764" s="93"/>
      <c r="AA764" s="94">
        <v>848</v>
      </c>
      <c r="AB764" s="95"/>
      <c r="AC764" s="95"/>
      <c r="AD764" s="95"/>
      <c r="AE764" s="95"/>
      <c r="AF764" s="95"/>
      <c r="AG764" s="95"/>
      <c r="AH764" s="95"/>
      <c r="AI764" s="96"/>
      <c r="AJ764" s="94">
        <v>667</v>
      </c>
      <c r="AK764" s="95"/>
      <c r="AL764" s="95"/>
      <c r="AM764" s="95"/>
      <c r="AN764" s="95"/>
      <c r="AO764" s="95"/>
      <c r="AP764" s="95"/>
      <c r="AQ764" s="95"/>
      <c r="AR764" s="96"/>
      <c r="AS764" s="97"/>
      <c r="AT764" s="98"/>
      <c r="AU764" s="98"/>
      <c r="AV764" s="98"/>
      <c r="AW764" s="98"/>
      <c r="AX764" s="99"/>
      <c r="AY764" s="33"/>
      <c r="AZ764" s="33"/>
      <c r="BA764" s="33"/>
      <c r="BB764" s="33"/>
      <c r="BC764" s="33"/>
      <c r="BD764" s="33"/>
      <c r="BE764" s="33"/>
      <c r="BF764" s="33"/>
      <c r="BG764" s="33"/>
      <c r="BH764" s="33"/>
      <c r="BI764" s="33"/>
      <c r="BJ764" s="33"/>
      <c r="BK764" s="33"/>
      <c r="BL764" s="33"/>
      <c r="BM764" s="33"/>
      <c r="BN764" s="33"/>
      <c r="BO764" s="33"/>
      <c r="BP764" s="33"/>
      <c r="BQ764" s="33"/>
      <c r="BR764" s="33"/>
      <c r="BS764" s="33"/>
      <c r="BT764" s="33"/>
      <c r="BU764" s="33"/>
      <c r="BV764" s="33"/>
      <c r="BW764" s="33"/>
      <c r="BX764" s="33"/>
      <c r="BY764" s="33"/>
      <c r="BZ764" s="33"/>
      <c r="CA764" s="33"/>
      <c r="CB764" s="33"/>
      <c r="CC764" s="33"/>
      <c r="CD764" s="33"/>
      <c r="CE764" s="33"/>
      <c r="CF764" s="33"/>
      <c r="CG764" s="33"/>
      <c r="CH764" s="33"/>
      <c r="CI764" s="33"/>
      <c r="CJ764" s="33"/>
      <c r="CK764" s="33"/>
      <c r="CL764" s="33"/>
      <c r="CM764" s="33"/>
      <c r="CN764" s="33"/>
      <c r="CO764" s="33"/>
      <c r="CP764" s="33"/>
      <c r="CQ764" s="33"/>
      <c r="CR764" s="33"/>
      <c r="CS764" s="33"/>
      <c r="CT764" s="33"/>
      <c r="CU764" s="33"/>
      <c r="CV764" s="33"/>
      <c r="CW764" s="33"/>
      <c r="CX764" s="33"/>
      <c r="CY764" s="33"/>
      <c r="CZ764" s="33"/>
      <c r="DA764" s="33"/>
      <c r="DB764" s="33"/>
      <c r="DC764" s="33"/>
      <c r="DD764" s="33"/>
      <c r="DE764" s="33"/>
      <c r="DF764" s="33"/>
      <c r="DG764" s="33"/>
      <c r="DH764" s="33"/>
      <c r="DI764" s="33"/>
      <c r="DJ764" s="33"/>
      <c r="DK764" s="33"/>
      <c r="DL764" s="33"/>
      <c r="DM764" s="33"/>
      <c r="DN764" s="33"/>
      <c r="DO764" s="33"/>
      <c r="DP764" s="33"/>
      <c r="DQ764" s="33"/>
      <c r="DR764" s="33"/>
      <c r="DS764" s="33"/>
      <c r="DT764" s="33"/>
      <c r="DU764" s="33"/>
      <c r="DV764" s="33"/>
      <c r="DW764" s="33"/>
      <c r="DX764" s="33"/>
      <c r="DY764" s="33"/>
      <c r="DZ764" s="33"/>
      <c r="EA764" s="33"/>
      <c r="EB764" s="33"/>
      <c r="EC764" s="33"/>
      <c r="ED764" s="33"/>
      <c r="EE764" s="33"/>
      <c r="EF764" s="33"/>
      <c r="EG764" s="33"/>
      <c r="EH764" s="33"/>
      <c r="EI764" s="33"/>
      <c r="EJ764" s="33"/>
      <c r="EK764" s="33"/>
      <c r="EL764" s="33"/>
      <c r="EM764" s="33"/>
      <c r="EN764" s="33"/>
      <c r="EO764" s="33"/>
      <c r="EP764" s="33"/>
      <c r="EQ764" s="33"/>
      <c r="ER764" s="33"/>
      <c r="ES764" s="33"/>
      <c r="ET764" s="33"/>
      <c r="EU764" s="33"/>
      <c r="EV764" s="33"/>
      <c r="EW764" s="33"/>
      <c r="EX764" s="33"/>
      <c r="EY764" s="33"/>
      <c r="EZ764" s="33"/>
      <c r="FA764" s="33"/>
      <c r="FB764" s="33"/>
      <c r="FC764" s="33"/>
      <c r="FD764" s="33"/>
      <c r="FE764" s="33"/>
      <c r="FF764" s="33"/>
      <c r="FG764" s="33"/>
      <c r="FH764" s="33"/>
      <c r="FI764" s="33"/>
      <c r="FJ764" s="33"/>
      <c r="FK764" s="33"/>
      <c r="FL764" s="33"/>
      <c r="FM764" s="33"/>
      <c r="FN764" s="33"/>
      <c r="FO764" s="33"/>
      <c r="FP764" s="33"/>
      <c r="FQ764" s="33"/>
      <c r="FR764" s="33"/>
      <c r="FS764" s="33"/>
      <c r="FT764" s="33"/>
      <c r="FU764" s="33"/>
      <c r="FV764" s="33"/>
      <c r="FW764" s="33"/>
      <c r="FX764" s="33"/>
      <c r="FY764" s="33"/>
      <c r="FZ764" s="33"/>
      <c r="GA764" s="33"/>
      <c r="GB764" s="33"/>
      <c r="GC764" s="33"/>
      <c r="GD764" s="33"/>
      <c r="GE764" s="33"/>
      <c r="GF764" s="33"/>
      <c r="GG764" s="33"/>
      <c r="GH764" s="33"/>
      <c r="GI764" s="33"/>
      <c r="GJ764" s="33"/>
      <c r="GK764" s="33"/>
      <c r="GL764" s="33"/>
      <c r="GM764" s="33"/>
      <c r="GN764" s="33"/>
      <c r="GO764" s="33"/>
      <c r="GP764" s="33"/>
      <c r="GQ764" s="33"/>
      <c r="GR764" s="33"/>
      <c r="GS764" s="33"/>
      <c r="GT764" s="33"/>
      <c r="GU764" s="33"/>
      <c r="GV764" s="33"/>
      <c r="GW764" s="33"/>
      <c r="GX764" s="33"/>
      <c r="GY764" s="33"/>
      <c r="GZ764" s="33"/>
      <c r="HA764" s="33"/>
      <c r="HB764" s="33"/>
      <c r="HC764" s="33"/>
      <c r="HD764" s="33"/>
      <c r="HE764" s="33"/>
      <c r="HF764" s="33"/>
      <c r="HG764" s="33"/>
      <c r="HH764" s="33"/>
      <c r="HI764" s="33"/>
      <c r="HJ764" s="33"/>
      <c r="HK764" s="33"/>
      <c r="HL764" s="33"/>
      <c r="HM764" s="33"/>
      <c r="HN764" s="33"/>
      <c r="HO764" s="33"/>
      <c r="HP764" s="33"/>
      <c r="HQ764" s="33"/>
      <c r="HR764" s="33"/>
      <c r="HS764" s="33"/>
      <c r="HT764" s="33"/>
      <c r="HU764" s="33"/>
      <c r="HV764" s="33"/>
      <c r="HW764" s="33"/>
      <c r="HX764" s="33"/>
      <c r="HY764" s="33"/>
      <c r="HZ764" s="33"/>
      <c r="IA764" s="33"/>
      <c r="IB764" s="33"/>
      <c r="IC764" s="33"/>
      <c r="ID764" s="33"/>
      <c r="IE764" s="33"/>
      <c r="IF764" s="33"/>
      <c r="IG764" s="33"/>
      <c r="IH764" s="33"/>
      <c r="II764" s="33"/>
      <c r="IJ764" s="33"/>
      <c r="IK764" s="33"/>
      <c r="IL764" s="33"/>
      <c r="IM764" s="33"/>
      <c r="IN764" s="33"/>
      <c r="IO764" s="33"/>
      <c r="IP764" s="33"/>
      <c r="IQ764" s="33"/>
    </row>
    <row r="765" spans="1:251" s="47" customFormat="1" ht="18.75" customHeight="1" thickBot="1">
      <c r="A765" s="48"/>
      <c r="B765" s="100" t="s">
        <v>77</v>
      </c>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2"/>
      <c r="AA765" s="103">
        <f>SUM($AA$764:$AA$764)</f>
        <v>848</v>
      </c>
      <c r="AB765" s="104"/>
      <c r="AC765" s="104"/>
      <c r="AD765" s="104"/>
      <c r="AE765" s="104"/>
      <c r="AF765" s="104"/>
      <c r="AG765" s="104"/>
      <c r="AH765" s="104"/>
      <c r="AI765" s="105"/>
      <c r="AJ765" s="103">
        <f>SUM($AJ$764:$AJ$764)</f>
        <v>667</v>
      </c>
      <c r="AK765" s="104"/>
      <c r="AL765" s="104"/>
      <c r="AM765" s="104"/>
      <c r="AN765" s="104"/>
      <c r="AO765" s="104"/>
      <c r="AP765" s="104"/>
      <c r="AQ765" s="104"/>
      <c r="AR765" s="105"/>
      <c r="AS765" s="106"/>
      <c r="AT765" s="107"/>
      <c r="AU765" s="107"/>
      <c r="AV765" s="107"/>
      <c r="AW765" s="107"/>
      <c r="AX765" s="108"/>
      <c r="AY765" s="33"/>
      <c r="AZ765" s="33"/>
      <c r="BA765" s="33"/>
      <c r="BB765" s="33"/>
      <c r="BC765" s="33"/>
      <c r="BD765" s="33"/>
      <c r="BE765" s="33"/>
      <c r="BF765" s="33"/>
      <c r="BG765" s="33"/>
      <c r="BH765" s="33"/>
      <c r="BI765" s="33"/>
      <c r="BJ765" s="33"/>
      <c r="BK765" s="33"/>
      <c r="BL765" s="33"/>
      <c r="BM765" s="33"/>
      <c r="BN765" s="33"/>
      <c r="BO765" s="33"/>
      <c r="BP765" s="33"/>
      <c r="BQ765" s="33"/>
      <c r="BR765" s="33"/>
      <c r="BS765" s="33"/>
      <c r="BT765" s="33"/>
      <c r="BU765" s="33"/>
      <c r="BV765" s="33"/>
      <c r="BW765" s="33"/>
      <c r="BX765" s="33"/>
      <c r="BY765" s="33"/>
      <c r="BZ765" s="33"/>
      <c r="CA765" s="33"/>
      <c r="CB765" s="33"/>
      <c r="CC765" s="33"/>
      <c r="CD765" s="33"/>
      <c r="CE765" s="33"/>
      <c r="CF765" s="33"/>
      <c r="CG765" s="33"/>
      <c r="CH765" s="33"/>
      <c r="CI765" s="33"/>
      <c r="CJ765" s="33"/>
      <c r="CK765" s="33"/>
      <c r="CL765" s="33"/>
      <c r="CM765" s="33"/>
      <c r="CN765" s="33"/>
      <c r="CO765" s="33"/>
      <c r="CP765" s="33"/>
      <c r="CQ765" s="33"/>
      <c r="CR765" s="33"/>
      <c r="CS765" s="33"/>
      <c r="CT765" s="33"/>
      <c r="CU765" s="33"/>
      <c r="CV765" s="33"/>
      <c r="CW765" s="33"/>
      <c r="CX765" s="33"/>
      <c r="CY765" s="33"/>
      <c r="CZ765" s="33"/>
      <c r="DA765" s="33"/>
      <c r="DB765" s="33"/>
      <c r="DC765" s="33"/>
      <c r="DD765" s="33"/>
      <c r="DE765" s="33"/>
      <c r="DF765" s="33"/>
      <c r="DG765" s="33"/>
      <c r="DH765" s="33"/>
      <c r="DI765" s="33"/>
      <c r="DJ765" s="33"/>
      <c r="DK765" s="33"/>
      <c r="DL765" s="33"/>
      <c r="DM765" s="33"/>
      <c r="DN765" s="33"/>
      <c r="DO765" s="33"/>
      <c r="DP765" s="33"/>
      <c r="DQ765" s="33"/>
      <c r="DR765" s="33"/>
      <c r="DS765" s="33"/>
      <c r="DT765" s="33"/>
      <c r="DU765" s="33"/>
      <c r="DV765" s="33"/>
      <c r="DW765" s="33"/>
      <c r="DX765" s="33"/>
      <c r="DY765" s="33"/>
      <c r="DZ765" s="33"/>
      <c r="EA765" s="33"/>
      <c r="EB765" s="33"/>
      <c r="EC765" s="33"/>
      <c r="ED765" s="33"/>
      <c r="EE765" s="33"/>
      <c r="EF765" s="33"/>
      <c r="EG765" s="33"/>
      <c r="EH765" s="33"/>
      <c r="EI765" s="33"/>
      <c r="EJ765" s="33"/>
      <c r="EK765" s="33"/>
      <c r="EL765" s="33"/>
      <c r="EM765" s="33"/>
      <c r="EN765" s="33"/>
      <c r="EO765" s="33"/>
      <c r="EP765" s="33"/>
      <c r="EQ765" s="33"/>
      <c r="ER765" s="33"/>
      <c r="ES765" s="33"/>
      <c r="ET765" s="33"/>
      <c r="EU765" s="33"/>
      <c r="EV765" s="33"/>
      <c r="EW765" s="33"/>
      <c r="EX765" s="33"/>
      <c r="EY765" s="33"/>
      <c r="EZ765" s="33"/>
      <c r="FA765" s="33"/>
      <c r="FB765" s="33"/>
      <c r="FC765" s="33"/>
      <c r="FD765" s="33"/>
      <c r="FE765" s="33"/>
      <c r="FF765" s="33"/>
      <c r="FG765" s="33"/>
      <c r="FH765" s="33"/>
      <c r="FI765" s="33"/>
      <c r="FJ765" s="33"/>
      <c r="FK765" s="33"/>
      <c r="FL765" s="33"/>
      <c r="FM765" s="33"/>
      <c r="FN765" s="33"/>
      <c r="FO765" s="33"/>
      <c r="FP765" s="33"/>
      <c r="FQ765" s="33"/>
      <c r="FR765" s="33"/>
      <c r="FS765" s="33"/>
      <c r="FT765" s="33"/>
      <c r="FU765" s="33"/>
      <c r="FV765" s="33"/>
      <c r="FW765" s="33"/>
      <c r="FX765" s="33"/>
      <c r="FY765" s="33"/>
      <c r="FZ765" s="33"/>
      <c r="GA765" s="33"/>
      <c r="GB765" s="33"/>
      <c r="GC765" s="33"/>
      <c r="GD765" s="33"/>
      <c r="GE765" s="33"/>
      <c r="GF765" s="33"/>
      <c r="GG765" s="33"/>
      <c r="GH765" s="33"/>
      <c r="GI765" s="33"/>
      <c r="GJ765" s="33"/>
      <c r="GK765" s="33"/>
      <c r="GL765" s="33"/>
      <c r="GM765" s="33"/>
      <c r="GN765" s="33"/>
      <c r="GO765" s="33"/>
      <c r="GP765" s="33"/>
      <c r="GQ765" s="33"/>
      <c r="GR765" s="33"/>
      <c r="GS765" s="33"/>
      <c r="GT765" s="33"/>
      <c r="GU765" s="33"/>
      <c r="GV765" s="33"/>
      <c r="GW765" s="33"/>
      <c r="GX765" s="33"/>
      <c r="GY765" s="33"/>
      <c r="GZ765" s="33"/>
      <c r="HA765" s="33"/>
      <c r="HB765" s="33"/>
      <c r="HC765" s="33"/>
      <c r="HD765" s="33"/>
      <c r="HE765" s="33"/>
      <c r="HF765" s="33"/>
      <c r="HG765" s="33"/>
      <c r="HH765" s="33"/>
      <c r="HI765" s="33"/>
      <c r="HJ765" s="33"/>
      <c r="HK765" s="33"/>
      <c r="HL765" s="33"/>
      <c r="HM765" s="33"/>
      <c r="HN765" s="33"/>
      <c r="HO765" s="33"/>
      <c r="HP765" s="33"/>
      <c r="HQ765" s="33"/>
      <c r="HR765" s="33"/>
      <c r="HS765" s="33"/>
      <c r="HT765" s="33"/>
      <c r="HU765" s="33"/>
      <c r="HV765" s="33"/>
      <c r="HW765" s="33"/>
      <c r="HX765" s="33"/>
      <c r="HY765" s="33"/>
      <c r="HZ765" s="33"/>
      <c r="IA765" s="33"/>
      <c r="IB765" s="33"/>
      <c r="IC765" s="33"/>
      <c r="ID765" s="33"/>
      <c r="IE765" s="33"/>
      <c r="IF765" s="33"/>
      <c r="IG765" s="33"/>
      <c r="IH765" s="33"/>
      <c r="II765" s="33"/>
      <c r="IJ765" s="33"/>
      <c r="IK765" s="33"/>
      <c r="IL765" s="33"/>
      <c r="IM765" s="33"/>
      <c r="IN765" s="33"/>
      <c r="IO765" s="33"/>
      <c r="IP765" s="33"/>
      <c r="IQ765" s="33"/>
    </row>
    <row r="767" spans="1:251" ht="18.75">
      <c r="A767" s="32" t="s">
        <v>64</v>
      </c>
      <c r="AW767" s="34"/>
      <c r="AX767" s="35"/>
      <c r="AY767" s="34"/>
    </row>
    <row r="769" spans="1:113" ht="18.75">
      <c r="B769" s="109" t="s">
        <v>0</v>
      </c>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c r="AA769" s="110"/>
      <c r="AB769" s="110"/>
      <c r="AC769" s="110"/>
      <c r="AD769" s="110"/>
      <c r="AE769" s="110"/>
      <c r="AF769" s="110"/>
      <c r="AG769" s="110"/>
      <c r="AH769" s="110"/>
      <c r="AI769" s="110"/>
      <c r="AJ769" s="110"/>
      <c r="AK769" s="110"/>
      <c r="AL769" s="110"/>
      <c r="AM769" s="110"/>
      <c r="AN769" s="110"/>
      <c r="AO769" s="110"/>
      <c r="AP769" s="110"/>
      <c r="AQ769" s="110"/>
      <c r="AR769" s="110"/>
      <c r="AS769" s="110"/>
      <c r="AT769" s="110"/>
      <c r="AU769" s="110"/>
      <c r="AV769" s="110"/>
      <c r="AW769" s="110"/>
      <c r="AX769" s="110"/>
    </row>
    <row r="770" spans="1:113">
      <c r="Z770" s="36"/>
      <c r="AD770" s="36"/>
      <c r="AE770" s="36"/>
      <c r="AF770" s="36"/>
      <c r="AG770" s="36"/>
      <c r="AH770" s="36"/>
      <c r="AI770" s="36"/>
      <c r="AO770" s="36"/>
    </row>
    <row r="771" spans="1:113" ht="13.5" thickBot="1">
      <c r="Z771" s="36"/>
      <c r="AD771" s="36"/>
      <c r="AE771" s="36"/>
      <c r="AF771" s="36"/>
      <c r="AG771" s="36"/>
      <c r="AH771" s="36"/>
      <c r="AI771" s="36"/>
      <c r="AO771" s="36"/>
      <c r="DI771" s="37"/>
    </row>
    <row r="772" spans="1:113" ht="24.75" customHeight="1" thickBot="1">
      <c r="B772" s="111" t="s">
        <v>65</v>
      </c>
      <c r="C772" s="112"/>
      <c r="D772" s="112"/>
      <c r="E772" s="112"/>
      <c r="F772" s="112"/>
      <c r="G772" s="112"/>
      <c r="H772" s="113" t="s">
        <v>167</v>
      </c>
      <c r="I772" s="114"/>
      <c r="J772" s="114"/>
      <c r="K772" s="114"/>
      <c r="L772" s="114"/>
      <c r="M772" s="114"/>
      <c r="N772" s="114"/>
      <c r="O772" s="114"/>
      <c r="P772" s="114"/>
      <c r="Q772" s="114"/>
      <c r="R772" s="114"/>
      <c r="S772" s="114"/>
      <c r="T772" s="114"/>
      <c r="U772" s="114"/>
      <c r="V772" s="114"/>
      <c r="W772" s="114"/>
      <c r="X772" s="114"/>
      <c r="Y772" s="114"/>
      <c r="Z772" s="114"/>
      <c r="AA772" s="114"/>
      <c r="AB772" s="114"/>
      <c r="AC772" s="114"/>
      <c r="AD772" s="114"/>
      <c r="AE772" s="114"/>
      <c r="AF772" s="114"/>
      <c r="AG772" s="114"/>
      <c r="AH772" s="114"/>
      <c r="AI772" s="114"/>
      <c r="AJ772" s="114"/>
      <c r="AK772" s="114"/>
      <c r="AL772" s="114"/>
      <c r="AM772" s="114"/>
      <c r="AN772" s="114"/>
      <c r="AO772" s="114"/>
      <c r="AP772" s="114"/>
      <c r="AQ772" s="114"/>
      <c r="AR772" s="114"/>
      <c r="AS772" s="114"/>
      <c r="AT772" s="114"/>
      <c r="AU772" s="114"/>
      <c r="AV772" s="114"/>
      <c r="AW772" s="114"/>
      <c r="AX772" s="115"/>
      <c r="DI772" s="37"/>
    </row>
    <row r="773" spans="1:113" ht="14.25">
      <c r="B773" s="38"/>
      <c r="C773" s="38"/>
      <c r="D773" s="38"/>
      <c r="E773" s="38"/>
      <c r="F773" s="38"/>
      <c r="G773" s="38"/>
      <c r="H773" s="39"/>
      <c r="I773" s="39"/>
      <c r="J773" s="39"/>
      <c r="K773" s="39"/>
      <c r="L773" s="40"/>
      <c r="M773" s="40"/>
      <c r="N773" s="40"/>
      <c r="O773" s="40"/>
      <c r="P773" s="39"/>
      <c r="Q773" s="39"/>
      <c r="R773" s="39"/>
      <c r="S773" s="39"/>
      <c r="T773" s="39"/>
      <c r="U773" s="39"/>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DI773" s="37"/>
    </row>
    <row r="774" spans="1:113" ht="15" thickBot="1">
      <c r="A774" s="42"/>
      <c r="B774" s="41" t="s">
        <v>67</v>
      </c>
      <c r="C774" s="39"/>
      <c r="D774" s="39"/>
      <c r="E774" s="39"/>
      <c r="F774" s="39"/>
      <c r="G774" s="39"/>
      <c r="H774" s="39"/>
      <c r="I774" s="39"/>
      <c r="J774" s="39"/>
      <c r="K774" s="39"/>
      <c r="L774" s="40"/>
      <c r="M774" s="40"/>
      <c r="N774" s="40"/>
      <c r="O774" s="40"/>
      <c r="P774" s="39"/>
      <c r="Q774" s="39"/>
      <c r="R774" s="39"/>
      <c r="S774" s="39"/>
      <c r="T774" s="39"/>
      <c r="U774" s="39"/>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DI774" s="37"/>
    </row>
    <row r="775" spans="1:113" ht="14.25">
      <c r="A775" s="39"/>
      <c r="B775" s="43"/>
      <c r="C775" s="38"/>
      <c r="D775" s="38"/>
      <c r="E775" s="38"/>
      <c r="F775" s="38"/>
      <c r="G775" s="38"/>
      <c r="H775" s="38"/>
      <c r="I775" s="38"/>
      <c r="J775" s="38"/>
      <c r="K775" s="38"/>
      <c r="L775" s="44"/>
      <c r="M775" s="44"/>
      <c r="N775" s="44"/>
      <c r="O775" s="44"/>
      <c r="P775" s="38"/>
      <c r="Q775" s="38"/>
      <c r="R775" s="38"/>
      <c r="S775" s="38"/>
      <c r="T775" s="38"/>
      <c r="U775" s="38"/>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6"/>
    </row>
    <row r="776" spans="1:113" ht="12" customHeight="1">
      <c r="A776" s="39"/>
      <c r="B776" s="116" t="s">
        <v>168</v>
      </c>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c r="AA776" s="117"/>
      <c r="AB776" s="117"/>
      <c r="AC776" s="117"/>
      <c r="AD776" s="117"/>
      <c r="AE776" s="117"/>
      <c r="AF776" s="117"/>
      <c r="AG776" s="117"/>
      <c r="AH776" s="117"/>
      <c r="AI776" s="117"/>
      <c r="AJ776" s="117"/>
      <c r="AK776" s="117"/>
      <c r="AL776" s="117"/>
      <c r="AM776" s="117"/>
      <c r="AN776" s="117"/>
      <c r="AO776" s="117"/>
      <c r="AP776" s="117"/>
      <c r="AQ776" s="117"/>
      <c r="AR776" s="117"/>
      <c r="AS776" s="117"/>
      <c r="AT776" s="117"/>
      <c r="AU776" s="117"/>
      <c r="AV776" s="117"/>
      <c r="AW776" s="117"/>
      <c r="AX776" s="118"/>
    </row>
    <row r="777" spans="1:113" ht="12" customHeight="1">
      <c r="A777" s="39"/>
      <c r="B777" s="116"/>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c r="AA777" s="117"/>
      <c r="AB777" s="117"/>
      <c r="AC777" s="117"/>
      <c r="AD777" s="117"/>
      <c r="AE777" s="117"/>
      <c r="AF777" s="117"/>
      <c r="AG777" s="117"/>
      <c r="AH777" s="117"/>
      <c r="AI777" s="117"/>
      <c r="AJ777" s="117"/>
      <c r="AK777" s="117"/>
      <c r="AL777" s="117"/>
      <c r="AM777" s="117"/>
      <c r="AN777" s="117"/>
      <c r="AO777" s="117"/>
      <c r="AP777" s="117"/>
      <c r="AQ777" s="117"/>
      <c r="AR777" s="117"/>
      <c r="AS777" s="117"/>
      <c r="AT777" s="117"/>
      <c r="AU777" s="117"/>
      <c r="AV777" s="117"/>
      <c r="AW777" s="117"/>
      <c r="AX777" s="118"/>
      <c r="BC777" s="47"/>
    </row>
    <row r="778" spans="1:113" ht="12" customHeight="1">
      <c r="A778" s="39"/>
      <c r="B778" s="116"/>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c r="AA778" s="117"/>
      <c r="AB778" s="117"/>
      <c r="AC778" s="117"/>
      <c r="AD778" s="117"/>
      <c r="AE778" s="117"/>
      <c r="AF778" s="117"/>
      <c r="AG778" s="117"/>
      <c r="AH778" s="117"/>
      <c r="AI778" s="117"/>
      <c r="AJ778" s="117"/>
      <c r="AK778" s="117"/>
      <c r="AL778" s="117"/>
      <c r="AM778" s="117"/>
      <c r="AN778" s="117"/>
      <c r="AO778" s="117"/>
      <c r="AP778" s="117"/>
      <c r="AQ778" s="117"/>
      <c r="AR778" s="117"/>
      <c r="AS778" s="117"/>
      <c r="AT778" s="117"/>
      <c r="AU778" s="117"/>
      <c r="AV778" s="117"/>
      <c r="AW778" s="117"/>
      <c r="AX778" s="118"/>
    </row>
    <row r="779" spans="1:113" ht="12" customHeight="1">
      <c r="A779" s="39"/>
      <c r="B779" s="116"/>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c r="AA779" s="117"/>
      <c r="AB779" s="117"/>
      <c r="AC779" s="117"/>
      <c r="AD779" s="117"/>
      <c r="AE779" s="117"/>
      <c r="AF779" s="117"/>
      <c r="AG779" s="117"/>
      <c r="AH779" s="117"/>
      <c r="AI779" s="117"/>
      <c r="AJ779" s="117"/>
      <c r="AK779" s="117"/>
      <c r="AL779" s="117"/>
      <c r="AM779" s="117"/>
      <c r="AN779" s="117"/>
      <c r="AO779" s="117"/>
      <c r="AP779" s="117"/>
      <c r="AQ779" s="117"/>
      <c r="AR779" s="117"/>
      <c r="AS779" s="117"/>
      <c r="AT779" s="117"/>
      <c r="AU779" s="117"/>
      <c r="AV779" s="117"/>
      <c r="AW779" s="117"/>
      <c r="AX779" s="118"/>
    </row>
    <row r="780" spans="1:113" ht="12" customHeight="1">
      <c r="A780" s="39"/>
      <c r="B780" s="116"/>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c r="AA780" s="117"/>
      <c r="AB780" s="117"/>
      <c r="AC780" s="117"/>
      <c r="AD780" s="117"/>
      <c r="AE780" s="117"/>
      <c r="AF780" s="117"/>
      <c r="AG780" s="117"/>
      <c r="AH780" s="117"/>
      <c r="AI780" s="117"/>
      <c r="AJ780" s="117"/>
      <c r="AK780" s="117"/>
      <c r="AL780" s="117"/>
      <c r="AM780" s="117"/>
      <c r="AN780" s="117"/>
      <c r="AO780" s="117"/>
      <c r="AP780" s="117"/>
      <c r="AQ780" s="117"/>
      <c r="AR780" s="117"/>
      <c r="AS780" s="117"/>
      <c r="AT780" s="117"/>
      <c r="AU780" s="117"/>
      <c r="AV780" s="117"/>
      <c r="AW780" s="117"/>
      <c r="AX780" s="118"/>
    </row>
    <row r="781" spans="1:113" ht="15" thickBot="1">
      <c r="A781" s="48"/>
      <c r="B781" s="49"/>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c r="AQ781" s="50"/>
      <c r="AR781" s="50"/>
      <c r="AS781" s="50"/>
      <c r="AT781" s="50"/>
      <c r="AU781" s="50"/>
      <c r="AV781" s="50"/>
      <c r="AW781" s="50"/>
      <c r="AX781" s="51"/>
    </row>
    <row r="782" spans="1:113">
      <c r="B782" s="52"/>
    </row>
    <row r="783" spans="1:113" ht="15" thickBot="1">
      <c r="A783" s="42"/>
      <c r="B783" s="41" t="s">
        <v>68</v>
      </c>
      <c r="C783" s="39"/>
      <c r="D783" s="39"/>
      <c r="E783" s="39"/>
      <c r="F783" s="39"/>
      <c r="G783" s="39"/>
      <c r="H783" s="39"/>
      <c r="I783" s="39"/>
      <c r="J783" s="39"/>
      <c r="K783" s="39"/>
      <c r="L783" s="40"/>
      <c r="M783" s="40"/>
      <c r="N783" s="40"/>
      <c r="O783" s="40"/>
      <c r="P783" s="39"/>
      <c r="Q783" s="39"/>
      <c r="R783" s="39"/>
      <c r="S783" s="39"/>
      <c r="T783" s="39"/>
      <c r="U783" s="39"/>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DI783" s="37"/>
    </row>
    <row r="784" spans="1:113" ht="14.25">
      <c r="A784" s="39"/>
      <c r="B784" s="43"/>
      <c r="C784" s="38"/>
      <c r="D784" s="38"/>
      <c r="E784" s="38"/>
      <c r="F784" s="38"/>
      <c r="G784" s="38"/>
      <c r="H784" s="38"/>
      <c r="I784" s="38"/>
      <c r="J784" s="38"/>
      <c r="K784" s="38"/>
      <c r="L784" s="44"/>
      <c r="M784" s="44"/>
      <c r="N784" s="44"/>
      <c r="O784" s="44"/>
      <c r="P784" s="38"/>
      <c r="Q784" s="38"/>
      <c r="R784" s="38"/>
      <c r="S784" s="38"/>
      <c r="T784" s="38"/>
      <c r="U784" s="38"/>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6"/>
    </row>
    <row r="785" spans="1:55" ht="12" customHeight="1">
      <c r="A785" s="39"/>
      <c r="B785" s="116" t="s">
        <v>169</v>
      </c>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c r="AA785" s="117"/>
      <c r="AB785" s="117"/>
      <c r="AC785" s="117"/>
      <c r="AD785" s="117"/>
      <c r="AE785" s="117"/>
      <c r="AF785" s="117"/>
      <c r="AG785" s="117"/>
      <c r="AH785" s="117"/>
      <c r="AI785" s="117"/>
      <c r="AJ785" s="117"/>
      <c r="AK785" s="117"/>
      <c r="AL785" s="117"/>
      <c r="AM785" s="117"/>
      <c r="AN785" s="117"/>
      <c r="AO785" s="117"/>
      <c r="AP785" s="117"/>
      <c r="AQ785" s="117"/>
      <c r="AR785" s="117"/>
      <c r="AS785" s="117"/>
      <c r="AT785" s="117"/>
      <c r="AU785" s="117"/>
      <c r="AV785" s="117"/>
      <c r="AW785" s="117"/>
      <c r="AX785" s="118"/>
    </row>
    <row r="786" spans="1:55" ht="12" customHeight="1">
      <c r="A786" s="39"/>
      <c r="B786" s="116"/>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c r="AA786" s="117"/>
      <c r="AB786" s="117"/>
      <c r="AC786" s="117"/>
      <c r="AD786" s="117"/>
      <c r="AE786" s="117"/>
      <c r="AF786" s="117"/>
      <c r="AG786" s="117"/>
      <c r="AH786" s="117"/>
      <c r="AI786" s="117"/>
      <c r="AJ786" s="117"/>
      <c r="AK786" s="117"/>
      <c r="AL786" s="117"/>
      <c r="AM786" s="117"/>
      <c r="AN786" s="117"/>
      <c r="AO786" s="117"/>
      <c r="AP786" s="117"/>
      <c r="AQ786" s="117"/>
      <c r="AR786" s="117"/>
      <c r="AS786" s="117"/>
      <c r="AT786" s="117"/>
      <c r="AU786" s="117"/>
      <c r="AV786" s="117"/>
      <c r="AW786" s="117"/>
      <c r="AX786" s="118"/>
    </row>
    <row r="787" spans="1:55" ht="12" customHeight="1">
      <c r="A787" s="39"/>
      <c r="B787" s="116"/>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c r="AA787" s="117"/>
      <c r="AB787" s="117"/>
      <c r="AC787" s="117"/>
      <c r="AD787" s="117"/>
      <c r="AE787" s="117"/>
      <c r="AF787" s="117"/>
      <c r="AG787" s="117"/>
      <c r="AH787" s="117"/>
      <c r="AI787" s="117"/>
      <c r="AJ787" s="117"/>
      <c r="AK787" s="117"/>
      <c r="AL787" s="117"/>
      <c r="AM787" s="117"/>
      <c r="AN787" s="117"/>
      <c r="AO787" s="117"/>
      <c r="AP787" s="117"/>
      <c r="AQ787" s="117"/>
      <c r="AR787" s="117"/>
      <c r="AS787" s="117"/>
      <c r="AT787" s="117"/>
      <c r="AU787" s="117"/>
      <c r="AV787" s="117"/>
      <c r="AW787" s="117"/>
      <c r="AX787" s="118"/>
    </row>
    <row r="788" spans="1:55" ht="12" customHeight="1">
      <c r="A788" s="39"/>
      <c r="B788" s="116"/>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c r="AA788" s="117"/>
      <c r="AB788" s="117"/>
      <c r="AC788" s="117"/>
      <c r="AD788" s="117"/>
      <c r="AE788" s="117"/>
      <c r="AF788" s="117"/>
      <c r="AG788" s="117"/>
      <c r="AH788" s="117"/>
      <c r="AI788" s="117"/>
      <c r="AJ788" s="117"/>
      <c r="AK788" s="117"/>
      <c r="AL788" s="117"/>
      <c r="AM788" s="117"/>
      <c r="AN788" s="117"/>
      <c r="AO788" s="117"/>
      <c r="AP788" s="117"/>
      <c r="AQ788" s="117"/>
      <c r="AR788" s="117"/>
      <c r="AS788" s="117"/>
      <c r="AT788" s="117"/>
      <c r="AU788" s="117"/>
      <c r="AV788" s="117"/>
      <c r="AW788" s="117"/>
      <c r="AX788" s="118"/>
    </row>
    <row r="789" spans="1:55" ht="12" customHeight="1">
      <c r="A789" s="39"/>
      <c r="B789" s="116"/>
      <c r="C789" s="117"/>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c r="AA789" s="117"/>
      <c r="AB789" s="117"/>
      <c r="AC789" s="117"/>
      <c r="AD789" s="117"/>
      <c r="AE789" s="117"/>
      <c r="AF789" s="117"/>
      <c r="AG789" s="117"/>
      <c r="AH789" s="117"/>
      <c r="AI789" s="117"/>
      <c r="AJ789" s="117"/>
      <c r="AK789" s="117"/>
      <c r="AL789" s="117"/>
      <c r="AM789" s="117"/>
      <c r="AN789" s="117"/>
      <c r="AO789" s="117"/>
      <c r="AP789" s="117"/>
      <c r="AQ789" s="117"/>
      <c r="AR789" s="117"/>
      <c r="AS789" s="117"/>
      <c r="AT789" s="117"/>
      <c r="AU789" s="117"/>
      <c r="AV789" s="117"/>
      <c r="AW789" s="117"/>
      <c r="AX789" s="118"/>
    </row>
    <row r="790" spans="1:55" ht="12" customHeight="1">
      <c r="A790" s="39"/>
      <c r="B790" s="116"/>
      <c r="C790" s="117"/>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c r="AA790" s="117"/>
      <c r="AB790" s="117"/>
      <c r="AC790" s="117"/>
      <c r="AD790" s="117"/>
      <c r="AE790" s="117"/>
      <c r="AF790" s="117"/>
      <c r="AG790" s="117"/>
      <c r="AH790" s="117"/>
      <c r="AI790" s="117"/>
      <c r="AJ790" s="117"/>
      <c r="AK790" s="117"/>
      <c r="AL790" s="117"/>
      <c r="AM790" s="117"/>
      <c r="AN790" s="117"/>
      <c r="AO790" s="117"/>
      <c r="AP790" s="117"/>
      <c r="AQ790" s="117"/>
      <c r="AR790" s="117"/>
      <c r="AS790" s="117"/>
      <c r="AT790" s="117"/>
      <c r="AU790" s="117"/>
      <c r="AV790" s="117"/>
      <c r="AW790" s="117"/>
      <c r="AX790" s="118"/>
    </row>
    <row r="791" spans="1:55" ht="12" customHeight="1">
      <c r="A791" s="39"/>
      <c r="B791" s="116"/>
      <c r="C791" s="117"/>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7"/>
      <c r="AI791" s="117"/>
      <c r="AJ791" s="117"/>
      <c r="AK791" s="117"/>
      <c r="AL791" s="117"/>
      <c r="AM791" s="117"/>
      <c r="AN791" s="117"/>
      <c r="AO791" s="117"/>
      <c r="AP791" s="117"/>
      <c r="AQ791" s="117"/>
      <c r="AR791" s="117"/>
      <c r="AS791" s="117"/>
      <c r="AT791" s="117"/>
      <c r="AU791" s="117"/>
      <c r="AV791" s="117"/>
      <c r="AW791" s="117"/>
      <c r="AX791" s="118"/>
    </row>
    <row r="792" spans="1:55" ht="12" customHeight="1">
      <c r="A792" s="39"/>
      <c r="B792" s="116"/>
      <c r="C792" s="117"/>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7"/>
      <c r="AI792" s="117"/>
      <c r="AJ792" s="117"/>
      <c r="AK792" s="117"/>
      <c r="AL792" s="117"/>
      <c r="AM792" s="117"/>
      <c r="AN792" s="117"/>
      <c r="AO792" s="117"/>
      <c r="AP792" s="117"/>
      <c r="AQ792" s="117"/>
      <c r="AR792" s="117"/>
      <c r="AS792" s="117"/>
      <c r="AT792" s="117"/>
      <c r="AU792" s="117"/>
      <c r="AV792" s="117"/>
      <c r="AW792" s="117"/>
      <c r="AX792" s="118"/>
    </row>
    <row r="793" spans="1:55" ht="12" customHeight="1">
      <c r="A793" s="39"/>
      <c r="B793" s="116"/>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55" ht="12" customHeight="1">
      <c r="A794" s="39"/>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55" ht="12" customHeight="1">
      <c r="A795" s="39"/>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c r="BC795" s="47"/>
    </row>
    <row r="796" spans="1:55" ht="12" customHeight="1">
      <c r="A796" s="39"/>
      <c r="B796" s="116"/>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7"/>
      <c r="AI796" s="117"/>
      <c r="AJ796" s="117"/>
      <c r="AK796" s="117"/>
      <c r="AL796" s="117"/>
      <c r="AM796" s="117"/>
      <c r="AN796" s="117"/>
      <c r="AO796" s="117"/>
      <c r="AP796" s="117"/>
      <c r="AQ796" s="117"/>
      <c r="AR796" s="117"/>
      <c r="AS796" s="117"/>
      <c r="AT796" s="117"/>
      <c r="AU796" s="117"/>
      <c r="AV796" s="117"/>
      <c r="AW796" s="117"/>
      <c r="AX796" s="118"/>
    </row>
    <row r="797" spans="1:55" ht="12" customHeight="1">
      <c r="A797" s="39"/>
      <c r="B797" s="116"/>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8"/>
    </row>
    <row r="798" spans="1:55" ht="12" customHeight="1">
      <c r="A798" s="39"/>
      <c r="B798" s="116"/>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8"/>
    </row>
    <row r="799" spans="1:55" ht="15" thickBot="1">
      <c r="A799" s="48"/>
      <c r="B799" s="49"/>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c r="AQ799" s="50"/>
      <c r="AR799" s="50"/>
      <c r="AS799" s="50"/>
      <c r="AT799" s="50"/>
      <c r="AU799" s="50"/>
      <c r="AV799" s="50"/>
      <c r="AW799" s="50"/>
      <c r="AX799" s="51"/>
    </row>
    <row r="800" spans="1:55">
      <c r="B800" s="52"/>
    </row>
    <row r="801" spans="1:251" ht="14.25">
      <c r="B801" s="41" t="s">
        <v>70</v>
      </c>
      <c r="C801" s="39"/>
      <c r="D801" s="39"/>
      <c r="E801" s="39"/>
      <c r="F801" s="39"/>
      <c r="G801" s="39"/>
      <c r="H801" s="39"/>
      <c r="I801" s="39"/>
      <c r="J801" s="39"/>
      <c r="K801" s="39"/>
      <c r="L801" s="40"/>
      <c r="M801" s="40"/>
      <c r="N801" s="40"/>
      <c r="O801" s="40"/>
      <c r="P801" s="39"/>
      <c r="Q801" s="39"/>
      <c r="R801" s="39"/>
      <c r="S801" s="39"/>
      <c r="T801" s="39"/>
      <c r="U801" s="39"/>
      <c r="V801" s="41"/>
      <c r="W801" s="41"/>
      <c r="X801" s="41"/>
      <c r="Y801" s="41"/>
      <c r="Z801" s="41"/>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row>
    <row r="802" spans="1:251" ht="15" thickBot="1">
      <c r="B802" s="39"/>
      <c r="C802" s="39"/>
      <c r="D802" s="39"/>
      <c r="E802" s="39"/>
      <c r="F802" s="39"/>
      <c r="G802" s="39"/>
      <c r="H802" s="39"/>
      <c r="I802" s="39"/>
      <c r="J802" s="39"/>
      <c r="K802" s="39"/>
      <c r="L802" s="40"/>
      <c r="M802" s="40"/>
      <c r="N802" s="40"/>
      <c r="O802" s="40"/>
      <c r="P802" s="39"/>
      <c r="Q802" s="39"/>
      <c r="R802" s="39"/>
      <c r="S802" s="39"/>
      <c r="T802" s="39"/>
      <c r="U802" s="39"/>
      <c r="V802" s="41"/>
      <c r="W802" s="41"/>
      <c r="X802" s="41"/>
      <c r="Y802" s="41"/>
      <c r="Z802" s="41"/>
      <c r="AA802" s="41"/>
      <c r="AB802" s="41"/>
      <c r="AC802" s="41"/>
      <c r="AD802" s="41"/>
      <c r="AE802" s="41"/>
      <c r="AF802" s="41"/>
      <c r="AG802" s="41"/>
      <c r="AH802" s="41"/>
      <c r="AI802" s="41"/>
      <c r="AJ802" s="41"/>
      <c r="AK802" s="41"/>
      <c r="AL802" s="41"/>
      <c r="AM802" s="41"/>
      <c r="AN802" s="41"/>
      <c r="AO802" s="41"/>
      <c r="AP802" s="41"/>
      <c r="AQ802" s="41"/>
      <c r="AR802" s="41"/>
      <c r="AS802" s="41"/>
      <c r="AT802" s="41"/>
      <c r="AU802" s="41"/>
      <c r="AV802" s="41"/>
      <c r="AW802" s="41"/>
      <c r="AX802" s="53" t="s">
        <v>71</v>
      </c>
    </row>
    <row r="803" spans="1:251" s="47" customFormat="1" ht="13.5" customHeight="1">
      <c r="A803" s="39"/>
      <c r="B803" s="119" t="s">
        <v>72</v>
      </c>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1"/>
      <c r="AA803" s="125" t="s">
        <v>73</v>
      </c>
      <c r="AB803" s="120"/>
      <c r="AC803" s="120"/>
      <c r="AD803" s="120"/>
      <c r="AE803" s="120"/>
      <c r="AF803" s="120"/>
      <c r="AG803" s="120"/>
      <c r="AH803" s="120"/>
      <c r="AI803" s="121"/>
      <c r="AJ803" s="125" t="s">
        <v>74</v>
      </c>
      <c r="AK803" s="120"/>
      <c r="AL803" s="120"/>
      <c r="AM803" s="120"/>
      <c r="AN803" s="120"/>
      <c r="AO803" s="120"/>
      <c r="AP803" s="120"/>
      <c r="AQ803" s="120"/>
      <c r="AR803" s="121"/>
      <c r="AS803" s="125" t="s">
        <v>75</v>
      </c>
      <c r="AT803" s="120"/>
      <c r="AU803" s="120"/>
      <c r="AV803" s="120"/>
      <c r="AW803" s="120"/>
      <c r="AX803" s="127"/>
      <c r="AY803" s="33"/>
      <c r="AZ803" s="33"/>
      <c r="BA803" s="33"/>
      <c r="BB803" s="33"/>
      <c r="BC803" s="33"/>
      <c r="BD803" s="33"/>
      <c r="BE803" s="33"/>
      <c r="BF803" s="33"/>
      <c r="BG803" s="33"/>
      <c r="BH803" s="33"/>
      <c r="BI803" s="33"/>
      <c r="BJ803" s="33"/>
      <c r="BK803" s="33"/>
      <c r="BL803" s="33"/>
      <c r="BM803" s="33"/>
      <c r="BN803" s="33"/>
      <c r="BO803" s="33"/>
      <c r="BP803" s="33"/>
      <c r="BQ803" s="33"/>
      <c r="BR803" s="33"/>
      <c r="BS803" s="33"/>
      <c r="BT803" s="33"/>
      <c r="BU803" s="33"/>
      <c r="BV803" s="33"/>
      <c r="BW803" s="33"/>
      <c r="BX803" s="33"/>
      <c r="BY803" s="33"/>
      <c r="BZ803" s="33"/>
      <c r="CA803" s="33"/>
      <c r="CB803" s="33"/>
      <c r="CC803" s="33"/>
      <c r="CD803" s="33"/>
      <c r="CE803" s="33"/>
      <c r="CF803" s="33"/>
      <c r="CG803" s="33"/>
      <c r="CH803" s="33"/>
      <c r="CI803" s="33"/>
      <c r="CJ803" s="33"/>
      <c r="CK803" s="33"/>
      <c r="CL803" s="33"/>
      <c r="CM803" s="33"/>
      <c r="CN803" s="33"/>
      <c r="CO803" s="33"/>
      <c r="CP803" s="33"/>
      <c r="CQ803" s="33"/>
      <c r="CR803" s="33"/>
      <c r="CS803" s="33"/>
      <c r="CT803" s="33"/>
      <c r="CU803" s="33"/>
      <c r="CV803" s="33"/>
      <c r="CW803" s="33"/>
      <c r="CX803" s="33"/>
      <c r="CY803" s="33"/>
      <c r="CZ803" s="33"/>
      <c r="DA803" s="33"/>
      <c r="DB803" s="33"/>
      <c r="DC803" s="33"/>
      <c r="DD803" s="33"/>
      <c r="DE803" s="33"/>
      <c r="DF803" s="33"/>
      <c r="DG803" s="33"/>
      <c r="DH803" s="33"/>
      <c r="DI803" s="33"/>
      <c r="DJ803" s="33"/>
      <c r="DK803" s="33"/>
      <c r="DL803" s="33"/>
      <c r="DM803" s="33"/>
      <c r="DN803" s="33"/>
      <c r="DO803" s="33"/>
      <c r="DP803" s="33"/>
      <c r="DQ803" s="33"/>
      <c r="DR803" s="33"/>
      <c r="DS803" s="33"/>
      <c r="DT803" s="33"/>
      <c r="DU803" s="33"/>
      <c r="DV803" s="33"/>
      <c r="DW803" s="33"/>
      <c r="DX803" s="33"/>
      <c r="DY803" s="33"/>
      <c r="DZ803" s="33"/>
      <c r="EA803" s="33"/>
      <c r="EB803" s="33"/>
      <c r="EC803" s="33"/>
      <c r="ED803" s="33"/>
      <c r="EE803" s="33"/>
      <c r="EF803" s="33"/>
      <c r="EG803" s="33"/>
      <c r="EH803" s="33"/>
      <c r="EI803" s="33"/>
      <c r="EJ803" s="33"/>
      <c r="EK803" s="33"/>
      <c r="EL803" s="33"/>
      <c r="EM803" s="33"/>
      <c r="EN803" s="33"/>
      <c r="EO803" s="33"/>
      <c r="EP803" s="33"/>
      <c r="EQ803" s="33"/>
      <c r="ER803" s="33"/>
      <c r="ES803" s="33"/>
      <c r="ET803" s="33"/>
      <c r="EU803" s="33"/>
      <c r="EV803" s="33"/>
      <c r="EW803" s="33"/>
      <c r="EX803" s="33"/>
      <c r="EY803" s="33"/>
      <c r="EZ803" s="33"/>
      <c r="FA803" s="33"/>
      <c r="FB803" s="33"/>
      <c r="FC803" s="33"/>
      <c r="FD803" s="33"/>
      <c r="FE803" s="33"/>
      <c r="FF803" s="33"/>
      <c r="FG803" s="33"/>
      <c r="FH803" s="33"/>
      <c r="FI803" s="33"/>
      <c r="FJ803" s="33"/>
      <c r="FK803" s="33"/>
      <c r="FL803" s="33"/>
      <c r="FM803" s="33"/>
      <c r="FN803" s="33"/>
      <c r="FO803" s="33"/>
      <c r="FP803" s="33"/>
      <c r="FQ803" s="33"/>
      <c r="FR803" s="33"/>
      <c r="FS803" s="33"/>
      <c r="FT803" s="33"/>
      <c r="FU803" s="33"/>
      <c r="FV803" s="33"/>
      <c r="FW803" s="33"/>
      <c r="FX803" s="33"/>
      <c r="FY803" s="33"/>
      <c r="FZ803" s="33"/>
      <c r="GA803" s="33"/>
      <c r="GB803" s="33"/>
      <c r="GC803" s="33"/>
      <c r="GD803" s="33"/>
      <c r="GE803" s="33"/>
      <c r="GF803" s="33"/>
      <c r="GG803" s="33"/>
      <c r="GH803" s="33"/>
      <c r="GI803" s="33"/>
      <c r="GJ803" s="33"/>
      <c r="GK803" s="33"/>
      <c r="GL803" s="33"/>
      <c r="GM803" s="33"/>
      <c r="GN803" s="33"/>
      <c r="GO803" s="33"/>
      <c r="GP803" s="33"/>
      <c r="GQ803" s="33"/>
      <c r="GR803" s="33"/>
      <c r="GS803" s="33"/>
      <c r="GT803" s="33"/>
      <c r="GU803" s="33"/>
      <c r="GV803" s="33"/>
      <c r="GW803" s="33"/>
      <c r="GX803" s="33"/>
      <c r="GY803" s="33"/>
      <c r="GZ803" s="33"/>
      <c r="HA803" s="33"/>
      <c r="HB803" s="33"/>
      <c r="HC803" s="33"/>
      <c r="HD803" s="33"/>
      <c r="HE803" s="33"/>
      <c r="HF803" s="33"/>
      <c r="HG803" s="33"/>
      <c r="HH803" s="33"/>
      <c r="HI803" s="33"/>
      <c r="HJ803" s="33"/>
      <c r="HK803" s="33"/>
      <c r="HL803" s="33"/>
      <c r="HM803" s="33"/>
      <c r="HN803" s="33"/>
      <c r="HO803" s="33"/>
      <c r="HP803" s="33"/>
      <c r="HQ803" s="33"/>
      <c r="HR803" s="33"/>
      <c r="HS803" s="33"/>
      <c r="HT803" s="33"/>
      <c r="HU803" s="33"/>
      <c r="HV803" s="33"/>
      <c r="HW803" s="33"/>
      <c r="HX803" s="33"/>
      <c r="HY803" s="33"/>
      <c r="HZ803" s="33"/>
      <c r="IA803" s="33"/>
      <c r="IB803" s="33"/>
      <c r="IC803" s="33"/>
      <c r="ID803" s="33"/>
      <c r="IE803" s="33"/>
      <c r="IF803" s="33"/>
      <c r="IG803" s="33"/>
      <c r="IH803" s="33"/>
      <c r="II803" s="33"/>
      <c r="IJ803" s="33"/>
      <c r="IK803" s="33"/>
      <c r="IL803" s="33"/>
      <c r="IM803" s="33"/>
      <c r="IN803" s="33"/>
      <c r="IO803" s="33"/>
      <c r="IP803" s="33"/>
      <c r="IQ803" s="33"/>
    </row>
    <row r="804" spans="1:251" s="47" customFormat="1" ht="13.5">
      <c r="A804" s="39"/>
      <c r="B804" s="122"/>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4"/>
      <c r="AA804" s="126"/>
      <c r="AB804" s="123"/>
      <c r="AC804" s="123"/>
      <c r="AD804" s="123"/>
      <c r="AE804" s="123"/>
      <c r="AF804" s="123"/>
      <c r="AG804" s="123"/>
      <c r="AH804" s="123"/>
      <c r="AI804" s="124"/>
      <c r="AJ804" s="126"/>
      <c r="AK804" s="123"/>
      <c r="AL804" s="123"/>
      <c r="AM804" s="123"/>
      <c r="AN804" s="123"/>
      <c r="AO804" s="123"/>
      <c r="AP804" s="123"/>
      <c r="AQ804" s="123"/>
      <c r="AR804" s="124"/>
      <c r="AS804" s="126"/>
      <c r="AT804" s="123"/>
      <c r="AU804" s="123"/>
      <c r="AV804" s="123"/>
      <c r="AW804" s="123"/>
      <c r="AX804" s="128"/>
      <c r="AY804" s="33"/>
      <c r="AZ804" s="33"/>
      <c r="BA804" s="33"/>
      <c r="BB804" s="54"/>
      <c r="BC804" s="55"/>
      <c r="BE804" s="33"/>
      <c r="BF804" s="33"/>
      <c r="BG804" s="33"/>
      <c r="BH804" s="33"/>
      <c r="BI804" s="33"/>
      <c r="BJ804" s="33"/>
      <c r="BK804" s="33"/>
      <c r="BL804" s="33"/>
      <c r="BM804" s="33"/>
      <c r="BN804" s="33"/>
      <c r="BO804" s="33"/>
      <c r="BP804" s="33"/>
      <c r="BQ804" s="33"/>
      <c r="BR804" s="33"/>
      <c r="BS804" s="33"/>
      <c r="BT804" s="33"/>
      <c r="BU804" s="33"/>
      <c r="BV804" s="33"/>
      <c r="BW804" s="33"/>
      <c r="BX804" s="33"/>
      <c r="BY804" s="33"/>
      <c r="BZ804" s="33"/>
      <c r="CA804" s="33"/>
      <c r="CB804" s="33"/>
      <c r="CC804" s="33"/>
      <c r="CD804" s="33"/>
      <c r="CE804" s="33"/>
      <c r="CF804" s="33"/>
      <c r="CG804" s="33"/>
      <c r="CH804" s="33"/>
      <c r="CI804" s="33"/>
      <c r="CJ804" s="33"/>
      <c r="CK804" s="33"/>
      <c r="CL804" s="33"/>
      <c r="CM804" s="33"/>
      <c r="CN804" s="33"/>
      <c r="CO804" s="33"/>
      <c r="CP804" s="33"/>
      <c r="CQ804" s="33"/>
      <c r="CR804" s="33"/>
      <c r="CS804" s="33"/>
      <c r="CT804" s="33"/>
      <c r="CU804" s="33"/>
      <c r="CV804" s="33"/>
      <c r="CW804" s="33"/>
      <c r="CX804" s="33"/>
      <c r="CY804" s="33"/>
      <c r="CZ804" s="33"/>
      <c r="DA804" s="33"/>
      <c r="DB804" s="33"/>
      <c r="DC804" s="33"/>
      <c r="DD804" s="33"/>
      <c r="DE804" s="33"/>
      <c r="DF804" s="33"/>
      <c r="DG804" s="33"/>
      <c r="DH804" s="33"/>
      <c r="DI804" s="33"/>
      <c r="DJ804" s="33"/>
      <c r="DK804" s="33"/>
      <c r="DL804" s="33"/>
      <c r="DM804" s="33"/>
      <c r="DN804" s="33"/>
      <c r="DO804" s="33"/>
      <c r="DP804" s="33"/>
      <c r="DQ804" s="33"/>
      <c r="DR804" s="33"/>
      <c r="DS804" s="33"/>
      <c r="DT804" s="33"/>
      <c r="DU804" s="33"/>
      <c r="DV804" s="33"/>
      <c r="DW804" s="33"/>
      <c r="DX804" s="33"/>
      <c r="DY804" s="33"/>
      <c r="DZ804" s="33"/>
      <c r="EA804" s="33"/>
      <c r="EB804" s="33"/>
      <c r="EC804" s="33"/>
      <c r="ED804" s="33"/>
      <c r="EE804" s="33"/>
      <c r="EF804" s="33"/>
      <c r="EG804" s="33"/>
      <c r="EH804" s="33"/>
      <c r="EI804" s="33"/>
      <c r="EJ804" s="33"/>
      <c r="EK804" s="33"/>
      <c r="EL804" s="33"/>
      <c r="EM804" s="33"/>
      <c r="EN804" s="33"/>
      <c r="EO804" s="33"/>
      <c r="EP804" s="33"/>
      <c r="EQ804" s="33"/>
      <c r="ER804" s="33"/>
      <c r="ES804" s="33"/>
      <c r="ET804" s="33"/>
      <c r="EU804" s="33"/>
      <c r="EV804" s="33"/>
      <c r="EW804" s="33"/>
      <c r="EX804" s="33"/>
      <c r="EY804" s="33"/>
      <c r="EZ804" s="33"/>
      <c r="FA804" s="33"/>
      <c r="FB804" s="33"/>
      <c r="FC804" s="33"/>
      <c r="FD804" s="33"/>
      <c r="FE804" s="33"/>
      <c r="FF804" s="33"/>
      <c r="FG804" s="33"/>
      <c r="FH804" s="33"/>
      <c r="FI804" s="33"/>
      <c r="FJ804" s="33"/>
      <c r="FK804" s="33"/>
      <c r="FL804" s="33"/>
      <c r="FM804" s="33"/>
      <c r="FN804" s="33"/>
      <c r="FO804" s="33"/>
      <c r="FP804" s="33"/>
      <c r="FQ804" s="33"/>
      <c r="FR804" s="33"/>
      <c r="FS804" s="33"/>
      <c r="FT804" s="33"/>
      <c r="FU804" s="33"/>
      <c r="FV804" s="33"/>
      <c r="FW804" s="33"/>
      <c r="FX804" s="33"/>
      <c r="FY804" s="33"/>
      <c r="FZ804" s="33"/>
      <c r="GA804" s="33"/>
      <c r="GB804" s="33"/>
      <c r="GC804" s="33"/>
      <c r="GD804" s="33"/>
      <c r="GE804" s="33"/>
      <c r="GF804" s="33"/>
      <c r="GG804" s="33"/>
      <c r="GH804" s="33"/>
      <c r="GI804" s="33"/>
      <c r="GJ804" s="33"/>
      <c r="GK804" s="33"/>
      <c r="GL804" s="33"/>
      <c r="GM804" s="33"/>
      <c r="GN804" s="33"/>
      <c r="GO804" s="33"/>
      <c r="GP804" s="33"/>
      <c r="GQ804" s="33"/>
      <c r="GR804" s="33"/>
      <c r="GS804" s="33"/>
      <c r="GT804" s="33"/>
      <c r="GU804" s="33"/>
      <c r="GV804" s="33"/>
      <c r="GW804" s="33"/>
      <c r="GX804" s="33"/>
      <c r="GY804" s="33"/>
      <c r="GZ804" s="33"/>
      <c r="HA804" s="33"/>
      <c r="HB804" s="33"/>
      <c r="HC804" s="33"/>
      <c r="HD804" s="33"/>
      <c r="HE804" s="33"/>
      <c r="HF804" s="33"/>
      <c r="HG804" s="33"/>
      <c r="HH804" s="33"/>
      <c r="HI804" s="33"/>
      <c r="HJ804" s="33"/>
      <c r="HK804" s="33"/>
      <c r="HL804" s="33"/>
      <c r="HM804" s="33"/>
      <c r="HN804" s="33"/>
      <c r="HO804" s="33"/>
      <c r="HP804" s="33"/>
      <c r="HQ804" s="33"/>
      <c r="HR804" s="33"/>
      <c r="HS804" s="33"/>
      <c r="HT804" s="33"/>
      <c r="HU804" s="33"/>
      <c r="HV804" s="33"/>
      <c r="HW804" s="33"/>
      <c r="HX804" s="33"/>
      <c r="HY804" s="33"/>
      <c r="HZ804" s="33"/>
      <c r="IA804" s="33"/>
      <c r="IB804" s="33"/>
      <c r="IC804" s="33"/>
      <c r="ID804" s="33"/>
      <c r="IE804" s="33"/>
      <c r="IF804" s="33"/>
      <c r="IG804" s="33"/>
      <c r="IH804" s="33"/>
      <c r="II804" s="33"/>
      <c r="IJ804" s="33"/>
      <c r="IK804" s="33"/>
      <c r="IL804" s="33"/>
      <c r="IM804" s="33"/>
      <c r="IN804" s="33"/>
      <c r="IO804" s="33"/>
      <c r="IP804" s="33"/>
      <c r="IQ804" s="33"/>
    </row>
    <row r="805" spans="1:251" s="47" customFormat="1" ht="18.75" customHeight="1">
      <c r="A805" s="39"/>
      <c r="B805" s="56"/>
      <c r="C805" s="91" t="s">
        <v>170</v>
      </c>
      <c r="D805" s="92"/>
      <c r="E805" s="92"/>
      <c r="F805" s="92"/>
      <c r="G805" s="92"/>
      <c r="H805" s="92"/>
      <c r="I805" s="92"/>
      <c r="J805" s="92"/>
      <c r="K805" s="92"/>
      <c r="L805" s="92"/>
      <c r="M805" s="92"/>
      <c r="N805" s="92"/>
      <c r="O805" s="92"/>
      <c r="P805" s="92"/>
      <c r="Q805" s="92"/>
      <c r="R805" s="92"/>
      <c r="S805" s="92"/>
      <c r="T805" s="92"/>
      <c r="U805" s="92"/>
      <c r="V805" s="92"/>
      <c r="W805" s="92"/>
      <c r="X805" s="92"/>
      <c r="Y805" s="92"/>
      <c r="Z805" s="93"/>
      <c r="AA805" s="94">
        <v>27032</v>
      </c>
      <c r="AB805" s="95"/>
      <c r="AC805" s="95"/>
      <c r="AD805" s="95"/>
      <c r="AE805" s="95"/>
      <c r="AF805" s="95"/>
      <c r="AG805" s="95"/>
      <c r="AH805" s="95"/>
      <c r="AI805" s="96"/>
      <c r="AJ805" s="94">
        <v>27032</v>
      </c>
      <c r="AK805" s="95"/>
      <c r="AL805" s="95"/>
      <c r="AM805" s="95"/>
      <c r="AN805" s="95"/>
      <c r="AO805" s="95"/>
      <c r="AP805" s="95"/>
      <c r="AQ805" s="95"/>
      <c r="AR805" s="96"/>
      <c r="AS805" s="97"/>
      <c r="AT805" s="98"/>
      <c r="AU805" s="98"/>
      <c r="AV805" s="98"/>
      <c r="AW805" s="98"/>
      <c r="AX805" s="99"/>
      <c r="AY805" s="33"/>
      <c r="AZ805" s="33"/>
      <c r="BA805" s="33"/>
      <c r="BB805" s="33"/>
      <c r="BC805" s="33"/>
      <c r="BD805" s="33"/>
      <c r="BE805" s="33"/>
      <c r="BF805" s="33"/>
      <c r="BG805" s="33"/>
      <c r="BH805" s="33"/>
      <c r="BI805" s="33"/>
      <c r="BJ805" s="33"/>
      <c r="BK805" s="33"/>
      <c r="BL805" s="33"/>
      <c r="BM805" s="33"/>
      <c r="BN805" s="33"/>
      <c r="BO805" s="33"/>
      <c r="BP805" s="33"/>
      <c r="BQ805" s="33"/>
      <c r="BR805" s="33"/>
      <c r="BS805" s="33"/>
      <c r="BT805" s="33"/>
      <c r="BU805" s="33"/>
      <c r="BV805" s="33"/>
      <c r="BW805" s="33"/>
      <c r="BX805" s="33"/>
      <c r="BY805" s="33"/>
      <c r="BZ805" s="33"/>
      <c r="CA805" s="33"/>
      <c r="CB805" s="33"/>
      <c r="CC805" s="33"/>
      <c r="CD805" s="33"/>
      <c r="CE805" s="33"/>
      <c r="CF805" s="33"/>
      <c r="CG805" s="33"/>
      <c r="CH805" s="33"/>
      <c r="CI805" s="33"/>
      <c r="CJ805" s="33"/>
      <c r="CK805" s="33"/>
      <c r="CL805" s="33"/>
      <c r="CM805" s="33"/>
      <c r="CN805" s="33"/>
      <c r="CO805" s="33"/>
      <c r="CP805" s="33"/>
      <c r="CQ805" s="33"/>
      <c r="CR805" s="33"/>
      <c r="CS805" s="33"/>
      <c r="CT805" s="33"/>
      <c r="CU805" s="33"/>
      <c r="CV805" s="33"/>
      <c r="CW805" s="33"/>
      <c r="CX805" s="33"/>
      <c r="CY805" s="33"/>
      <c r="CZ805" s="33"/>
      <c r="DA805" s="33"/>
      <c r="DB805" s="33"/>
      <c r="DC805" s="33"/>
      <c r="DD805" s="33"/>
      <c r="DE805" s="33"/>
      <c r="DF805" s="33"/>
      <c r="DG805" s="33"/>
      <c r="DH805" s="33"/>
      <c r="DI805" s="33"/>
      <c r="DJ805" s="33"/>
      <c r="DK805" s="33"/>
      <c r="DL805" s="33"/>
      <c r="DM805" s="33"/>
      <c r="DN805" s="33"/>
      <c r="DO805" s="33"/>
      <c r="DP805" s="33"/>
      <c r="DQ805" s="33"/>
      <c r="DR805" s="33"/>
      <c r="DS805" s="33"/>
      <c r="DT805" s="33"/>
      <c r="DU805" s="33"/>
      <c r="DV805" s="33"/>
      <c r="DW805" s="33"/>
      <c r="DX805" s="33"/>
      <c r="DY805" s="33"/>
      <c r="DZ805" s="33"/>
      <c r="EA805" s="33"/>
      <c r="EB805" s="33"/>
      <c r="EC805" s="33"/>
      <c r="ED805" s="33"/>
      <c r="EE805" s="33"/>
      <c r="EF805" s="33"/>
      <c r="EG805" s="33"/>
      <c r="EH805" s="33"/>
      <c r="EI805" s="33"/>
      <c r="EJ805" s="33"/>
      <c r="EK805" s="33"/>
      <c r="EL805" s="33"/>
      <c r="EM805" s="33"/>
      <c r="EN805" s="33"/>
      <c r="EO805" s="33"/>
      <c r="EP805" s="33"/>
      <c r="EQ805" s="33"/>
      <c r="ER805" s="33"/>
      <c r="ES805" s="33"/>
      <c r="ET805" s="33"/>
      <c r="EU805" s="33"/>
      <c r="EV805" s="33"/>
      <c r="EW805" s="33"/>
      <c r="EX805" s="33"/>
      <c r="EY805" s="33"/>
      <c r="EZ805" s="33"/>
      <c r="FA805" s="33"/>
      <c r="FB805" s="33"/>
      <c r="FC805" s="33"/>
      <c r="FD805" s="33"/>
      <c r="FE805" s="33"/>
      <c r="FF805" s="33"/>
      <c r="FG805" s="33"/>
      <c r="FH805" s="33"/>
      <c r="FI805" s="33"/>
      <c r="FJ805" s="33"/>
      <c r="FK805" s="33"/>
      <c r="FL805" s="33"/>
      <c r="FM805" s="33"/>
      <c r="FN805" s="33"/>
      <c r="FO805" s="33"/>
      <c r="FP805" s="33"/>
      <c r="FQ805" s="33"/>
      <c r="FR805" s="33"/>
      <c r="FS805" s="33"/>
      <c r="FT805" s="33"/>
      <c r="FU805" s="33"/>
      <c r="FV805" s="33"/>
      <c r="FW805" s="33"/>
      <c r="FX805" s="33"/>
      <c r="FY805" s="33"/>
      <c r="FZ805" s="33"/>
      <c r="GA805" s="33"/>
      <c r="GB805" s="33"/>
      <c r="GC805" s="33"/>
      <c r="GD805" s="33"/>
      <c r="GE805" s="33"/>
      <c r="GF805" s="33"/>
      <c r="GG805" s="33"/>
      <c r="GH805" s="33"/>
      <c r="GI805" s="33"/>
      <c r="GJ805" s="33"/>
      <c r="GK805" s="33"/>
      <c r="GL805" s="33"/>
      <c r="GM805" s="33"/>
      <c r="GN805" s="33"/>
      <c r="GO805" s="33"/>
      <c r="GP805" s="33"/>
      <c r="GQ805" s="33"/>
      <c r="GR805" s="33"/>
      <c r="GS805" s="33"/>
      <c r="GT805" s="33"/>
      <c r="GU805" s="33"/>
      <c r="GV805" s="33"/>
      <c r="GW805" s="33"/>
      <c r="GX805" s="33"/>
      <c r="GY805" s="33"/>
      <c r="GZ805" s="33"/>
      <c r="HA805" s="33"/>
      <c r="HB805" s="33"/>
      <c r="HC805" s="33"/>
      <c r="HD805" s="33"/>
      <c r="HE805" s="33"/>
      <c r="HF805" s="33"/>
      <c r="HG805" s="33"/>
      <c r="HH805" s="33"/>
      <c r="HI805" s="33"/>
      <c r="HJ805" s="33"/>
      <c r="HK805" s="33"/>
      <c r="HL805" s="33"/>
      <c r="HM805" s="33"/>
      <c r="HN805" s="33"/>
      <c r="HO805" s="33"/>
      <c r="HP805" s="33"/>
      <c r="HQ805" s="33"/>
      <c r="HR805" s="33"/>
      <c r="HS805" s="33"/>
      <c r="HT805" s="33"/>
      <c r="HU805" s="33"/>
      <c r="HV805" s="33"/>
      <c r="HW805" s="33"/>
      <c r="HX805" s="33"/>
      <c r="HY805" s="33"/>
      <c r="HZ805" s="33"/>
      <c r="IA805" s="33"/>
      <c r="IB805" s="33"/>
      <c r="IC805" s="33"/>
      <c r="ID805" s="33"/>
      <c r="IE805" s="33"/>
      <c r="IF805" s="33"/>
      <c r="IG805" s="33"/>
      <c r="IH805" s="33"/>
      <c r="II805" s="33"/>
      <c r="IJ805" s="33"/>
      <c r="IK805" s="33"/>
      <c r="IL805" s="33"/>
      <c r="IM805" s="33"/>
      <c r="IN805" s="33"/>
      <c r="IO805" s="33"/>
      <c r="IP805" s="33"/>
      <c r="IQ805" s="33"/>
    </row>
    <row r="806" spans="1:251" s="47" customFormat="1" ht="18.75" customHeight="1">
      <c r="A806" s="39"/>
      <c r="B806" s="56"/>
      <c r="C806" s="91" t="s">
        <v>171</v>
      </c>
      <c r="D806" s="92"/>
      <c r="E806" s="92"/>
      <c r="F806" s="92"/>
      <c r="G806" s="92"/>
      <c r="H806" s="92"/>
      <c r="I806" s="92"/>
      <c r="J806" s="92"/>
      <c r="K806" s="92"/>
      <c r="L806" s="92"/>
      <c r="M806" s="92"/>
      <c r="N806" s="92"/>
      <c r="O806" s="92"/>
      <c r="P806" s="92"/>
      <c r="Q806" s="92"/>
      <c r="R806" s="92"/>
      <c r="S806" s="92"/>
      <c r="T806" s="92"/>
      <c r="U806" s="92"/>
      <c r="V806" s="92"/>
      <c r="W806" s="92"/>
      <c r="X806" s="92"/>
      <c r="Y806" s="92"/>
      <c r="Z806" s="93"/>
      <c r="AA806" s="94">
        <v>14249</v>
      </c>
      <c r="AB806" s="95"/>
      <c r="AC806" s="95"/>
      <c r="AD806" s="95"/>
      <c r="AE806" s="95"/>
      <c r="AF806" s="95"/>
      <c r="AG806" s="95"/>
      <c r="AH806" s="95"/>
      <c r="AI806" s="96"/>
      <c r="AJ806" s="94">
        <v>14194</v>
      </c>
      <c r="AK806" s="95"/>
      <c r="AL806" s="95"/>
      <c r="AM806" s="95"/>
      <c r="AN806" s="95"/>
      <c r="AO806" s="95"/>
      <c r="AP806" s="95"/>
      <c r="AQ806" s="95"/>
      <c r="AR806" s="96"/>
      <c r="AS806" s="97"/>
      <c r="AT806" s="98"/>
      <c r="AU806" s="98"/>
      <c r="AV806" s="98"/>
      <c r="AW806" s="98"/>
      <c r="AX806" s="99"/>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3"/>
      <c r="EV806" s="33"/>
      <c r="EW806" s="33"/>
      <c r="EX806" s="33"/>
      <c r="EY806" s="33"/>
      <c r="EZ806" s="33"/>
      <c r="FA806" s="33"/>
      <c r="FB806" s="33"/>
      <c r="FC806" s="33"/>
      <c r="FD806" s="33"/>
      <c r="FE806" s="33"/>
      <c r="FF806" s="33"/>
      <c r="FG806" s="33"/>
      <c r="FH806" s="33"/>
      <c r="FI806" s="33"/>
      <c r="FJ806" s="33"/>
      <c r="FK806" s="33"/>
      <c r="FL806" s="33"/>
      <c r="FM806" s="33"/>
      <c r="FN806" s="33"/>
      <c r="FO806" s="33"/>
      <c r="FP806" s="33"/>
      <c r="FQ806" s="33"/>
      <c r="FR806" s="33"/>
      <c r="FS806" s="33"/>
      <c r="FT806" s="33"/>
      <c r="FU806" s="33"/>
      <c r="FV806" s="33"/>
      <c r="FW806" s="33"/>
      <c r="FX806" s="33"/>
      <c r="FY806" s="33"/>
      <c r="FZ806" s="33"/>
      <c r="GA806" s="33"/>
      <c r="GB806" s="33"/>
      <c r="GC806" s="33"/>
      <c r="GD806" s="33"/>
      <c r="GE806" s="33"/>
      <c r="GF806" s="33"/>
      <c r="GG806" s="33"/>
      <c r="GH806" s="33"/>
      <c r="GI806" s="33"/>
      <c r="GJ806" s="33"/>
      <c r="GK806" s="33"/>
      <c r="GL806" s="33"/>
      <c r="GM806" s="33"/>
      <c r="GN806" s="33"/>
      <c r="GO806" s="33"/>
      <c r="GP806" s="33"/>
      <c r="GQ806" s="33"/>
      <c r="GR806" s="33"/>
      <c r="GS806" s="33"/>
      <c r="GT806" s="33"/>
      <c r="GU806" s="33"/>
      <c r="GV806" s="33"/>
      <c r="GW806" s="33"/>
      <c r="GX806" s="33"/>
      <c r="GY806" s="33"/>
      <c r="GZ806" s="33"/>
      <c r="HA806" s="33"/>
      <c r="HB806" s="33"/>
      <c r="HC806" s="33"/>
      <c r="HD806" s="33"/>
      <c r="HE806" s="33"/>
      <c r="HF806" s="33"/>
      <c r="HG806" s="33"/>
      <c r="HH806" s="33"/>
      <c r="HI806" s="33"/>
      <c r="HJ806" s="33"/>
      <c r="HK806" s="33"/>
      <c r="HL806" s="33"/>
      <c r="HM806" s="33"/>
      <c r="HN806" s="33"/>
      <c r="HO806" s="33"/>
      <c r="HP806" s="33"/>
      <c r="HQ806" s="33"/>
      <c r="HR806" s="33"/>
      <c r="HS806" s="33"/>
      <c r="HT806" s="33"/>
      <c r="HU806" s="33"/>
      <c r="HV806" s="33"/>
      <c r="HW806" s="33"/>
      <c r="HX806" s="33"/>
      <c r="HY806" s="33"/>
      <c r="HZ806" s="33"/>
      <c r="IA806" s="33"/>
      <c r="IB806" s="33"/>
      <c r="IC806" s="33"/>
      <c r="ID806" s="33"/>
      <c r="IE806" s="33"/>
      <c r="IF806" s="33"/>
      <c r="IG806" s="33"/>
      <c r="IH806" s="33"/>
      <c r="II806" s="33"/>
      <c r="IJ806" s="33"/>
      <c r="IK806" s="33"/>
      <c r="IL806" s="33"/>
      <c r="IM806" s="33"/>
      <c r="IN806" s="33"/>
      <c r="IO806" s="33"/>
      <c r="IP806" s="33"/>
      <c r="IQ806" s="33"/>
    </row>
    <row r="807" spans="1:251" s="47" customFormat="1" ht="18.75" customHeight="1" thickBot="1">
      <c r="A807" s="48"/>
      <c r="B807" s="100" t="s">
        <v>77</v>
      </c>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2"/>
      <c r="AA807" s="103">
        <f>SUM($AA$805:$AA$806)</f>
        <v>41281</v>
      </c>
      <c r="AB807" s="104"/>
      <c r="AC807" s="104"/>
      <c r="AD807" s="104"/>
      <c r="AE807" s="104"/>
      <c r="AF807" s="104"/>
      <c r="AG807" s="104"/>
      <c r="AH807" s="104"/>
      <c r="AI807" s="105"/>
      <c r="AJ807" s="103">
        <f>SUM($AJ$805:$AJ$806)</f>
        <v>41226</v>
      </c>
      <c r="AK807" s="104"/>
      <c r="AL807" s="104"/>
      <c r="AM807" s="104"/>
      <c r="AN807" s="104"/>
      <c r="AO807" s="104"/>
      <c r="AP807" s="104"/>
      <c r="AQ807" s="104"/>
      <c r="AR807" s="105"/>
      <c r="AS807" s="106"/>
      <c r="AT807" s="107"/>
      <c r="AU807" s="107"/>
      <c r="AV807" s="107"/>
      <c r="AW807" s="107"/>
      <c r="AX807" s="108"/>
      <c r="AY807" s="33"/>
      <c r="AZ807" s="33"/>
      <c r="BA807" s="33"/>
      <c r="BB807" s="33"/>
      <c r="BC807" s="33"/>
      <c r="BD807" s="33"/>
      <c r="BE807" s="33"/>
      <c r="BF807" s="33"/>
      <c r="BG807" s="33"/>
      <c r="BH807" s="33"/>
      <c r="BI807" s="33"/>
      <c r="BJ807" s="33"/>
      <c r="BK807" s="33"/>
      <c r="BL807" s="33"/>
      <c r="BM807" s="33"/>
      <c r="BN807" s="33"/>
      <c r="BO807" s="33"/>
      <c r="BP807" s="33"/>
      <c r="BQ807" s="33"/>
      <c r="BR807" s="33"/>
      <c r="BS807" s="33"/>
      <c r="BT807" s="33"/>
      <c r="BU807" s="33"/>
      <c r="BV807" s="33"/>
      <c r="BW807" s="33"/>
      <c r="BX807" s="33"/>
      <c r="BY807" s="33"/>
      <c r="BZ807" s="33"/>
      <c r="CA807" s="33"/>
      <c r="CB807" s="33"/>
      <c r="CC807" s="33"/>
      <c r="CD807" s="33"/>
      <c r="CE807" s="33"/>
      <c r="CF807" s="33"/>
      <c r="CG807" s="33"/>
      <c r="CH807" s="33"/>
      <c r="CI807" s="33"/>
      <c r="CJ807" s="33"/>
      <c r="CK807" s="33"/>
      <c r="CL807" s="33"/>
      <c r="CM807" s="33"/>
      <c r="CN807" s="33"/>
      <c r="CO807" s="33"/>
      <c r="CP807" s="33"/>
      <c r="CQ807" s="33"/>
      <c r="CR807" s="33"/>
      <c r="CS807" s="33"/>
      <c r="CT807" s="33"/>
      <c r="CU807" s="33"/>
      <c r="CV807" s="33"/>
      <c r="CW807" s="33"/>
      <c r="CX807" s="33"/>
      <c r="CY807" s="33"/>
      <c r="CZ807" s="33"/>
      <c r="DA807" s="33"/>
      <c r="DB807" s="33"/>
      <c r="DC807" s="33"/>
      <c r="DD807" s="33"/>
      <c r="DE807" s="33"/>
      <c r="DF807" s="33"/>
      <c r="DG807" s="33"/>
      <c r="DH807" s="33"/>
      <c r="DI807" s="33"/>
      <c r="DJ807" s="33"/>
      <c r="DK807" s="33"/>
      <c r="DL807" s="33"/>
      <c r="DM807" s="33"/>
      <c r="DN807" s="33"/>
      <c r="DO807" s="33"/>
      <c r="DP807" s="33"/>
      <c r="DQ807" s="33"/>
      <c r="DR807" s="33"/>
      <c r="DS807" s="33"/>
      <c r="DT807" s="33"/>
      <c r="DU807" s="33"/>
      <c r="DV807" s="33"/>
      <c r="DW807" s="33"/>
      <c r="DX807" s="33"/>
      <c r="DY807" s="33"/>
      <c r="DZ807" s="33"/>
      <c r="EA807" s="33"/>
      <c r="EB807" s="33"/>
      <c r="EC807" s="33"/>
      <c r="ED807" s="33"/>
      <c r="EE807" s="33"/>
      <c r="EF807" s="33"/>
      <c r="EG807" s="33"/>
      <c r="EH807" s="33"/>
      <c r="EI807" s="33"/>
      <c r="EJ807" s="33"/>
      <c r="EK807" s="33"/>
      <c r="EL807" s="33"/>
      <c r="EM807" s="33"/>
      <c r="EN807" s="33"/>
      <c r="EO807" s="33"/>
      <c r="EP807" s="33"/>
      <c r="EQ807" s="33"/>
      <c r="ER807" s="33"/>
      <c r="ES807" s="33"/>
      <c r="ET807" s="33"/>
      <c r="EU807" s="33"/>
      <c r="EV807" s="33"/>
      <c r="EW807" s="33"/>
      <c r="EX807" s="33"/>
      <c r="EY807" s="33"/>
      <c r="EZ807" s="33"/>
      <c r="FA807" s="33"/>
      <c r="FB807" s="33"/>
      <c r="FC807" s="33"/>
      <c r="FD807" s="33"/>
      <c r="FE807" s="33"/>
      <c r="FF807" s="33"/>
      <c r="FG807" s="33"/>
      <c r="FH807" s="33"/>
      <c r="FI807" s="33"/>
      <c r="FJ807" s="33"/>
      <c r="FK807" s="33"/>
      <c r="FL807" s="33"/>
      <c r="FM807" s="33"/>
      <c r="FN807" s="33"/>
      <c r="FO807" s="33"/>
      <c r="FP807" s="33"/>
      <c r="FQ807" s="33"/>
      <c r="FR807" s="33"/>
      <c r="FS807" s="33"/>
      <c r="FT807" s="33"/>
      <c r="FU807" s="33"/>
      <c r="FV807" s="33"/>
      <c r="FW807" s="33"/>
      <c r="FX807" s="33"/>
      <c r="FY807" s="33"/>
      <c r="FZ807" s="33"/>
      <c r="GA807" s="33"/>
      <c r="GB807" s="33"/>
      <c r="GC807" s="33"/>
      <c r="GD807" s="33"/>
      <c r="GE807" s="33"/>
      <c r="GF807" s="33"/>
      <c r="GG807" s="33"/>
      <c r="GH807" s="33"/>
      <c r="GI807" s="33"/>
      <c r="GJ807" s="33"/>
      <c r="GK807" s="33"/>
      <c r="GL807" s="33"/>
      <c r="GM807" s="33"/>
      <c r="GN807" s="33"/>
      <c r="GO807" s="33"/>
      <c r="GP807" s="33"/>
      <c r="GQ807" s="33"/>
      <c r="GR807" s="33"/>
      <c r="GS807" s="33"/>
      <c r="GT807" s="33"/>
      <c r="GU807" s="33"/>
      <c r="GV807" s="33"/>
      <c r="GW807" s="33"/>
      <c r="GX807" s="33"/>
      <c r="GY807" s="33"/>
      <c r="GZ807" s="33"/>
      <c r="HA807" s="33"/>
      <c r="HB807" s="33"/>
      <c r="HC807" s="33"/>
      <c r="HD807" s="33"/>
      <c r="HE807" s="33"/>
      <c r="HF807" s="33"/>
      <c r="HG807" s="33"/>
      <c r="HH807" s="33"/>
      <c r="HI807" s="33"/>
      <c r="HJ807" s="33"/>
      <c r="HK807" s="33"/>
      <c r="HL807" s="33"/>
      <c r="HM807" s="33"/>
      <c r="HN807" s="33"/>
      <c r="HO807" s="33"/>
      <c r="HP807" s="33"/>
      <c r="HQ807" s="33"/>
      <c r="HR807" s="33"/>
      <c r="HS807" s="33"/>
      <c r="HT807" s="33"/>
      <c r="HU807" s="33"/>
      <c r="HV807" s="33"/>
      <c r="HW807" s="33"/>
      <c r="HX807" s="33"/>
      <c r="HY807" s="33"/>
      <c r="HZ807" s="33"/>
      <c r="IA807" s="33"/>
      <c r="IB807" s="33"/>
      <c r="IC807" s="33"/>
      <c r="ID807" s="33"/>
      <c r="IE807" s="33"/>
      <c r="IF807" s="33"/>
      <c r="IG807" s="33"/>
      <c r="IH807" s="33"/>
      <c r="II807" s="33"/>
      <c r="IJ807" s="33"/>
      <c r="IK807" s="33"/>
      <c r="IL807" s="33"/>
      <c r="IM807" s="33"/>
      <c r="IN807" s="33"/>
      <c r="IO807" s="33"/>
      <c r="IP807" s="33"/>
      <c r="IQ807" s="33"/>
    </row>
    <row r="809" spans="1:251" ht="18.75">
      <c r="A809" s="32" t="s">
        <v>64</v>
      </c>
      <c r="AW809" s="34"/>
      <c r="AX809" s="35"/>
      <c r="AY809" s="34"/>
    </row>
    <row r="811" spans="1:251" ht="18.75">
      <c r="B811" s="109" t="s">
        <v>0</v>
      </c>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c r="AA811" s="110"/>
      <c r="AB811" s="110"/>
      <c r="AC811" s="110"/>
      <c r="AD811" s="110"/>
      <c r="AE811" s="110"/>
      <c r="AF811" s="110"/>
      <c r="AG811" s="110"/>
      <c r="AH811" s="110"/>
      <c r="AI811" s="110"/>
      <c r="AJ811" s="110"/>
      <c r="AK811" s="110"/>
      <c r="AL811" s="110"/>
      <c r="AM811" s="110"/>
      <c r="AN811" s="110"/>
      <c r="AO811" s="110"/>
      <c r="AP811" s="110"/>
      <c r="AQ811" s="110"/>
      <c r="AR811" s="110"/>
      <c r="AS811" s="110"/>
      <c r="AT811" s="110"/>
      <c r="AU811" s="110"/>
      <c r="AV811" s="110"/>
      <c r="AW811" s="110"/>
      <c r="AX811" s="110"/>
    </row>
    <row r="812" spans="1:251">
      <c r="Z812" s="36"/>
      <c r="AD812" s="36"/>
      <c r="AE812" s="36"/>
      <c r="AF812" s="36"/>
      <c r="AG812" s="36"/>
      <c r="AH812" s="36"/>
      <c r="AI812" s="36"/>
      <c r="AO812" s="36"/>
    </row>
    <row r="813" spans="1:251" ht="13.5" thickBot="1">
      <c r="Z813" s="36"/>
      <c r="AD813" s="36"/>
      <c r="AE813" s="36"/>
      <c r="AF813" s="36"/>
      <c r="AG813" s="36"/>
      <c r="AH813" s="36"/>
      <c r="AI813" s="36"/>
      <c r="AO813" s="36"/>
      <c r="DI813" s="37"/>
    </row>
    <row r="814" spans="1:251" ht="24.75" customHeight="1" thickBot="1">
      <c r="B814" s="111" t="s">
        <v>65</v>
      </c>
      <c r="C814" s="112"/>
      <c r="D814" s="112"/>
      <c r="E814" s="112"/>
      <c r="F814" s="112"/>
      <c r="G814" s="112"/>
      <c r="H814" s="113" t="s">
        <v>172</v>
      </c>
      <c r="I814" s="114"/>
      <c r="J814" s="114"/>
      <c r="K814" s="114"/>
      <c r="L814" s="114"/>
      <c r="M814" s="114"/>
      <c r="N814" s="114"/>
      <c r="O814" s="114"/>
      <c r="P814" s="114"/>
      <c r="Q814" s="114"/>
      <c r="R814" s="114"/>
      <c r="S814" s="114"/>
      <c r="T814" s="114"/>
      <c r="U814" s="114"/>
      <c r="V814" s="114"/>
      <c r="W814" s="114"/>
      <c r="X814" s="114"/>
      <c r="Y814" s="114"/>
      <c r="Z814" s="114"/>
      <c r="AA814" s="114"/>
      <c r="AB814" s="114"/>
      <c r="AC814" s="114"/>
      <c r="AD814" s="114"/>
      <c r="AE814" s="114"/>
      <c r="AF814" s="114"/>
      <c r="AG814" s="114"/>
      <c r="AH814" s="114"/>
      <c r="AI814" s="114"/>
      <c r="AJ814" s="114"/>
      <c r="AK814" s="114"/>
      <c r="AL814" s="114"/>
      <c r="AM814" s="114"/>
      <c r="AN814" s="114"/>
      <c r="AO814" s="114"/>
      <c r="AP814" s="114"/>
      <c r="AQ814" s="114"/>
      <c r="AR814" s="114"/>
      <c r="AS814" s="114"/>
      <c r="AT814" s="114"/>
      <c r="AU814" s="114"/>
      <c r="AV814" s="114"/>
      <c r="AW814" s="114"/>
      <c r="AX814" s="115"/>
      <c r="DI814" s="37"/>
    </row>
    <row r="815" spans="1:251" ht="14.25">
      <c r="B815" s="38"/>
      <c r="C815" s="38"/>
      <c r="D815" s="38"/>
      <c r="E815" s="38"/>
      <c r="F815" s="38"/>
      <c r="G815" s="38"/>
      <c r="H815" s="39"/>
      <c r="I815" s="39"/>
      <c r="J815" s="39"/>
      <c r="K815" s="39"/>
      <c r="L815" s="40"/>
      <c r="M815" s="40"/>
      <c r="N815" s="40"/>
      <c r="O815" s="40"/>
      <c r="P815" s="39"/>
      <c r="Q815" s="39"/>
      <c r="R815" s="39"/>
      <c r="S815" s="39"/>
      <c r="T815" s="39"/>
      <c r="U815" s="39"/>
      <c r="V815" s="41"/>
      <c r="W815" s="41"/>
      <c r="X815" s="41"/>
      <c r="Y815" s="41"/>
      <c r="Z815" s="41"/>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c r="DI815" s="37"/>
    </row>
    <row r="816" spans="1:251" ht="15" thickBot="1">
      <c r="A816" s="42"/>
      <c r="B816" s="41" t="s">
        <v>67</v>
      </c>
      <c r="C816" s="39"/>
      <c r="D816" s="39"/>
      <c r="E816" s="39"/>
      <c r="F816" s="39"/>
      <c r="G816" s="39"/>
      <c r="H816" s="39"/>
      <c r="I816" s="39"/>
      <c r="J816" s="39"/>
      <c r="K816" s="39"/>
      <c r="L816" s="40"/>
      <c r="M816" s="40"/>
      <c r="N816" s="40"/>
      <c r="O816" s="40"/>
      <c r="P816" s="39"/>
      <c r="Q816" s="39"/>
      <c r="R816" s="39"/>
      <c r="S816" s="39"/>
      <c r="T816" s="39"/>
      <c r="U816" s="39"/>
      <c r="V816" s="41"/>
      <c r="W816" s="41"/>
      <c r="X816" s="41"/>
      <c r="Y816" s="41"/>
      <c r="Z816" s="41"/>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41"/>
      <c r="DI816" s="37"/>
    </row>
    <row r="817" spans="1:113" ht="14.25">
      <c r="A817" s="39"/>
      <c r="B817" s="43"/>
      <c r="C817" s="38"/>
      <c r="D817" s="38"/>
      <c r="E817" s="38"/>
      <c r="F817" s="38"/>
      <c r="G817" s="38"/>
      <c r="H817" s="38"/>
      <c r="I817" s="38"/>
      <c r="J817" s="38"/>
      <c r="K817" s="38"/>
      <c r="L817" s="44"/>
      <c r="M817" s="44"/>
      <c r="N817" s="44"/>
      <c r="O817" s="44"/>
      <c r="P817" s="38"/>
      <c r="Q817" s="38"/>
      <c r="R817" s="38"/>
      <c r="S817" s="38"/>
      <c r="T817" s="38"/>
      <c r="U817" s="38"/>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6"/>
    </row>
    <row r="818" spans="1:113" ht="12" customHeight="1">
      <c r="A818" s="39"/>
      <c r="B818" s="116" t="s">
        <v>173</v>
      </c>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c r="AA818" s="117"/>
      <c r="AB818" s="117"/>
      <c r="AC818" s="117"/>
      <c r="AD818" s="117"/>
      <c r="AE818" s="117"/>
      <c r="AF818" s="117"/>
      <c r="AG818" s="117"/>
      <c r="AH818" s="117"/>
      <c r="AI818" s="117"/>
      <c r="AJ818" s="117"/>
      <c r="AK818" s="117"/>
      <c r="AL818" s="117"/>
      <c r="AM818" s="117"/>
      <c r="AN818" s="117"/>
      <c r="AO818" s="117"/>
      <c r="AP818" s="117"/>
      <c r="AQ818" s="117"/>
      <c r="AR818" s="117"/>
      <c r="AS818" s="117"/>
      <c r="AT818" s="117"/>
      <c r="AU818" s="117"/>
      <c r="AV818" s="117"/>
      <c r="AW818" s="117"/>
      <c r="AX818" s="118"/>
    </row>
    <row r="819" spans="1:113" ht="12" customHeight="1">
      <c r="A819" s="39"/>
      <c r="B819" s="116"/>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c r="AA819" s="117"/>
      <c r="AB819" s="117"/>
      <c r="AC819" s="117"/>
      <c r="AD819" s="117"/>
      <c r="AE819" s="117"/>
      <c r="AF819" s="117"/>
      <c r="AG819" s="117"/>
      <c r="AH819" s="117"/>
      <c r="AI819" s="117"/>
      <c r="AJ819" s="117"/>
      <c r="AK819" s="117"/>
      <c r="AL819" s="117"/>
      <c r="AM819" s="117"/>
      <c r="AN819" s="117"/>
      <c r="AO819" s="117"/>
      <c r="AP819" s="117"/>
      <c r="AQ819" s="117"/>
      <c r="AR819" s="117"/>
      <c r="AS819" s="117"/>
      <c r="AT819" s="117"/>
      <c r="AU819" s="117"/>
      <c r="AV819" s="117"/>
      <c r="AW819" s="117"/>
      <c r="AX819" s="118"/>
      <c r="BC819" s="47"/>
    </row>
    <row r="820" spans="1:113" ht="12" customHeight="1">
      <c r="A820" s="39"/>
      <c r="B820" s="116"/>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c r="AA820" s="117"/>
      <c r="AB820" s="117"/>
      <c r="AC820" s="117"/>
      <c r="AD820" s="117"/>
      <c r="AE820" s="117"/>
      <c r="AF820" s="117"/>
      <c r="AG820" s="117"/>
      <c r="AH820" s="117"/>
      <c r="AI820" s="117"/>
      <c r="AJ820" s="117"/>
      <c r="AK820" s="117"/>
      <c r="AL820" s="117"/>
      <c r="AM820" s="117"/>
      <c r="AN820" s="117"/>
      <c r="AO820" s="117"/>
      <c r="AP820" s="117"/>
      <c r="AQ820" s="117"/>
      <c r="AR820" s="117"/>
      <c r="AS820" s="117"/>
      <c r="AT820" s="117"/>
      <c r="AU820" s="117"/>
      <c r="AV820" s="117"/>
      <c r="AW820" s="117"/>
      <c r="AX820" s="118"/>
    </row>
    <row r="821" spans="1:113" ht="12" customHeight="1">
      <c r="A821" s="39"/>
      <c r="B821" s="116"/>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c r="AA821" s="117"/>
      <c r="AB821" s="117"/>
      <c r="AC821" s="117"/>
      <c r="AD821" s="117"/>
      <c r="AE821" s="117"/>
      <c r="AF821" s="117"/>
      <c r="AG821" s="117"/>
      <c r="AH821" s="117"/>
      <c r="AI821" s="117"/>
      <c r="AJ821" s="117"/>
      <c r="AK821" s="117"/>
      <c r="AL821" s="117"/>
      <c r="AM821" s="117"/>
      <c r="AN821" s="117"/>
      <c r="AO821" s="117"/>
      <c r="AP821" s="117"/>
      <c r="AQ821" s="117"/>
      <c r="AR821" s="117"/>
      <c r="AS821" s="117"/>
      <c r="AT821" s="117"/>
      <c r="AU821" s="117"/>
      <c r="AV821" s="117"/>
      <c r="AW821" s="117"/>
      <c r="AX821" s="118"/>
    </row>
    <row r="822" spans="1:113" ht="12" customHeight="1">
      <c r="A822" s="39"/>
      <c r="B822" s="116"/>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c r="AA822" s="117"/>
      <c r="AB822" s="117"/>
      <c r="AC822" s="117"/>
      <c r="AD822" s="117"/>
      <c r="AE822" s="117"/>
      <c r="AF822" s="117"/>
      <c r="AG822" s="117"/>
      <c r="AH822" s="117"/>
      <c r="AI822" s="117"/>
      <c r="AJ822" s="117"/>
      <c r="AK822" s="117"/>
      <c r="AL822" s="117"/>
      <c r="AM822" s="117"/>
      <c r="AN822" s="117"/>
      <c r="AO822" s="117"/>
      <c r="AP822" s="117"/>
      <c r="AQ822" s="117"/>
      <c r="AR822" s="117"/>
      <c r="AS822" s="117"/>
      <c r="AT822" s="117"/>
      <c r="AU822" s="117"/>
      <c r="AV822" s="117"/>
      <c r="AW822" s="117"/>
      <c r="AX822" s="118"/>
    </row>
    <row r="823" spans="1:113" ht="15" thickBot="1">
      <c r="A823" s="48"/>
      <c r="B823" s="49"/>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c r="AQ823" s="50"/>
      <c r="AR823" s="50"/>
      <c r="AS823" s="50"/>
      <c r="AT823" s="50"/>
      <c r="AU823" s="50"/>
      <c r="AV823" s="50"/>
      <c r="AW823" s="50"/>
      <c r="AX823" s="51"/>
    </row>
    <row r="824" spans="1:113">
      <c r="B824" s="52"/>
    </row>
    <row r="825" spans="1:113" ht="15" thickBot="1">
      <c r="A825" s="42"/>
      <c r="B825" s="41" t="s">
        <v>68</v>
      </c>
      <c r="C825" s="39"/>
      <c r="D825" s="39"/>
      <c r="E825" s="39"/>
      <c r="F825" s="39"/>
      <c r="G825" s="39"/>
      <c r="H825" s="39"/>
      <c r="I825" s="39"/>
      <c r="J825" s="39"/>
      <c r="K825" s="39"/>
      <c r="L825" s="40"/>
      <c r="M825" s="40"/>
      <c r="N825" s="40"/>
      <c r="O825" s="40"/>
      <c r="P825" s="39"/>
      <c r="Q825" s="39"/>
      <c r="R825" s="39"/>
      <c r="S825" s="39"/>
      <c r="T825" s="39"/>
      <c r="U825" s="39"/>
      <c r="V825" s="41"/>
      <c r="W825" s="41"/>
      <c r="X825" s="41"/>
      <c r="Y825" s="41"/>
      <c r="Z825" s="41"/>
      <c r="AA825" s="41"/>
      <c r="AB825" s="41"/>
      <c r="AC825" s="41"/>
      <c r="AD825" s="41"/>
      <c r="AE825" s="41"/>
      <c r="AF825" s="41"/>
      <c r="AG825" s="41"/>
      <c r="AH825" s="41"/>
      <c r="AI825" s="41"/>
      <c r="AJ825" s="41"/>
      <c r="AK825" s="41"/>
      <c r="AL825" s="41"/>
      <c r="AM825" s="41"/>
      <c r="AN825" s="41"/>
      <c r="AO825" s="41"/>
      <c r="AP825" s="41"/>
      <c r="AQ825" s="41"/>
      <c r="AR825" s="41"/>
      <c r="AS825" s="41"/>
      <c r="AT825" s="41"/>
      <c r="AU825" s="41"/>
      <c r="AV825" s="41"/>
      <c r="AW825" s="41"/>
      <c r="AX825" s="41"/>
      <c r="DI825" s="37"/>
    </row>
    <row r="826" spans="1:113" ht="14.25">
      <c r="A826" s="39"/>
      <c r="B826" s="43"/>
      <c r="C826" s="38"/>
      <c r="D826" s="38"/>
      <c r="E826" s="38"/>
      <c r="F826" s="38"/>
      <c r="G826" s="38"/>
      <c r="H826" s="38"/>
      <c r="I826" s="38"/>
      <c r="J826" s="38"/>
      <c r="K826" s="38"/>
      <c r="L826" s="44"/>
      <c r="M826" s="44"/>
      <c r="N826" s="44"/>
      <c r="O826" s="44"/>
      <c r="P826" s="38"/>
      <c r="Q826" s="38"/>
      <c r="R826" s="38"/>
      <c r="S826" s="38"/>
      <c r="T826" s="38"/>
      <c r="U826" s="38"/>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6"/>
    </row>
    <row r="827" spans="1:113" ht="12" customHeight="1">
      <c r="A827" s="39"/>
      <c r="B827" s="116" t="s">
        <v>174</v>
      </c>
      <c r="C827" s="117"/>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c r="AA827" s="117"/>
      <c r="AB827" s="117"/>
      <c r="AC827" s="117"/>
      <c r="AD827" s="117"/>
      <c r="AE827" s="117"/>
      <c r="AF827" s="117"/>
      <c r="AG827" s="117"/>
      <c r="AH827" s="117"/>
      <c r="AI827" s="117"/>
      <c r="AJ827" s="117"/>
      <c r="AK827" s="117"/>
      <c r="AL827" s="117"/>
      <c r="AM827" s="117"/>
      <c r="AN827" s="117"/>
      <c r="AO827" s="117"/>
      <c r="AP827" s="117"/>
      <c r="AQ827" s="117"/>
      <c r="AR827" s="117"/>
      <c r="AS827" s="117"/>
      <c r="AT827" s="117"/>
      <c r="AU827" s="117"/>
      <c r="AV827" s="117"/>
      <c r="AW827" s="117"/>
      <c r="AX827" s="118"/>
    </row>
    <row r="828" spans="1:113" ht="12" customHeight="1">
      <c r="A828" s="39"/>
      <c r="B828" s="116"/>
      <c r="C828" s="117"/>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c r="AA828" s="117"/>
      <c r="AB828" s="117"/>
      <c r="AC828" s="117"/>
      <c r="AD828" s="117"/>
      <c r="AE828" s="117"/>
      <c r="AF828" s="117"/>
      <c r="AG828" s="117"/>
      <c r="AH828" s="117"/>
      <c r="AI828" s="117"/>
      <c r="AJ828" s="117"/>
      <c r="AK828" s="117"/>
      <c r="AL828" s="117"/>
      <c r="AM828" s="117"/>
      <c r="AN828" s="117"/>
      <c r="AO828" s="117"/>
      <c r="AP828" s="117"/>
      <c r="AQ828" s="117"/>
      <c r="AR828" s="117"/>
      <c r="AS828" s="117"/>
      <c r="AT828" s="117"/>
      <c r="AU828" s="117"/>
      <c r="AV828" s="117"/>
      <c r="AW828" s="117"/>
      <c r="AX828" s="118"/>
    </row>
    <row r="829" spans="1:113" ht="12" customHeight="1">
      <c r="A829" s="39"/>
      <c r="B829" s="116"/>
      <c r="C829" s="117"/>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c r="AA829" s="117"/>
      <c r="AB829" s="117"/>
      <c r="AC829" s="117"/>
      <c r="AD829" s="117"/>
      <c r="AE829" s="117"/>
      <c r="AF829" s="117"/>
      <c r="AG829" s="117"/>
      <c r="AH829" s="117"/>
      <c r="AI829" s="117"/>
      <c r="AJ829" s="117"/>
      <c r="AK829" s="117"/>
      <c r="AL829" s="117"/>
      <c r="AM829" s="117"/>
      <c r="AN829" s="117"/>
      <c r="AO829" s="117"/>
      <c r="AP829" s="117"/>
      <c r="AQ829" s="117"/>
      <c r="AR829" s="117"/>
      <c r="AS829" s="117"/>
      <c r="AT829" s="117"/>
      <c r="AU829" s="117"/>
      <c r="AV829" s="117"/>
      <c r="AW829" s="117"/>
      <c r="AX829" s="118"/>
    </row>
    <row r="830" spans="1:113" ht="12" customHeight="1">
      <c r="A830" s="39"/>
      <c r="B830" s="116"/>
      <c r="C830" s="117"/>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c r="AA830" s="117"/>
      <c r="AB830" s="117"/>
      <c r="AC830" s="117"/>
      <c r="AD830" s="117"/>
      <c r="AE830" s="117"/>
      <c r="AF830" s="117"/>
      <c r="AG830" s="117"/>
      <c r="AH830" s="117"/>
      <c r="AI830" s="117"/>
      <c r="AJ830" s="117"/>
      <c r="AK830" s="117"/>
      <c r="AL830" s="117"/>
      <c r="AM830" s="117"/>
      <c r="AN830" s="117"/>
      <c r="AO830" s="117"/>
      <c r="AP830" s="117"/>
      <c r="AQ830" s="117"/>
      <c r="AR830" s="117"/>
      <c r="AS830" s="117"/>
      <c r="AT830" s="117"/>
      <c r="AU830" s="117"/>
      <c r="AV830" s="117"/>
      <c r="AW830" s="117"/>
      <c r="AX830" s="118"/>
    </row>
    <row r="831" spans="1:113" ht="12" customHeight="1">
      <c r="A831" s="39"/>
      <c r="B831" s="116"/>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c r="AA831" s="117"/>
      <c r="AB831" s="117"/>
      <c r="AC831" s="117"/>
      <c r="AD831" s="117"/>
      <c r="AE831" s="117"/>
      <c r="AF831" s="117"/>
      <c r="AG831" s="117"/>
      <c r="AH831" s="117"/>
      <c r="AI831" s="117"/>
      <c r="AJ831" s="117"/>
      <c r="AK831" s="117"/>
      <c r="AL831" s="117"/>
      <c r="AM831" s="117"/>
      <c r="AN831" s="117"/>
      <c r="AO831" s="117"/>
      <c r="AP831" s="117"/>
      <c r="AQ831" s="117"/>
      <c r="AR831" s="117"/>
      <c r="AS831" s="117"/>
      <c r="AT831" s="117"/>
      <c r="AU831" s="117"/>
      <c r="AV831" s="117"/>
      <c r="AW831" s="117"/>
      <c r="AX831" s="118"/>
      <c r="BC831" s="47"/>
    </row>
    <row r="832" spans="1:113" ht="12" customHeight="1">
      <c r="A832" s="39"/>
      <c r="B832" s="116"/>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7"/>
      <c r="AI832" s="117"/>
      <c r="AJ832" s="117"/>
      <c r="AK832" s="117"/>
      <c r="AL832" s="117"/>
      <c r="AM832" s="117"/>
      <c r="AN832" s="117"/>
      <c r="AO832" s="117"/>
      <c r="AP832" s="117"/>
      <c r="AQ832" s="117"/>
      <c r="AR832" s="117"/>
      <c r="AS832" s="117"/>
      <c r="AT832" s="117"/>
      <c r="AU832" s="117"/>
      <c r="AV832" s="117"/>
      <c r="AW832" s="117"/>
      <c r="AX832" s="118"/>
    </row>
    <row r="833" spans="1:251" ht="12" customHeight="1">
      <c r="A833" s="39"/>
      <c r="B833" s="116"/>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c r="AA833" s="117"/>
      <c r="AB833" s="117"/>
      <c r="AC833" s="117"/>
      <c r="AD833" s="117"/>
      <c r="AE833" s="117"/>
      <c r="AF833" s="117"/>
      <c r="AG833" s="117"/>
      <c r="AH833" s="117"/>
      <c r="AI833" s="117"/>
      <c r="AJ833" s="117"/>
      <c r="AK833" s="117"/>
      <c r="AL833" s="117"/>
      <c r="AM833" s="117"/>
      <c r="AN833" s="117"/>
      <c r="AO833" s="117"/>
      <c r="AP833" s="117"/>
      <c r="AQ833" s="117"/>
      <c r="AR833" s="117"/>
      <c r="AS833" s="117"/>
      <c r="AT833" s="117"/>
      <c r="AU833" s="117"/>
      <c r="AV833" s="117"/>
      <c r="AW833" s="117"/>
      <c r="AX833" s="118"/>
    </row>
    <row r="834" spans="1:251" ht="12" customHeight="1">
      <c r="A834" s="39"/>
      <c r="B834" s="116"/>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7"/>
      <c r="AI834" s="117"/>
      <c r="AJ834" s="117"/>
      <c r="AK834" s="117"/>
      <c r="AL834" s="117"/>
      <c r="AM834" s="117"/>
      <c r="AN834" s="117"/>
      <c r="AO834" s="117"/>
      <c r="AP834" s="117"/>
      <c r="AQ834" s="117"/>
      <c r="AR834" s="117"/>
      <c r="AS834" s="117"/>
      <c r="AT834" s="117"/>
      <c r="AU834" s="117"/>
      <c r="AV834" s="117"/>
      <c r="AW834" s="117"/>
      <c r="AX834" s="118"/>
    </row>
    <row r="835" spans="1:251" ht="15" thickBot="1">
      <c r="A835" s="48"/>
      <c r="B835" s="49"/>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c r="AQ835" s="50"/>
      <c r="AR835" s="50"/>
      <c r="AS835" s="50"/>
      <c r="AT835" s="50"/>
      <c r="AU835" s="50"/>
      <c r="AV835" s="50"/>
      <c r="AW835" s="50"/>
      <c r="AX835" s="51"/>
    </row>
    <row r="836" spans="1:251">
      <c r="B836" s="52"/>
    </row>
    <row r="837" spans="1:251" ht="14.25">
      <c r="B837" s="41" t="s">
        <v>70</v>
      </c>
      <c r="C837" s="39"/>
      <c r="D837" s="39"/>
      <c r="E837" s="39"/>
      <c r="F837" s="39"/>
      <c r="G837" s="39"/>
      <c r="H837" s="39"/>
      <c r="I837" s="39"/>
      <c r="J837" s="39"/>
      <c r="K837" s="39"/>
      <c r="L837" s="40"/>
      <c r="M837" s="40"/>
      <c r="N837" s="40"/>
      <c r="O837" s="40"/>
      <c r="P837" s="39"/>
      <c r="Q837" s="39"/>
      <c r="R837" s="39"/>
      <c r="S837" s="39"/>
      <c r="T837" s="39"/>
      <c r="U837" s="39"/>
      <c r="V837" s="41"/>
      <c r="W837" s="41"/>
      <c r="X837" s="41"/>
      <c r="Y837" s="41"/>
      <c r="Z837" s="41"/>
      <c r="AA837" s="41"/>
      <c r="AB837" s="41"/>
      <c r="AC837" s="41"/>
      <c r="AD837" s="41"/>
      <c r="AE837" s="41"/>
      <c r="AF837" s="41"/>
      <c r="AG837" s="41"/>
      <c r="AH837" s="41"/>
      <c r="AI837" s="41"/>
      <c r="AJ837" s="41"/>
      <c r="AK837" s="41"/>
      <c r="AL837" s="41"/>
      <c r="AM837" s="41"/>
      <c r="AN837" s="41"/>
      <c r="AO837" s="41"/>
      <c r="AP837" s="41"/>
      <c r="AQ837" s="41"/>
      <c r="AR837" s="41"/>
      <c r="AS837" s="41"/>
      <c r="AT837" s="41"/>
      <c r="AU837" s="41"/>
      <c r="AV837" s="41"/>
      <c r="AW837" s="41"/>
      <c r="AX837" s="41"/>
    </row>
    <row r="838" spans="1:251" ht="15" thickBot="1">
      <c r="B838" s="39"/>
      <c r="C838" s="39"/>
      <c r="D838" s="39"/>
      <c r="E838" s="39"/>
      <c r="F838" s="39"/>
      <c r="G838" s="39"/>
      <c r="H838" s="39"/>
      <c r="I838" s="39"/>
      <c r="J838" s="39"/>
      <c r="K838" s="39"/>
      <c r="L838" s="40"/>
      <c r="M838" s="40"/>
      <c r="N838" s="40"/>
      <c r="O838" s="40"/>
      <c r="P838" s="39"/>
      <c r="Q838" s="39"/>
      <c r="R838" s="39"/>
      <c r="S838" s="39"/>
      <c r="T838" s="39"/>
      <c r="U838" s="39"/>
      <c r="V838" s="41"/>
      <c r="W838" s="41"/>
      <c r="X838" s="41"/>
      <c r="Y838" s="41"/>
      <c r="Z838" s="41"/>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53" t="s">
        <v>71</v>
      </c>
    </row>
    <row r="839" spans="1:251" s="47" customFormat="1" ht="13.5" customHeight="1">
      <c r="A839" s="39"/>
      <c r="B839" s="119" t="s">
        <v>72</v>
      </c>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1"/>
      <c r="AA839" s="125" t="s">
        <v>73</v>
      </c>
      <c r="AB839" s="120"/>
      <c r="AC839" s="120"/>
      <c r="AD839" s="120"/>
      <c r="AE839" s="120"/>
      <c r="AF839" s="120"/>
      <c r="AG839" s="120"/>
      <c r="AH839" s="120"/>
      <c r="AI839" s="121"/>
      <c r="AJ839" s="125" t="s">
        <v>74</v>
      </c>
      <c r="AK839" s="120"/>
      <c r="AL839" s="120"/>
      <c r="AM839" s="120"/>
      <c r="AN839" s="120"/>
      <c r="AO839" s="120"/>
      <c r="AP839" s="120"/>
      <c r="AQ839" s="120"/>
      <c r="AR839" s="121"/>
      <c r="AS839" s="125" t="s">
        <v>75</v>
      </c>
      <c r="AT839" s="120"/>
      <c r="AU839" s="120"/>
      <c r="AV839" s="120"/>
      <c r="AW839" s="120"/>
      <c r="AX839" s="127"/>
      <c r="AY839" s="33"/>
      <c r="AZ839" s="33"/>
      <c r="BA839" s="33"/>
      <c r="BB839" s="33"/>
      <c r="BC839" s="33"/>
      <c r="BD839" s="33"/>
      <c r="BE839" s="33"/>
      <c r="BF839" s="33"/>
      <c r="BG839" s="33"/>
      <c r="BH839" s="33"/>
      <c r="BI839" s="33"/>
      <c r="BJ839" s="33"/>
      <c r="BK839" s="33"/>
      <c r="BL839" s="33"/>
      <c r="BM839" s="33"/>
      <c r="BN839" s="33"/>
      <c r="BO839" s="33"/>
      <c r="BP839" s="33"/>
      <c r="BQ839" s="33"/>
      <c r="BR839" s="33"/>
      <c r="BS839" s="33"/>
      <c r="BT839" s="33"/>
      <c r="BU839" s="33"/>
      <c r="BV839" s="33"/>
      <c r="BW839" s="33"/>
      <c r="BX839" s="33"/>
      <c r="BY839" s="33"/>
      <c r="BZ839" s="33"/>
      <c r="CA839" s="33"/>
      <c r="CB839" s="33"/>
      <c r="CC839" s="33"/>
      <c r="CD839" s="33"/>
      <c r="CE839" s="33"/>
      <c r="CF839" s="33"/>
      <c r="CG839" s="33"/>
      <c r="CH839" s="33"/>
      <c r="CI839" s="33"/>
      <c r="CJ839" s="33"/>
      <c r="CK839" s="33"/>
      <c r="CL839" s="33"/>
      <c r="CM839" s="33"/>
      <c r="CN839" s="33"/>
      <c r="CO839" s="33"/>
      <c r="CP839" s="33"/>
      <c r="CQ839" s="33"/>
      <c r="CR839" s="33"/>
      <c r="CS839" s="33"/>
      <c r="CT839" s="33"/>
      <c r="CU839" s="33"/>
      <c r="CV839" s="33"/>
      <c r="CW839" s="33"/>
      <c r="CX839" s="33"/>
      <c r="CY839" s="33"/>
      <c r="CZ839" s="33"/>
      <c r="DA839" s="33"/>
      <c r="DB839" s="33"/>
      <c r="DC839" s="33"/>
      <c r="DD839" s="33"/>
      <c r="DE839" s="33"/>
      <c r="DF839" s="33"/>
      <c r="DG839" s="33"/>
      <c r="DH839" s="33"/>
      <c r="DI839" s="33"/>
      <c r="DJ839" s="33"/>
      <c r="DK839" s="33"/>
      <c r="DL839" s="33"/>
      <c r="DM839" s="33"/>
      <c r="DN839" s="33"/>
      <c r="DO839" s="33"/>
      <c r="DP839" s="33"/>
      <c r="DQ839" s="33"/>
      <c r="DR839" s="33"/>
      <c r="DS839" s="33"/>
      <c r="DT839" s="33"/>
      <c r="DU839" s="33"/>
      <c r="DV839" s="33"/>
      <c r="DW839" s="33"/>
      <c r="DX839" s="33"/>
      <c r="DY839" s="33"/>
      <c r="DZ839" s="33"/>
      <c r="EA839" s="33"/>
      <c r="EB839" s="33"/>
      <c r="EC839" s="33"/>
      <c r="ED839" s="33"/>
      <c r="EE839" s="33"/>
      <c r="EF839" s="33"/>
      <c r="EG839" s="33"/>
      <c r="EH839" s="33"/>
      <c r="EI839" s="33"/>
      <c r="EJ839" s="33"/>
      <c r="EK839" s="33"/>
      <c r="EL839" s="33"/>
      <c r="EM839" s="33"/>
      <c r="EN839" s="33"/>
      <c r="EO839" s="33"/>
      <c r="EP839" s="33"/>
      <c r="EQ839" s="33"/>
      <c r="ER839" s="33"/>
      <c r="ES839" s="33"/>
      <c r="ET839" s="33"/>
      <c r="EU839" s="33"/>
      <c r="EV839" s="33"/>
      <c r="EW839" s="33"/>
      <c r="EX839" s="33"/>
      <c r="EY839" s="33"/>
      <c r="EZ839" s="33"/>
      <c r="FA839" s="33"/>
      <c r="FB839" s="33"/>
      <c r="FC839" s="33"/>
      <c r="FD839" s="33"/>
      <c r="FE839" s="33"/>
      <c r="FF839" s="33"/>
      <c r="FG839" s="33"/>
      <c r="FH839" s="33"/>
      <c r="FI839" s="33"/>
      <c r="FJ839" s="33"/>
      <c r="FK839" s="33"/>
      <c r="FL839" s="33"/>
      <c r="FM839" s="33"/>
      <c r="FN839" s="33"/>
      <c r="FO839" s="33"/>
      <c r="FP839" s="33"/>
      <c r="FQ839" s="33"/>
      <c r="FR839" s="33"/>
      <c r="FS839" s="33"/>
      <c r="FT839" s="33"/>
      <c r="FU839" s="33"/>
      <c r="FV839" s="33"/>
      <c r="FW839" s="33"/>
      <c r="FX839" s="33"/>
      <c r="FY839" s="33"/>
      <c r="FZ839" s="33"/>
      <c r="GA839" s="33"/>
      <c r="GB839" s="33"/>
      <c r="GC839" s="33"/>
      <c r="GD839" s="33"/>
      <c r="GE839" s="33"/>
      <c r="GF839" s="33"/>
      <c r="GG839" s="33"/>
      <c r="GH839" s="33"/>
      <c r="GI839" s="33"/>
      <c r="GJ839" s="33"/>
      <c r="GK839" s="33"/>
      <c r="GL839" s="33"/>
      <c r="GM839" s="33"/>
      <c r="GN839" s="33"/>
      <c r="GO839" s="33"/>
      <c r="GP839" s="33"/>
      <c r="GQ839" s="33"/>
      <c r="GR839" s="33"/>
      <c r="GS839" s="33"/>
      <c r="GT839" s="33"/>
      <c r="GU839" s="33"/>
      <c r="GV839" s="33"/>
      <c r="GW839" s="33"/>
      <c r="GX839" s="33"/>
      <c r="GY839" s="33"/>
      <c r="GZ839" s="33"/>
      <c r="HA839" s="33"/>
      <c r="HB839" s="33"/>
      <c r="HC839" s="33"/>
      <c r="HD839" s="33"/>
      <c r="HE839" s="33"/>
      <c r="HF839" s="33"/>
      <c r="HG839" s="33"/>
      <c r="HH839" s="33"/>
      <c r="HI839" s="33"/>
      <c r="HJ839" s="33"/>
      <c r="HK839" s="33"/>
      <c r="HL839" s="33"/>
      <c r="HM839" s="33"/>
      <c r="HN839" s="33"/>
      <c r="HO839" s="33"/>
      <c r="HP839" s="33"/>
      <c r="HQ839" s="33"/>
      <c r="HR839" s="33"/>
      <c r="HS839" s="33"/>
      <c r="HT839" s="33"/>
      <c r="HU839" s="33"/>
      <c r="HV839" s="33"/>
      <c r="HW839" s="33"/>
      <c r="HX839" s="33"/>
      <c r="HY839" s="33"/>
      <c r="HZ839" s="33"/>
      <c r="IA839" s="33"/>
      <c r="IB839" s="33"/>
      <c r="IC839" s="33"/>
      <c r="ID839" s="33"/>
      <c r="IE839" s="33"/>
      <c r="IF839" s="33"/>
      <c r="IG839" s="33"/>
      <c r="IH839" s="33"/>
      <c r="II839" s="33"/>
      <c r="IJ839" s="33"/>
      <c r="IK839" s="33"/>
      <c r="IL839" s="33"/>
      <c r="IM839" s="33"/>
      <c r="IN839" s="33"/>
      <c r="IO839" s="33"/>
      <c r="IP839" s="33"/>
      <c r="IQ839" s="33"/>
    </row>
    <row r="840" spans="1:251" s="47" customFormat="1" ht="13.5">
      <c r="A840" s="39"/>
      <c r="B840" s="122"/>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4"/>
      <c r="AA840" s="126"/>
      <c r="AB840" s="123"/>
      <c r="AC840" s="123"/>
      <c r="AD840" s="123"/>
      <c r="AE840" s="123"/>
      <c r="AF840" s="123"/>
      <c r="AG840" s="123"/>
      <c r="AH840" s="123"/>
      <c r="AI840" s="124"/>
      <c r="AJ840" s="126"/>
      <c r="AK840" s="123"/>
      <c r="AL840" s="123"/>
      <c r="AM840" s="123"/>
      <c r="AN840" s="123"/>
      <c r="AO840" s="123"/>
      <c r="AP840" s="123"/>
      <c r="AQ840" s="123"/>
      <c r="AR840" s="124"/>
      <c r="AS840" s="126"/>
      <c r="AT840" s="123"/>
      <c r="AU840" s="123"/>
      <c r="AV840" s="123"/>
      <c r="AW840" s="123"/>
      <c r="AX840" s="128"/>
      <c r="AY840" s="33"/>
      <c r="AZ840" s="33"/>
      <c r="BA840" s="33"/>
      <c r="BB840" s="54"/>
      <c r="BC840" s="55"/>
      <c r="BE840" s="33"/>
      <c r="BF840" s="33"/>
      <c r="BG840" s="33"/>
      <c r="BH840" s="33"/>
      <c r="BI840" s="33"/>
      <c r="BJ840" s="33"/>
      <c r="BK840" s="33"/>
      <c r="BL840" s="33"/>
      <c r="BM840" s="33"/>
      <c r="BN840" s="33"/>
      <c r="BO840" s="33"/>
      <c r="BP840" s="33"/>
      <c r="BQ840" s="33"/>
      <c r="BR840" s="33"/>
      <c r="BS840" s="33"/>
      <c r="BT840" s="33"/>
      <c r="BU840" s="33"/>
      <c r="BV840" s="33"/>
      <c r="BW840" s="33"/>
      <c r="BX840" s="33"/>
      <c r="BY840" s="33"/>
      <c r="BZ840" s="33"/>
      <c r="CA840" s="33"/>
      <c r="CB840" s="33"/>
      <c r="CC840" s="33"/>
      <c r="CD840" s="33"/>
      <c r="CE840" s="33"/>
      <c r="CF840" s="33"/>
      <c r="CG840" s="33"/>
      <c r="CH840" s="33"/>
      <c r="CI840" s="33"/>
      <c r="CJ840" s="33"/>
      <c r="CK840" s="33"/>
      <c r="CL840" s="33"/>
      <c r="CM840" s="33"/>
      <c r="CN840" s="33"/>
      <c r="CO840" s="33"/>
      <c r="CP840" s="33"/>
      <c r="CQ840" s="33"/>
      <c r="CR840" s="33"/>
      <c r="CS840" s="33"/>
      <c r="CT840" s="33"/>
      <c r="CU840" s="33"/>
      <c r="CV840" s="33"/>
      <c r="CW840" s="33"/>
      <c r="CX840" s="33"/>
      <c r="CY840" s="33"/>
      <c r="CZ840" s="33"/>
      <c r="DA840" s="33"/>
      <c r="DB840" s="33"/>
      <c r="DC840" s="33"/>
      <c r="DD840" s="33"/>
      <c r="DE840" s="33"/>
      <c r="DF840" s="33"/>
      <c r="DG840" s="33"/>
      <c r="DH840" s="33"/>
      <c r="DI840" s="33"/>
      <c r="DJ840" s="33"/>
      <c r="DK840" s="33"/>
      <c r="DL840" s="33"/>
      <c r="DM840" s="33"/>
      <c r="DN840" s="33"/>
      <c r="DO840" s="33"/>
      <c r="DP840" s="33"/>
      <c r="DQ840" s="33"/>
      <c r="DR840" s="33"/>
      <c r="DS840" s="33"/>
      <c r="DT840" s="33"/>
      <c r="DU840" s="33"/>
      <c r="DV840" s="33"/>
      <c r="DW840" s="33"/>
      <c r="DX840" s="33"/>
      <c r="DY840" s="33"/>
      <c r="DZ840" s="33"/>
      <c r="EA840" s="33"/>
      <c r="EB840" s="33"/>
      <c r="EC840" s="33"/>
      <c r="ED840" s="33"/>
      <c r="EE840" s="33"/>
      <c r="EF840" s="33"/>
      <c r="EG840" s="33"/>
      <c r="EH840" s="33"/>
      <c r="EI840" s="33"/>
      <c r="EJ840" s="33"/>
      <c r="EK840" s="33"/>
      <c r="EL840" s="33"/>
      <c r="EM840" s="33"/>
      <c r="EN840" s="33"/>
      <c r="EO840" s="33"/>
      <c r="EP840" s="33"/>
      <c r="EQ840" s="33"/>
      <c r="ER840" s="33"/>
      <c r="ES840" s="33"/>
      <c r="ET840" s="33"/>
      <c r="EU840" s="33"/>
      <c r="EV840" s="33"/>
      <c r="EW840" s="33"/>
      <c r="EX840" s="33"/>
      <c r="EY840" s="33"/>
      <c r="EZ840" s="33"/>
      <c r="FA840" s="33"/>
      <c r="FB840" s="33"/>
      <c r="FC840" s="33"/>
      <c r="FD840" s="33"/>
      <c r="FE840" s="33"/>
      <c r="FF840" s="33"/>
      <c r="FG840" s="33"/>
      <c r="FH840" s="33"/>
      <c r="FI840" s="33"/>
      <c r="FJ840" s="33"/>
      <c r="FK840" s="33"/>
      <c r="FL840" s="33"/>
      <c r="FM840" s="33"/>
      <c r="FN840" s="33"/>
      <c r="FO840" s="33"/>
      <c r="FP840" s="33"/>
      <c r="FQ840" s="33"/>
      <c r="FR840" s="33"/>
      <c r="FS840" s="33"/>
      <c r="FT840" s="33"/>
      <c r="FU840" s="33"/>
      <c r="FV840" s="33"/>
      <c r="FW840" s="33"/>
      <c r="FX840" s="33"/>
      <c r="FY840" s="33"/>
      <c r="FZ840" s="33"/>
      <c r="GA840" s="33"/>
      <c r="GB840" s="33"/>
      <c r="GC840" s="33"/>
      <c r="GD840" s="33"/>
      <c r="GE840" s="33"/>
      <c r="GF840" s="33"/>
      <c r="GG840" s="33"/>
      <c r="GH840" s="33"/>
      <c r="GI840" s="33"/>
      <c r="GJ840" s="33"/>
      <c r="GK840" s="33"/>
      <c r="GL840" s="33"/>
      <c r="GM840" s="33"/>
      <c r="GN840" s="33"/>
      <c r="GO840" s="33"/>
      <c r="GP840" s="33"/>
      <c r="GQ840" s="33"/>
      <c r="GR840" s="33"/>
      <c r="GS840" s="33"/>
      <c r="GT840" s="33"/>
      <c r="GU840" s="33"/>
      <c r="GV840" s="33"/>
      <c r="GW840" s="33"/>
      <c r="GX840" s="33"/>
      <c r="GY840" s="33"/>
      <c r="GZ840" s="33"/>
      <c r="HA840" s="33"/>
      <c r="HB840" s="33"/>
      <c r="HC840" s="33"/>
      <c r="HD840" s="33"/>
      <c r="HE840" s="33"/>
      <c r="HF840" s="33"/>
      <c r="HG840" s="33"/>
      <c r="HH840" s="33"/>
      <c r="HI840" s="33"/>
      <c r="HJ840" s="33"/>
      <c r="HK840" s="33"/>
      <c r="HL840" s="33"/>
      <c r="HM840" s="33"/>
      <c r="HN840" s="33"/>
      <c r="HO840" s="33"/>
      <c r="HP840" s="33"/>
      <c r="HQ840" s="33"/>
      <c r="HR840" s="33"/>
      <c r="HS840" s="33"/>
      <c r="HT840" s="33"/>
      <c r="HU840" s="33"/>
      <c r="HV840" s="33"/>
      <c r="HW840" s="33"/>
      <c r="HX840" s="33"/>
      <c r="HY840" s="33"/>
      <c r="HZ840" s="33"/>
      <c r="IA840" s="33"/>
      <c r="IB840" s="33"/>
      <c r="IC840" s="33"/>
      <c r="ID840" s="33"/>
      <c r="IE840" s="33"/>
      <c r="IF840" s="33"/>
      <c r="IG840" s="33"/>
      <c r="IH840" s="33"/>
      <c r="II840" s="33"/>
      <c r="IJ840" s="33"/>
      <c r="IK840" s="33"/>
      <c r="IL840" s="33"/>
      <c r="IM840" s="33"/>
      <c r="IN840" s="33"/>
      <c r="IO840" s="33"/>
      <c r="IP840" s="33"/>
      <c r="IQ840" s="33"/>
    </row>
    <row r="841" spans="1:251" s="47" customFormat="1" ht="18.75" customHeight="1">
      <c r="A841" s="39"/>
      <c r="B841" s="56"/>
      <c r="C841" s="91" t="s">
        <v>175</v>
      </c>
      <c r="D841" s="92"/>
      <c r="E841" s="92"/>
      <c r="F841" s="92"/>
      <c r="G841" s="92"/>
      <c r="H841" s="92"/>
      <c r="I841" s="92"/>
      <c r="J841" s="92"/>
      <c r="K841" s="92"/>
      <c r="L841" s="92"/>
      <c r="M841" s="92"/>
      <c r="N841" s="92"/>
      <c r="O841" s="92"/>
      <c r="P841" s="92"/>
      <c r="Q841" s="92"/>
      <c r="R841" s="92"/>
      <c r="S841" s="92"/>
      <c r="T841" s="92"/>
      <c r="U841" s="92"/>
      <c r="V841" s="92"/>
      <c r="W841" s="92"/>
      <c r="X841" s="92"/>
      <c r="Y841" s="92"/>
      <c r="Z841" s="93"/>
      <c r="AA841" s="94">
        <v>21165</v>
      </c>
      <c r="AB841" s="95"/>
      <c r="AC841" s="95"/>
      <c r="AD841" s="95"/>
      <c r="AE841" s="95"/>
      <c r="AF841" s="95"/>
      <c r="AG841" s="95"/>
      <c r="AH841" s="95"/>
      <c r="AI841" s="96"/>
      <c r="AJ841" s="94">
        <v>22244</v>
      </c>
      <c r="AK841" s="95"/>
      <c r="AL841" s="95"/>
      <c r="AM841" s="95"/>
      <c r="AN841" s="95"/>
      <c r="AO841" s="95"/>
      <c r="AP841" s="95"/>
      <c r="AQ841" s="95"/>
      <c r="AR841" s="96"/>
      <c r="AS841" s="97"/>
      <c r="AT841" s="98"/>
      <c r="AU841" s="98"/>
      <c r="AV841" s="98"/>
      <c r="AW841" s="98"/>
      <c r="AX841" s="99"/>
      <c r="AY841" s="33"/>
      <c r="AZ841" s="33"/>
      <c r="BA841" s="33"/>
      <c r="BB841" s="33"/>
      <c r="BC841" s="33"/>
      <c r="BD841" s="33"/>
      <c r="BE841" s="33"/>
      <c r="BF841" s="33"/>
      <c r="BG841" s="33"/>
      <c r="BH841" s="33"/>
      <c r="BI841" s="33"/>
      <c r="BJ841" s="33"/>
      <c r="BK841" s="33"/>
      <c r="BL841" s="33"/>
      <c r="BM841" s="33"/>
      <c r="BN841" s="33"/>
      <c r="BO841" s="33"/>
      <c r="BP841" s="33"/>
      <c r="BQ841" s="33"/>
      <c r="BR841" s="33"/>
      <c r="BS841" s="33"/>
      <c r="BT841" s="33"/>
      <c r="BU841" s="33"/>
      <c r="BV841" s="33"/>
      <c r="BW841" s="33"/>
      <c r="BX841" s="33"/>
      <c r="BY841" s="33"/>
      <c r="BZ841" s="33"/>
      <c r="CA841" s="33"/>
      <c r="CB841" s="33"/>
      <c r="CC841" s="33"/>
      <c r="CD841" s="33"/>
      <c r="CE841" s="33"/>
      <c r="CF841" s="33"/>
      <c r="CG841" s="33"/>
      <c r="CH841" s="33"/>
      <c r="CI841" s="33"/>
      <c r="CJ841" s="33"/>
      <c r="CK841" s="33"/>
      <c r="CL841" s="33"/>
      <c r="CM841" s="33"/>
      <c r="CN841" s="33"/>
      <c r="CO841" s="33"/>
      <c r="CP841" s="33"/>
      <c r="CQ841" s="33"/>
      <c r="CR841" s="33"/>
      <c r="CS841" s="33"/>
      <c r="CT841" s="33"/>
      <c r="CU841" s="33"/>
      <c r="CV841" s="33"/>
      <c r="CW841" s="33"/>
      <c r="CX841" s="33"/>
      <c r="CY841" s="33"/>
      <c r="CZ841" s="33"/>
      <c r="DA841" s="33"/>
      <c r="DB841" s="33"/>
      <c r="DC841" s="33"/>
      <c r="DD841" s="33"/>
      <c r="DE841" s="33"/>
      <c r="DF841" s="33"/>
      <c r="DG841" s="33"/>
      <c r="DH841" s="33"/>
      <c r="DI841" s="33"/>
      <c r="DJ841" s="33"/>
      <c r="DK841" s="33"/>
      <c r="DL841" s="33"/>
      <c r="DM841" s="33"/>
      <c r="DN841" s="33"/>
      <c r="DO841" s="33"/>
      <c r="DP841" s="33"/>
      <c r="DQ841" s="33"/>
      <c r="DR841" s="33"/>
      <c r="DS841" s="33"/>
      <c r="DT841" s="33"/>
      <c r="DU841" s="33"/>
      <c r="DV841" s="33"/>
      <c r="DW841" s="33"/>
      <c r="DX841" s="33"/>
      <c r="DY841" s="33"/>
      <c r="DZ841" s="33"/>
      <c r="EA841" s="33"/>
      <c r="EB841" s="33"/>
      <c r="EC841" s="33"/>
      <c r="ED841" s="33"/>
      <c r="EE841" s="33"/>
      <c r="EF841" s="33"/>
      <c r="EG841" s="33"/>
      <c r="EH841" s="33"/>
      <c r="EI841" s="33"/>
      <c r="EJ841" s="33"/>
      <c r="EK841" s="33"/>
      <c r="EL841" s="33"/>
      <c r="EM841" s="33"/>
      <c r="EN841" s="33"/>
      <c r="EO841" s="33"/>
      <c r="EP841" s="33"/>
      <c r="EQ841" s="33"/>
      <c r="ER841" s="33"/>
      <c r="ES841" s="33"/>
      <c r="ET841" s="33"/>
      <c r="EU841" s="33"/>
      <c r="EV841" s="33"/>
      <c r="EW841" s="33"/>
      <c r="EX841" s="33"/>
      <c r="EY841" s="33"/>
      <c r="EZ841" s="33"/>
      <c r="FA841" s="33"/>
      <c r="FB841" s="33"/>
      <c r="FC841" s="33"/>
      <c r="FD841" s="33"/>
      <c r="FE841" s="33"/>
      <c r="FF841" s="33"/>
      <c r="FG841" s="33"/>
      <c r="FH841" s="33"/>
      <c r="FI841" s="33"/>
      <c r="FJ841" s="33"/>
      <c r="FK841" s="33"/>
      <c r="FL841" s="33"/>
      <c r="FM841" s="33"/>
      <c r="FN841" s="33"/>
      <c r="FO841" s="33"/>
      <c r="FP841" s="33"/>
      <c r="FQ841" s="33"/>
      <c r="FR841" s="33"/>
      <c r="FS841" s="33"/>
      <c r="FT841" s="33"/>
      <c r="FU841" s="33"/>
      <c r="FV841" s="33"/>
      <c r="FW841" s="33"/>
      <c r="FX841" s="33"/>
      <c r="FY841" s="33"/>
      <c r="FZ841" s="33"/>
      <c r="GA841" s="33"/>
      <c r="GB841" s="33"/>
      <c r="GC841" s="33"/>
      <c r="GD841" s="33"/>
      <c r="GE841" s="33"/>
      <c r="GF841" s="33"/>
      <c r="GG841" s="33"/>
      <c r="GH841" s="33"/>
      <c r="GI841" s="33"/>
      <c r="GJ841" s="33"/>
      <c r="GK841" s="33"/>
      <c r="GL841" s="33"/>
      <c r="GM841" s="33"/>
      <c r="GN841" s="33"/>
      <c r="GO841" s="33"/>
      <c r="GP841" s="33"/>
      <c r="GQ841" s="33"/>
      <c r="GR841" s="33"/>
      <c r="GS841" s="33"/>
      <c r="GT841" s="33"/>
      <c r="GU841" s="33"/>
      <c r="GV841" s="33"/>
      <c r="GW841" s="33"/>
      <c r="GX841" s="33"/>
      <c r="GY841" s="33"/>
      <c r="GZ841" s="33"/>
      <c r="HA841" s="33"/>
      <c r="HB841" s="33"/>
      <c r="HC841" s="33"/>
      <c r="HD841" s="33"/>
      <c r="HE841" s="33"/>
      <c r="HF841" s="33"/>
      <c r="HG841" s="33"/>
      <c r="HH841" s="33"/>
      <c r="HI841" s="33"/>
      <c r="HJ841" s="33"/>
      <c r="HK841" s="33"/>
      <c r="HL841" s="33"/>
      <c r="HM841" s="33"/>
      <c r="HN841" s="33"/>
      <c r="HO841" s="33"/>
      <c r="HP841" s="33"/>
      <c r="HQ841" s="33"/>
      <c r="HR841" s="33"/>
      <c r="HS841" s="33"/>
      <c r="HT841" s="33"/>
      <c r="HU841" s="33"/>
      <c r="HV841" s="33"/>
      <c r="HW841" s="33"/>
      <c r="HX841" s="33"/>
      <c r="HY841" s="33"/>
      <c r="HZ841" s="33"/>
      <c r="IA841" s="33"/>
      <c r="IB841" s="33"/>
      <c r="IC841" s="33"/>
      <c r="ID841" s="33"/>
      <c r="IE841" s="33"/>
      <c r="IF841" s="33"/>
      <c r="IG841" s="33"/>
      <c r="IH841" s="33"/>
      <c r="II841" s="33"/>
      <c r="IJ841" s="33"/>
      <c r="IK841" s="33"/>
      <c r="IL841" s="33"/>
      <c r="IM841" s="33"/>
      <c r="IN841" s="33"/>
      <c r="IO841" s="33"/>
      <c r="IP841" s="33"/>
      <c r="IQ841" s="33"/>
    </row>
    <row r="842" spans="1:251" s="47" customFormat="1" ht="18.75" customHeight="1">
      <c r="A842" s="39"/>
      <c r="B842" s="56"/>
      <c r="C842" s="91" t="s">
        <v>176</v>
      </c>
      <c r="D842" s="92"/>
      <c r="E842" s="92"/>
      <c r="F842" s="92"/>
      <c r="G842" s="92"/>
      <c r="H842" s="92"/>
      <c r="I842" s="92"/>
      <c r="J842" s="92"/>
      <c r="K842" s="92"/>
      <c r="L842" s="92"/>
      <c r="M842" s="92"/>
      <c r="N842" s="92"/>
      <c r="O842" s="92"/>
      <c r="P842" s="92"/>
      <c r="Q842" s="92"/>
      <c r="R842" s="92"/>
      <c r="S842" s="92"/>
      <c r="T842" s="92"/>
      <c r="U842" s="92"/>
      <c r="V842" s="92"/>
      <c r="W842" s="92"/>
      <c r="X842" s="92"/>
      <c r="Y842" s="92"/>
      <c r="Z842" s="93"/>
      <c r="AA842" s="94">
        <v>4923</v>
      </c>
      <c r="AB842" s="95"/>
      <c r="AC842" s="95"/>
      <c r="AD842" s="95"/>
      <c r="AE842" s="95"/>
      <c r="AF842" s="95"/>
      <c r="AG842" s="95"/>
      <c r="AH842" s="95"/>
      <c r="AI842" s="96"/>
      <c r="AJ842" s="94">
        <v>8348</v>
      </c>
      <c r="AK842" s="95"/>
      <c r="AL842" s="95"/>
      <c r="AM842" s="95"/>
      <c r="AN842" s="95"/>
      <c r="AO842" s="95"/>
      <c r="AP842" s="95"/>
      <c r="AQ842" s="95"/>
      <c r="AR842" s="96"/>
      <c r="AS842" s="97"/>
      <c r="AT842" s="98"/>
      <c r="AU842" s="98"/>
      <c r="AV842" s="98"/>
      <c r="AW842" s="98"/>
      <c r="AX842" s="99"/>
      <c r="AY842" s="33"/>
      <c r="AZ842" s="33"/>
      <c r="BA842" s="33"/>
      <c r="BB842" s="33"/>
      <c r="BC842" s="33"/>
      <c r="BD842" s="33"/>
      <c r="BE842" s="33"/>
      <c r="BF842" s="33"/>
      <c r="BG842" s="33"/>
      <c r="BH842" s="33"/>
      <c r="BI842" s="33"/>
      <c r="BJ842" s="33"/>
      <c r="BK842" s="33"/>
      <c r="BL842" s="33"/>
      <c r="BM842" s="33"/>
      <c r="BN842" s="33"/>
      <c r="BO842" s="33"/>
      <c r="BP842" s="33"/>
      <c r="BQ842" s="33"/>
      <c r="BR842" s="33"/>
      <c r="BS842" s="33"/>
      <c r="BT842" s="33"/>
      <c r="BU842" s="33"/>
      <c r="BV842" s="33"/>
      <c r="BW842" s="33"/>
      <c r="BX842" s="33"/>
      <c r="BY842" s="33"/>
      <c r="BZ842" s="33"/>
      <c r="CA842" s="33"/>
      <c r="CB842" s="33"/>
      <c r="CC842" s="33"/>
      <c r="CD842" s="33"/>
      <c r="CE842" s="33"/>
      <c r="CF842" s="33"/>
      <c r="CG842" s="33"/>
      <c r="CH842" s="33"/>
      <c r="CI842" s="33"/>
      <c r="CJ842" s="33"/>
      <c r="CK842" s="33"/>
      <c r="CL842" s="33"/>
      <c r="CM842" s="33"/>
      <c r="CN842" s="33"/>
      <c r="CO842" s="33"/>
      <c r="CP842" s="33"/>
      <c r="CQ842" s="33"/>
      <c r="CR842" s="33"/>
      <c r="CS842" s="33"/>
      <c r="CT842" s="33"/>
      <c r="CU842" s="33"/>
      <c r="CV842" s="33"/>
      <c r="CW842" s="33"/>
      <c r="CX842" s="33"/>
      <c r="CY842" s="33"/>
      <c r="CZ842" s="33"/>
      <c r="DA842" s="33"/>
      <c r="DB842" s="33"/>
      <c r="DC842" s="33"/>
      <c r="DD842" s="33"/>
      <c r="DE842" s="33"/>
      <c r="DF842" s="33"/>
      <c r="DG842" s="33"/>
      <c r="DH842" s="33"/>
      <c r="DI842" s="33"/>
      <c r="DJ842" s="33"/>
      <c r="DK842" s="33"/>
      <c r="DL842" s="33"/>
      <c r="DM842" s="33"/>
      <c r="DN842" s="33"/>
      <c r="DO842" s="33"/>
      <c r="DP842" s="33"/>
      <c r="DQ842" s="33"/>
      <c r="DR842" s="33"/>
      <c r="DS842" s="33"/>
      <c r="DT842" s="33"/>
      <c r="DU842" s="33"/>
      <c r="DV842" s="33"/>
      <c r="DW842" s="33"/>
      <c r="DX842" s="33"/>
      <c r="DY842" s="33"/>
      <c r="DZ842" s="33"/>
      <c r="EA842" s="33"/>
      <c r="EB842" s="33"/>
      <c r="EC842" s="33"/>
      <c r="ED842" s="33"/>
      <c r="EE842" s="33"/>
      <c r="EF842" s="33"/>
      <c r="EG842" s="33"/>
      <c r="EH842" s="33"/>
      <c r="EI842" s="33"/>
      <c r="EJ842" s="33"/>
      <c r="EK842" s="33"/>
      <c r="EL842" s="33"/>
      <c r="EM842" s="33"/>
      <c r="EN842" s="33"/>
      <c r="EO842" s="33"/>
      <c r="EP842" s="33"/>
      <c r="EQ842" s="33"/>
      <c r="ER842" s="33"/>
      <c r="ES842" s="33"/>
      <c r="ET842" s="33"/>
      <c r="EU842" s="33"/>
      <c r="EV842" s="33"/>
      <c r="EW842" s="33"/>
      <c r="EX842" s="33"/>
      <c r="EY842" s="33"/>
      <c r="EZ842" s="33"/>
      <c r="FA842" s="33"/>
      <c r="FB842" s="33"/>
      <c r="FC842" s="33"/>
      <c r="FD842" s="33"/>
      <c r="FE842" s="33"/>
      <c r="FF842" s="33"/>
      <c r="FG842" s="33"/>
      <c r="FH842" s="33"/>
      <c r="FI842" s="33"/>
      <c r="FJ842" s="33"/>
      <c r="FK842" s="33"/>
      <c r="FL842" s="33"/>
      <c r="FM842" s="33"/>
      <c r="FN842" s="33"/>
      <c r="FO842" s="33"/>
      <c r="FP842" s="33"/>
      <c r="FQ842" s="33"/>
      <c r="FR842" s="33"/>
      <c r="FS842" s="33"/>
      <c r="FT842" s="33"/>
      <c r="FU842" s="33"/>
      <c r="FV842" s="33"/>
      <c r="FW842" s="33"/>
      <c r="FX842" s="33"/>
      <c r="FY842" s="33"/>
      <c r="FZ842" s="33"/>
      <c r="GA842" s="33"/>
      <c r="GB842" s="33"/>
      <c r="GC842" s="33"/>
      <c r="GD842" s="33"/>
      <c r="GE842" s="33"/>
      <c r="GF842" s="33"/>
      <c r="GG842" s="33"/>
      <c r="GH842" s="33"/>
      <c r="GI842" s="33"/>
      <c r="GJ842" s="33"/>
      <c r="GK842" s="33"/>
      <c r="GL842" s="33"/>
      <c r="GM842" s="33"/>
      <c r="GN842" s="33"/>
      <c r="GO842" s="33"/>
      <c r="GP842" s="33"/>
      <c r="GQ842" s="33"/>
      <c r="GR842" s="33"/>
      <c r="GS842" s="33"/>
      <c r="GT842" s="33"/>
      <c r="GU842" s="33"/>
      <c r="GV842" s="33"/>
      <c r="GW842" s="33"/>
      <c r="GX842" s="33"/>
      <c r="GY842" s="33"/>
      <c r="GZ842" s="33"/>
      <c r="HA842" s="33"/>
      <c r="HB842" s="33"/>
      <c r="HC842" s="33"/>
      <c r="HD842" s="33"/>
      <c r="HE842" s="33"/>
      <c r="HF842" s="33"/>
      <c r="HG842" s="33"/>
      <c r="HH842" s="33"/>
      <c r="HI842" s="33"/>
      <c r="HJ842" s="33"/>
      <c r="HK842" s="33"/>
      <c r="HL842" s="33"/>
      <c r="HM842" s="33"/>
      <c r="HN842" s="33"/>
      <c r="HO842" s="33"/>
      <c r="HP842" s="33"/>
      <c r="HQ842" s="33"/>
      <c r="HR842" s="33"/>
      <c r="HS842" s="33"/>
      <c r="HT842" s="33"/>
      <c r="HU842" s="33"/>
      <c r="HV842" s="33"/>
      <c r="HW842" s="33"/>
      <c r="HX842" s="33"/>
      <c r="HY842" s="33"/>
      <c r="HZ842" s="33"/>
      <c r="IA842" s="33"/>
      <c r="IB842" s="33"/>
      <c r="IC842" s="33"/>
      <c r="ID842" s="33"/>
      <c r="IE842" s="33"/>
      <c r="IF842" s="33"/>
      <c r="IG842" s="33"/>
      <c r="IH842" s="33"/>
      <c r="II842" s="33"/>
      <c r="IJ842" s="33"/>
      <c r="IK842" s="33"/>
      <c r="IL842" s="33"/>
      <c r="IM842" s="33"/>
      <c r="IN842" s="33"/>
      <c r="IO842" s="33"/>
      <c r="IP842" s="33"/>
      <c r="IQ842" s="33"/>
    </row>
    <row r="843" spans="1:251" s="47" customFormat="1" ht="18.75" customHeight="1">
      <c r="A843" s="39"/>
      <c r="B843" s="56"/>
      <c r="C843" s="91" t="s">
        <v>177</v>
      </c>
      <c r="D843" s="92"/>
      <c r="E843" s="92"/>
      <c r="F843" s="92"/>
      <c r="G843" s="92"/>
      <c r="H843" s="92"/>
      <c r="I843" s="92"/>
      <c r="J843" s="92"/>
      <c r="K843" s="92"/>
      <c r="L843" s="92"/>
      <c r="M843" s="92"/>
      <c r="N843" s="92"/>
      <c r="O843" s="92"/>
      <c r="P843" s="92"/>
      <c r="Q843" s="92"/>
      <c r="R843" s="92"/>
      <c r="S843" s="92"/>
      <c r="T843" s="92"/>
      <c r="U843" s="92"/>
      <c r="V843" s="92"/>
      <c r="W843" s="92"/>
      <c r="X843" s="92"/>
      <c r="Y843" s="92"/>
      <c r="Z843" s="93"/>
      <c r="AA843" s="94">
        <v>1567</v>
      </c>
      <c r="AB843" s="95"/>
      <c r="AC843" s="95"/>
      <c r="AD843" s="95"/>
      <c r="AE843" s="95"/>
      <c r="AF843" s="95"/>
      <c r="AG843" s="95"/>
      <c r="AH843" s="95"/>
      <c r="AI843" s="96"/>
      <c r="AJ843" s="94">
        <v>1783</v>
      </c>
      <c r="AK843" s="95"/>
      <c r="AL843" s="95"/>
      <c r="AM843" s="95"/>
      <c r="AN843" s="95"/>
      <c r="AO843" s="95"/>
      <c r="AP843" s="95"/>
      <c r="AQ843" s="95"/>
      <c r="AR843" s="96"/>
      <c r="AS843" s="97"/>
      <c r="AT843" s="98"/>
      <c r="AU843" s="98"/>
      <c r="AV843" s="98"/>
      <c r="AW843" s="98"/>
      <c r="AX843" s="99"/>
      <c r="AY843" s="33"/>
      <c r="AZ843" s="33"/>
      <c r="BA843" s="33"/>
      <c r="BB843" s="33"/>
      <c r="BC843" s="33"/>
      <c r="BD843" s="33"/>
      <c r="BE843" s="33"/>
      <c r="BF843" s="33"/>
      <c r="BG843" s="33"/>
      <c r="BH843" s="33"/>
      <c r="BI843" s="33"/>
      <c r="BJ843" s="33"/>
      <c r="BK843" s="33"/>
      <c r="BL843" s="33"/>
      <c r="BM843" s="33"/>
      <c r="BN843" s="33"/>
      <c r="BO843" s="33"/>
      <c r="BP843" s="33"/>
      <c r="BQ843" s="33"/>
      <c r="BR843" s="33"/>
      <c r="BS843" s="33"/>
      <c r="BT843" s="33"/>
      <c r="BU843" s="33"/>
      <c r="BV843" s="33"/>
      <c r="BW843" s="33"/>
      <c r="BX843" s="33"/>
      <c r="BY843" s="33"/>
      <c r="BZ843" s="33"/>
      <c r="CA843" s="33"/>
      <c r="CB843" s="33"/>
      <c r="CC843" s="33"/>
      <c r="CD843" s="33"/>
      <c r="CE843" s="33"/>
      <c r="CF843" s="33"/>
      <c r="CG843" s="33"/>
      <c r="CH843" s="33"/>
      <c r="CI843" s="33"/>
      <c r="CJ843" s="33"/>
      <c r="CK843" s="33"/>
      <c r="CL843" s="33"/>
      <c r="CM843" s="33"/>
      <c r="CN843" s="33"/>
      <c r="CO843" s="33"/>
      <c r="CP843" s="33"/>
      <c r="CQ843" s="33"/>
      <c r="CR843" s="33"/>
      <c r="CS843" s="33"/>
      <c r="CT843" s="33"/>
      <c r="CU843" s="33"/>
      <c r="CV843" s="33"/>
      <c r="CW843" s="33"/>
      <c r="CX843" s="33"/>
      <c r="CY843" s="33"/>
      <c r="CZ843" s="33"/>
      <c r="DA843" s="33"/>
      <c r="DB843" s="33"/>
      <c r="DC843" s="33"/>
      <c r="DD843" s="33"/>
      <c r="DE843" s="33"/>
      <c r="DF843" s="33"/>
      <c r="DG843" s="33"/>
      <c r="DH843" s="33"/>
      <c r="DI843" s="33"/>
      <c r="DJ843" s="33"/>
      <c r="DK843" s="33"/>
      <c r="DL843" s="33"/>
      <c r="DM843" s="33"/>
      <c r="DN843" s="33"/>
      <c r="DO843" s="33"/>
      <c r="DP843" s="33"/>
      <c r="DQ843" s="33"/>
      <c r="DR843" s="33"/>
      <c r="DS843" s="33"/>
      <c r="DT843" s="33"/>
      <c r="DU843" s="33"/>
      <c r="DV843" s="33"/>
      <c r="DW843" s="33"/>
      <c r="DX843" s="33"/>
      <c r="DY843" s="33"/>
      <c r="DZ843" s="33"/>
      <c r="EA843" s="33"/>
      <c r="EB843" s="33"/>
      <c r="EC843" s="33"/>
      <c r="ED843" s="33"/>
      <c r="EE843" s="33"/>
      <c r="EF843" s="33"/>
      <c r="EG843" s="33"/>
      <c r="EH843" s="33"/>
      <c r="EI843" s="33"/>
      <c r="EJ843" s="33"/>
      <c r="EK843" s="33"/>
      <c r="EL843" s="33"/>
      <c r="EM843" s="33"/>
      <c r="EN843" s="33"/>
      <c r="EO843" s="33"/>
      <c r="EP843" s="33"/>
      <c r="EQ843" s="33"/>
      <c r="ER843" s="33"/>
      <c r="ES843" s="33"/>
      <c r="ET843" s="33"/>
      <c r="EU843" s="33"/>
      <c r="EV843" s="33"/>
      <c r="EW843" s="33"/>
      <c r="EX843" s="33"/>
      <c r="EY843" s="33"/>
      <c r="EZ843" s="33"/>
      <c r="FA843" s="33"/>
      <c r="FB843" s="33"/>
      <c r="FC843" s="33"/>
      <c r="FD843" s="33"/>
      <c r="FE843" s="33"/>
      <c r="FF843" s="33"/>
      <c r="FG843" s="33"/>
      <c r="FH843" s="33"/>
      <c r="FI843" s="33"/>
      <c r="FJ843" s="33"/>
      <c r="FK843" s="33"/>
      <c r="FL843" s="33"/>
      <c r="FM843" s="33"/>
      <c r="FN843" s="33"/>
      <c r="FO843" s="33"/>
      <c r="FP843" s="33"/>
      <c r="FQ843" s="33"/>
      <c r="FR843" s="33"/>
      <c r="FS843" s="33"/>
      <c r="FT843" s="33"/>
      <c r="FU843" s="33"/>
      <c r="FV843" s="33"/>
      <c r="FW843" s="33"/>
      <c r="FX843" s="33"/>
      <c r="FY843" s="33"/>
      <c r="FZ843" s="33"/>
      <c r="GA843" s="33"/>
      <c r="GB843" s="33"/>
      <c r="GC843" s="33"/>
      <c r="GD843" s="33"/>
      <c r="GE843" s="33"/>
      <c r="GF843" s="33"/>
      <c r="GG843" s="33"/>
      <c r="GH843" s="33"/>
      <c r="GI843" s="33"/>
      <c r="GJ843" s="33"/>
      <c r="GK843" s="33"/>
      <c r="GL843" s="33"/>
      <c r="GM843" s="33"/>
      <c r="GN843" s="33"/>
      <c r="GO843" s="33"/>
      <c r="GP843" s="33"/>
      <c r="GQ843" s="33"/>
      <c r="GR843" s="33"/>
      <c r="GS843" s="33"/>
      <c r="GT843" s="33"/>
      <c r="GU843" s="33"/>
      <c r="GV843" s="33"/>
      <c r="GW843" s="33"/>
      <c r="GX843" s="33"/>
      <c r="GY843" s="33"/>
      <c r="GZ843" s="33"/>
      <c r="HA843" s="33"/>
      <c r="HB843" s="33"/>
      <c r="HC843" s="33"/>
      <c r="HD843" s="33"/>
      <c r="HE843" s="33"/>
      <c r="HF843" s="33"/>
      <c r="HG843" s="33"/>
      <c r="HH843" s="33"/>
      <c r="HI843" s="33"/>
      <c r="HJ843" s="33"/>
      <c r="HK843" s="33"/>
      <c r="HL843" s="33"/>
      <c r="HM843" s="33"/>
      <c r="HN843" s="33"/>
      <c r="HO843" s="33"/>
      <c r="HP843" s="33"/>
      <c r="HQ843" s="33"/>
      <c r="HR843" s="33"/>
      <c r="HS843" s="33"/>
      <c r="HT843" s="33"/>
      <c r="HU843" s="33"/>
      <c r="HV843" s="33"/>
      <c r="HW843" s="33"/>
      <c r="HX843" s="33"/>
      <c r="HY843" s="33"/>
      <c r="HZ843" s="33"/>
      <c r="IA843" s="33"/>
      <c r="IB843" s="33"/>
      <c r="IC843" s="33"/>
      <c r="ID843" s="33"/>
      <c r="IE843" s="33"/>
      <c r="IF843" s="33"/>
      <c r="IG843" s="33"/>
      <c r="IH843" s="33"/>
      <c r="II843" s="33"/>
      <c r="IJ843" s="33"/>
      <c r="IK843" s="33"/>
      <c r="IL843" s="33"/>
      <c r="IM843" s="33"/>
      <c r="IN843" s="33"/>
      <c r="IO843" s="33"/>
      <c r="IP843" s="33"/>
      <c r="IQ843" s="33"/>
    </row>
    <row r="844" spans="1:251" s="47" customFormat="1" ht="18.75" customHeight="1" thickBot="1">
      <c r="A844" s="48"/>
      <c r="B844" s="100" t="s">
        <v>77</v>
      </c>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2"/>
      <c r="AA844" s="103">
        <f>SUM($AA$841:$AA$843)</f>
        <v>27655</v>
      </c>
      <c r="AB844" s="104"/>
      <c r="AC844" s="104"/>
      <c r="AD844" s="104"/>
      <c r="AE844" s="104"/>
      <c r="AF844" s="104"/>
      <c r="AG844" s="104"/>
      <c r="AH844" s="104"/>
      <c r="AI844" s="105"/>
      <c r="AJ844" s="103">
        <f>SUM($AJ$841:$AJ$843)</f>
        <v>32375</v>
      </c>
      <c r="AK844" s="104"/>
      <c r="AL844" s="104"/>
      <c r="AM844" s="104"/>
      <c r="AN844" s="104"/>
      <c r="AO844" s="104"/>
      <c r="AP844" s="104"/>
      <c r="AQ844" s="104"/>
      <c r="AR844" s="105"/>
      <c r="AS844" s="106"/>
      <c r="AT844" s="107"/>
      <c r="AU844" s="107"/>
      <c r="AV844" s="107"/>
      <c r="AW844" s="107"/>
      <c r="AX844" s="108"/>
      <c r="AY844" s="33"/>
      <c r="AZ844" s="33"/>
      <c r="BA844" s="33"/>
      <c r="BB844" s="33"/>
      <c r="BC844" s="33"/>
      <c r="BD844" s="33"/>
      <c r="BE844" s="33"/>
      <c r="BF844" s="33"/>
      <c r="BG844" s="33"/>
      <c r="BH844" s="33"/>
      <c r="BI844" s="33"/>
      <c r="BJ844" s="33"/>
      <c r="BK844" s="33"/>
      <c r="BL844" s="33"/>
      <c r="BM844" s="33"/>
      <c r="BN844" s="33"/>
      <c r="BO844" s="33"/>
      <c r="BP844" s="33"/>
      <c r="BQ844" s="33"/>
      <c r="BR844" s="33"/>
      <c r="BS844" s="33"/>
      <c r="BT844" s="33"/>
      <c r="BU844" s="33"/>
      <c r="BV844" s="33"/>
      <c r="BW844" s="33"/>
      <c r="BX844" s="33"/>
      <c r="BY844" s="33"/>
      <c r="BZ844" s="33"/>
      <c r="CA844" s="33"/>
      <c r="CB844" s="33"/>
      <c r="CC844" s="33"/>
      <c r="CD844" s="33"/>
      <c r="CE844" s="33"/>
      <c r="CF844" s="33"/>
      <c r="CG844" s="33"/>
      <c r="CH844" s="33"/>
      <c r="CI844" s="33"/>
      <c r="CJ844" s="33"/>
      <c r="CK844" s="33"/>
      <c r="CL844" s="33"/>
      <c r="CM844" s="33"/>
      <c r="CN844" s="33"/>
      <c r="CO844" s="33"/>
      <c r="CP844" s="33"/>
      <c r="CQ844" s="33"/>
      <c r="CR844" s="33"/>
      <c r="CS844" s="33"/>
      <c r="CT844" s="33"/>
      <c r="CU844" s="33"/>
      <c r="CV844" s="33"/>
      <c r="CW844" s="33"/>
      <c r="CX844" s="33"/>
      <c r="CY844" s="33"/>
      <c r="CZ844" s="33"/>
      <c r="DA844" s="33"/>
      <c r="DB844" s="33"/>
      <c r="DC844" s="33"/>
      <c r="DD844" s="33"/>
      <c r="DE844" s="33"/>
      <c r="DF844" s="33"/>
      <c r="DG844" s="33"/>
      <c r="DH844" s="33"/>
      <c r="DI844" s="33"/>
      <c r="DJ844" s="33"/>
      <c r="DK844" s="33"/>
      <c r="DL844" s="33"/>
      <c r="DM844" s="33"/>
      <c r="DN844" s="33"/>
      <c r="DO844" s="33"/>
      <c r="DP844" s="33"/>
      <c r="DQ844" s="33"/>
      <c r="DR844" s="33"/>
      <c r="DS844" s="33"/>
      <c r="DT844" s="33"/>
      <c r="DU844" s="33"/>
      <c r="DV844" s="33"/>
      <c r="DW844" s="33"/>
      <c r="DX844" s="33"/>
      <c r="DY844" s="33"/>
      <c r="DZ844" s="33"/>
      <c r="EA844" s="33"/>
      <c r="EB844" s="33"/>
      <c r="EC844" s="33"/>
      <c r="ED844" s="33"/>
      <c r="EE844" s="33"/>
      <c r="EF844" s="33"/>
      <c r="EG844" s="33"/>
      <c r="EH844" s="33"/>
      <c r="EI844" s="33"/>
      <c r="EJ844" s="33"/>
      <c r="EK844" s="33"/>
      <c r="EL844" s="33"/>
      <c r="EM844" s="33"/>
      <c r="EN844" s="33"/>
      <c r="EO844" s="33"/>
      <c r="EP844" s="33"/>
      <c r="EQ844" s="33"/>
      <c r="ER844" s="33"/>
      <c r="ES844" s="33"/>
      <c r="ET844" s="33"/>
      <c r="EU844" s="33"/>
      <c r="EV844" s="33"/>
      <c r="EW844" s="33"/>
      <c r="EX844" s="33"/>
      <c r="EY844" s="33"/>
      <c r="EZ844" s="33"/>
      <c r="FA844" s="33"/>
      <c r="FB844" s="33"/>
      <c r="FC844" s="33"/>
      <c r="FD844" s="33"/>
      <c r="FE844" s="33"/>
      <c r="FF844" s="33"/>
      <c r="FG844" s="33"/>
      <c r="FH844" s="33"/>
      <c r="FI844" s="33"/>
      <c r="FJ844" s="33"/>
      <c r="FK844" s="33"/>
      <c r="FL844" s="33"/>
      <c r="FM844" s="33"/>
      <c r="FN844" s="33"/>
      <c r="FO844" s="33"/>
      <c r="FP844" s="33"/>
      <c r="FQ844" s="33"/>
      <c r="FR844" s="33"/>
      <c r="FS844" s="33"/>
      <c r="FT844" s="33"/>
      <c r="FU844" s="33"/>
      <c r="FV844" s="33"/>
      <c r="FW844" s="33"/>
      <c r="FX844" s="33"/>
      <c r="FY844" s="33"/>
      <c r="FZ844" s="33"/>
      <c r="GA844" s="33"/>
      <c r="GB844" s="33"/>
      <c r="GC844" s="33"/>
      <c r="GD844" s="33"/>
      <c r="GE844" s="33"/>
      <c r="GF844" s="33"/>
      <c r="GG844" s="33"/>
      <c r="GH844" s="33"/>
      <c r="GI844" s="33"/>
      <c r="GJ844" s="33"/>
      <c r="GK844" s="33"/>
      <c r="GL844" s="33"/>
      <c r="GM844" s="33"/>
      <c r="GN844" s="33"/>
      <c r="GO844" s="33"/>
      <c r="GP844" s="33"/>
      <c r="GQ844" s="33"/>
      <c r="GR844" s="33"/>
      <c r="GS844" s="33"/>
      <c r="GT844" s="33"/>
      <c r="GU844" s="33"/>
      <c r="GV844" s="33"/>
      <c r="GW844" s="33"/>
      <c r="GX844" s="33"/>
      <c r="GY844" s="33"/>
      <c r="GZ844" s="33"/>
      <c r="HA844" s="33"/>
      <c r="HB844" s="33"/>
      <c r="HC844" s="33"/>
      <c r="HD844" s="33"/>
      <c r="HE844" s="33"/>
      <c r="HF844" s="33"/>
      <c r="HG844" s="33"/>
      <c r="HH844" s="33"/>
      <c r="HI844" s="33"/>
      <c r="HJ844" s="33"/>
      <c r="HK844" s="33"/>
      <c r="HL844" s="33"/>
      <c r="HM844" s="33"/>
      <c r="HN844" s="33"/>
      <c r="HO844" s="33"/>
      <c r="HP844" s="33"/>
      <c r="HQ844" s="33"/>
      <c r="HR844" s="33"/>
      <c r="HS844" s="33"/>
      <c r="HT844" s="33"/>
      <c r="HU844" s="33"/>
      <c r="HV844" s="33"/>
      <c r="HW844" s="33"/>
      <c r="HX844" s="33"/>
      <c r="HY844" s="33"/>
      <c r="HZ844" s="33"/>
      <c r="IA844" s="33"/>
      <c r="IB844" s="33"/>
      <c r="IC844" s="33"/>
      <c r="ID844" s="33"/>
      <c r="IE844" s="33"/>
      <c r="IF844" s="33"/>
      <c r="IG844" s="33"/>
      <c r="IH844" s="33"/>
      <c r="II844" s="33"/>
      <c r="IJ844" s="33"/>
      <c r="IK844" s="33"/>
      <c r="IL844" s="33"/>
      <c r="IM844" s="33"/>
      <c r="IN844" s="33"/>
      <c r="IO844" s="33"/>
      <c r="IP844" s="33"/>
      <c r="IQ844" s="33"/>
    </row>
    <row r="846" spans="1:251" ht="18.75">
      <c r="A846" s="32" t="s">
        <v>64</v>
      </c>
      <c r="AW846" s="34"/>
      <c r="AX846" s="35"/>
      <c r="AY846" s="34"/>
    </row>
    <row r="848" spans="1:251" ht="18.75">
      <c r="B848" s="109" t="s">
        <v>0</v>
      </c>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c r="AH848" s="110"/>
      <c r="AI848" s="110"/>
      <c r="AJ848" s="110"/>
      <c r="AK848" s="110"/>
      <c r="AL848" s="110"/>
      <c r="AM848" s="110"/>
      <c r="AN848" s="110"/>
      <c r="AO848" s="110"/>
      <c r="AP848" s="110"/>
      <c r="AQ848" s="110"/>
      <c r="AR848" s="110"/>
      <c r="AS848" s="110"/>
      <c r="AT848" s="110"/>
      <c r="AU848" s="110"/>
      <c r="AV848" s="110"/>
      <c r="AW848" s="110"/>
      <c r="AX848" s="110"/>
    </row>
    <row r="849" spans="1:113">
      <c r="Z849" s="36"/>
      <c r="AD849" s="36"/>
      <c r="AE849" s="36"/>
      <c r="AF849" s="36"/>
      <c r="AG849" s="36"/>
      <c r="AH849" s="36"/>
      <c r="AI849" s="36"/>
      <c r="AO849" s="36"/>
    </row>
    <row r="850" spans="1:113" ht="13.5" thickBot="1">
      <c r="Z850" s="36"/>
      <c r="AD850" s="36"/>
      <c r="AE850" s="36"/>
      <c r="AF850" s="36"/>
      <c r="AG850" s="36"/>
      <c r="AH850" s="36"/>
      <c r="AI850" s="36"/>
      <c r="AO850" s="36"/>
      <c r="DI850" s="37"/>
    </row>
    <row r="851" spans="1:113" ht="24.75" customHeight="1" thickBot="1">
      <c r="B851" s="111" t="s">
        <v>65</v>
      </c>
      <c r="C851" s="112"/>
      <c r="D851" s="112"/>
      <c r="E851" s="112"/>
      <c r="F851" s="112"/>
      <c r="G851" s="112"/>
      <c r="H851" s="113" t="s">
        <v>178</v>
      </c>
      <c r="I851" s="114"/>
      <c r="J851" s="114"/>
      <c r="K851" s="114"/>
      <c r="L851" s="114"/>
      <c r="M851" s="114"/>
      <c r="N851" s="114"/>
      <c r="O851" s="114"/>
      <c r="P851" s="114"/>
      <c r="Q851" s="114"/>
      <c r="R851" s="114"/>
      <c r="S851" s="114"/>
      <c r="T851" s="114"/>
      <c r="U851" s="114"/>
      <c r="V851" s="114"/>
      <c r="W851" s="114"/>
      <c r="X851" s="114"/>
      <c r="Y851" s="114"/>
      <c r="Z851" s="114"/>
      <c r="AA851" s="114"/>
      <c r="AB851" s="114"/>
      <c r="AC851" s="114"/>
      <c r="AD851" s="114"/>
      <c r="AE851" s="114"/>
      <c r="AF851" s="114"/>
      <c r="AG851" s="114"/>
      <c r="AH851" s="114"/>
      <c r="AI851" s="114"/>
      <c r="AJ851" s="114"/>
      <c r="AK851" s="114"/>
      <c r="AL851" s="114"/>
      <c r="AM851" s="114"/>
      <c r="AN851" s="114"/>
      <c r="AO851" s="114"/>
      <c r="AP851" s="114"/>
      <c r="AQ851" s="114"/>
      <c r="AR851" s="114"/>
      <c r="AS851" s="114"/>
      <c r="AT851" s="114"/>
      <c r="AU851" s="114"/>
      <c r="AV851" s="114"/>
      <c r="AW851" s="114"/>
      <c r="AX851" s="115"/>
      <c r="DI851" s="37"/>
    </row>
    <row r="852" spans="1:113" ht="14.25">
      <c r="B852" s="38"/>
      <c r="C852" s="38"/>
      <c r="D852" s="38"/>
      <c r="E852" s="38"/>
      <c r="F852" s="38"/>
      <c r="G852" s="38"/>
      <c r="H852" s="39"/>
      <c r="I852" s="39"/>
      <c r="J852" s="39"/>
      <c r="K852" s="39"/>
      <c r="L852" s="40"/>
      <c r="M852" s="40"/>
      <c r="N852" s="40"/>
      <c r="O852" s="40"/>
      <c r="P852" s="39"/>
      <c r="Q852" s="39"/>
      <c r="R852" s="39"/>
      <c r="S852" s="39"/>
      <c r="T852" s="39"/>
      <c r="U852" s="39"/>
      <c r="V852" s="41"/>
      <c r="W852" s="41"/>
      <c r="X852" s="41"/>
      <c r="Y852" s="41"/>
      <c r="Z852" s="41"/>
      <c r="AA852" s="41"/>
      <c r="AB852" s="41"/>
      <c r="AC852" s="41"/>
      <c r="AD852" s="41"/>
      <c r="AE852" s="41"/>
      <c r="AF852" s="41"/>
      <c r="AG852" s="41"/>
      <c r="AH852" s="41"/>
      <c r="AI852" s="41"/>
      <c r="AJ852" s="41"/>
      <c r="AK852" s="41"/>
      <c r="AL852" s="41"/>
      <c r="AM852" s="41"/>
      <c r="AN852" s="41"/>
      <c r="AO852" s="41"/>
      <c r="AP852" s="41"/>
      <c r="AQ852" s="41"/>
      <c r="AR852" s="41"/>
      <c r="AS852" s="41"/>
      <c r="AT852" s="41"/>
      <c r="AU852" s="41"/>
      <c r="AV852" s="41"/>
      <c r="AW852" s="41"/>
      <c r="AX852" s="41"/>
      <c r="DI852" s="37"/>
    </row>
    <row r="853" spans="1:113" ht="15" thickBot="1">
      <c r="A853" s="42"/>
      <c r="B853" s="41" t="s">
        <v>67</v>
      </c>
      <c r="C853" s="39"/>
      <c r="D853" s="39"/>
      <c r="E853" s="39"/>
      <c r="F853" s="39"/>
      <c r="G853" s="39"/>
      <c r="H853" s="39"/>
      <c r="I853" s="39"/>
      <c r="J853" s="39"/>
      <c r="K853" s="39"/>
      <c r="L853" s="40"/>
      <c r="M853" s="40"/>
      <c r="N853" s="40"/>
      <c r="O853" s="40"/>
      <c r="P853" s="39"/>
      <c r="Q853" s="39"/>
      <c r="R853" s="39"/>
      <c r="S853" s="39"/>
      <c r="T853" s="39"/>
      <c r="U853" s="39"/>
      <c r="V853" s="41"/>
      <c r="W853" s="41"/>
      <c r="X853" s="41"/>
      <c r="Y853" s="41"/>
      <c r="Z853" s="41"/>
      <c r="AA853" s="41"/>
      <c r="AB853" s="41"/>
      <c r="AC853" s="41"/>
      <c r="AD853" s="41"/>
      <c r="AE853" s="41"/>
      <c r="AF853" s="41"/>
      <c r="AG853" s="41"/>
      <c r="AH853" s="41"/>
      <c r="AI853" s="41"/>
      <c r="AJ853" s="41"/>
      <c r="AK853" s="41"/>
      <c r="AL853" s="41"/>
      <c r="AM853" s="41"/>
      <c r="AN853" s="41"/>
      <c r="AO853" s="41"/>
      <c r="AP853" s="41"/>
      <c r="AQ853" s="41"/>
      <c r="AR853" s="41"/>
      <c r="AS853" s="41"/>
      <c r="AT853" s="41"/>
      <c r="AU853" s="41"/>
      <c r="AV853" s="41"/>
      <c r="AW853" s="41"/>
      <c r="AX853" s="41"/>
      <c r="DI853" s="37"/>
    </row>
    <row r="854" spans="1:113" ht="14.25">
      <c r="A854" s="39"/>
      <c r="B854" s="43"/>
      <c r="C854" s="38"/>
      <c r="D854" s="38"/>
      <c r="E854" s="38"/>
      <c r="F854" s="38"/>
      <c r="G854" s="38"/>
      <c r="H854" s="38"/>
      <c r="I854" s="38"/>
      <c r="J854" s="38"/>
      <c r="K854" s="38"/>
      <c r="L854" s="44"/>
      <c r="M854" s="44"/>
      <c r="N854" s="44"/>
      <c r="O854" s="44"/>
      <c r="P854" s="38"/>
      <c r="Q854" s="38"/>
      <c r="R854" s="38"/>
      <c r="S854" s="38"/>
      <c r="T854" s="38"/>
      <c r="U854" s="38"/>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6"/>
    </row>
    <row r="855" spans="1:113" ht="12" customHeight="1">
      <c r="A855" s="39"/>
      <c r="B855" s="116" t="s">
        <v>234</v>
      </c>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row>
    <row r="856" spans="1:113" ht="12" customHeight="1">
      <c r="A856" s="39"/>
      <c r="B856" s="116"/>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7"/>
      <c r="AI856" s="117"/>
      <c r="AJ856" s="117"/>
      <c r="AK856" s="117"/>
      <c r="AL856" s="117"/>
      <c r="AM856" s="117"/>
      <c r="AN856" s="117"/>
      <c r="AO856" s="117"/>
      <c r="AP856" s="117"/>
      <c r="AQ856" s="117"/>
      <c r="AR856" s="117"/>
      <c r="AS856" s="117"/>
      <c r="AT856" s="117"/>
      <c r="AU856" s="117"/>
      <c r="AV856" s="117"/>
      <c r="AW856" s="117"/>
      <c r="AX856" s="118"/>
    </row>
    <row r="857" spans="1:113" ht="12" customHeight="1">
      <c r="A857" s="39"/>
      <c r="B857" s="116"/>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8"/>
      <c r="BC857" s="47"/>
    </row>
    <row r="858" spans="1:113" ht="12" customHeight="1">
      <c r="A858" s="39"/>
      <c r="B858" s="116"/>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c r="AA858" s="117"/>
      <c r="AB858" s="117"/>
      <c r="AC858" s="117"/>
      <c r="AD858" s="117"/>
      <c r="AE858" s="117"/>
      <c r="AF858" s="117"/>
      <c r="AG858" s="117"/>
      <c r="AH858" s="117"/>
      <c r="AI858" s="117"/>
      <c r="AJ858" s="117"/>
      <c r="AK858" s="117"/>
      <c r="AL858" s="117"/>
      <c r="AM858" s="117"/>
      <c r="AN858" s="117"/>
      <c r="AO858" s="117"/>
      <c r="AP858" s="117"/>
      <c r="AQ858" s="117"/>
      <c r="AR858" s="117"/>
      <c r="AS858" s="117"/>
      <c r="AT858" s="117"/>
      <c r="AU858" s="117"/>
      <c r="AV858" s="117"/>
      <c r="AW858" s="117"/>
      <c r="AX858" s="118"/>
    </row>
    <row r="859" spans="1:113" ht="12" customHeight="1">
      <c r="A859" s="39"/>
      <c r="B859" s="116"/>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c r="AA859" s="117"/>
      <c r="AB859" s="117"/>
      <c r="AC859" s="117"/>
      <c r="AD859" s="117"/>
      <c r="AE859" s="117"/>
      <c r="AF859" s="117"/>
      <c r="AG859" s="117"/>
      <c r="AH859" s="117"/>
      <c r="AI859" s="117"/>
      <c r="AJ859" s="117"/>
      <c r="AK859" s="117"/>
      <c r="AL859" s="117"/>
      <c r="AM859" s="117"/>
      <c r="AN859" s="117"/>
      <c r="AO859" s="117"/>
      <c r="AP859" s="117"/>
      <c r="AQ859" s="117"/>
      <c r="AR859" s="117"/>
      <c r="AS859" s="117"/>
      <c r="AT859" s="117"/>
      <c r="AU859" s="117"/>
      <c r="AV859" s="117"/>
      <c r="AW859" s="117"/>
      <c r="AX859" s="118"/>
    </row>
    <row r="860" spans="1:113" ht="12" customHeight="1">
      <c r="A860" s="39"/>
      <c r="B860" s="116"/>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c r="AA860" s="117"/>
      <c r="AB860" s="117"/>
      <c r="AC860" s="117"/>
      <c r="AD860" s="117"/>
      <c r="AE860" s="117"/>
      <c r="AF860" s="117"/>
      <c r="AG860" s="117"/>
      <c r="AH860" s="117"/>
      <c r="AI860" s="117"/>
      <c r="AJ860" s="117"/>
      <c r="AK860" s="117"/>
      <c r="AL860" s="117"/>
      <c r="AM860" s="117"/>
      <c r="AN860" s="117"/>
      <c r="AO860" s="117"/>
      <c r="AP860" s="117"/>
      <c r="AQ860" s="117"/>
      <c r="AR860" s="117"/>
      <c r="AS860" s="117"/>
      <c r="AT860" s="117"/>
      <c r="AU860" s="117"/>
      <c r="AV860" s="117"/>
      <c r="AW860" s="117"/>
      <c r="AX860" s="118"/>
    </row>
    <row r="861" spans="1:113" ht="15" thickBot="1">
      <c r="A861" s="48"/>
      <c r="B861" s="49"/>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c r="AQ861" s="50"/>
      <c r="AR861" s="50"/>
      <c r="AS861" s="50"/>
      <c r="AT861" s="50"/>
      <c r="AU861" s="50"/>
      <c r="AV861" s="50"/>
      <c r="AW861" s="50"/>
      <c r="AX861" s="51"/>
    </row>
    <row r="862" spans="1:113">
      <c r="B862" s="52"/>
    </row>
    <row r="863" spans="1:113" ht="15" thickBot="1">
      <c r="A863" s="42"/>
      <c r="B863" s="41" t="s">
        <v>68</v>
      </c>
      <c r="C863" s="39"/>
      <c r="D863" s="39"/>
      <c r="E863" s="39"/>
      <c r="F863" s="39"/>
      <c r="G863" s="39"/>
      <c r="H863" s="39"/>
      <c r="I863" s="39"/>
      <c r="J863" s="39"/>
      <c r="K863" s="39"/>
      <c r="L863" s="40"/>
      <c r="M863" s="40"/>
      <c r="N863" s="40"/>
      <c r="O863" s="40"/>
      <c r="P863" s="39"/>
      <c r="Q863" s="39"/>
      <c r="R863" s="39"/>
      <c r="S863" s="39"/>
      <c r="T863" s="39"/>
      <c r="U863" s="39"/>
      <c r="V863" s="41"/>
      <c r="W863" s="41"/>
      <c r="X863" s="41"/>
      <c r="Y863" s="41"/>
      <c r="Z863" s="41"/>
      <c r="AA863" s="41"/>
      <c r="AB863" s="41"/>
      <c r="AC863" s="41"/>
      <c r="AD863" s="41"/>
      <c r="AE863" s="41"/>
      <c r="AF863" s="41"/>
      <c r="AG863" s="41"/>
      <c r="AH863" s="41"/>
      <c r="AI863" s="41"/>
      <c r="AJ863" s="41"/>
      <c r="AK863" s="41"/>
      <c r="AL863" s="41"/>
      <c r="AM863" s="41"/>
      <c r="AN863" s="41"/>
      <c r="AO863" s="41"/>
      <c r="AP863" s="41"/>
      <c r="AQ863" s="41"/>
      <c r="AR863" s="41"/>
      <c r="AS863" s="41"/>
      <c r="AT863" s="41"/>
      <c r="AU863" s="41"/>
      <c r="AV863" s="41"/>
      <c r="AW863" s="41"/>
      <c r="AX863" s="41"/>
      <c r="DI863" s="37"/>
    </row>
    <row r="864" spans="1:113" ht="14.25">
      <c r="A864" s="39"/>
      <c r="B864" s="43"/>
      <c r="C864" s="38"/>
      <c r="D864" s="38"/>
      <c r="E864" s="38"/>
      <c r="F864" s="38"/>
      <c r="G864" s="38"/>
      <c r="H864" s="38"/>
      <c r="I864" s="38"/>
      <c r="J864" s="38"/>
      <c r="K864" s="38"/>
      <c r="L864" s="44"/>
      <c r="M864" s="44"/>
      <c r="N864" s="44"/>
      <c r="O864" s="44"/>
      <c r="P864" s="38"/>
      <c r="Q864" s="38"/>
      <c r="R864" s="38"/>
      <c r="S864" s="38"/>
      <c r="T864" s="38"/>
      <c r="U864" s="38"/>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6"/>
    </row>
    <row r="865" spans="1:50" ht="12" customHeight="1">
      <c r="A865" s="39"/>
      <c r="B865" s="116" t="s">
        <v>179</v>
      </c>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row>
    <row r="866" spans="1:50" ht="12" customHeight="1">
      <c r="A866" s="39"/>
      <c r="B866" s="116"/>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7"/>
      <c r="AI866" s="117"/>
      <c r="AJ866" s="117"/>
      <c r="AK866" s="117"/>
      <c r="AL866" s="117"/>
      <c r="AM866" s="117"/>
      <c r="AN866" s="117"/>
      <c r="AO866" s="117"/>
      <c r="AP866" s="117"/>
      <c r="AQ866" s="117"/>
      <c r="AR866" s="117"/>
      <c r="AS866" s="117"/>
      <c r="AT866" s="117"/>
      <c r="AU866" s="117"/>
      <c r="AV866" s="117"/>
      <c r="AW866" s="117"/>
      <c r="AX866" s="118"/>
    </row>
    <row r="867" spans="1:50" ht="12" customHeight="1">
      <c r="A867" s="39"/>
      <c r="B867" s="116"/>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7"/>
      <c r="AI867" s="117"/>
      <c r="AJ867" s="117"/>
      <c r="AK867" s="117"/>
      <c r="AL867" s="117"/>
      <c r="AM867" s="117"/>
      <c r="AN867" s="117"/>
      <c r="AO867" s="117"/>
      <c r="AP867" s="117"/>
      <c r="AQ867" s="117"/>
      <c r="AR867" s="117"/>
      <c r="AS867" s="117"/>
      <c r="AT867" s="117"/>
      <c r="AU867" s="117"/>
      <c r="AV867" s="117"/>
      <c r="AW867" s="117"/>
      <c r="AX867" s="118"/>
    </row>
    <row r="868" spans="1:50" ht="12" customHeight="1">
      <c r="A868" s="39"/>
      <c r="B868" s="116"/>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7"/>
      <c r="AI868" s="117"/>
      <c r="AJ868" s="117"/>
      <c r="AK868" s="117"/>
      <c r="AL868" s="117"/>
      <c r="AM868" s="117"/>
      <c r="AN868" s="117"/>
      <c r="AO868" s="117"/>
      <c r="AP868" s="117"/>
      <c r="AQ868" s="117"/>
      <c r="AR868" s="117"/>
      <c r="AS868" s="117"/>
      <c r="AT868" s="117"/>
      <c r="AU868" s="117"/>
      <c r="AV868" s="117"/>
      <c r="AW868" s="117"/>
      <c r="AX868" s="118"/>
    </row>
    <row r="869" spans="1:50" ht="12" customHeight="1">
      <c r="A869" s="39"/>
      <c r="B869" s="116"/>
      <c r="C869" s="117"/>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7"/>
      <c r="AI869" s="117"/>
      <c r="AJ869" s="117"/>
      <c r="AK869" s="117"/>
      <c r="AL869" s="117"/>
      <c r="AM869" s="117"/>
      <c r="AN869" s="117"/>
      <c r="AO869" s="117"/>
      <c r="AP869" s="117"/>
      <c r="AQ869" s="117"/>
      <c r="AR869" s="117"/>
      <c r="AS869" s="117"/>
      <c r="AT869" s="117"/>
      <c r="AU869" s="117"/>
      <c r="AV869" s="117"/>
      <c r="AW869" s="117"/>
      <c r="AX869" s="118"/>
    </row>
    <row r="870" spans="1:50" ht="12" customHeight="1">
      <c r="A870" s="39"/>
      <c r="B870" s="116"/>
      <c r="C870" s="117"/>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7"/>
      <c r="AI870" s="117"/>
      <c r="AJ870" s="117"/>
      <c r="AK870" s="117"/>
      <c r="AL870" s="117"/>
      <c r="AM870" s="117"/>
      <c r="AN870" s="117"/>
      <c r="AO870" s="117"/>
      <c r="AP870" s="117"/>
      <c r="AQ870" s="117"/>
      <c r="AR870" s="117"/>
      <c r="AS870" s="117"/>
      <c r="AT870" s="117"/>
      <c r="AU870" s="117"/>
      <c r="AV870" s="117"/>
      <c r="AW870" s="117"/>
      <c r="AX870" s="118"/>
    </row>
    <row r="871" spans="1:50" ht="12" customHeight="1">
      <c r="A871" s="39"/>
      <c r="B871" s="116"/>
      <c r="C871" s="117"/>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7"/>
      <c r="AI871" s="117"/>
      <c r="AJ871" s="117"/>
      <c r="AK871" s="117"/>
      <c r="AL871" s="117"/>
      <c r="AM871" s="117"/>
      <c r="AN871" s="117"/>
      <c r="AO871" s="117"/>
      <c r="AP871" s="117"/>
      <c r="AQ871" s="117"/>
      <c r="AR871" s="117"/>
      <c r="AS871" s="117"/>
      <c r="AT871" s="117"/>
      <c r="AU871" s="117"/>
      <c r="AV871" s="117"/>
      <c r="AW871" s="117"/>
      <c r="AX871" s="118"/>
    </row>
    <row r="872" spans="1:50" ht="12" customHeight="1">
      <c r="A872" s="39"/>
      <c r="B872" s="116"/>
      <c r="C872" s="117"/>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7"/>
      <c r="AI872" s="117"/>
      <c r="AJ872" s="117"/>
      <c r="AK872" s="117"/>
      <c r="AL872" s="117"/>
      <c r="AM872" s="117"/>
      <c r="AN872" s="117"/>
      <c r="AO872" s="117"/>
      <c r="AP872" s="117"/>
      <c r="AQ872" s="117"/>
      <c r="AR872" s="117"/>
      <c r="AS872" s="117"/>
      <c r="AT872" s="117"/>
      <c r="AU872" s="117"/>
      <c r="AV872" s="117"/>
      <c r="AW872" s="117"/>
      <c r="AX872" s="118"/>
    </row>
    <row r="873" spans="1:50" ht="12" customHeight="1">
      <c r="A873" s="39"/>
      <c r="B873" s="116"/>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50" ht="12" customHeight="1">
      <c r="A874" s="39"/>
      <c r="B874" s="116"/>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row>
    <row r="875" spans="1:50" ht="12" customHeight="1">
      <c r="A875" s="39"/>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row>
    <row r="876" spans="1:50" ht="12" customHeight="1">
      <c r="A876" s="39"/>
      <c r="B876" s="116"/>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7"/>
      <c r="AI876" s="117"/>
      <c r="AJ876" s="117"/>
      <c r="AK876" s="117"/>
      <c r="AL876" s="117"/>
      <c r="AM876" s="117"/>
      <c r="AN876" s="117"/>
      <c r="AO876" s="117"/>
      <c r="AP876" s="117"/>
      <c r="AQ876" s="117"/>
      <c r="AR876" s="117"/>
      <c r="AS876" s="117"/>
      <c r="AT876" s="117"/>
      <c r="AU876" s="117"/>
      <c r="AV876" s="117"/>
      <c r="AW876" s="117"/>
      <c r="AX876" s="118"/>
    </row>
    <row r="877" spans="1:50" ht="12" customHeight="1">
      <c r="A877" s="39"/>
      <c r="B877" s="116"/>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row>
    <row r="878" spans="1:50" ht="12" customHeight="1">
      <c r="A878" s="39"/>
      <c r="B878" s="116"/>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50" ht="12" customHeight="1">
      <c r="A879" s="39"/>
      <c r="B879" s="116"/>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7"/>
      <c r="AI879" s="117"/>
      <c r="AJ879" s="117"/>
      <c r="AK879" s="117"/>
      <c r="AL879" s="117"/>
      <c r="AM879" s="117"/>
      <c r="AN879" s="117"/>
      <c r="AO879" s="117"/>
      <c r="AP879" s="117"/>
      <c r="AQ879" s="117"/>
      <c r="AR879" s="117"/>
      <c r="AS879" s="117"/>
      <c r="AT879" s="117"/>
      <c r="AU879" s="117"/>
      <c r="AV879" s="117"/>
      <c r="AW879" s="117"/>
      <c r="AX879" s="118"/>
    </row>
    <row r="880" spans="1:50" ht="12" customHeight="1">
      <c r="A880" s="39"/>
      <c r="B880" s="116"/>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ht="12" customHeight="1">
      <c r="A881" s="39"/>
      <c r="B881" s="116"/>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7"/>
      <c r="AI881" s="117"/>
      <c r="AJ881" s="117"/>
      <c r="AK881" s="117"/>
      <c r="AL881" s="117"/>
      <c r="AM881" s="117"/>
      <c r="AN881" s="117"/>
      <c r="AO881" s="117"/>
      <c r="AP881" s="117"/>
      <c r="AQ881" s="117"/>
      <c r="AR881" s="117"/>
      <c r="AS881" s="117"/>
      <c r="AT881" s="117"/>
      <c r="AU881" s="117"/>
      <c r="AV881" s="117"/>
      <c r="AW881" s="117"/>
      <c r="AX881" s="118"/>
    </row>
    <row r="882" spans="1:251" ht="12" customHeight="1">
      <c r="A882" s="39"/>
      <c r="B882" s="116"/>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7"/>
      <c r="AI882" s="117"/>
      <c r="AJ882" s="117"/>
      <c r="AK882" s="117"/>
      <c r="AL882" s="117"/>
      <c r="AM882" s="117"/>
      <c r="AN882" s="117"/>
      <c r="AO882" s="117"/>
      <c r="AP882" s="117"/>
      <c r="AQ882" s="117"/>
      <c r="AR882" s="117"/>
      <c r="AS882" s="117"/>
      <c r="AT882" s="117"/>
      <c r="AU882" s="117"/>
      <c r="AV882" s="117"/>
      <c r="AW882" s="117"/>
      <c r="AX882" s="118"/>
    </row>
    <row r="883" spans="1:251" ht="12" customHeight="1">
      <c r="A883" s="39"/>
      <c r="B883" s="116"/>
      <c r="C883" s="117"/>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7"/>
      <c r="AI883" s="117"/>
      <c r="AJ883" s="117"/>
      <c r="AK883" s="117"/>
      <c r="AL883" s="117"/>
      <c r="AM883" s="117"/>
      <c r="AN883" s="117"/>
      <c r="AO883" s="117"/>
      <c r="AP883" s="117"/>
      <c r="AQ883" s="117"/>
      <c r="AR883" s="117"/>
      <c r="AS883" s="117"/>
      <c r="AT883" s="117"/>
      <c r="AU883" s="117"/>
      <c r="AV883" s="117"/>
      <c r="AW883" s="117"/>
      <c r="AX883" s="118"/>
    </row>
    <row r="884" spans="1:251" ht="12" customHeight="1">
      <c r="A884" s="39"/>
      <c r="B884" s="116"/>
      <c r="C884" s="117"/>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7"/>
      <c r="AI884" s="117"/>
      <c r="AJ884" s="117"/>
      <c r="AK884" s="117"/>
      <c r="AL884" s="117"/>
      <c r="AM884" s="117"/>
      <c r="AN884" s="117"/>
      <c r="AO884" s="117"/>
      <c r="AP884" s="117"/>
      <c r="AQ884" s="117"/>
      <c r="AR884" s="117"/>
      <c r="AS884" s="117"/>
      <c r="AT884" s="117"/>
      <c r="AU884" s="117"/>
      <c r="AV884" s="117"/>
      <c r="AW884" s="117"/>
      <c r="AX884" s="118"/>
    </row>
    <row r="885" spans="1:251" ht="12" customHeight="1">
      <c r="A885" s="39"/>
      <c r="B885" s="116"/>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c r="BC885" s="47"/>
    </row>
    <row r="886" spans="1:251" ht="12" customHeight="1">
      <c r="A886" s="39"/>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row>
    <row r="887" spans="1:251" ht="12" customHeight="1">
      <c r="A887" s="39"/>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ht="12" customHeight="1">
      <c r="A888" s="39"/>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ht="15" thickBot="1">
      <c r="A889" s="48"/>
      <c r="B889" s="49"/>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c r="AQ889" s="50"/>
      <c r="AR889" s="50"/>
      <c r="AS889" s="50"/>
      <c r="AT889" s="50"/>
      <c r="AU889" s="50"/>
      <c r="AV889" s="50"/>
      <c r="AW889" s="50"/>
      <c r="AX889" s="51"/>
    </row>
    <row r="890" spans="1:251">
      <c r="B890" s="52"/>
    </row>
    <row r="891" spans="1:251" ht="14.25">
      <c r="B891" s="41" t="s">
        <v>70</v>
      </c>
      <c r="C891" s="39"/>
      <c r="D891" s="39"/>
      <c r="E891" s="39"/>
      <c r="F891" s="39"/>
      <c r="G891" s="39"/>
      <c r="H891" s="39"/>
      <c r="I891" s="39"/>
      <c r="J891" s="39"/>
      <c r="K891" s="39"/>
      <c r="L891" s="40"/>
      <c r="M891" s="40"/>
      <c r="N891" s="40"/>
      <c r="O891" s="40"/>
      <c r="P891" s="39"/>
      <c r="Q891" s="39"/>
      <c r="R891" s="39"/>
      <c r="S891" s="39"/>
      <c r="T891" s="39"/>
      <c r="U891" s="39"/>
      <c r="V891" s="41"/>
      <c r="W891" s="41"/>
      <c r="X891" s="41"/>
      <c r="Y891" s="41"/>
      <c r="Z891" s="41"/>
      <c r="AA891" s="41"/>
      <c r="AB891" s="41"/>
      <c r="AC891" s="41"/>
      <c r="AD891" s="41"/>
      <c r="AE891" s="41"/>
      <c r="AF891" s="41"/>
      <c r="AG891" s="41"/>
      <c r="AH891" s="41"/>
      <c r="AI891" s="41"/>
      <c r="AJ891" s="41"/>
      <c r="AK891" s="41"/>
      <c r="AL891" s="41"/>
      <c r="AM891" s="41"/>
      <c r="AN891" s="41"/>
      <c r="AO891" s="41"/>
      <c r="AP891" s="41"/>
      <c r="AQ891" s="41"/>
      <c r="AR891" s="41"/>
      <c r="AS891" s="41"/>
      <c r="AT891" s="41"/>
      <c r="AU891" s="41"/>
      <c r="AV891" s="41"/>
      <c r="AW891" s="41"/>
      <c r="AX891" s="41"/>
    </row>
    <row r="892" spans="1:251" ht="15" thickBot="1">
      <c r="B892" s="39"/>
      <c r="C892" s="39"/>
      <c r="D892" s="39"/>
      <c r="E892" s="39"/>
      <c r="F892" s="39"/>
      <c r="G892" s="39"/>
      <c r="H892" s="39"/>
      <c r="I892" s="39"/>
      <c r="J892" s="39"/>
      <c r="K892" s="39"/>
      <c r="L892" s="40"/>
      <c r="M892" s="40"/>
      <c r="N892" s="40"/>
      <c r="O892" s="40"/>
      <c r="P892" s="39"/>
      <c r="Q892" s="39"/>
      <c r="R892" s="39"/>
      <c r="S892" s="39"/>
      <c r="T892" s="39"/>
      <c r="U892" s="39"/>
      <c r="V892" s="41"/>
      <c r="W892" s="41"/>
      <c r="X892" s="41"/>
      <c r="Y892" s="41"/>
      <c r="Z892" s="41"/>
      <c r="AA892" s="41"/>
      <c r="AB892" s="41"/>
      <c r="AC892" s="41"/>
      <c r="AD892" s="41"/>
      <c r="AE892" s="41"/>
      <c r="AF892" s="41"/>
      <c r="AG892" s="41"/>
      <c r="AH892" s="41"/>
      <c r="AI892" s="41"/>
      <c r="AJ892" s="41"/>
      <c r="AK892" s="41"/>
      <c r="AL892" s="41"/>
      <c r="AM892" s="41"/>
      <c r="AN892" s="41"/>
      <c r="AO892" s="41"/>
      <c r="AP892" s="41"/>
      <c r="AQ892" s="41"/>
      <c r="AR892" s="41"/>
      <c r="AS892" s="41"/>
      <c r="AT892" s="41"/>
      <c r="AU892" s="41"/>
      <c r="AV892" s="41"/>
      <c r="AW892" s="41"/>
      <c r="AX892" s="53" t="s">
        <v>71</v>
      </c>
    </row>
    <row r="893" spans="1:251" s="47" customFormat="1" ht="13.5" customHeight="1">
      <c r="A893" s="39"/>
      <c r="B893" s="119" t="s">
        <v>72</v>
      </c>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1"/>
      <c r="AA893" s="125" t="s">
        <v>73</v>
      </c>
      <c r="AB893" s="120"/>
      <c r="AC893" s="120"/>
      <c r="AD893" s="120"/>
      <c r="AE893" s="120"/>
      <c r="AF893" s="120"/>
      <c r="AG893" s="120"/>
      <c r="AH893" s="120"/>
      <c r="AI893" s="121"/>
      <c r="AJ893" s="125" t="s">
        <v>74</v>
      </c>
      <c r="AK893" s="120"/>
      <c r="AL893" s="120"/>
      <c r="AM893" s="120"/>
      <c r="AN893" s="120"/>
      <c r="AO893" s="120"/>
      <c r="AP893" s="120"/>
      <c r="AQ893" s="120"/>
      <c r="AR893" s="121"/>
      <c r="AS893" s="125" t="s">
        <v>75</v>
      </c>
      <c r="AT893" s="120"/>
      <c r="AU893" s="120"/>
      <c r="AV893" s="120"/>
      <c r="AW893" s="120"/>
      <c r="AX893" s="127"/>
      <c r="AY893" s="33"/>
      <c r="AZ893" s="33"/>
      <c r="BA893" s="33"/>
      <c r="BB893" s="33"/>
      <c r="BC893" s="33"/>
      <c r="BD893" s="33"/>
      <c r="BE893" s="33"/>
      <c r="BF893" s="33"/>
      <c r="BG893" s="33"/>
      <c r="BH893" s="33"/>
      <c r="BI893" s="33"/>
      <c r="BJ893" s="33"/>
      <c r="BK893" s="33"/>
      <c r="BL893" s="33"/>
      <c r="BM893" s="33"/>
      <c r="BN893" s="33"/>
      <c r="BO893" s="33"/>
      <c r="BP893" s="33"/>
      <c r="BQ893" s="33"/>
      <c r="BR893" s="33"/>
      <c r="BS893" s="33"/>
      <c r="BT893" s="33"/>
      <c r="BU893" s="33"/>
      <c r="BV893" s="33"/>
      <c r="BW893" s="33"/>
      <c r="BX893" s="33"/>
      <c r="BY893" s="33"/>
      <c r="BZ893" s="33"/>
      <c r="CA893" s="33"/>
      <c r="CB893" s="33"/>
      <c r="CC893" s="33"/>
      <c r="CD893" s="33"/>
      <c r="CE893" s="33"/>
      <c r="CF893" s="33"/>
      <c r="CG893" s="33"/>
      <c r="CH893" s="33"/>
      <c r="CI893" s="33"/>
      <c r="CJ893" s="33"/>
      <c r="CK893" s="33"/>
      <c r="CL893" s="33"/>
      <c r="CM893" s="33"/>
      <c r="CN893" s="33"/>
      <c r="CO893" s="33"/>
      <c r="CP893" s="33"/>
      <c r="CQ893" s="33"/>
      <c r="CR893" s="33"/>
      <c r="CS893" s="33"/>
      <c r="CT893" s="33"/>
      <c r="CU893" s="33"/>
      <c r="CV893" s="33"/>
      <c r="CW893" s="33"/>
      <c r="CX893" s="33"/>
      <c r="CY893" s="33"/>
      <c r="CZ893" s="33"/>
      <c r="DA893" s="33"/>
      <c r="DB893" s="33"/>
      <c r="DC893" s="33"/>
      <c r="DD893" s="33"/>
      <c r="DE893" s="33"/>
      <c r="DF893" s="33"/>
      <c r="DG893" s="33"/>
      <c r="DH893" s="33"/>
      <c r="DI893" s="33"/>
      <c r="DJ893" s="33"/>
      <c r="DK893" s="33"/>
      <c r="DL893" s="33"/>
      <c r="DM893" s="33"/>
      <c r="DN893" s="33"/>
      <c r="DO893" s="33"/>
      <c r="DP893" s="33"/>
      <c r="DQ893" s="33"/>
      <c r="DR893" s="33"/>
      <c r="DS893" s="33"/>
      <c r="DT893" s="33"/>
      <c r="DU893" s="33"/>
      <c r="DV893" s="33"/>
      <c r="DW893" s="33"/>
      <c r="DX893" s="33"/>
      <c r="DY893" s="33"/>
      <c r="DZ893" s="33"/>
      <c r="EA893" s="33"/>
      <c r="EB893" s="33"/>
      <c r="EC893" s="33"/>
      <c r="ED893" s="33"/>
      <c r="EE893" s="33"/>
      <c r="EF893" s="33"/>
      <c r="EG893" s="33"/>
      <c r="EH893" s="33"/>
      <c r="EI893" s="33"/>
      <c r="EJ893" s="33"/>
      <c r="EK893" s="33"/>
      <c r="EL893" s="33"/>
      <c r="EM893" s="33"/>
      <c r="EN893" s="33"/>
      <c r="EO893" s="33"/>
      <c r="EP893" s="33"/>
      <c r="EQ893" s="33"/>
      <c r="ER893" s="33"/>
      <c r="ES893" s="33"/>
      <c r="ET893" s="33"/>
      <c r="EU893" s="33"/>
      <c r="EV893" s="33"/>
      <c r="EW893" s="33"/>
      <c r="EX893" s="33"/>
      <c r="EY893" s="33"/>
      <c r="EZ893" s="33"/>
      <c r="FA893" s="33"/>
      <c r="FB893" s="33"/>
      <c r="FC893" s="33"/>
      <c r="FD893" s="33"/>
      <c r="FE893" s="33"/>
      <c r="FF893" s="33"/>
      <c r="FG893" s="33"/>
      <c r="FH893" s="33"/>
      <c r="FI893" s="33"/>
      <c r="FJ893" s="33"/>
      <c r="FK893" s="33"/>
      <c r="FL893" s="33"/>
      <c r="FM893" s="33"/>
      <c r="FN893" s="33"/>
      <c r="FO893" s="33"/>
      <c r="FP893" s="33"/>
      <c r="FQ893" s="33"/>
      <c r="FR893" s="33"/>
      <c r="FS893" s="33"/>
      <c r="FT893" s="33"/>
      <c r="FU893" s="33"/>
      <c r="FV893" s="33"/>
      <c r="FW893" s="33"/>
      <c r="FX893" s="33"/>
      <c r="FY893" s="33"/>
      <c r="FZ893" s="33"/>
      <c r="GA893" s="33"/>
      <c r="GB893" s="33"/>
      <c r="GC893" s="33"/>
      <c r="GD893" s="33"/>
      <c r="GE893" s="33"/>
      <c r="GF893" s="33"/>
      <c r="GG893" s="33"/>
      <c r="GH893" s="33"/>
      <c r="GI893" s="33"/>
      <c r="GJ893" s="33"/>
      <c r="GK893" s="33"/>
      <c r="GL893" s="33"/>
      <c r="GM893" s="33"/>
      <c r="GN893" s="33"/>
      <c r="GO893" s="33"/>
      <c r="GP893" s="33"/>
      <c r="GQ893" s="33"/>
      <c r="GR893" s="33"/>
      <c r="GS893" s="33"/>
      <c r="GT893" s="33"/>
      <c r="GU893" s="33"/>
      <c r="GV893" s="33"/>
      <c r="GW893" s="33"/>
      <c r="GX893" s="33"/>
      <c r="GY893" s="33"/>
      <c r="GZ893" s="33"/>
      <c r="HA893" s="33"/>
      <c r="HB893" s="33"/>
      <c r="HC893" s="33"/>
      <c r="HD893" s="33"/>
      <c r="HE893" s="33"/>
      <c r="HF893" s="33"/>
      <c r="HG893" s="33"/>
      <c r="HH893" s="33"/>
      <c r="HI893" s="33"/>
      <c r="HJ893" s="33"/>
      <c r="HK893" s="33"/>
      <c r="HL893" s="33"/>
      <c r="HM893" s="33"/>
      <c r="HN893" s="33"/>
      <c r="HO893" s="33"/>
      <c r="HP893" s="33"/>
      <c r="HQ893" s="33"/>
      <c r="HR893" s="33"/>
      <c r="HS893" s="33"/>
      <c r="HT893" s="33"/>
      <c r="HU893" s="33"/>
      <c r="HV893" s="33"/>
      <c r="HW893" s="33"/>
      <c r="HX893" s="33"/>
      <c r="HY893" s="33"/>
      <c r="HZ893" s="33"/>
      <c r="IA893" s="33"/>
      <c r="IB893" s="33"/>
      <c r="IC893" s="33"/>
      <c r="ID893" s="33"/>
      <c r="IE893" s="33"/>
      <c r="IF893" s="33"/>
      <c r="IG893" s="33"/>
      <c r="IH893" s="33"/>
      <c r="II893" s="33"/>
      <c r="IJ893" s="33"/>
      <c r="IK893" s="33"/>
      <c r="IL893" s="33"/>
      <c r="IM893" s="33"/>
      <c r="IN893" s="33"/>
      <c r="IO893" s="33"/>
      <c r="IP893" s="33"/>
      <c r="IQ893" s="33"/>
    </row>
    <row r="894" spans="1:251" s="47" customFormat="1" ht="13.5">
      <c r="A894" s="39"/>
      <c r="B894" s="122"/>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4"/>
      <c r="AA894" s="126"/>
      <c r="AB894" s="123"/>
      <c r="AC894" s="123"/>
      <c r="AD894" s="123"/>
      <c r="AE894" s="123"/>
      <c r="AF894" s="123"/>
      <c r="AG894" s="123"/>
      <c r="AH894" s="123"/>
      <c r="AI894" s="124"/>
      <c r="AJ894" s="126"/>
      <c r="AK894" s="123"/>
      <c r="AL894" s="123"/>
      <c r="AM894" s="123"/>
      <c r="AN894" s="123"/>
      <c r="AO894" s="123"/>
      <c r="AP894" s="123"/>
      <c r="AQ894" s="123"/>
      <c r="AR894" s="124"/>
      <c r="AS894" s="126"/>
      <c r="AT894" s="123"/>
      <c r="AU894" s="123"/>
      <c r="AV894" s="123"/>
      <c r="AW894" s="123"/>
      <c r="AX894" s="128"/>
      <c r="AY894" s="33"/>
      <c r="AZ894" s="33"/>
      <c r="BA894" s="33"/>
      <c r="BB894" s="54"/>
      <c r="BC894" s="55"/>
      <c r="BE894" s="33"/>
      <c r="BF894" s="33"/>
      <c r="BG894" s="33"/>
      <c r="BH894" s="33"/>
      <c r="BI894" s="33"/>
      <c r="BJ894" s="33"/>
      <c r="BK894" s="33"/>
      <c r="BL894" s="33"/>
      <c r="BM894" s="33"/>
      <c r="BN894" s="33"/>
      <c r="BO894" s="33"/>
      <c r="BP894" s="33"/>
      <c r="BQ894" s="33"/>
      <c r="BR894" s="33"/>
      <c r="BS894" s="33"/>
      <c r="BT894" s="33"/>
      <c r="BU894" s="33"/>
      <c r="BV894" s="33"/>
      <c r="BW894" s="33"/>
      <c r="BX894" s="33"/>
      <c r="BY894" s="33"/>
      <c r="BZ894" s="33"/>
      <c r="CA894" s="33"/>
      <c r="CB894" s="33"/>
      <c r="CC894" s="33"/>
      <c r="CD894" s="33"/>
      <c r="CE894" s="33"/>
      <c r="CF894" s="33"/>
      <c r="CG894" s="33"/>
      <c r="CH894" s="33"/>
      <c r="CI894" s="33"/>
      <c r="CJ894" s="33"/>
      <c r="CK894" s="33"/>
      <c r="CL894" s="33"/>
      <c r="CM894" s="33"/>
      <c r="CN894" s="33"/>
      <c r="CO894" s="33"/>
      <c r="CP894" s="33"/>
      <c r="CQ894" s="33"/>
      <c r="CR894" s="33"/>
      <c r="CS894" s="33"/>
      <c r="CT894" s="33"/>
      <c r="CU894" s="33"/>
      <c r="CV894" s="33"/>
      <c r="CW894" s="33"/>
      <c r="CX894" s="33"/>
      <c r="CY894" s="33"/>
      <c r="CZ894" s="33"/>
      <c r="DA894" s="33"/>
      <c r="DB894" s="33"/>
      <c r="DC894" s="33"/>
      <c r="DD894" s="33"/>
      <c r="DE894" s="33"/>
      <c r="DF894" s="33"/>
      <c r="DG894" s="33"/>
      <c r="DH894" s="33"/>
      <c r="DI894" s="33"/>
      <c r="DJ894" s="33"/>
      <c r="DK894" s="33"/>
      <c r="DL894" s="33"/>
      <c r="DM894" s="33"/>
      <c r="DN894" s="33"/>
      <c r="DO894" s="33"/>
      <c r="DP894" s="33"/>
      <c r="DQ894" s="33"/>
      <c r="DR894" s="33"/>
      <c r="DS894" s="33"/>
      <c r="DT894" s="33"/>
      <c r="DU894" s="33"/>
      <c r="DV894" s="33"/>
      <c r="DW894" s="33"/>
      <c r="DX894" s="33"/>
      <c r="DY894" s="33"/>
      <c r="DZ894" s="33"/>
      <c r="EA894" s="33"/>
      <c r="EB894" s="33"/>
      <c r="EC894" s="33"/>
      <c r="ED894" s="33"/>
      <c r="EE894" s="33"/>
      <c r="EF894" s="33"/>
      <c r="EG894" s="33"/>
      <c r="EH894" s="33"/>
      <c r="EI894" s="33"/>
      <c r="EJ894" s="33"/>
      <c r="EK894" s="33"/>
      <c r="EL894" s="33"/>
      <c r="EM894" s="33"/>
      <c r="EN894" s="33"/>
      <c r="EO894" s="33"/>
      <c r="EP894" s="33"/>
      <c r="EQ894" s="33"/>
      <c r="ER894" s="33"/>
      <c r="ES894" s="33"/>
      <c r="ET894" s="33"/>
      <c r="EU894" s="33"/>
      <c r="EV894" s="33"/>
      <c r="EW894" s="33"/>
      <c r="EX894" s="33"/>
      <c r="EY894" s="33"/>
      <c r="EZ894" s="33"/>
      <c r="FA894" s="33"/>
      <c r="FB894" s="33"/>
      <c r="FC894" s="33"/>
      <c r="FD894" s="33"/>
      <c r="FE894" s="33"/>
      <c r="FF894" s="33"/>
      <c r="FG894" s="33"/>
      <c r="FH894" s="33"/>
      <c r="FI894" s="33"/>
      <c r="FJ894" s="33"/>
      <c r="FK894" s="33"/>
      <c r="FL894" s="33"/>
      <c r="FM894" s="33"/>
      <c r="FN894" s="33"/>
      <c r="FO894" s="33"/>
      <c r="FP894" s="33"/>
      <c r="FQ894" s="33"/>
      <c r="FR894" s="33"/>
      <c r="FS894" s="33"/>
      <c r="FT894" s="33"/>
      <c r="FU894" s="33"/>
      <c r="FV894" s="33"/>
      <c r="FW894" s="33"/>
      <c r="FX894" s="33"/>
      <c r="FY894" s="33"/>
      <c r="FZ894" s="33"/>
      <c r="GA894" s="33"/>
      <c r="GB894" s="33"/>
      <c r="GC894" s="33"/>
      <c r="GD894" s="33"/>
      <c r="GE894" s="33"/>
      <c r="GF894" s="33"/>
      <c r="GG894" s="33"/>
      <c r="GH894" s="33"/>
      <c r="GI894" s="33"/>
      <c r="GJ894" s="33"/>
      <c r="GK894" s="33"/>
      <c r="GL894" s="33"/>
      <c r="GM894" s="33"/>
      <c r="GN894" s="33"/>
      <c r="GO894" s="33"/>
      <c r="GP894" s="33"/>
      <c r="GQ894" s="33"/>
      <c r="GR894" s="33"/>
      <c r="GS894" s="33"/>
      <c r="GT894" s="33"/>
      <c r="GU894" s="33"/>
      <c r="GV894" s="33"/>
      <c r="GW894" s="33"/>
      <c r="GX894" s="33"/>
      <c r="GY894" s="33"/>
      <c r="GZ894" s="33"/>
      <c r="HA894" s="33"/>
      <c r="HB894" s="33"/>
      <c r="HC894" s="33"/>
      <c r="HD894" s="33"/>
      <c r="HE894" s="33"/>
      <c r="HF894" s="33"/>
      <c r="HG894" s="33"/>
      <c r="HH894" s="33"/>
      <c r="HI894" s="33"/>
      <c r="HJ894" s="33"/>
      <c r="HK894" s="33"/>
      <c r="HL894" s="33"/>
      <c r="HM894" s="33"/>
      <c r="HN894" s="33"/>
      <c r="HO894" s="33"/>
      <c r="HP894" s="33"/>
      <c r="HQ894" s="33"/>
      <c r="HR894" s="33"/>
      <c r="HS894" s="33"/>
      <c r="HT894" s="33"/>
      <c r="HU894" s="33"/>
      <c r="HV894" s="33"/>
      <c r="HW894" s="33"/>
      <c r="HX894" s="33"/>
      <c r="HY894" s="33"/>
      <c r="HZ894" s="33"/>
      <c r="IA894" s="33"/>
      <c r="IB894" s="33"/>
      <c r="IC894" s="33"/>
      <c r="ID894" s="33"/>
      <c r="IE894" s="33"/>
      <c r="IF894" s="33"/>
      <c r="IG894" s="33"/>
      <c r="IH894" s="33"/>
      <c r="II894" s="33"/>
      <c r="IJ894" s="33"/>
      <c r="IK894" s="33"/>
      <c r="IL894" s="33"/>
      <c r="IM894" s="33"/>
      <c r="IN894" s="33"/>
      <c r="IO894" s="33"/>
      <c r="IP894" s="33"/>
      <c r="IQ894" s="33"/>
    </row>
    <row r="895" spans="1:251" s="47" customFormat="1" ht="18.75" customHeight="1">
      <c r="A895" s="39"/>
      <c r="B895" s="56"/>
      <c r="C895" s="91" t="s">
        <v>180</v>
      </c>
      <c r="D895" s="92"/>
      <c r="E895" s="92"/>
      <c r="F895" s="92"/>
      <c r="G895" s="92"/>
      <c r="H895" s="92"/>
      <c r="I895" s="92"/>
      <c r="J895" s="92"/>
      <c r="K895" s="92"/>
      <c r="L895" s="92"/>
      <c r="M895" s="92"/>
      <c r="N895" s="92"/>
      <c r="O895" s="92"/>
      <c r="P895" s="92"/>
      <c r="Q895" s="92"/>
      <c r="R895" s="92"/>
      <c r="S895" s="92"/>
      <c r="T895" s="92"/>
      <c r="U895" s="92"/>
      <c r="V895" s="92"/>
      <c r="W895" s="92"/>
      <c r="X895" s="92"/>
      <c r="Y895" s="92"/>
      <c r="Z895" s="93"/>
      <c r="AA895" s="94">
        <v>7909</v>
      </c>
      <c r="AB895" s="95"/>
      <c r="AC895" s="95"/>
      <c r="AD895" s="95"/>
      <c r="AE895" s="95"/>
      <c r="AF895" s="95"/>
      <c r="AG895" s="95"/>
      <c r="AH895" s="95"/>
      <c r="AI895" s="96"/>
      <c r="AJ895" s="94">
        <v>7909</v>
      </c>
      <c r="AK895" s="95"/>
      <c r="AL895" s="95"/>
      <c r="AM895" s="95"/>
      <c r="AN895" s="95"/>
      <c r="AO895" s="95"/>
      <c r="AP895" s="95"/>
      <c r="AQ895" s="95"/>
      <c r="AR895" s="96"/>
      <c r="AS895" s="97"/>
      <c r="AT895" s="98"/>
      <c r="AU895" s="98"/>
      <c r="AV895" s="98"/>
      <c r="AW895" s="98"/>
      <c r="AX895" s="99"/>
      <c r="AY895" s="33"/>
      <c r="AZ895" s="33"/>
      <c r="BA895" s="33"/>
      <c r="BB895" s="33"/>
      <c r="BC895" s="33"/>
      <c r="BD895" s="33"/>
      <c r="BE895" s="33"/>
      <c r="BF895" s="33"/>
      <c r="BG895" s="33"/>
      <c r="BH895" s="33"/>
      <c r="BI895" s="33"/>
      <c r="BJ895" s="33"/>
      <c r="BK895" s="33"/>
      <c r="BL895" s="33"/>
      <c r="BM895" s="33"/>
      <c r="BN895" s="33"/>
      <c r="BO895" s="33"/>
      <c r="BP895" s="33"/>
      <c r="BQ895" s="33"/>
      <c r="BR895" s="33"/>
      <c r="BS895" s="33"/>
      <c r="BT895" s="33"/>
      <c r="BU895" s="33"/>
      <c r="BV895" s="33"/>
      <c r="BW895" s="33"/>
      <c r="BX895" s="33"/>
      <c r="BY895" s="33"/>
      <c r="BZ895" s="33"/>
      <c r="CA895" s="33"/>
      <c r="CB895" s="33"/>
      <c r="CC895" s="33"/>
      <c r="CD895" s="33"/>
      <c r="CE895" s="33"/>
      <c r="CF895" s="33"/>
      <c r="CG895" s="33"/>
      <c r="CH895" s="33"/>
      <c r="CI895" s="33"/>
      <c r="CJ895" s="33"/>
      <c r="CK895" s="33"/>
      <c r="CL895" s="33"/>
      <c r="CM895" s="33"/>
      <c r="CN895" s="33"/>
      <c r="CO895" s="33"/>
      <c r="CP895" s="33"/>
      <c r="CQ895" s="33"/>
      <c r="CR895" s="33"/>
      <c r="CS895" s="33"/>
      <c r="CT895" s="33"/>
      <c r="CU895" s="33"/>
      <c r="CV895" s="33"/>
      <c r="CW895" s="33"/>
      <c r="CX895" s="33"/>
      <c r="CY895" s="33"/>
      <c r="CZ895" s="33"/>
      <c r="DA895" s="33"/>
      <c r="DB895" s="33"/>
      <c r="DC895" s="33"/>
      <c r="DD895" s="33"/>
      <c r="DE895" s="33"/>
      <c r="DF895" s="33"/>
      <c r="DG895" s="33"/>
      <c r="DH895" s="33"/>
      <c r="DI895" s="33"/>
      <c r="DJ895" s="33"/>
      <c r="DK895" s="33"/>
      <c r="DL895" s="33"/>
      <c r="DM895" s="33"/>
      <c r="DN895" s="33"/>
      <c r="DO895" s="33"/>
      <c r="DP895" s="33"/>
      <c r="DQ895" s="33"/>
      <c r="DR895" s="33"/>
      <c r="DS895" s="33"/>
      <c r="DT895" s="33"/>
      <c r="DU895" s="33"/>
      <c r="DV895" s="33"/>
      <c r="DW895" s="33"/>
      <c r="DX895" s="33"/>
      <c r="DY895" s="33"/>
      <c r="DZ895" s="33"/>
      <c r="EA895" s="33"/>
      <c r="EB895" s="33"/>
      <c r="EC895" s="33"/>
      <c r="ED895" s="33"/>
      <c r="EE895" s="33"/>
      <c r="EF895" s="33"/>
      <c r="EG895" s="33"/>
      <c r="EH895" s="33"/>
      <c r="EI895" s="33"/>
      <c r="EJ895" s="33"/>
      <c r="EK895" s="33"/>
      <c r="EL895" s="33"/>
      <c r="EM895" s="33"/>
      <c r="EN895" s="33"/>
      <c r="EO895" s="33"/>
      <c r="EP895" s="33"/>
      <c r="EQ895" s="33"/>
      <c r="ER895" s="33"/>
      <c r="ES895" s="33"/>
      <c r="ET895" s="33"/>
      <c r="EU895" s="33"/>
      <c r="EV895" s="33"/>
      <c r="EW895" s="33"/>
      <c r="EX895" s="33"/>
      <c r="EY895" s="33"/>
      <c r="EZ895" s="33"/>
      <c r="FA895" s="33"/>
      <c r="FB895" s="33"/>
      <c r="FC895" s="33"/>
      <c r="FD895" s="33"/>
      <c r="FE895" s="33"/>
      <c r="FF895" s="33"/>
      <c r="FG895" s="33"/>
      <c r="FH895" s="33"/>
      <c r="FI895" s="33"/>
      <c r="FJ895" s="33"/>
      <c r="FK895" s="33"/>
      <c r="FL895" s="33"/>
      <c r="FM895" s="33"/>
      <c r="FN895" s="33"/>
      <c r="FO895" s="33"/>
      <c r="FP895" s="33"/>
      <c r="FQ895" s="33"/>
      <c r="FR895" s="33"/>
      <c r="FS895" s="33"/>
      <c r="FT895" s="33"/>
      <c r="FU895" s="33"/>
      <c r="FV895" s="33"/>
      <c r="FW895" s="33"/>
      <c r="FX895" s="33"/>
      <c r="FY895" s="33"/>
      <c r="FZ895" s="33"/>
      <c r="GA895" s="33"/>
      <c r="GB895" s="33"/>
      <c r="GC895" s="33"/>
      <c r="GD895" s="33"/>
      <c r="GE895" s="33"/>
      <c r="GF895" s="33"/>
      <c r="GG895" s="33"/>
      <c r="GH895" s="33"/>
      <c r="GI895" s="33"/>
      <c r="GJ895" s="33"/>
      <c r="GK895" s="33"/>
      <c r="GL895" s="33"/>
      <c r="GM895" s="33"/>
      <c r="GN895" s="33"/>
      <c r="GO895" s="33"/>
      <c r="GP895" s="33"/>
      <c r="GQ895" s="33"/>
      <c r="GR895" s="33"/>
      <c r="GS895" s="33"/>
      <c r="GT895" s="33"/>
      <c r="GU895" s="33"/>
      <c r="GV895" s="33"/>
      <c r="GW895" s="33"/>
      <c r="GX895" s="33"/>
      <c r="GY895" s="33"/>
      <c r="GZ895" s="33"/>
      <c r="HA895" s="33"/>
      <c r="HB895" s="33"/>
      <c r="HC895" s="33"/>
      <c r="HD895" s="33"/>
      <c r="HE895" s="33"/>
      <c r="HF895" s="33"/>
      <c r="HG895" s="33"/>
      <c r="HH895" s="33"/>
      <c r="HI895" s="33"/>
      <c r="HJ895" s="33"/>
      <c r="HK895" s="33"/>
      <c r="HL895" s="33"/>
      <c r="HM895" s="33"/>
      <c r="HN895" s="33"/>
      <c r="HO895" s="33"/>
      <c r="HP895" s="33"/>
      <c r="HQ895" s="33"/>
      <c r="HR895" s="33"/>
      <c r="HS895" s="33"/>
      <c r="HT895" s="33"/>
      <c r="HU895" s="33"/>
      <c r="HV895" s="33"/>
      <c r="HW895" s="33"/>
      <c r="HX895" s="33"/>
      <c r="HY895" s="33"/>
      <c r="HZ895" s="33"/>
      <c r="IA895" s="33"/>
      <c r="IB895" s="33"/>
      <c r="IC895" s="33"/>
      <c r="ID895" s="33"/>
      <c r="IE895" s="33"/>
      <c r="IF895" s="33"/>
      <c r="IG895" s="33"/>
      <c r="IH895" s="33"/>
      <c r="II895" s="33"/>
      <c r="IJ895" s="33"/>
      <c r="IK895" s="33"/>
      <c r="IL895" s="33"/>
      <c r="IM895" s="33"/>
      <c r="IN895" s="33"/>
      <c r="IO895" s="33"/>
      <c r="IP895" s="33"/>
      <c r="IQ895" s="33"/>
    </row>
    <row r="896" spans="1:251" s="47" customFormat="1" ht="18.75" customHeight="1">
      <c r="A896" s="39"/>
      <c r="B896" s="56"/>
      <c r="C896" s="91" t="s">
        <v>181</v>
      </c>
      <c r="D896" s="92"/>
      <c r="E896" s="92"/>
      <c r="F896" s="92"/>
      <c r="G896" s="92"/>
      <c r="H896" s="92"/>
      <c r="I896" s="92"/>
      <c r="J896" s="92"/>
      <c r="K896" s="92"/>
      <c r="L896" s="92"/>
      <c r="M896" s="92"/>
      <c r="N896" s="92"/>
      <c r="O896" s="92"/>
      <c r="P896" s="92"/>
      <c r="Q896" s="92"/>
      <c r="R896" s="92"/>
      <c r="S896" s="92"/>
      <c r="T896" s="92"/>
      <c r="U896" s="92"/>
      <c r="V896" s="92"/>
      <c r="W896" s="92"/>
      <c r="X896" s="92"/>
      <c r="Y896" s="92"/>
      <c r="Z896" s="93"/>
      <c r="AA896" s="94">
        <v>1477</v>
      </c>
      <c r="AB896" s="95"/>
      <c r="AC896" s="95"/>
      <c r="AD896" s="95"/>
      <c r="AE896" s="95"/>
      <c r="AF896" s="95"/>
      <c r="AG896" s="95"/>
      <c r="AH896" s="95"/>
      <c r="AI896" s="96"/>
      <c r="AJ896" s="94">
        <v>1477</v>
      </c>
      <c r="AK896" s="95"/>
      <c r="AL896" s="95"/>
      <c r="AM896" s="95"/>
      <c r="AN896" s="95"/>
      <c r="AO896" s="95"/>
      <c r="AP896" s="95"/>
      <c r="AQ896" s="95"/>
      <c r="AR896" s="96"/>
      <c r="AS896" s="97"/>
      <c r="AT896" s="98"/>
      <c r="AU896" s="98"/>
      <c r="AV896" s="98"/>
      <c r="AW896" s="98"/>
      <c r="AX896" s="99"/>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3"/>
      <c r="EV896" s="33"/>
      <c r="EW896" s="33"/>
      <c r="EX896" s="33"/>
      <c r="EY896" s="33"/>
      <c r="EZ896" s="33"/>
      <c r="FA896" s="33"/>
      <c r="FB896" s="33"/>
      <c r="FC896" s="33"/>
      <c r="FD896" s="33"/>
      <c r="FE896" s="33"/>
      <c r="FF896" s="33"/>
      <c r="FG896" s="33"/>
      <c r="FH896" s="33"/>
      <c r="FI896" s="33"/>
      <c r="FJ896" s="33"/>
      <c r="FK896" s="33"/>
      <c r="FL896" s="33"/>
      <c r="FM896" s="33"/>
      <c r="FN896" s="33"/>
      <c r="FO896" s="33"/>
      <c r="FP896" s="33"/>
      <c r="FQ896" s="33"/>
      <c r="FR896" s="33"/>
      <c r="FS896" s="33"/>
      <c r="FT896" s="33"/>
      <c r="FU896" s="33"/>
      <c r="FV896" s="33"/>
      <c r="FW896" s="33"/>
      <c r="FX896" s="33"/>
      <c r="FY896" s="33"/>
      <c r="FZ896" s="33"/>
      <c r="GA896" s="33"/>
      <c r="GB896" s="33"/>
      <c r="GC896" s="33"/>
      <c r="GD896" s="33"/>
      <c r="GE896" s="33"/>
      <c r="GF896" s="33"/>
      <c r="GG896" s="33"/>
      <c r="GH896" s="33"/>
      <c r="GI896" s="33"/>
      <c r="GJ896" s="33"/>
      <c r="GK896" s="33"/>
      <c r="GL896" s="33"/>
      <c r="GM896" s="33"/>
      <c r="GN896" s="33"/>
      <c r="GO896" s="33"/>
      <c r="GP896" s="33"/>
      <c r="GQ896" s="33"/>
      <c r="GR896" s="33"/>
      <c r="GS896" s="33"/>
      <c r="GT896" s="33"/>
      <c r="GU896" s="33"/>
      <c r="GV896" s="33"/>
      <c r="GW896" s="33"/>
      <c r="GX896" s="33"/>
      <c r="GY896" s="33"/>
      <c r="GZ896" s="33"/>
      <c r="HA896" s="33"/>
      <c r="HB896" s="33"/>
      <c r="HC896" s="33"/>
      <c r="HD896" s="33"/>
      <c r="HE896" s="33"/>
      <c r="HF896" s="33"/>
      <c r="HG896" s="33"/>
      <c r="HH896" s="33"/>
      <c r="HI896" s="33"/>
      <c r="HJ896" s="33"/>
      <c r="HK896" s="33"/>
      <c r="HL896" s="33"/>
      <c r="HM896" s="33"/>
      <c r="HN896" s="33"/>
      <c r="HO896" s="33"/>
      <c r="HP896" s="33"/>
      <c r="HQ896" s="33"/>
      <c r="HR896" s="33"/>
      <c r="HS896" s="33"/>
      <c r="HT896" s="33"/>
      <c r="HU896" s="33"/>
      <c r="HV896" s="33"/>
      <c r="HW896" s="33"/>
      <c r="HX896" s="33"/>
      <c r="HY896" s="33"/>
      <c r="HZ896" s="33"/>
      <c r="IA896" s="33"/>
      <c r="IB896" s="33"/>
      <c r="IC896" s="33"/>
      <c r="ID896" s="33"/>
      <c r="IE896" s="33"/>
      <c r="IF896" s="33"/>
      <c r="IG896" s="33"/>
      <c r="IH896" s="33"/>
      <c r="II896" s="33"/>
      <c r="IJ896" s="33"/>
      <c r="IK896" s="33"/>
      <c r="IL896" s="33"/>
      <c r="IM896" s="33"/>
      <c r="IN896" s="33"/>
      <c r="IO896" s="33"/>
      <c r="IP896" s="33"/>
      <c r="IQ896" s="33"/>
    </row>
    <row r="897" spans="1:251" s="47" customFormat="1" ht="18.75" customHeight="1" thickBot="1">
      <c r="A897" s="48"/>
      <c r="B897" s="100" t="s">
        <v>77</v>
      </c>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2"/>
      <c r="AA897" s="103">
        <f>SUM($AA$895:$AA$896)</f>
        <v>9386</v>
      </c>
      <c r="AB897" s="104"/>
      <c r="AC897" s="104"/>
      <c r="AD897" s="104"/>
      <c r="AE897" s="104"/>
      <c r="AF897" s="104"/>
      <c r="AG897" s="104"/>
      <c r="AH897" s="104"/>
      <c r="AI897" s="105"/>
      <c r="AJ897" s="103">
        <f>SUM($AJ$895:$AJ$896)</f>
        <v>9386</v>
      </c>
      <c r="AK897" s="104"/>
      <c r="AL897" s="104"/>
      <c r="AM897" s="104"/>
      <c r="AN897" s="104"/>
      <c r="AO897" s="104"/>
      <c r="AP897" s="104"/>
      <c r="AQ897" s="104"/>
      <c r="AR897" s="105"/>
      <c r="AS897" s="106"/>
      <c r="AT897" s="107"/>
      <c r="AU897" s="107"/>
      <c r="AV897" s="107"/>
      <c r="AW897" s="107"/>
      <c r="AX897" s="108"/>
      <c r="AY897" s="33"/>
      <c r="AZ897" s="33"/>
      <c r="BA897" s="33"/>
      <c r="BB897" s="33"/>
      <c r="BC897" s="33"/>
      <c r="BD897" s="33"/>
      <c r="BE897" s="33"/>
      <c r="BF897" s="33"/>
      <c r="BG897" s="33"/>
      <c r="BH897" s="33"/>
      <c r="BI897" s="33"/>
      <c r="BJ897" s="33"/>
      <c r="BK897" s="33"/>
      <c r="BL897" s="33"/>
      <c r="BM897" s="33"/>
      <c r="BN897" s="33"/>
      <c r="BO897" s="33"/>
      <c r="BP897" s="33"/>
      <c r="BQ897" s="33"/>
      <c r="BR897" s="33"/>
      <c r="BS897" s="33"/>
      <c r="BT897" s="33"/>
      <c r="BU897" s="33"/>
      <c r="BV897" s="33"/>
      <c r="BW897" s="33"/>
      <c r="BX897" s="33"/>
      <c r="BY897" s="33"/>
      <c r="BZ897" s="33"/>
      <c r="CA897" s="33"/>
      <c r="CB897" s="33"/>
      <c r="CC897" s="33"/>
      <c r="CD897" s="33"/>
      <c r="CE897" s="33"/>
      <c r="CF897" s="33"/>
      <c r="CG897" s="33"/>
      <c r="CH897" s="33"/>
      <c r="CI897" s="33"/>
      <c r="CJ897" s="33"/>
      <c r="CK897" s="33"/>
      <c r="CL897" s="33"/>
      <c r="CM897" s="33"/>
      <c r="CN897" s="33"/>
      <c r="CO897" s="33"/>
      <c r="CP897" s="33"/>
      <c r="CQ897" s="33"/>
      <c r="CR897" s="33"/>
      <c r="CS897" s="33"/>
      <c r="CT897" s="33"/>
      <c r="CU897" s="33"/>
      <c r="CV897" s="33"/>
      <c r="CW897" s="33"/>
      <c r="CX897" s="33"/>
      <c r="CY897" s="33"/>
      <c r="CZ897" s="33"/>
      <c r="DA897" s="33"/>
      <c r="DB897" s="33"/>
      <c r="DC897" s="33"/>
      <c r="DD897" s="33"/>
      <c r="DE897" s="33"/>
      <c r="DF897" s="33"/>
      <c r="DG897" s="33"/>
      <c r="DH897" s="33"/>
      <c r="DI897" s="33"/>
      <c r="DJ897" s="33"/>
      <c r="DK897" s="33"/>
      <c r="DL897" s="33"/>
      <c r="DM897" s="33"/>
      <c r="DN897" s="33"/>
      <c r="DO897" s="33"/>
      <c r="DP897" s="33"/>
      <c r="DQ897" s="33"/>
      <c r="DR897" s="33"/>
      <c r="DS897" s="33"/>
      <c r="DT897" s="33"/>
      <c r="DU897" s="33"/>
      <c r="DV897" s="33"/>
      <c r="DW897" s="33"/>
      <c r="DX897" s="33"/>
      <c r="DY897" s="33"/>
      <c r="DZ897" s="33"/>
      <c r="EA897" s="33"/>
      <c r="EB897" s="33"/>
      <c r="EC897" s="33"/>
      <c r="ED897" s="33"/>
      <c r="EE897" s="33"/>
      <c r="EF897" s="33"/>
      <c r="EG897" s="33"/>
      <c r="EH897" s="33"/>
      <c r="EI897" s="33"/>
      <c r="EJ897" s="33"/>
      <c r="EK897" s="33"/>
      <c r="EL897" s="33"/>
      <c r="EM897" s="33"/>
      <c r="EN897" s="33"/>
      <c r="EO897" s="33"/>
      <c r="EP897" s="33"/>
      <c r="EQ897" s="33"/>
      <c r="ER897" s="33"/>
      <c r="ES897" s="33"/>
      <c r="ET897" s="33"/>
      <c r="EU897" s="33"/>
      <c r="EV897" s="33"/>
      <c r="EW897" s="33"/>
      <c r="EX897" s="33"/>
      <c r="EY897" s="33"/>
      <c r="EZ897" s="33"/>
      <c r="FA897" s="33"/>
      <c r="FB897" s="33"/>
      <c r="FC897" s="33"/>
      <c r="FD897" s="33"/>
      <c r="FE897" s="33"/>
      <c r="FF897" s="33"/>
      <c r="FG897" s="33"/>
      <c r="FH897" s="33"/>
      <c r="FI897" s="33"/>
      <c r="FJ897" s="33"/>
      <c r="FK897" s="33"/>
      <c r="FL897" s="33"/>
      <c r="FM897" s="33"/>
      <c r="FN897" s="33"/>
      <c r="FO897" s="33"/>
      <c r="FP897" s="33"/>
      <c r="FQ897" s="33"/>
      <c r="FR897" s="33"/>
      <c r="FS897" s="33"/>
      <c r="FT897" s="33"/>
      <c r="FU897" s="33"/>
      <c r="FV897" s="33"/>
      <c r="FW897" s="33"/>
      <c r="FX897" s="33"/>
      <c r="FY897" s="33"/>
      <c r="FZ897" s="33"/>
      <c r="GA897" s="33"/>
      <c r="GB897" s="33"/>
      <c r="GC897" s="33"/>
      <c r="GD897" s="33"/>
      <c r="GE897" s="33"/>
      <c r="GF897" s="33"/>
      <c r="GG897" s="33"/>
      <c r="GH897" s="33"/>
      <c r="GI897" s="33"/>
      <c r="GJ897" s="33"/>
      <c r="GK897" s="33"/>
      <c r="GL897" s="33"/>
      <c r="GM897" s="33"/>
      <c r="GN897" s="33"/>
      <c r="GO897" s="33"/>
      <c r="GP897" s="33"/>
      <c r="GQ897" s="33"/>
      <c r="GR897" s="33"/>
      <c r="GS897" s="33"/>
      <c r="GT897" s="33"/>
      <c r="GU897" s="33"/>
      <c r="GV897" s="33"/>
      <c r="GW897" s="33"/>
      <c r="GX897" s="33"/>
      <c r="GY897" s="33"/>
      <c r="GZ897" s="33"/>
      <c r="HA897" s="33"/>
      <c r="HB897" s="33"/>
      <c r="HC897" s="33"/>
      <c r="HD897" s="33"/>
      <c r="HE897" s="33"/>
      <c r="HF897" s="33"/>
      <c r="HG897" s="33"/>
      <c r="HH897" s="33"/>
      <c r="HI897" s="33"/>
      <c r="HJ897" s="33"/>
      <c r="HK897" s="33"/>
      <c r="HL897" s="33"/>
      <c r="HM897" s="33"/>
      <c r="HN897" s="33"/>
      <c r="HO897" s="33"/>
      <c r="HP897" s="33"/>
      <c r="HQ897" s="33"/>
      <c r="HR897" s="33"/>
      <c r="HS897" s="33"/>
      <c r="HT897" s="33"/>
      <c r="HU897" s="33"/>
      <c r="HV897" s="33"/>
      <c r="HW897" s="33"/>
      <c r="HX897" s="33"/>
      <c r="HY897" s="33"/>
      <c r="HZ897" s="33"/>
      <c r="IA897" s="33"/>
      <c r="IB897" s="33"/>
      <c r="IC897" s="33"/>
      <c r="ID897" s="33"/>
      <c r="IE897" s="33"/>
      <c r="IF897" s="33"/>
      <c r="IG897" s="33"/>
      <c r="IH897" s="33"/>
      <c r="II897" s="33"/>
      <c r="IJ897" s="33"/>
      <c r="IK897" s="33"/>
      <c r="IL897" s="33"/>
      <c r="IM897" s="33"/>
      <c r="IN897" s="33"/>
      <c r="IO897" s="33"/>
      <c r="IP897" s="33"/>
      <c r="IQ897" s="33"/>
    </row>
    <row r="899" spans="1:251" ht="18.75">
      <c r="A899" s="32" t="s">
        <v>64</v>
      </c>
      <c r="AW899" s="34"/>
      <c r="AX899" s="35"/>
      <c r="AY899" s="34"/>
    </row>
    <row r="901" spans="1:251" ht="18.75">
      <c r="B901" s="109" t="s">
        <v>0</v>
      </c>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c r="AA901" s="110"/>
      <c r="AB901" s="110"/>
      <c r="AC901" s="110"/>
      <c r="AD901" s="110"/>
      <c r="AE901" s="110"/>
      <c r="AF901" s="110"/>
      <c r="AG901" s="110"/>
      <c r="AH901" s="110"/>
      <c r="AI901" s="110"/>
      <c r="AJ901" s="110"/>
      <c r="AK901" s="110"/>
      <c r="AL901" s="110"/>
      <c r="AM901" s="110"/>
      <c r="AN901" s="110"/>
      <c r="AO901" s="110"/>
      <c r="AP901" s="110"/>
      <c r="AQ901" s="110"/>
      <c r="AR901" s="110"/>
      <c r="AS901" s="110"/>
      <c r="AT901" s="110"/>
      <c r="AU901" s="110"/>
      <c r="AV901" s="110"/>
      <c r="AW901" s="110"/>
      <c r="AX901" s="110"/>
    </row>
    <row r="902" spans="1:251">
      <c r="Z902" s="36"/>
      <c r="AD902" s="36"/>
      <c r="AE902" s="36"/>
      <c r="AF902" s="36"/>
      <c r="AG902" s="36"/>
      <c r="AH902" s="36"/>
      <c r="AI902" s="36"/>
      <c r="AO902" s="36"/>
    </row>
    <row r="903" spans="1:251" ht="13.5" thickBot="1">
      <c r="Z903" s="36"/>
      <c r="AD903" s="36"/>
      <c r="AE903" s="36"/>
      <c r="AF903" s="36"/>
      <c r="AG903" s="36"/>
      <c r="AH903" s="36"/>
      <c r="AI903" s="36"/>
      <c r="AO903" s="36"/>
      <c r="DI903" s="37"/>
    </row>
    <row r="904" spans="1:251" ht="24.75" customHeight="1" thickBot="1">
      <c r="B904" s="111" t="s">
        <v>65</v>
      </c>
      <c r="C904" s="112"/>
      <c r="D904" s="112"/>
      <c r="E904" s="112"/>
      <c r="F904" s="112"/>
      <c r="G904" s="112"/>
      <c r="H904" s="113" t="s">
        <v>182</v>
      </c>
      <c r="I904" s="114"/>
      <c r="J904" s="114"/>
      <c r="K904" s="114"/>
      <c r="L904" s="114"/>
      <c r="M904" s="114"/>
      <c r="N904" s="114"/>
      <c r="O904" s="114"/>
      <c r="P904" s="114"/>
      <c r="Q904" s="114"/>
      <c r="R904" s="114"/>
      <c r="S904" s="114"/>
      <c r="T904" s="114"/>
      <c r="U904" s="114"/>
      <c r="V904" s="114"/>
      <c r="W904" s="114"/>
      <c r="X904" s="114"/>
      <c r="Y904" s="114"/>
      <c r="Z904" s="114"/>
      <c r="AA904" s="114"/>
      <c r="AB904" s="114"/>
      <c r="AC904" s="114"/>
      <c r="AD904" s="114"/>
      <c r="AE904" s="114"/>
      <c r="AF904" s="114"/>
      <c r="AG904" s="114"/>
      <c r="AH904" s="114"/>
      <c r="AI904" s="114"/>
      <c r="AJ904" s="114"/>
      <c r="AK904" s="114"/>
      <c r="AL904" s="114"/>
      <c r="AM904" s="114"/>
      <c r="AN904" s="114"/>
      <c r="AO904" s="114"/>
      <c r="AP904" s="114"/>
      <c r="AQ904" s="114"/>
      <c r="AR904" s="114"/>
      <c r="AS904" s="114"/>
      <c r="AT904" s="114"/>
      <c r="AU904" s="114"/>
      <c r="AV904" s="114"/>
      <c r="AW904" s="114"/>
      <c r="AX904" s="115"/>
      <c r="DI904" s="37"/>
    </row>
    <row r="905" spans="1:251" ht="14.25">
      <c r="B905" s="38"/>
      <c r="C905" s="38"/>
      <c r="D905" s="38"/>
      <c r="E905" s="38"/>
      <c r="F905" s="38"/>
      <c r="G905" s="38"/>
      <c r="H905" s="39"/>
      <c r="I905" s="39"/>
      <c r="J905" s="39"/>
      <c r="K905" s="39"/>
      <c r="L905" s="40"/>
      <c r="M905" s="40"/>
      <c r="N905" s="40"/>
      <c r="O905" s="40"/>
      <c r="P905" s="39"/>
      <c r="Q905" s="39"/>
      <c r="R905" s="39"/>
      <c r="S905" s="39"/>
      <c r="T905" s="39"/>
      <c r="U905" s="39"/>
      <c r="V905" s="41"/>
      <c r="W905" s="41"/>
      <c r="X905" s="41"/>
      <c r="Y905" s="41"/>
      <c r="Z905" s="41"/>
      <c r="AA905" s="41"/>
      <c r="AB905" s="41"/>
      <c r="AC905" s="41"/>
      <c r="AD905" s="41"/>
      <c r="AE905" s="41"/>
      <c r="AF905" s="41"/>
      <c r="AG905" s="41"/>
      <c r="AH905" s="41"/>
      <c r="AI905" s="41"/>
      <c r="AJ905" s="41"/>
      <c r="AK905" s="41"/>
      <c r="AL905" s="41"/>
      <c r="AM905" s="41"/>
      <c r="AN905" s="41"/>
      <c r="AO905" s="41"/>
      <c r="AP905" s="41"/>
      <c r="AQ905" s="41"/>
      <c r="AR905" s="41"/>
      <c r="AS905" s="41"/>
      <c r="AT905" s="41"/>
      <c r="AU905" s="41"/>
      <c r="AV905" s="41"/>
      <c r="AW905" s="41"/>
      <c r="AX905" s="41"/>
      <c r="DI905" s="37"/>
    </row>
    <row r="906" spans="1:251" ht="15" thickBot="1">
      <c r="A906" s="42"/>
      <c r="B906" s="41" t="s">
        <v>67</v>
      </c>
      <c r="C906" s="39"/>
      <c r="D906" s="39"/>
      <c r="E906" s="39"/>
      <c r="F906" s="39"/>
      <c r="G906" s="39"/>
      <c r="H906" s="39"/>
      <c r="I906" s="39"/>
      <c r="J906" s="39"/>
      <c r="K906" s="39"/>
      <c r="L906" s="40"/>
      <c r="M906" s="40"/>
      <c r="N906" s="40"/>
      <c r="O906" s="40"/>
      <c r="P906" s="39"/>
      <c r="Q906" s="39"/>
      <c r="R906" s="39"/>
      <c r="S906" s="39"/>
      <c r="T906" s="39"/>
      <c r="U906" s="39"/>
      <c r="V906" s="41"/>
      <c r="W906" s="41"/>
      <c r="X906" s="41"/>
      <c r="Y906" s="41"/>
      <c r="Z906" s="41"/>
      <c r="AA906" s="41"/>
      <c r="AB906" s="41"/>
      <c r="AC906" s="41"/>
      <c r="AD906" s="41"/>
      <c r="AE906" s="41"/>
      <c r="AF906" s="41"/>
      <c r="AG906" s="41"/>
      <c r="AH906" s="41"/>
      <c r="AI906" s="41"/>
      <c r="AJ906" s="41"/>
      <c r="AK906" s="41"/>
      <c r="AL906" s="41"/>
      <c r="AM906" s="41"/>
      <c r="AN906" s="41"/>
      <c r="AO906" s="41"/>
      <c r="AP906" s="41"/>
      <c r="AQ906" s="41"/>
      <c r="AR906" s="41"/>
      <c r="AS906" s="41"/>
      <c r="AT906" s="41"/>
      <c r="AU906" s="41"/>
      <c r="AV906" s="41"/>
      <c r="AW906" s="41"/>
      <c r="AX906" s="41"/>
      <c r="DI906" s="37"/>
    </row>
    <row r="907" spans="1:251" ht="14.25">
      <c r="A907" s="39"/>
      <c r="B907" s="43"/>
      <c r="C907" s="38"/>
      <c r="D907" s="38"/>
      <c r="E907" s="38"/>
      <c r="F907" s="38"/>
      <c r="G907" s="38"/>
      <c r="H907" s="38"/>
      <c r="I907" s="38"/>
      <c r="J907" s="38"/>
      <c r="K907" s="38"/>
      <c r="L907" s="44"/>
      <c r="M907" s="44"/>
      <c r="N907" s="44"/>
      <c r="O907" s="44"/>
      <c r="P907" s="38"/>
      <c r="Q907" s="38"/>
      <c r="R907" s="38"/>
      <c r="S907" s="38"/>
      <c r="T907" s="38"/>
      <c r="U907" s="38"/>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6"/>
    </row>
    <row r="908" spans="1:251" ht="12" customHeight="1">
      <c r="A908" s="39"/>
      <c r="B908" s="116" t="s">
        <v>183</v>
      </c>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251" ht="12" customHeight="1">
      <c r="A909" s="39"/>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row>
    <row r="910" spans="1:251" ht="12" customHeight="1">
      <c r="A910" s="39"/>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row>
    <row r="911" spans="1:251" ht="12" customHeight="1">
      <c r="A911" s="39"/>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c r="BC911" s="47"/>
    </row>
    <row r="912" spans="1:251" ht="12" customHeight="1">
      <c r="A912" s="39"/>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113" ht="12" customHeight="1">
      <c r="A913" s="39"/>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row>
    <row r="914" spans="1:113" ht="12" customHeight="1">
      <c r="A914" s="39"/>
      <c r="B914" s="116"/>
      <c r="C914" s="117"/>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7"/>
      <c r="AI914" s="117"/>
      <c r="AJ914" s="117"/>
      <c r="AK914" s="117"/>
      <c r="AL914" s="117"/>
      <c r="AM914" s="117"/>
      <c r="AN914" s="117"/>
      <c r="AO914" s="117"/>
      <c r="AP914" s="117"/>
      <c r="AQ914" s="117"/>
      <c r="AR914" s="117"/>
      <c r="AS914" s="117"/>
      <c r="AT914" s="117"/>
      <c r="AU914" s="117"/>
      <c r="AV914" s="117"/>
      <c r="AW914" s="117"/>
      <c r="AX914" s="118"/>
    </row>
    <row r="915" spans="1:113" ht="15" thickBot="1">
      <c r="A915" s="48"/>
      <c r="B915" s="49"/>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c r="AQ915" s="50"/>
      <c r="AR915" s="50"/>
      <c r="AS915" s="50"/>
      <c r="AT915" s="50"/>
      <c r="AU915" s="50"/>
      <c r="AV915" s="50"/>
      <c r="AW915" s="50"/>
      <c r="AX915" s="51"/>
    </row>
    <row r="916" spans="1:113">
      <c r="B916" s="52"/>
    </row>
    <row r="917" spans="1:113" ht="15" thickBot="1">
      <c r="A917" s="42"/>
      <c r="B917" s="41" t="s">
        <v>68</v>
      </c>
      <c r="C917" s="39"/>
      <c r="D917" s="39"/>
      <c r="E917" s="39"/>
      <c r="F917" s="39"/>
      <c r="G917" s="39"/>
      <c r="H917" s="39"/>
      <c r="I917" s="39"/>
      <c r="J917" s="39"/>
      <c r="K917" s="39"/>
      <c r="L917" s="40"/>
      <c r="M917" s="40"/>
      <c r="N917" s="40"/>
      <c r="O917" s="40"/>
      <c r="P917" s="39"/>
      <c r="Q917" s="39"/>
      <c r="R917" s="39"/>
      <c r="S917" s="39"/>
      <c r="T917" s="39"/>
      <c r="U917" s="39"/>
      <c r="V917" s="41"/>
      <c r="W917" s="41"/>
      <c r="X917" s="41"/>
      <c r="Y917" s="41"/>
      <c r="Z917" s="41"/>
      <c r="AA917" s="41"/>
      <c r="AB917" s="41"/>
      <c r="AC917" s="41"/>
      <c r="AD917" s="41"/>
      <c r="AE917" s="41"/>
      <c r="AF917" s="41"/>
      <c r="AG917" s="41"/>
      <c r="AH917" s="41"/>
      <c r="AI917" s="41"/>
      <c r="AJ917" s="41"/>
      <c r="AK917" s="41"/>
      <c r="AL917" s="41"/>
      <c r="AM917" s="41"/>
      <c r="AN917" s="41"/>
      <c r="AO917" s="41"/>
      <c r="AP917" s="41"/>
      <c r="AQ917" s="41"/>
      <c r="AR917" s="41"/>
      <c r="AS917" s="41"/>
      <c r="AT917" s="41"/>
      <c r="AU917" s="41"/>
      <c r="AV917" s="41"/>
      <c r="AW917" s="41"/>
      <c r="AX917" s="41"/>
      <c r="DI917" s="37"/>
    </row>
    <row r="918" spans="1:113" ht="14.25">
      <c r="A918" s="39"/>
      <c r="B918" s="43"/>
      <c r="C918" s="38"/>
      <c r="D918" s="38"/>
      <c r="E918" s="38"/>
      <c r="F918" s="38"/>
      <c r="G918" s="38"/>
      <c r="H918" s="38"/>
      <c r="I918" s="38"/>
      <c r="J918" s="38"/>
      <c r="K918" s="38"/>
      <c r="L918" s="44"/>
      <c r="M918" s="44"/>
      <c r="N918" s="44"/>
      <c r="O918" s="44"/>
      <c r="P918" s="38"/>
      <c r="Q918" s="38"/>
      <c r="R918" s="38"/>
      <c r="S918" s="38"/>
      <c r="T918" s="38"/>
      <c r="U918" s="38"/>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6"/>
    </row>
    <row r="919" spans="1:113" ht="12" customHeight="1">
      <c r="A919" s="39"/>
      <c r="B919" s="116" t="s">
        <v>184</v>
      </c>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7"/>
      <c r="AI919" s="117"/>
      <c r="AJ919" s="117"/>
      <c r="AK919" s="117"/>
      <c r="AL919" s="117"/>
      <c r="AM919" s="117"/>
      <c r="AN919" s="117"/>
      <c r="AO919" s="117"/>
      <c r="AP919" s="117"/>
      <c r="AQ919" s="117"/>
      <c r="AR919" s="117"/>
      <c r="AS919" s="117"/>
      <c r="AT919" s="117"/>
      <c r="AU919" s="117"/>
      <c r="AV919" s="117"/>
      <c r="AW919" s="117"/>
      <c r="AX919" s="118"/>
    </row>
    <row r="920" spans="1:113" ht="12" customHeight="1">
      <c r="A920" s="39"/>
      <c r="B920" s="116"/>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113" ht="12" customHeight="1">
      <c r="A921" s="39"/>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row>
    <row r="922" spans="1:113" ht="12" customHeight="1">
      <c r="A922" s="39"/>
      <c r="B922" s="116"/>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39"/>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row>
    <row r="924" spans="1:113" ht="12" customHeight="1">
      <c r="A924" s="39"/>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2" customHeight="1">
      <c r="A925" s="39"/>
      <c r="B925" s="116"/>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7"/>
      <c r="AI925" s="117"/>
      <c r="AJ925" s="117"/>
      <c r="AK925" s="117"/>
      <c r="AL925" s="117"/>
      <c r="AM925" s="117"/>
      <c r="AN925" s="117"/>
      <c r="AO925" s="117"/>
      <c r="AP925" s="117"/>
      <c r="AQ925" s="117"/>
      <c r="AR925" s="117"/>
      <c r="AS925" s="117"/>
      <c r="AT925" s="117"/>
      <c r="AU925" s="117"/>
      <c r="AV925" s="117"/>
      <c r="AW925" s="117"/>
      <c r="AX925" s="118"/>
      <c r="BC925" s="47"/>
    </row>
    <row r="926" spans="1:113" ht="12" customHeight="1">
      <c r="A926" s="39"/>
      <c r="B926" s="116"/>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row>
    <row r="927" spans="1:113" ht="12" customHeight="1">
      <c r="A927" s="39"/>
      <c r="B927" s="116"/>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c r="AB927" s="117"/>
      <c r="AC927" s="117"/>
      <c r="AD927" s="117"/>
      <c r="AE927" s="117"/>
      <c r="AF927" s="117"/>
      <c r="AG927" s="117"/>
      <c r="AH927" s="117"/>
      <c r="AI927" s="117"/>
      <c r="AJ927" s="117"/>
      <c r="AK927" s="117"/>
      <c r="AL927" s="117"/>
      <c r="AM927" s="117"/>
      <c r="AN927" s="117"/>
      <c r="AO927" s="117"/>
      <c r="AP927" s="117"/>
      <c r="AQ927" s="117"/>
      <c r="AR927" s="117"/>
      <c r="AS927" s="117"/>
      <c r="AT927" s="117"/>
      <c r="AU927" s="117"/>
      <c r="AV927" s="117"/>
      <c r="AW927" s="117"/>
      <c r="AX927" s="118"/>
    </row>
    <row r="928" spans="1:113" ht="12" customHeight="1">
      <c r="A928" s="39"/>
      <c r="B928" s="116"/>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c r="AB928" s="117"/>
      <c r="AC928" s="117"/>
      <c r="AD928" s="117"/>
      <c r="AE928" s="117"/>
      <c r="AF928" s="117"/>
      <c r="AG928" s="117"/>
      <c r="AH928" s="117"/>
      <c r="AI928" s="117"/>
      <c r="AJ928" s="117"/>
      <c r="AK928" s="117"/>
      <c r="AL928" s="117"/>
      <c r="AM928" s="117"/>
      <c r="AN928" s="117"/>
      <c r="AO928" s="117"/>
      <c r="AP928" s="117"/>
      <c r="AQ928" s="117"/>
      <c r="AR928" s="117"/>
      <c r="AS928" s="117"/>
      <c r="AT928" s="117"/>
      <c r="AU928" s="117"/>
      <c r="AV928" s="117"/>
      <c r="AW928" s="117"/>
      <c r="AX928" s="118"/>
    </row>
    <row r="929" spans="1:251" ht="15" thickBot="1">
      <c r="A929" s="48"/>
      <c r="B929" s="49"/>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c r="AQ929" s="50"/>
      <c r="AR929" s="50"/>
      <c r="AS929" s="50"/>
      <c r="AT929" s="50"/>
      <c r="AU929" s="50"/>
      <c r="AV929" s="50"/>
      <c r="AW929" s="50"/>
      <c r="AX929" s="51"/>
    </row>
    <row r="930" spans="1:251">
      <c r="B930" s="52"/>
    </row>
    <row r="931" spans="1:251" ht="14.25">
      <c r="B931" s="41" t="s">
        <v>70</v>
      </c>
      <c r="C931" s="39"/>
      <c r="D931" s="39"/>
      <c r="E931" s="39"/>
      <c r="F931" s="39"/>
      <c r="G931" s="39"/>
      <c r="H931" s="39"/>
      <c r="I931" s="39"/>
      <c r="J931" s="39"/>
      <c r="K931" s="39"/>
      <c r="L931" s="40"/>
      <c r="M931" s="40"/>
      <c r="N931" s="40"/>
      <c r="O931" s="40"/>
      <c r="P931" s="39"/>
      <c r="Q931" s="39"/>
      <c r="R931" s="39"/>
      <c r="S931" s="39"/>
      <c r="T931" s="39"/>
      <c r="U931" s="39"/>
      <c r="V931" s="41"/>
      <c r="W931" s="41"/>
      <c r="X931" s="41"/>
      <c r="Y931" s="41"/>
      <c r="Z931" s="41"/>
      <c r="AA931" s="41"/>
      <c r="AB931" s="41"/>
      <c r="AC931" s="41"/>
      <c r="AD931" s="41"/>
      <c r="AE931" s="41"/>
      <c r="AF931" s="41"/>
      <c r="AG931" s="41"/>
      <c r="AH931" s="41"/>
      <c r="AI931" s="41"/>
      <c r="AJ931" s="41"/>
      <c r="AK931" s="41"/>
      <c r="AL931" s="41"/>
      <c r="AM931" s="41"/>
      <c r="AN931" s="41"/>
      <c r="AO931" s="41"/>
      <c r="AP931" s="41"/>
      <c r="AQ931" s="41"/>
      <c r="AR931" s="41"/>
      <c r="AS931" s="41"/>
      <c r="AT931" s="41"/>
      <c r="AU931" s="41"/>
      <c r="AV931" s="41"/>
      <c r="AW931" s="41"/>
      <c r="AX931" s="41"/>
    </row>
    <row r="932" spans="1:251" ht="15" thickBot="1">
      <c r="B932" s="39"/>
      <c r="C932" s="39"/>
      <c r="D932" s="39"/>
      <c r="E932" s="39"/>
      <c r="F932" s="39"/>
      <c r="G932" s="39"/>
      <c r="H932" s="39"/>
      <c r="I932" s="39"/>
      <c r="J932" s="39"/>
      <c r="K932" s="39"/>
      <c r="L932" s="40"/>
      <c r="M932" s="40"/>
      <c r="N932" s="40"/>
      <c r="O932" s="40"/>
      <c r="P932" s="39"/>
      <c r="Q932" s="39"/>
      <c r="R932" s="39"/>
      <c r="S932" s="39"/>
      <c r="T932" s="39"/>
      <c r="U932" s="39"/>
      <c r="V932" s="41"/>
      <c r="W932" s="41"/>
      <c r="X932" s="41"/>
      <c r="Y932" s="41"/>
      <c r="Z932" s="41"/>
      <c r="AA932" s="41"/>
      <c r="AB932" s="41"/>
      <c r="AC932" s="41"/>
      <c r="AD932" s="41"/>
      <c r="AE932" s="41"/>
      <c r="AF932" s="41"/>
      <c r="AG932" s="41"/>
      <c r="AH932" s="41"/>
      <c r="AI932" s="41"/>
      <c r="AJ932" s="41"/>
      <c r="AK932" s="41"/>
      <c r="AL932" s="41"/>
      <c r="AM932" s="41"/>
      <c r="AN932" s="41"/>
      <c r="AO932" s="41"/>
      <c r="AP932" s="41"/>
      <c r="AQ932" s="41"/>
      <c r="AR932" s="41"/>
      <c r="AS932" s="41"/>
      <c r="AT932" s="41"/>
      <c r="AU932" s="41"/>
      <c r="AV932" s="41"/>
      <c r="AW932" s="41"/>
      <c r="AX932" s="53" t="s">
        <v>71</v>
      </c>
    </row>
    <row r="933" spans="1:251" s="47" customFormat="1" ht="13.5" customHeight="1">
      <c r="A933" s="39"/>
      <c r="B933" s="119" t="s">
        <v>72</v>
      </c>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1"/>
      <c r="AA933" s="125" t="s">
        <v>73</v>
      </c>
      <c r="AB933" s="120"/>
      <c r="AC933" s="120"/>
      <c r="AD933" s="120"/>
      <c r="AE933" s="120"/>
      <c r="AF933" s="120"/>
      <c r="AG933" s="120"/>
      <c r="AH933" s="120"/>
      <c r="AI933" s="121"/>
      <c r="AJ933" s="125" t="s">
        <v>74</v>
      </c>
      <c r="AK933" s="120"/>
      <c r="AL933" s="120"/>
      <c r="AM933" s="120"/>
      <c r="AN933" s="120"/>
      <c r="AO933" s="120"/>
      <c r="AP933" s="120"/>
      <c r="AQ933" s="120"/>
      <c r="AR933" s="121"/>
      <c r="AS933" s="125" t="s">
        <v>75</v>
      </c>
      <c r="AT933" s="120"/>
      <c r="AU933" s="120"/>
      <c r="AV933" s="120"/>
      <c r="AW933" s="120"/>
      <c r="AX933" s="127"/>
      <c r="AY933" s="33"/>
      <c r="AZ933" s="33"/>
      <c r="BA933" s="33"/>
      <c r="BB933" s="33"/>
      <c r="BC933" s="33"/>
      <c r="BD933" s="33"/>
      <c r="BE933" s="33"/>
      <c r="BF933" s="33"/>
      <c r="BG933" s="33"/>
      <c r="BH933" s="33"/>
      <c r="BI933" s="33"/>
      <c r="BJ933" s="33"/>
      <c r="BK933" s="33"/>
      <c r="BL933" s="33"/>
      <c r="BM933" s="33"/>
      <c r="BN933" s="33"/>
      <c r="BO933" s="33"/>
      <c r="BP933" s="33"/>
      <c r="BQ933" s="33"/>
      <c r="BR933" s="33"/>
      <c r="BS933" s="33"/>
      <c r="BT933" s="33"/>
      <c r="BU933" s="33"/>
      <c r="BV933" s="33"/>
      <c r="BW933" s="33"/>
      <c r="BX933" s="33"/>
      <c r="BY933" s="33"/>
      <c r="BZ933" s="33"/>
      <c r="CA933" s="33"/>
      <c r="CB933" s="33"/>
      <c r="CC933" s="33"/>
      <c r="CD933" s="33"/>
      <c r="CE933" s="33"/>
      <c r="CF933" s="33"/>
      <c r="CG933" s="33"/>
      <c r="CH933" s="33"/>
      <c r="CI933" s="33"/>
      <c r="CJ933" s="33"/>
      <c r="CK933" s="33"/>
      <c r="CL933" s="33"/>
      <c r="CM933" s="33"/>
      <c r="CN933" s="33"/>
      <c r="CO933" s="33"/>
      <c r="CP933" s="33"/>
      <c r="CQ933" s="33"/>
      <c r="CR933" s="33"/>
      <c r="CS933" s="33"/>
      <c r="CT933" s="33"/>
      <c r="CU933" s="33"/>
      <c r="CV933" s="33"/>
      <c r="CW933" s="33"/>
      <c r="CX933" s="33"/>
      <c r="CY933" s="33"/>
      <c r="CZ933" s="33"/>
      <c r="DA933" s="33"/>
      <c r="DB933" s="33"/>
      <c r="DC933" s="33"/>
      <c r="DD933" s="33"/>
      <c r="DE933" s="33"/>
      <c r="DF933" s="33"/>
      <c r="DG933" s="33"/>
      <c r="DH933" s="33"/>
      <c r="DI933" s="33"/>
      <c r="DJ933" s="33"/>
      <c r="DK933" s="33"/>
      <c r="DL933" s="33"/>
      <c r="DM933" s="33"/>
      <c r="DN933" s="33"/>
      <c r="DO933" s="33"/>
      <c r="DP933" s="33"/>
      <c r="DQ933" s="33"/>
      <c r="DR933" s="33"/>
      <c r="DS933" s="33"/>
      <c r="DT933" s="33"/>
      <c r="DU933" s="33"/>
      <c r="DV933" s="33"/>
      <c r="DW933" s="33"/>
      <c r="DX933" s="33"/>
      <c r="DY933" s="33"/>
      <c r="DZ933" s="33"/>
      <c r="EA933" s="33"/>
      <c r="EB933" s="33"/>
      <c r="EC933" s="33"/>
      <c r="ED933" s="33"/>
      <c r="EE933" s="33"/>
      <c r="EF933" s="33"/>
      <c r="EG933" s="33"/>
      <c r="EH933" s="33"/>
      <c r="EI933" s="33"/>
      <c r="EJ933" s="33"/>
      <c r="EK933" s="33"/>
      <c r="EL933" s="33"/>
      <c r="EM933" s="33"/>
      <c r="EN933" s="33"/>
      <c r="EO933" s="33"/>
      <c r="EP933" s="33"/>
      <c r="EQ933" s="33"/>
      <c r="ER933" s="33"/>
      <c r="ES933" s="33"/>
      <c r="ET933" s="33"/>
      <c r="EU933" s="33"/>
      <c r="EV933" s="33"/>
      <c r="EW933" s="33"/>
      <c r="EX933" s="33"/>
      <c r="EY933" s="33"/>
      <c r="EZ933" s="33"/>
      <c r="FA933" s="33"/>
      <c r="FB933" s="33"/>
      <c r="FC933" s="33"/>
      <c r="FD933" s="33"/>
      <c r="FE933" s="33"/>
      <c r="FF933" s="33"/>
      <c r="FG933" s="33"/>
      <c r="FH933" s="33"/>
      <c r="FI933" s="33"/>
      <c r="FJ933" s="33"/>
      <c r="FK933" s="33"/>
      <c r="FL933" s="33"/>
      <c r="FM933" s="33"/>
      <c r="FN933" s="33"/>
      <c r="FO933" s="33"/>
      <c r="FP933" s="33"/>
      <c r="FQ933" s="33"/>
      <c r="FR933" s="33"/>
      <c r="FS933" s="33"/>
      <c r="FT933" s="33"/>
      <c r="FU933" s="33"/>
      <c r="FV933" s="33"/>
      <c r="FW933" s="33"/>
      <c r="FX933" s="33"/>
      <c r="FY933" s="33"/>
      <c r="FZ933" s="33"/>
      <c r="GA933" s="33"/>
      <c r="GB933" s="33"/>
      <c r="GC933" s="33"/>
      <c r="GD933" s="33"/>
      <c r="GE933" s="33"/>
      <c r="GF933" s="33"/>
      <c r="GG933" s="33"/>
      <c r="GH933" s="33"/>
      <c r="GI933" s="33"/>
      <c r="GJ933" s="33"/>
      <c r="GK933" s="33"/>
      <c r="GL933" s="33"/>
      <c r="GM933" s="33"/>
      <c r="GN933" s="33"/>
      <c r="GO933" s="33"/>
      <c r="GP933" s="33"/>
      <c r="GQ933" s="33"/>
      <c r="GR933" s="33"/>
      <c r="GS933" s="33"/>
      <c r="GT933" s="33"/>
      <c r="GU933" s="33"/>
      <c r="GV933" s="33"/>
      <c r="GW933" s="33"/>
      <c r="GX933" s="33"/>
      <c r="GY933" s="33"/>
      <c r="GZ933" s="33"/>
      <c r="HA933" s="33"/>
      <c r="HB933" s="33"/>
      <c r="HC933" s="33"/>
      <c r="HD933" s="33"/>
      <c r="HE933" s="33"/>
      <c r="HF933" s="33"/>
      <c r="HG933" s="33"/>
      <c r="HH933" s="33"/>
      <c r="HI933" s="33"/>
      <c r="HJ933" s="33"/>
      <c r="HK933" s="33"/>
      <c r="HL933" s="33"/>
      <c r="HM933" s="33"/>
      <c r="HN933" s="33"/>
      <c r="HO933" s="33"/>
      <c r="HP933" s="33"/>
      <c r="HQ933" s="33"/>
      <c r="HR933" s="33"/>
      <c r="HS933" s="33"/>
      <c r="HT933" s="33"/>
      <c r="HU933" s="33"/>
      <c r="HV933" s="33"/>
      <c r="HW933" s="33"/>
      <c r="HX933" s="33"/>
      <c r="HY933" s="33"/>
      <c r="HZ933" s="33"/>
      <c r="IA933" s="33"/>
      <c r="IB933" s="33"/>
      <c r="IC933" s="33"/>
      <c r="ID933" s="33"/>
      <c r="IE933" s="33"/>
      <c r="IF933" s="33"/>
      <c r="IG933" s="33"/>
      <c r="IH933" s="33"/>
      <c r="II933" s="33"/>
      <c r="IJ933" s="33"/>
      <c r="IK933" s="33"/>
      <c r="IL933" s="33"/>
      <c r="IM933" s="33"/>
      <c r="IN933" s="33"/>
      <c r="IO933" s="33"/>
      <c r="IP933" s="33"/>
      <c r="IQ933" s="33"/>
    </row>
    <row r="934" spans="1:251" s="47" customFormat="1" ht="13.5">
      <c r="A934" s="39"/>
      <c r="B934" s="122"/>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4"/>
      <c r="AA934" s="126"/>
      <c r="AB934" s="123"/>
      <c r="AC934" s="123"/>
      <c r="AD934" s="123"/>
      <c r="AE934" s="123"/>
      <c r="AF934" s="123"/>
      <c r="AG934" s="123"/>
      <c r="AH934" s="123"/>
      <c r="AI934" s="124"/>
      <c r="AJ934" s="126"/>
      <c r="AK934" s="123"/>
      <c r="AL934" s="123"/>
      <c r="AM934" s="123"/>
      <c r="AN934" s="123"/>
      <c r="AO934" s="123"/>
      <c r="AP934" s="123"/>
      <c r="AQ934" s="123"/>
      <c r="AR934" s="124"/>
      <c r="AS934" s="126"/>
      <c r="AT934" s="123"/>
      <c r="AU934" s="123"/>
      <c r="AV934" s="123"/>
      <c r="AW934" s="123"/>
      <c r="AX934" s="128"/>
      <c r="AY934" s="33"/>
      <c r="AZ934" s="33"/>
      <c r="BA934" s="33"/>
      <c r="BB934" s="54"/>
      <c r="BC934" s="55"/>
      <c r="BE934" s="33"/>
      <c r="BF934" s="33"/>
      <c r="BG934" s="33"/>
      <c r="BH934" s="33"/>
      <c r="BI934" s="33"/>
      <c r="BJ934" s="33"/>
      <c r="BK934" s="33"/>
      <c r="BL934" s="33"/>
      <c r="BM934" s="33"/>
      <c r="BN934" s="33"/>
      <c r="BO934" s="33"/>
      <c r="BP934" s="33"/>
      <c r="BQ934" s="33"/>
      <c r="BR934" s="33"/>
      <c r="BS934" s="33"/>
      <c r="BT934" s="33"/>
      <c r="BU934" s="33"/>
      <c r="BV934" s="33"/>
      <c r="BW934" s="33"/>
      <c r="BX934" s="33"/>
      <c r="BY934" s="33"/>
      <c r="BZ934" s="33"/>
      <c r="CA934" s="33"/>
      <c r="CB934" s="33"/>
      <c r="CC934" s="33"/>
      <c r="CD934" s="33"/>
      <c r="CE934" s="33"/>
      <c r="CF934" s="33"/>
      <c r="CG934" s="33"/>
      <c r="CH934" s="33"/>
      <c r="CI934" s="33"/>
      <c r="CJ934" s="33"/>
      <c r="CK934" s="33"/>
      <c r="CL934" s="33"/>
      <c r="CM934" s="33"/>
      <c r="CN934" s="33"/>
      <c r="CO934" s="33"/>
      <c r="CP934" s="33"/>
      <c r="CQ934" s="33"/>
      <c r="CR934" s="33"/>
      <c r="CS934" s="33"/>
      <c r="CT934" s="33"/>
      <c r="CU934" s="33"/>
      <c r="CV934" s="33"/>
      <c r="CW934" s="33"/>
      <c r="CX934" s="33"/>
      <c r="CY934" s="33"/>
      <c r="CZ934" s="33"/>
      <c r="DA934" s="33"/>
      <c r="DB934" s="33"/>
      <c r="DC934" s="33"/>
      <c r="DD934" s="33"/>
      <c r="DE934" s="33"/>
      <c r="DF934" s="33"/>
      <c r="DG934" s="33"/>
      <c r="DH934" s="33"/>
      <c r="DI934" s="33"/>
      <c r="DJ934" s="33"/>
      <c r="DK934" s="33"/>
      <c r="DL934" s="33"/>
      <c r="DM934" s="33"/>
      <c r="DN934" s="33"/>
      <c r="DO934" s="33"/>
      <c r="DP934" s="33"/>
      <c r="DQ934" s="33"/>
      <c r="DR934" s="33"/>
      <c r="DS934" s="33"/>
      <c r="DT934" s="33"/>
      <c r="DU934" s="33"/>
      <c r="DV934" s="33"/>
      <c r="DW934" s="33"/>
      <c r="DX934" s="33"/>
      <c r="DY934" s="33"/>
      <c r="DZ934" s="33"/>
      <c r="EA934" s="33"/>
      <c r="EB934" s="33"/>
      <c r="EC934" s="33"/>
      <c r="ED934" s="33"/>
      <c r="EE934" s="33"/>
      <c r="EF934" s="33"/>
      <c r="EG934" s="33"/>
      <c r="EH934" s="33"/>
      <c r="EI934" s="33"/>
      <c r="EJ934" s="33"/>
      <c r="EK934" s="33"/>
      <c r="EL934" s="33"/>
      <c r="EM934" s="33"/>
      <c r="EN934" s="33"/>
      <c r="EO934" s="33"/>
      <c r="EP934" s="33"/>
      <c r="EQ934" s="33"/>
      <c r="ER934" s="33"/>
      <c r="ES934" s="33"/>
      <c r="ET934" s="33"/>
      <c r="EU934" s="33"/>
      <c r="EV934" s="33"/>
      <c r="EW934" s="33"/>
      <c r="EX934" s="33"/>
      <c r="EY934" s="33"/>
      <c r="EZ934" s="33"/>
      <c r="FA934" s="33"/>
      <c r="FB934" s="33"/>
      <c r="FC934" s="33"/>
      <c r="FD934" s="33"/>
      <c r="FE934" s="33"/>
      <c r="FF934" s="33"/>
      <c r="FG934" s="33"/>
      <c r="FH934" s="33"/>
      <c r="FI934" s="33"/>
      <c r="FJ934" s="33"/>
      <c r="FK934" s="33"/>
      <c r="FL934" s="33"/>
      <c r="FM934" s="33"/>
      <c r="FN934" s="33"/>
      <c r="FO934" s="33"/>
      <c r="FP934" s="33"/>
      <c r="FQ934" s="33"/>
      <c r="FR934" s="33"/>
      <c r="FS934" s="33"/>
      <c r="FT934" s="33"/>
      <c r="FU934" s="33"/>
      <c r="FV934" s="33"/>
      <c r="FW934" s="33"/>
      <c r="FX934" s="33"/>
      <c r="FY934" s="33"/>
      <c r="FZ934" s="33"/>
      <c r="GA934" s="33"/>
      <c r="GB934" s="33"/>
      <c r="GC934" s="33"/>
      <c r="GD934" s="33"/>
      <c r="GE934" s="33"/>
      <c r="GF934" s="33"/>
      <c r="GG934" s="33"/>
      <c r="GH934" s="33"/>
      <c r="GI934" s="33"/>
      <c r="GJ934" s="33"/>
      <c r="GK934" s="33"/>
      <c r="GL934" s="33"/>
      <c r="GM934" s="33"/>
      <c r="GN934" s="33"/>
      <c r="GO934" s="33"/>
      <c r="GP934" s="33"/>
      <c r="GQ934" s="33"/>
      <c r="GR934" s="33"/>
      <c r="GS934" s="33"/>
      <c r="GT934" s="33"/>
      <c r="GU934" s="33"/>
      <c r="GV934" s="33"/>
      <c r="GW934" s="33"/>
      <c r="GX934" s="33"/>
      <c r="GY934" s="33"/>
      <c r="GZ934" s="33"/>
      <c r="HA934" s="33"/>
      <c r="HB934" s="33"/>
      <c r="HC934" s="33"/>
      <c r="HD934" s="33"/>
      <c r="HE934" s="33"/>
      <c r="HF934" s="33"/>
      <c r="HG934" s="33"/>
      <c r="HH934" s="33"/>
      <c r="HI934" s="33"/>
      <c r="HJ934" s="33"/>
      <c r="HK934" s="33"/>
      <c r="HL934" s="33"/>
      <c r="HM934" s="33"/>
      <c r="HN934" s="33"/>
      <c r="HO934" s="33"/>
      <c r="HP934" s="33"/>
      <c r="HQ934" s="33"/>
      <c r="HR934" s="33"/>
      <c r="HS934" s="33"/>
      <c r="HT934" s="33"/>
      <c r="HU934" s="33"/>
      <c r="HV934" s="33"/>
      <c r="HW934" s="33"/>
      <c r="HX934" s="33"/>
      <c r="HY934" s="33"/>
      <c r="HZ934" s="33"/>
      <c r="IA934" s="33"/>
      <c r="IB934" s="33"/>
      <c r="IC934" s="33"/>
      <c r="ID934" s="33"/>
      <c r="IE934" s="33"/>
      <c r="IF934" s="33"/>
      <c r="IG934" s="33"/>
      <c r="IH934" s="33"/>
      <c r="II934" s="33"/>
      <c r="IJ934" s="33"/>
      <c r="IK934" s="33"/>
      <c r="IL934" s="33"/>
      <c r="IM934" s="33"/>
      <c r="IN934" s="33"/>
      <c r="IO934" s="33"/>
      <c r="IP934" s="33"/>
      <c r="IQ934" s="33"/>
    </row>
    <row r="935" spans="1:251" s="47" customFormat="1" ht="18.75" customHeight="1">
      <c r="A935" s="39"/>
      <c r="B935" s="56"/>
      <c r="C935" s="91" t="s">
        <v>185</v>
      </c>
      <c r="D935" s="92"/>
      <c r="E935" s="92"/>
      <c r="F935" s="92"/>
      <c r="G935" s="92"/>
      <c r="H935" s="92"/>
      <c r="I935" s="92"/>
      <c r="J935" s="92"/>
      <c r="K935" s="92"/>
      <c r="L935" s="92"/>
      <c r="M935" s="92"/>
      <c r="N935" s="92"/>
      <c r="O935" s="92"/>
      <c r="P935" s="92"/>
      <c r="Q935" s="92"/>
      <c r="R935" s="92"/>
      <c r="S935" s="92"/>
      <c r="T935" s="92"/>
      <c r="U935" s="92"/>
      <c r="V935" s="92"/>
      <c r="W935" s="92"/>
      <c r="X935" s="92"/>
      <c r="Y935" s="92"/>
      <c r="Z935" s="93"/>
      <c r="AA935" s="94">
        <v>7171</v>
      </c>
      <c r="AB935" s="95"/>
      <c r="AC935" s="95"/>
      <c r="AD935" s="95"/>
      <c r="AE935" s="95"/>
      <c r="AF935" s="95"/>
      <c r="AG935" s="95"/>
      <c r="AH935" s="95"/>
      <c r="AI935" s="96"/>
      <c r="AJ935" s="94">
        <v>7162</v>
      </c>
      <c r="AK935" s="95"/>
      <c r="AL935" s="95"/>
      <c r="AM935" s="95"/>
      <c r="AN935" s="95"/>
      <c r="AO935" s="95"/>
      <c r="AP935" s="95"/>
      <c r="AQ935" s="95"/>
      <c r="AR935" s="96"/>
      <c r="AS935" s="97"/>
      <c r="AT935" s="98"/>
      <c r="AU935" s="98"/>
      <c r="AV935" s="98"/>
      <c r="AW935" s="98"/>
      <c r="AX935" s="99"/>
      <c r="AY935" s="33"/>
      <c r="AZ935" s="33"/>
      <c r="BA935" s="33"/>
      <c r="BB935" s="33"/>
      <c r="BC935" s="33"/>
      <c r="BD935" s="33"/>
      <c r="BE935" s="33"/>
      <c r="BF935" s="33"/>
      <c r="BG935" s="33"/>
      <c r="BH935" s="33"/>
      <c r="BI935" s="33"/>
      <c r="BJ935" s="33"/>
      <c r="BK935" s="33"/>
      <c r="BL935" s="33"/>
      <c r="BM935" s="33"/>
      <c r="BN935" s="33"/>
      <c r="BO935" s="33"/>
      <c r="BP935" s="33"/>
      <c r="BQ935" s="33"/>
      <c r="BR935" s="33"/>
      <c r="BS935" s="33"/>
      <c r="BT935" s="33"/>
      <c r="BU935" s="33"/>
      <c r="BV935" s="33"/>
      <c r="BW935" s="33"/>
      <c r="BX935" s="33"/>
      <c r="BY935" s="33"/>
      <c r="BZ935" s="33"/>
      <c r="CA935" s="33"/>
      <c r="CB935" s="33"/>
      <c r="CC935" s="33"/>
      <c r="CD935" s="33"/>
      <c r="CE935" s="33"/>
      <c r="CF935" s="33"/>
      <c r="CG935" s="33"/>
      <c r="CH935" s="33"/>
      <c r="CI935" s="33"/>
      <c r="CJ935" s="33"/>
      <c r="CK935" s="33"/>
      <c r="CL935" s="33"/>
      <c r="CM935" s="33"/>
      <c r="CN935" s="33"/>
      <c r="CO935" s="33"/>
      <c r="CP935" s="33"/>
      <c r="CQ935" s="33"/>
      <c r="CR935" s="33"/>
      <c r="CS935" s="33"/>
      <c r="CT935" s="33"/>
      <c r="CU935" s="33"/>
      <c r="CV935" s="33"/>
      <c r="CW935" s="33"/>
      <c r="CX935" s="33"/>
      <c r="CY935" s="33"/>
      <c r="CZ935" s="33"/>
      <c r="DA935" s="33"/>
      <c r="DB935" s="33"/>
      <c r="DC935" s="33"/>
      <c r="DD935" s="33"/>
      <c r="DE935" s="33"/>
      <c r="DF935" s="33"/>
      <c r="DG935" s="33"/>
      <c r="DH935" s="33"/>
      <c r="DI935" s="33"/>
      <c r="DJ935" s="33"/>
      <c r="DK935" s="33"/>
      <c r="DL935" s="33"/>
      <c r="DM935" s="33"/>
      <c r="DN935" s="33"/>
      <c r="DO935" s="33"/>
      <c r="DP935" s="33"/>
      <c r="DQ935" s="33"/>
      <c r="DR935" s="33"/>
      <c r="DS935" s="33"/>
      <c r="DT935" s="33"/>
      <c r="DU935" s="33"/>
      <c r="DV935" s="33"/>
      <c r="DW935" s="33"/>
      <c r="DX935" s="33"/>
      <c r="DY935" s="33"/>
      <c r="DZ935" s="33"/>
      <c r="EA935" s="33"/>
      <c r="EB935" s="33"/>
      <c r="EC935" s="33"/>
      <c r="ED935" s="33"/>
      <c r="EE935" s="33"/>
      <c r="EF935" s="33"/>
      <c r="EG935" s="33"/>
      <c r="EH935" s="33"/>
      <c r="EI935" s="33"/>
      <c r="EJ935" s="33"/>
      <c r="EK935" s="33"/>
      <c r="EL935" s="33"/>
      <c r="EM935" s="33"/>
      <c r="EN935" s="33"/>
      <c r="EO935" s="33"/>
      <c r="EP935" s="33"/>
      <c r="EQ935" s="33"/>
      <c r="ER935" s="33"/>
      <c r="ES935" s="33"/>
      <c r="ET935" s="33"/>
      <c r="EU935" s="33"/>
      <c r="EV935" s="33"/>
      <c r="EW935" s="33"/>
      <c r="EX935" s="33"/>
      <c r="EY935" s="33"/>
      <c r="EZ935" s="33"/>
      <c r="FA935" s="33"/>
      <c r="FB935" s="33"/>
      <c r="FC935" s="33"/>
      <c r="FD935" s="33"/>
      <c r="FE935" s="33"/>
      <c r="FF935" s="33"/>
      <c r="FG935" s="33"/>
      <c r="FH935" s="33"/>
      <c r="FI935" s="33"/>
      <c r="FJ935" s="33"/>
      <c r="FK935" s="33"/>
      <c r="FL935" s="33"/>
      <c r="FM935" s="33"/>
      <c r="FN935" s="33"/>
      <c r="FO935" s="33"/>
      <c r="FP935" s="33"/>
      <c r="FQ935" s="33"/>
      <c r="FR935" s="33"/>
      <c r="FS935" s="33"/>
      <c r="FT935" s="33"/>
      <c r="FU935" s="33"/>
      <c r="FV935" s="33"/>
      <c r="FW935" s="33"/>
      <c r="FX935" s="33"/>
      <c r="FY935" s="33"/>
      <c r="FZ935" s="33"/>
      <c r="GA935" s="33"/>
      <c r="GB935" s="33"/>
      <c r="GC935" s="33"/>
      <c r="GD935" s="33"/>
      <c r="GE935" s="33"/>
      <c r="GF935" s="33"/>
      <c r="GG935" s="33"/>
      <c r="GH935" s="33"/>
      <c r="GI935" s="33"/>
      <c r="GJ935" s="33"/>
      <c r="GK935" s="33"/>
      <c r="GL935" s="33"/>
      <c r="GM935" s="33"/>
      <c r="GN935" s="33"/>
      <c r="GO935" s="33"/>
      <c r="GP935" s="33"/>
      <c r="GQ935" s="33"/>
      <c r="GR935" s="33"/>
      <c r="GS935" s="33"/>
      <c r="GT935" s="33"/>
      <c r="GU935" s="33"/>
      <c r="GV935" s="33"/>
      <c r="GW935" s="33"/>
      <c r="GX935" s="33"/>
      <c r="GY935" s="33"/>
      <c r="GZ935" s="33"/>
      <c r="HA935" s="33"/>
      <c r="HB935" s="33"/>
      <c r="HC935" s="33"/>
      <c r="HD935" s="33"/>
      <c r="HE935" s="33"/>
      <c r="HF935" s="33"/>
      <c r="HG935" s="33"/>
      <c r="HH935" s="33"/>
      <c r="HI935" s="33"/>
      <c r="HJ935" s="33"/>
      <c r="HK935" s="33"/>
      <c r="HL935" s="33"/>
      <c r="HM935" s="33"/>
      <c r="HN935" s="33"/>
      <c r="HO935" s="33"/>
      <c r="HP935" s="33"/>
      <c r="HQ935" s="33"/>
      <c r="HR935" s="33"/>
      <c r="HS935" s="33"/>
      <c r="HT935" s="33"/>
      <c r="HU935" s="33"/>
      <c r="HV935" s="33"/>
      <c r="HW935" s="33"/>
      <c r="HX935" s="33"/>
      <c r="HY935" s="33"/>
      <c r="HZ935" s="33"/>
      <c r="IA935" s="33"/>
      <c r="IB935" s="33"/>
      <c r="IC935" s="33"/>
      <c r="ID935" s="33"/>
      <c r="IE935" s="33"/>
      <c r="IF935" s="33"/>
      <c r="IG935" s="33"/>
      <c r="IH935" s="33"/>
      <c r="II935" s="33"/>
      <c r="IJ935" s="33"/>
      <c r="IK935" s="33"/>
      <c r="IL935" s="33"/>
      <c r="IM935" s="33"/>
      <c r="IN935" s="33"/>
      <c r="IO935" s="33"/>
      <c r="IP935" s="33"/>
      <c r="IQ935" s="33"/>
    </row>
    <row r="936" spans="1:251" s="47" customFormat="1" ht="18.75" customHeight="1">
      <c r="A936" s="39"/>
      <c r="B936" s="56"/>
      <c r="C936" s="91" t="s">
        <v>186</v>
      </c>
      <c r="D936" s="92"/>
      <c r="E936" s="92"/>
      <c r="F936" s="92"/>
      <c r="G936" s="92"/>
      <c r="H936" s="92"/>
      <c r="I936" s="92"/>
      <c r="J936" s="92"/>
      <c r="K936" s="92"/>
      <c r="L936" s="92"/>
      <c r="M936" s="92"/>
      <c r="N936" s="92"/>
      <c r="O936" s="92"/>
      <c r="P936" s="92"/>
      <c r="Q936" s="92"/>
      <c r="R936" s="92"/>
      <c r="S936" s="92"/>
      <c r="T936" s="92"/>
      <c r="U936" s="92"/>
      <c r="V936" s="92"/>
      <c r="W936" s="92"/>
      <c r="X936" s="92"/>
      <c r="Y936" s="92"/>
      <c r="Z936" s="93"/>
      <c r="AA936" s="94">
        <v>107</v>
      </c>
      <c r="AB936" s="95"/>
      <c r="AC936" s="95"/>
      <c r="AD936" s="95"/>
      <c r="AE936" s="95"/>
      <c r="AF936" s="95"/>
      <c r="AG936" s="95"/>
      <c r="AH936" s="95"/>
      <c r="AI936" s="96"/>
      <c r="AJ936" s="94">
        <v>108</v>
      </c>
      <c r="AK936" s="95"/>
      <c r="AL936" s="95"/>
      <c r="AM936" s="95"/>
      <c r="AN936" s="95"/>
      <c r="AO936" s="95"/>
      <c r="AP936" s="95"/>
      <c r="AQ936" s="95"/>
      <c r="AR936" s="96"/>
      <c r="AS936" s="97"/>
      <c r="AT936" s="98"/>
      <c r="AU936" s="98"/>
      <c r="AV936" s="98"/>
      <c r="AW936" s="98"/>
      <c r="AX936" s="99"/>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3"/>
      <c r="EV936" s="33"/>
      <c r="EW936" s="33"/>
      <c r="EX936" s="33"/>
      <c r="EY936" s="33"/>
      <c r="EZ936" s="33"/>
      <c r="FA936" s="33"/>
      <c r="FB936" s="33"/>
      <c r="FC936" s="33"/>
      <c r="FD936" s="33"/>
      <c r="FE936" s="33"/>
      <c r="FF936" s="33"/>
      <c r="FG936" s="33"/>
      <c r="FH936" s="33"/>
      <c r="FI936" s="33"/>
      <c r="FJ936" s="33"/>
      <c r="FK936" s="33"/>
      <c r="FL936" s="33"/>
      <c r="FM936" s="33"/>
      <c r="FN936" s="33"/>
      <c r="FO936" s="33"/>
      <c r="FP936" s="33"/>
      <c r="FQ936" s="33"/>
      <c r="FR936" s="33"/>
      <c r="FS936" s="33"/>
      <c r="FT936" s="33"/>
      <c r="FU936" s="33"/>
      <c r="FV936" s="33"/>
      <c r="FW936" s="33"/>
      <c r="FX936" s="33"/>
      <c r="FY936" s="33"/>
      <c r="FZ936" s="33"/>
      <c r="GA936" s="33"/>
      <c r="GB936" s="33"/>
      <c r="GC936" s="33"/>
      <c r="GD936" s="33"/>
      <c r="GE936" s="33"/>
      <c r="GF936" s="33"/>
      <c r="GG936" s="33"/>
      <c r="GH936" s="33"/>
      <c r="GI936" s="33"/>
      <c r="GJ936" s="33"/>
      <c r="GK936" s="33"/>
      <c r="GL936" s="33"/>
      <c r="GM936" s="33"/>
      <c r="GN936" s="33"/>
      <c r="GO936" s="33"/>
      <c r="GP936" s="33"/>
      <c r="GQ936" s="33"/>
      <c r="GR936" s="33"/>
      <c r="GS936" s="33"/>
      <c r="GT936" s="33"/>
      <c r="GU936" s="33"/>
      <c r="GV936" s="33"/>
      <c r="GW936" s="33"/>
      <c r="GX936" s="33"/>
      <c r="GY936" s="33"/>
      <c r="GZ936" s="33"/>
      <c r="HA936" s="33"/>
      <c r="HB936" s="33"/>
      <c r="HC936" s="33"/>
      <c r="HD936" s="33"/>
      <c r="HE936" s="33"/>
      <c r="HF936" s="33"/>
      <c r="HG936" s="33"/>
      <c r="HH936" s="33"/>
      <c r="HI936" s="33"/>
      <c r="HJ936" s="33"/>
      <c r="HK936" s="33"/>
      <c r="HL936" s="33"/>
      <c r="HM936" s="33"/>
      <c r="HN936" s="33"/>
      <c r="HO936" s="33"/>
      <c r="HP936" s="33"/>
      <c r="HQ936" s="33"/>
      <c r="HR936" s="33"/>
      <c r="HS936" s="33"/>
      <c r="HT936" s="33"/>
      <c r="HU936" s="33"/>
      <c r="HV936" s="33"/>
      <c r="HW936" s="33"/>
      <c r="HX936" s="33"/>
      <c r="HY936" s="33"/>
      <c r="HZ936" s="33"/>
      <c r="IA936" s="33"/>
      <c r="IB936" s="33"/>
      <c r="IC936" s="33"/>
      <c r="ID936" s="33"/>
      <c r="IE936" s="33"/>
      <c r="IF936" s="33"/>
      <c r="IG936" s="33"/>
      <c r="IH936" s="33"/>
      <c r="II936" s="33"/>
      <c r="IJ936" s="33"/>
      <c r="IK936" s="33"/>
      <c r="IL936" s="33"/>
      <c r="IM936" s="33"/>
      <c r="IN936" s="33"/>
      <c r="IO936" s="33"/>
      <c r="IP936" s="33"/>
      <c r="IQ936" s="33"/>
    </row>
    <row r="937" spans="1:251" s="47" customFormat="1" ht="18.75" customHeight="1" thickBot="1">
      <c r="A937" s="48"/>
      <c r="B937" s="100" t="s">
        <v>77</v>
      </c>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2"/>
      <c r="AA937" s="103">
        <f>SUM($AA$935:$AA$936)</f>
        <v>7278</v>
      </c>
      <c r="AB937" s="104"/>
      <c r="AC937" s="104"/>
      <c r="AD937" s="104"/>
      <c r="AE937" s="104"/>
      <c r="AF937" s="104"/>
      <c r="AG937" s="104"/>
      <c r="AH937" s="104"/>
      <c r="AI937" s="105"/>
      <c r="AJ937" s="103">
        <f>SUM($AJ$935:$AJ$936)</f>
        <v>7270</v>
      </c>
      <c r="AK937" s="104"/>
      <c r="AL937" s="104"/>
      <c r="AM937" s="104"/>
      <c r="AN937" s="104"/>
      <c r="AO937" s="104"/>
      <c r="AP937" s="104"/>
      <c r="AQ937" s="104"/>
      <c r="AR937" s="105"/>
      <c r="AS937" s="106"/>
      <c r="AT937" s="107"/>
      <c r="AU937" s="107"/>
      <c r="AV937" s="107"/>
      <c r="AW937" s="107"/>
      <c r="AX937" s="108"/>
      <c r="AY937" s="33"/>
      <c r="AZ937" s="33"/>
      <c r="BA937" s="33"/>
      <c r="BB937" s="33"/>
      <c r="BC937" s="33"/>
      <c r="BD937" s="33"/>
      <c r="BE937" s="33"/>
      <c r="BF937" s="33"/>
      <c r="BG937" s="33"/>
      <c r="BH937" s="33"/>
      <c r="BI937" s="33"/>
      <c r="BJ937" s="33"/>
      <c r="BK937" s="33"/>
      <c r="BL937" s="33"/>
      <c r="BM937" s="33"/>
      <c r="BN937" s="33"/>
      <c r="BO937" s="33"/>
      <c r="BP937" s="33"/>
      <c r="BQ937" s="33"/>
      <c r="BR937" s="33"/>
      <c r="BS937" s="33"/>
      <c r="BT937" s="33"/>
      <c r="BU937" s="33"/>
      <c r="BV937" s="33"/>
      <c r="BW937" s="33"/>
      <c r="BX937" s="33"/>
      <c r="BY937" s="33"/>
      <c r="BZ937" s="33"/>
      <c r="CA937" s="33"/>
      <c r="CB937" s="33"/>
      <c r="CC937" s="33"/>
      <c r="CD937" s="33"/>
      <c r="CE937" s="33"/>
      <c r="CF937" s="33"/>
      <c r="CG937" s="33"/>
      <c r="CH937" s="33"/>
      <c r="CI937" s="33"/>
      <c r="CJ937" s="33"/>
      <c r="CK937" s="33"/>
      <c r="CL937" s="33"/>
      <c r="CM937" s="33"/>
      <c r="CN937" s="33"/>
      <c r="CO937" s="33"/>
      <c r="CP937" s="33"/>
      <c r="CQ937" s="33"/>
      <c r="CR937" s="33"/>
      <c r="CS937" s="33"/>
      <c r="CT937" s="33"/>
      <c r="CU937" s="33"/>
      <c r="CV937" s="33"/>
      <c r="CW937" s="33"/>
      <c r="CX937" s="33"/>
      <c r="CY937" s="33"/>
      <c r="CZ937" s="33"/>
      <c r="DA937" s="33"/>
      <c r="DB937" s="33"/>
      <c r="DC937" s="33"/>
      <c r="DD937" s="33"/>
      <c r="DE937" s="33"/>
      <c r="DF937" s="33"/>
      <c r="DG937" s="33"/>
      <c r="DH937" s="33"/>
      <c r="DI937" s="33"/>
      <c r="DJ937" s="33"/>
      <c r="DK937" s="33"/>
      <c r="DL937" s="33"/>
      <c r="DM937" s="33"/>
      <c r="DN937" s="33"/>
      <c r="DO937" s="33"/>
      <c r="DP937" s="33"/>
      <c r="DQ937" s="33"/>
      <c r="DR937" s="33"/>
      <c r="DS937" s="33"/>
      <c r="DT937" s="33"/>
      <c r="DU937" s="33"/>
      <c r="DV937" s="33"/>
      <c r="DW937" s="33"/>
      <c r="DX937" s="33"/>
      <c r="DY937" s="33"/>
      <c r="DZ937" s="33"/>
      <c r="EA937" s="33"/>
      <c r="EB937" s="33"/>
      <c r="EC937" s="33"/>
      <c r="ED937" s="33"/>
      <c r="EE937" s="33"/>
      <c r="EF937" s="33"/>
      <c r="EG937" s="33"/>
      <c r="EH937" s="33"/>
      <c r="EI937" s="33"/>
      <c r="EJ937" s="33"/>
      <c r="EK937" s="33"/>
      <c r="EL937" s="33"/>
      <c r="EM937" s="33"/>
      <c r="EN937" s="33"/>
      <c r="EO937" s="33"/>
      <c r="EP937" s="33"/>
      <c r="EQ937" s="33"/>
      <c r="ER937" s="33"/>
      <c r="ES937" s="33"/>
      <c r="ET937" s="33"/>
      <c r="EU937" s="33"/>
      <c r="EV937" s="33"/>
      <c r="EW937" s="33"/>
      <c r="EX937" s="33"/>
      <c r="EY937" s="33"/>
      <c r="EZ937" s="33"/>
      <c r="FA937" s="33"/>
      <c r="FB937" s="33"/>
      <c r="FC937" s="33"/>
      <c r="FD937" s="33"/>
      <c r="FE937" s="33"/>
      <c r="FF937" s="33"/>
      <c r="FG937" s="33"/>
      <c r="FH937" s="33"/>
      <c r="FI937" s="33"/>
      <c r="FJ937" s="33"/>
      <c r="FK937" s="33"/>
      <c r="FL937" s="33"/>
      <c r="FM937" s="33"/>
      <c r="FN937" s="33"/>
      <c r="FO937" s="33"/>
      <c r="FP937" s="33"/>
      <c r="FQ937" s="33"/>
      <c r="FR937" s="33"/>
      <c r="FS937" s="33"/>
      <c r="FT937" s="33"/>
      <c r="FU937" s="33"/>
      <c r="FV937" s="33"/>
      <c r="FW937" s="33"/>
      <c r="FX937" s="33"/>
      <c r="FY937" s="33"/>
      <c r="FZ937" s="33"/>
      <c r="GA937" s="33"/>
      <c r="GB937" s="33"/>
      <c r="GC937" s="33"/>
      <c r="GD937" s="33"/>
      <c r="GE937" s="33"/>
      <c r="GF937" s="33"/>
      <c r="GG937" s="33"/>
      <c r="GH937" s="33"/>
      <c r="GI937" s="33"/>
      <c r="GJ937" s="33"/>
      <c r="GK937" s="33"/>
      <c r="GL937" s="33"/>
      <c r="GM937" s="33"/>
      <c r="GN937" s="33"/>
      <c r="GO937" s="33"/>
      <c r="GP937" s="33"/>
      <c r="GQ937" s="33"/>
      <c r="GR937" s="33"/>
      <c r="GS937" s="33"/>
      <c r="GT937" s="33"/>
      <c r="GU937" s="33"/>
      <c r="GV937" s="33"/>
      <c r="GW937" s="33"/>
      <c r="GX937" s="33"/>
      <c r="GY937" s="33"/>
      <c r="GZ937" s="33"/>
      <c r="HA937" s="33"/>
      <c r="HB937" s="33"/>
      <c r="HC937" s="33"/>
      <c r="HD937" s="33"/>
      <c r="HE937" s="33"/>
      <c r="HF937" s="33"/>
      <c r="HG937" s="33"/>
      <c r="HH937" s="33"/>
      <c r="HI937" s="33"/>
      <c r="HJ937" s="33"/>
      <c r="HK937" s="33"/>
      <c r="HL937" s="33"/>
      <c r="HM937" s="33"/>
      <c r="HN937" s="33"/>
      <c r="HO937" s="33"/>
      <c r="HP937" s="33"/>
      <c r="HQ937" s="33"/>
      <c r="HR937" s="33"/>
      <c r="HS937" s="33"/>
      <c r="HT937" s="33"/>
      <c r="HU937" s="33"/>
      <c r="HV937" s="33"/>
      <c r="HW937" s="33"/>
      <c r="HX937" s="33"/>
      <c r="HY937" s="33"/>
      <c r="HZ937" s="33"/>
      <c r="IA937" s="33"/>
      <c r="IB937" s="33"/>
      <c r="IC937" s="33"/>
      <c r="ID937" s="33"/>
      <c r="IE937" s="33"/>
      <c r="IF937" s="33"/>
      <c r="IG937" s="33"/>
      <c r="IH937" s="33"/>
      <c r="II937" s="33"/>
      <c r="IJ937" s="33"/>
      <c r="IK937" s="33"/>
      <c r="IL937" s="33"/>
      <c r="IM937" s="33"/>
      <c r="IN937" s="33"/>
      <c r="IO937" s="33"/>
      <c r="IP937" s="33"/>
      <c r="IQ937" s="33"/>
    </row>
    <row r="939" spans="1:251" ht="18.75">
      <c r="A939" s="32" t="s">
        <v>64</v>
      </c>
      <c r="AW939" s="34"/>
      <c r="AX939" s="35"/>
      <c r="AY939" s="34"/>
    </row>
    <row r="941" spans="1:251" ht="18.75">
      <c r="B941" s="109" t="s">
        <v>0</v>
      </c>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c r="AA941" s="110"/>
      <c r="AB941" s="110"/>
      <c r="AC941" s="110"/>
      <c r="AD941" s="110"/>
      <c r="AE941" s="110"/>
      <c r="AF941" s="110"/>
      <c r="AG941" s="110"/>
      <c r="AH941" s="110"/>
      <c r="AI941" s="110"/>
      <c r="AJ941" s="110"/>
      <c r="AK941" s="110"/>
      <c r="AL941" s="110"/>
      <c r="AM941" s="110"/>
      <c r="AN941" s="110"/>
      <c r="AO941" s="110"/>
      <c r="AP941" s="110"/>
      <c r="AQ941" s="110"/>
      <c r="AR941" s="110"/>
      <c r="AS941" s="110"/>
      <c r="AT941" s="110"/>
      <c r="AU941" s="110"/>
      <c r="AV941" s="110"/>
      <c r="AW941" s="110"/>
      <c r="AX941" s="110"/>
    </row>
    <row r="942" spans="1:251">
      <c r="Z942" s="36"/>
      <c r="AD942" s="36"/>
      <c r="AE942" s="36"/>
      <c r="AF942" s="36"/>
      <c r="AG942" s="36"/>
      <c r="AH942" s="36"/>
      <c r="AI942" s="36"/>
      <c r="AO942" s="36"/>
    </row>
    <row r="943" spans="1:251" ht="13.5" thickBot="1">
      <c r="Z943" s="36"/>
      <c r="AD943" s="36"/>
      <c r="AE943" s="36"/>
      <c r="AF943" s="36"/>
      <c r="AG943" s="36"/>
      <c r="AH943" s="36"/>
      <c r="AI943" s="36"/>
      <c r="AO943" s="36"/>
      <c r="DI943" s="37"/>
    </row>
    <row r="944" spans="1:251" ht="24.75" customHeight="1" thickBot="1">
      <c r="B944" s="111" t="s">
        <v>65</v>
      </c>
      <c r="C944" s="112"/>
      <c r="D944" s="112"/>
      <c r="E944" s="112"/>
      <c r="F944" s="112"/>
      <c r="G944" s="112"/>
      <c r="H944" s="113" t="s">
        <v>187</v>
      </c>
      <c r="I944" s="114"/>
      <c r="J944" s="114"/>
      <c r="K944" s="114"/>
      <c r="L944" s="114"/>
      <c r="M944" s="114"/>
      <c r="N944" s="114"/>
      <c r="O944" s="114"/>
      <c r="P944" s="114"/>
      <c r="Q944" s="114"/>
      <c r="R944" s="114"/>
      <c r="S944" s="114"/>
      <c r="T944" s="114"/>
      <c r="U944" s="114"/>
      <c r="V944" s="114"/>
      <c r="W944" s="114"/>
      <c r="X944" s="114"/>
      <c r="Y944" s="114"/>
      <c r="Z944" s="114"/>
      <c r="AA944" s="114"/>
      <c r="AB944" s="114"/>
      <c r="AC944" s="114"/>
      <c r="AD944" s="114"/>
      <c r="AE944" s="114"/>
      <c r="AF944" s="114"/>
      <c r="AG944" s="114"/>
      <c r="AH944" s="114"/>
      <c r="AI944" s="114"/>
      <c r="AJ944" s="114"/>
      <c r="AK944" s="114"/>
      <c r="AL944" s="114"/>
      <c r="AM944" s="114"/>
      <c r="AN944" s="114"/>
      <c r="AO944" s="114"/>
      <c r="AP944" s="114"/>
      <c r="AQ944" s="114"/>
      <c r="AR944" s="114"/>
      <c r="AS944" s="114"/>
      <c r="AT944" s="114"/>
      <c r="AU944" s="114"/>
      <c r="AV944" s="114"/>
      <c r="AW944" s="114"/>
      <c r="AX944" s="115"/>
      <c r="DI944" s="37"/>
    </row>
    <row r="945" spans="1:113" ht="14.25">
      <c r="B945" s="38"/>
      <c r="C945" s="38"/>
      <c r="D945" s="38"/>
      <c r="E945" s="38"/>
      <c r="F945" s="38"/>
      <c r="G945" s="38"/>
      <c r="H945" s="39"/>
      <c r="I945" s="39"/>
      <c r="J945" s="39"/>
      <c r="K945" s="39"/>
      <c r="L945" s="40"/>
      <c r="M945" s="40"/>
      <c r="N945" s="40"/>
      <c r="O945" s="40"/>
      <c r="P945" s="39"/>
      <c r="Q945" s="39"/>
      <c r="R945" s="39"/>
      <c r="S945" s="39"/>
      <c r="T945" s="39"/>
      <c r="U945" s="39"/>
      <c r="V945" s="41"/>
      <c r="W945" s="41"/>
      <c r="X945" s="41"/>
      <c r="Y945" s="41"/>
      <c r="Z945" s="41"/>
      <c r="AA945" s="41"/>
      <c r="AB945" s="41"/>
      <c r="AC945" s="41"/>
      <c r="AD945" s="41"/>
      <c r="AE945" s="41"/>
      <c r="AF945" s="41"/>
      <c r="AG945" s="41"/>
      <c r="AH945" s="41"/>
      <c r="AI945" s="41"/>
      <c r="AJ945" s="41"/>
      <c r="AK945" s="41"/>
      <c r="AL945" s="41"/>
      <c r="AM945" s="41"/>
      <c r="AN945" s="41"/>
      <c r="AO945" s="41"/>
      <c r="AP945" s="41"/>
      <c r="AQ945" s="41"/>
      <c r="AR945" s="41"/>
      <c r="AS945" s="41"/>
      <c r="AT945" s="41"/>
      <c r="AU945" s="41"/>
      <c r="AV945" s="41"/>
      <c r="AW945" s="41"/>
      <c r="AX945" s="41"/>
      <c r="DI945" s="37"/>
    </row>
    <row r="946" spans="1:113" ht="15" thickBot="1">
      <c r="A946" s="42"/>
      <c r="B946" s="41" t="s">
        <v>67</v>
      </c>
      <c r="C946" s="39"/>
      <c r="D946" s="39"/>
      <c r="E946" s="39"/>
      <c r="F946" s="39"/>
      <c r="G946" s="39"/>
      <c r="H946" s="39"/>
      <c r="I946" s="39"/>
      <c r="J946" s="39"/>
      <c r="K946" s="39"/>
      <c r="L946" s="40"/>
      <c r="M946" s="40"/>
      <c r="N946" s="40"/>
      <c r="O946" s="40"/>
      <c r="P946" s="39"/>
      <c r="Q946" s="39"/>
      <c r="R946" s="39"/>
      <c r="S946" s="39"/>
      <c r="T946" s="39"/>
      <c r="U946" s="39"/>
      <c r="V946" s="41"/>
      <c r="W946" s="41"/>
      <c r="X946" s="41"/>
      <c r="Y946" s="41"/>
      <c r="Z946" s="41"/>
      <c r="AA946" s="41"/>
      <c r="AB946" s="41"/>
      <c r="AC946" s="41"/>
      <c r="AD946" s="41"/>
      <c r="AE946" s="41"/>
      <c r="AF946" s="41"/>
      <c r="AG946" s="41"/>
      <c r="AH946" s="41"/>
      <c r="AI946" s="41"/>
      <c r="AJ946" s="41"/>
      <c r="AK946" s="41"/>
      <c r="AL946" s="41"/>
      <c r="AM946" s="41"/>
      <c r="AN946" s="41"/>
      <c r="AO946" s="41"/>
      <c r="AP946" s="41"/>
      <c r="AQ946" s="41"/>
      <c r="AR946" s="41"/>
      <c r="AS946" s="41"/>
      <c r="AT946" s="41"/>
      <c r="AU946" s="41"/>
      <c r="AV946" s="41"/>
      <c r="AW946" s="41"/>
      <c r="AX946" s="41"/>
      <c r="DI946" s="37"/>
    </row>
    <row r="947" spans="1:113" ht="14.25">
      <c r="A947" s="39"/>
      <c r="B947" s="43"/>
      <c r="C947" s="38"/>
      <c r="D947" s="38"/>
      <c r="E947" s="38"/>
      <c r="F947" s="38"/>
      <c r="G947" s="38"/>
      <c r="H947" s="38"/>
      <c r="I947" s="38"/>
      <c r="J947" s="38"/>
      <c r="K947" s="38"/>
      <c r="L947" s="44"/>
      <c r="M947" s="44"/>
      <c r="N947" s="44"/>
      <c r="O947" s="44"/>
      <c r="P947" s="38"/>
      <c r="Q947" s="38"/>
      <c r="R947" s="38"/>
      <c r="S947" s="38"/>
      <c r="T947" s="38"/>
      <c r="U947" s="38"/>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6"/>
    </row>
    <row r="948" spans="1:113" ht="12" customHeight="1">
      <c r="A948" s="39"/>
      <c r="B948" s="116" t="s">
        <v>188</v>
      </c>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7"/>
      <c r="AI948" s="117"/>
      <c r="AJ948" s="117"/>
      <c r="AK948" s="117"/>
      <c r="AL948" s="117"/>
      <c r="AM948" s="117"/>
      <c r="AN948" s="117"/>
      <c r="AO948" s="117"/>
      <c r="AP948" s="117"/>
      <c r="AQ948" s="117"/>
      <c r="AR948" s="117"/>
      <c r="AS948" s="117"/>
      <c r="AT948" s="117"/>
      <c r="AU948" s="117"/>
      <c r="AV948" s="117"/>
      <c r="AW948" s="117"/>
      <c r="AX948" s="118"/>
    </row>
    <row r="949" spans="1:113" ht="12" customHeight="1">
      <c r="A949" s="39"/>
      <c r="B949" s="116"/>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c r="AA949" s="117"/>
      <c r="AB949" s="117"/>
      <c r="AC949" s="117"/>
      <c r="AD949" s="117"/>
      <c r="AE949" s="117"/>
      <c r="AF949" s="117"/>
      <c r="AG949" s="117"/>
      <c r="AH949" s="117"/>
      <c r="AI949" s="117"/>
      <c r="AJ949" s="117"/>
      <c r="AK949" s="117"/>
      <c r="AL949" s="117"/>
      <c r="AM949" s="117"/>
      <c r="AN949" s="117"/>
      <c r="AO949" s="117"/>
      <c r="AP949" s="117"/>
      <c r="AQ949" s="117"/>
      <c r="AR949" s="117"/>
      <c r="AS949" s="117"/>
      <c r="AT949" s="117"/>
      <c r="AU949" s="117"/>
      <c r="AV949" s="117"/>
      <c r="AW949" s="117"/>
      <c r="AX949" s="118"/>
    </row>
    <row r="950" spans="1:113" ht="12" customHeight="1">
      <c r="A950" s="39"/>
      <c r="B950" s="116"/>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c r="AA950" s="117"/>
      <c r="AB950" s="117"/>
      <c r="AC950" s="117"/>
      <c r="AD950" s="117"/>
      <c r="AE950" s="117"/>
      <c r="AF950" s="117"/>
      <c r="AG950" s="117"/>
      <c r="AH950" s="117"/>
      <c r="AI950" s="117"/>
      <c r="AJ950" s="117"/>
      <c r="AK950" s="117"/>
      <c r="AL950" s="117"/>
      <c r="AM950" s="117"/>
      <c r="AN950" s="117"/>
      <c r="AO950" s="117"/>
      <c r="AP950" s="117"/>
      <c r="AQ950" s="117"/>
      <c r="AR950" s="117"/>
      <c r="AS950" s="117"/>
      <c r="AT950" s="117"/>
      <c r="AU950" s="117"/>
      <c r="AV950" s="117"/>
      <c r="AW950" s="117"/>
      <c r="AX950" s="118"/>
      <c r="BC950" s="47"/>
    </row>
    <row r="951" spans="1:113" ht="12" customHeight="1">
      <c r="A951" s="39"/>
      <c r="B951" s="116"/>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c r="AA951" s="117"/>
      <c r="AB951" s="117"/>
      <c r="AC951" s="117"/>
      <c r="AD951" s="117"/>
      <c r="AE951" s="117"/>
      <c r="AF951" s="117"/>
      <c r="AG951" s="117"/>
      <c r="AH951" s="117"/>
      <c r="AI951" s="117"/>
      <c r="AJ951" s="117"/>
      <c r="AK951" s="117"/>
      <c r="AL951" s="117"/>
      <c r="AM951" s="117"/>
      <c r="AN951" s="117"/>
      <c r="AO951" s="117"/>
      <c r="AP951" s="117"/>
      <c r="AQ951" s="117"/>
      <c r="AR951" s="117"/>
      <c r="AS951" s="117"/>
      <c r="AT951" s="117"/>
      <c r="AU951" s="117"/>
      <c r="AV951" s="117"/>
      <c r="AW951" s="117"/>
      <c r="AX951" s="118"/>
    </row>
    <row r="952" spans="1:113" ht="12" customHeight="1">
      <c r="A952" s="39"/>
      <c r="B952" s="116"/>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c r="AB952" s="117"/>
      <c r="AC952" s="117"/>
      <c r="AD952" s="117"/>
      <c r="AE952" s="117"/>
      <c r="AF952" s="117"/>
      <c r="AG952" s="117"/>
      <c r="AH952" s="117"/>
      <c r="AI952" s="117"/>
      <c r="AJ952" s="117"/>
      <c r="AK952" s="117"/>
      <c r="AL952" s="117"/>
      <c r="AM952" s="117"/>
      <c r="AN952" s="117"/>
      <c r="AO952" s="117"/>
      <c r="AP952" s="117"/>
      <c r="AQ952" s="117"/>
      <c r="AR952" s="117"/>
      <c r="AS952" s="117"/>
      <c r="AT952" s="117"/>
      <c r="AU952" s="117"/>
      <c r="AV952" s="117"/>
      <c r="AW952" s="117"/>
      <c r="AX952" s="118"/>
    </row>
    <row r="953" spans="1:113" ht="12" customHeight="1">
      <c r="A953" s="39"/>
      <c r="B953" s="116"/>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7"/>
      <c r="AI953" s="117"/>
      <c r="AJ953" s="117"/>
      <c r="AK953" s="117"/>
      <c r="AL953" s="117"/>
      <c r="AM953" s="117"/>
      <c r="AN953" s="117"/>
      <c r="AO953" s="117"/>
      <c r="AP953" s="117"/>
      <c r="AQ953" s="117"/>
      <c r="AR953" s="117"/>
      <c r="AS953" s="117"/>
      <c r="AT953" s="117"/>
      <c r="AU953" s="117"/>
      <c r="AV953" s="117"/>
      <c r="AW953" s="117"/>
      <c r="AX953" s="118"/>
    </row>
    <row r="954" spans="1:113" ht="15" thickBot="1">
      <c r="A954" s="48"/>
      <c r="B954" s="49"/>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c r="AQ954" s="50"/>
      <c r="AR954" s="50"/>
      <c r="AS954" s="50"/>
      <c r="AT954" s="50"/>
      <c r="AU954" s="50"/>
      <c r="AV954" s="50"/>
      <c r="AW954" s="50"/>
      <c r="AX954" s="51"/>
    </row>
    <row r="955" spans="1:113">
      <c r="B955" s="52"/>
    </row>
    <row r="956" spans="1:113" ht="15" thickBot="1">
      <c r="A956" s="42"/>
      <c r="B956" s="41" t="s">
        <v>68</v>
      </c>
      <c r="C956" s="39"/>
      <c r="D956" s="39"/>
      <c r="E956" s="39"/>
      <c r="F956" s="39"/>
      <c r="G956" s="39"/>
      <c r="H956" s="39"/>
      <c r="I956" s="39"/>
      <c r="J956" s="39"/>
      <c r="K956" s="39"/>
      <c r="L956" s="40"/>
      <c r="M956" s="40"/>
      <c r="N956" s="40"/>
      <c r="O956" s="40"/>
      <c r="P956" s="39"/>
      <c r="Q956" s="39"/>
      <c r="R956" s="39"/>
      <c r="S956" s="39"/>
      <c r="T956" s="39"/>
      <c r="U956" s="39"/>
      <c r="V956" s="41"/>
      <c r="W956" s="41"/>
      <c r="X956" s="41"/>
      <c r="Y956" s="41"/>
      <c r="Z956" s="41"/>
      <c r="AA956" s="41"/>
      <c r="AB956" s="41"/>
      <c r="AC956" s="41"/>
      <c r="AD956" s="41"/>
      <c r="AE956" s="41"/>
      <c r="AF956" s="41"/>
      <c r="AG956" s="41"/>
      <c r="AH956" s="41"/>
      <c r="AI956" s="41"/>
      <c r="AJ956" s="41"/>
      <c r="AK956" s="41"/>
      <c r="AL956" s="41"/>
      <c r="AM956" s="41"/>
      <c r="AN956" s="41"/>
      <c r="AO956" s="41"/>
      <c r="AP956" s="41"/>
      <c r="AQ956" s="41"/>
      <c r="AR956" s="41"/>
      <c r="AS956" s="41"/>
      <c r="AT956" s="41"/>
      <c r="AU956" s="41"/>
      <c r="AV956" s="41"/>
      <c r="AW956" s="41"/>
      <c r="AX956" s="41"/>
      <c r="DI956" s="37"/>
    </row>
    <row r="957" spans="1:113" ht="14.25">
      <c r="A957" s="39"/>
      <c r="B957" s="43"/>
      <c r="C957" s="38"/>
      <c r="D957" s="38"/>
      <c r="E957" s="38"/>
      <c r="F957" s="38"/>
      <c r="G957" s="38"/>
      <c r="H957" s="38"/>
      <c r="I957" s="38"/>
      <c r="J957" s="38"/>
      <c r="K957" s="38"/>
      <c r="L957" s="44"/>
      <c r="M957" s="44"/>
      <c r="N957" s="44"/>
      <c r="O957" s="44"/>
      <c r="P957" s="38"/>
      <c r="Q957" s="38"/>
      <c r="R957" s="38"/>
      <c r="S957" s="38"/>
      <c r="T957" s="38"/>
      <c r="U957" s="38"/>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6"/>
    </row>
    <row r="958" spans="1:113" ht="12" customHeight="1">
      <c r="A958" s="39"/>
      <c r="B958" s="116" t="s">
        <v>189</v>
      </c>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113" ht="12" customHeight="1">
      <c r="A959" s="39"/>
      <c r="B959" s="116"/>
      <c r="C959" s="117"/>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c r="AA959" s="117"/>
      <c r="AB959" s="117"/>
      <c r="AC959" s="117"/>
      <c r="AD959" s="117"/>
      <c r="AE959" s="117"/>
      <c r="AF959" s="117"/>
      <c r="AG959" s="117"/>
      <c r="AH959" s="117"/>
      <c r="AI959" s="117"/>
      <c r="AJ959" s="117"/>
      <c r="AK959" s="117"/>
      <c r="AL959" s="117"/>
      <c r="AM959" s="117"/>
      <c r="AN959" s="117"/>
      <c r="AO959" s="117"/>
      <c r="AP959" s="117"/>
      <c r="AQ959" s="117"/>
      <c r="AR959" s="117"/>
      <c r="AS959" s="117"/>
      <c r="AT959" s="117"/>
      <c r="AU959" s="117"/>
      <c r="AV959" s="117"/>
      <c r="AW959" s="117"/>
      <c r="AX959" s="118"/>
    </row>
    <row r="960" spans="1:113" ht="12" customHeight="1">
      <c r="A960" s="39"/>
      <c r="B960" s="116"/>
      <c r="C960" s="117"/>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c r="AA960" s="117"/>
      <c r="AB960" s="117"/>
      <c r="AC960" s="117"/>
      <c r="AD960" s="117"/>
      <c r="AE960" s="117"/>
      <c r="AF960" s="117"/>
      <c r="AG960" s="117"/>
      <c r="AH960" s="117"/>
      <c r="AI960" s="117"/>
      <c r="AJ960" s="117"/>
      <c r="AK960" s="117"/>
      <c r="AL960" s="117"/>
      <c r="AM960" s="117"/>
      <c r="AN960" s="117"/>
      <c r="AO960" s="117"/>
      <c r="AP960" s="117"/>
      <c r="AQ960" s="117"/>
      <c r="AR960" s="117"/>
      <c r="AS960" s="117"/>
      <c r="AT960" s="117"/>
      <c r="AU960" s="117"/>
      <c r="AV960" s="117"/>
      <c r="AW960" s="117"/>
      <c r="AX960" s="118"/>
    </row>
    <row r="961" spans="1:55" ht="12" customHeight="1">
      <c r="A961" s="39"/>
      <c r="B961" s="116"/>
      <c r="C961" s="117"/>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c r="AA961" s="117"/>
      <c r="AB961" s="117"/>
      <c r="AC961" s="117"/>
      <c r="AD961" s="117"/>
      <c r="AE961" s="117"/>
      <c r="AF961" s="117"/>
      <c r="AG961" s="117"/>
      <c r="AH961" s="117"/>
      <c r="AI961" s="117"/>
      <c r="AJ961" s="117"/>
      <c r="AK961" s="117"/>
      <c r="AL961" s="117"/>
      <c r="AM961" s="117"/>
      <c r="AN961" s="117"/>
      <c r="AO961" s="117"/>
      <c r="AP961" s="117"/>
      <c r="AQ961" s="117"/>
      <c r="AR961" s="117"/>
      <c r="AS961" s="117"/>
      <c r="AT961" s="117"/>
      <c r="AU961" s="117"/>
      <c r="AV961" s="117"/>
      <c r="AW961" s="117"/>
      <c r="AX961" s="118"/>
    </row>
    <row r="962" spans="1:55" ht="12" customHeight="1">
      <c r="A962" s="39"/>
      <c r="B962" s="116"/>
      <c r="C962" s="117"/>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c r="AA962" s="117"/>
      <c r="AB962" s="117"/>
      <c r="AC962" s="117"/>
      <c r="AD962" s="117"/>
      <c r="AE962" s="117"/>
      <c r="AF962" s="117"/>
      <c r="AG962" s="117"/>
      <c r="AH962" s="117"/>
      <c r="AI962" s="117"/>
      <c r="AJ962" s="117"/>
      <c r="AK962" s="117"/>
      <c r="AL962" s="117"/>
      <c r="AM962" s="117"/>
      <c r="AN962" s="117"/>
      <c r="AO962" s="117"/>
      <c r="AP962" s="117"/>
      <c r="AQ962" s="117"/>
      <c r="AR962" s="117"/>
      <c r="AS962" s="117"/>
      <c r="AT962" s="117"/>
      <c r="AU962" s="117"/>
      <c r="AV962" s="117"/>
      <c r="AW962" s="117"/>
      <c r="AX962" s="118"/>
    </row>
    <row r="963" spans="1:55" ht="12" customHeight="1">
      <c r="A963" s="39"/>
      <c r="B963" s="116"/>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c r="AA963" s="117"/>
      <c r="AB963" s="117"/>
      <c r="AC963" s="117"/>
      <c r="AD963" s="117"/>
      <c r="AE963" s="117"/>
      <c r="AF963" s="117"/>
      <c r="AG963" s="117"/>
      <c r="AH963" s="117"/>
      <c r="AI963" s="117"/>
      <c r="AJ963" s="117"/>
      <c r="AK963" s="117"/>
      <c r="AL963" s="117"/>
      <c r="AM963" s="117"/>
      <c r="AN963" s="117"/>
      <c r="AO963" s="117"/>
      <c r="AP963" s="117"/>
      <c r="AQ963" s="117"/>
      <c r="AR963" s="117"/>
      <c r="AS963" s="117"/>
      <c r="AT963" s="117"/>
      <c r="AU963" s="117"/>
      <c r="AV963" s="117"/>
      <c r="AW963" s="117"/>
      <c r="AX963" s="118"/>
    </row>
    <row r="964" spans="1:55" ht="12" customHeight="1">
      <c r="A964" s="39"/>
      <c r="B964" s="116"/>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c r="AA964" s="117"/>
      <c r="AB964" s="117"/>
      <c r="AC964" s="117"/>
      <c r="AD964" s="117"/>
      <c r="AE964" s="117"/>
      <c r="AF964" s="117"/>
      <c r="AG964" s="117"/>
      <c r="AH964" s="117"/>
      <c r="AI964" s="117"/>
      <c r="AJ964" s="117"/>
      <c r="AK964" s="117"/>
      <c r="AL964" s="117"/>
      <c r="AM964" s="117"/>
      <c r="AN964" s="117"/>
      <c r="AO964" s="117"/>
      <c r="AP964" s="117"/>
      <c r="AQ964" s="117"/>
      <c r="AR964" s="117"/>
      <c r="AS964" s="117"/>
      <c r="AT964" s="117"/>
      <c r="AU964" s="117"/>
      <c r="AV964" s="117"/>
      <c r="AW964" s="117"/>
      <c r="AX964" s="118"/>
    </row>
    <row r="965" spans="1:55" ht="12" customHeight="1">
      <c r="A965" s="39"/>
      <c r="B965" s="116"/>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c r="AA965" s="117"/>
      <c r="AB965" s="117"/>
      <c r="AC965" s="117"/>
      <c r="AD965" s="117"/>
      <c r="AE965" s="117"/>
      <c r="AF965" s="117"/>
      <c r="AG965" s="117"/>
      <c r="AH965" s="117"/>
      <c r="AI965" s="117"/>
      <c r="AJ965" s="117"/>
      <c r="AK965" s="117"/>
      <c r="AL965" s="117"/>
      <c r="AM965" s="117"/>
      <c r="AN965" s="117"/>
      <c r="AO965" s="117"/>
      <c r="AP965" s="117"/>
      <c r="AQ965" s="117"/>
      <c r="AR965" s="117"/>
      <c r="AS965" s="117"/>
      <c r="AT965" s="117"/>
      <c r="AU965" s="117"/>
      <c r="AV965" s="117"/>
      <c r="AW965" s="117"/>
      <c r="AX965" s="118"/>
    </row>
    <row r="966" spans="1:55" ht="12" customHeight="1">
      <c r="A966" s="39"/>
      <c r="B966" s="116"/>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c r="AA966" s="117"/>
      <c r="AB966" s="117"/>
      <c r="AC966" s="117"/>
      <c r="AD966" s="117"/>
      <c r="AE966" s="117"/>
      <c r="AF966" s="117"/>
      <c r="AG966" s="117"/>
      <c r="AH966" s="117"/>
      <c r="AI966" s="117"/>
      <c r="AJ966" s="117"/>
      <c r="AK966" s="117"/>
      <c r="AL966" s="117"/>
      <c r="AM966" s="117"/>
      <c r="AN966" s="117"/>
      <c r="AO966" s="117"/>
      <c r="AP966" s="117"/>
      <c r="AQ966" s="117"/>
      <c r="AR966" s="117"/>
      <c r="AS966" s="117"/>
      <c r="AT966" s="117"/>
      <c r="AU966" s="117"/>
      <c r="AV966" s="117"/>
      <c r="AW966" s="117"/>
      <c r="AX966" s="118"/>
    </row>
    <row r="967" spans="1:55" ht="12" customHeight="1">
      <c r="A967" s="39"/>
      <c r="B967" s="116"/>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55" ht="12" customHeight="1">
      <c r="A968" s="39"/>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row>
    <row r="969" spans="1:55" ht="12" customHeight="1">
      <c r="A969" s="39"/>
      <c r="B969" s="116"/>
      <c r="C969" s="117"/>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7"/>
      <c r="AI969" s="117"/>
      <c r="AJ969" s="117"/>
      <c r="AK969" s="117"/>
      <c r="AL969" s="117"/>
      <c r="AM969" s="117"/>
      <c r="AN969" s="117"/>
      <c r="AO969" s="117"/>
      <c r="AP969" s="117"/>
      <c r="AQ969" s="117"/>
      <c r="AR969" s="117"/>
      <c r="AS969" s="117"/>
      <c r="AT969" s="117"/>
      <c r="AU969" s="117"/>
      <c r="AV969" s="117"/>
      <c r="AW969" s="117"/>
      <c r="AX969" s="118"/>
      <c r="BC969" s="47"/>
    </row>
    <row r="970" spans="1:55" ht="12" customHeight="1">
      <c r="A970" s="39"/>
      <c r="B970" s="116"/>
      <c r="C970" s="117"/>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c r="AA970" s="117"/>
      <c r="AB970" s="117"/>
      <c r="AC970" s="117"/>
      <c r="AD970" s="117"/>
      <c r="AE970" s="117"/>
      <c r="AF970" s="117"/>
      <c r="AG970" s="117"/>
      <c r="AH970" s="117"/>
      <c r="AI970" s="117"/>
      <c r="AJ970" s="117"/>
      <c r="AK970" s="117"/>
      <c r="AL970" s="117"/>
      <c r="AM970" s="117"/>
      <c r="AN970" s="117"/>
      <c r="AO970" s="117"/>
      <c r="AP970" s="117"/>
      <c r="AQ970" s="117"/>
      <c r="AR970" s="117"/>
      <c r="AS970" s="117"/>
      <c r="AT970" s="117"/>
      <c r="AU970" s="117"/>
      <c r="AV970" s="117"/>
      <c r="AW970" s="117"/>
      <c r="AX970" s="118"/>
    </row>
    <row r="971" spans="1:55" ht="12" customHeight="1">
      <c r="A971" s="39"/>
      <c r="B971" s="116"/>
      <c r="C971" s="117"/>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c r="AA971" s="117"/>
      <c r="AB971" s="117"/>
      <c r="AC971" s="117"/>
      <c r="AD971" s="117"/>
      <c r="AE971" s="117"/>
      <c r="AF971" s="117"/>
      <c r="AG971" s="117"/>
      <c r="AH971" s="117"/>
      <c r="AI971" s="117"/>
      <c r="AJ971" s="117"/>
      <c r="AK971" s="117"/>
      <c r="AL971" s="117"/>
      <c r="AM971" s="117"/>
      <c r="AN971" s="117"/>
      <c r="AO971" s="117"/>
      <c r="AP971" s="117"/>
      <c r="AQ971" s="117"/>
      <c r="AR971" s="117"/>
      <c r="AS971" s="117"/>
      <c r="AT971" s="117"/>
      <c r="AU971" s="117"/>
      <c r="AV971" s="117"/>
      <c r="AW971" s="117"/>
      <c r="AX971" s="118"/>
    </row>
    <row r="972" spans="1:55" ht="12" customHeight="1">
      <c r="A972" s="39"/>
      <c r="B972" s="116"/>
      <c r="C972" s="117"/>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c r="AA972" s="117"/>
      <c r="AB972" s="117"/>
      <c r="AC972" s="117"/>
      <c r="AD972" s="117"/>
      <c r="AE972" s="117"/>
      <c r="AF972" s="117"/>
      <c r="AG972" s="117"/>
      <c r="AH972" s="117"/>
      <c r="AI972" s="117"/>
      <c r="AJ972" s="117"/>
      <c r="AK972" s="117"/>
      <c r="AL972" s="117"/>
      <c r="AM972" s="117"/>
      <c r="AN972" s="117"/>
      <c r="AO972" s="117"/>
      <c r="AP972" s="117"/>
      <c r="AQ972" s="117"/>
      <c r="AR972" s="117"/>
      <c r="AS972" s="117"/>
      <c r="AT972" s="117"/>
      <c r="AU972" s="117"/>
      <c r="AV972" s="117"/>
      <c r="AW972" s="117"/>
      <c r="AX972" s="118"/>
    </row>
    <row r="973" spans="1:55" ht="15" thickBot="1">
      <c r="A973" s="48"/>
      <c r="B973" s="49"/>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c r="AQ973" s="50"/>
      <c r="AR973" s="50"/>
      <c r="AS973" s="50"/>
      <c r="AT973" s="50"/>
      <c r="AU973" s="50"/>
      <c r="AV973" s="50"/>
      <c r="AW973" s="50"/>
      <c r="AX973" s="51"/>
    </row>
    <row r="974" spans="1:55">
      <c r="B974" s="52"/>
    </row>
    <row r="975" spans="1:55" ht="14.25">
      <c r="B975" s="41" t="s">
        <v>70</v>
      </c>
      <c r="C975" s="39"/>
      <c r="D975" s="39"/>
      <c r="E975" s="39"/>
      <c r="F975" s="39"/>
      <c r="G975" s="39"/>
      <c r="H975" s="39"/>
      <c r="I975" s="39"/>
      <c r="J975" s="39"/>
      <c r="K975" s="39"/>
      <c r="L975" s="40"/>
      <c r="M975" s="40"/>
      <c r="N975" s="40"/>
      <c r="O975" s="40"/>
      <c r="P975" s="39"/>
      <c r="Q975" s="39"/>
      <c r="R975" s="39"/>
      <c r="S975" s="39"/>
      <c r="T975" s="39"/>
      <c r="U975" s="39"/>
      <c r="V975" s="41"/>
      <c r="W975" s="41"/>
      <c r="X975" s="41"/>
      <c r="Y975" s="41"/>
      <c r="Z975" s="41"/>
      <c r="AA975" s="41"/>
      <c r="AB975" s="41"/>
      <c r="AC975" s="41"/>
      <c r="AD975" s="41"/>
      <c r="AE975" s="41"/>
      <c r="AF975" s="41"/>
      <c r="AG975" s="41"/>
      <c r="AH975" s="41"/>
      <c r="AI975" s="41"/>
      <c r="AJ975" s="41"/>
      <c r="AK975" s="41"/>
      <c r="AL975" s="41"/>
      <c r="AM975" s="41"/>
      <c r="AN975" s="41"/>
      <c r="AO975" s="41"/>
      <c r="AP975" s="41"/>
      <c r="AQ975" s="41"/>
      <c r="AR975" s="41"/>
      <c r="AS975" s="41"/>
      <c r="AT975" s="41"/>
      <c r="AU975" s="41"/>
      <c r="AV975" s="41"/>
      <c r="AW975" s="41"/>
      <c r="AX975" s="41"/>
    </row>
    <row r="976" spans="1:55" ht="15" thickBot="1">
      <c r="B976" s="39"/>
      <c r="C976" s="39"/>
      <c r="D976" s="39"/>
      <c r="E976" s="39"/>
      <c r="F976" s="39"/>
      <c r="G976" s="39"/>
      <c r="H976" s="39"/>
      <c r="I976" s="39"/>
      <c r="J976" s="39"/>
      <c r="K976" s="39"/>
      <c r="L976" s="40"/>
      <c r="M976" s="40"/>
      <c r="N976" s="40"/>
      <c r="O976" s="40"/>
      <c r="P976" s="39"/>
      <c r="Q976" s="39"/>
      <c r="R976" s="39"/>
      <c r="S976" s="39"/>
      <c r="T976" s="39"/>
      <c r="U976" s="39"/>
      <c r="V976" s="41"/>
      <c r="W976" s="41"/>
      <c r="X976" s="41"/>
      <c r="Y976" s="41"/>
      <c r="Z976" s="41"/>
      <c r="AA976" s="41"/>
      <c r="AB976" s="41"/>
      <c r="AC976" s="41"/>
      <c r="AD976" s="41"/>
      <c r="AE976" s="41"/>
      <c r="AF976" s="41"/>
      <c r="AG976" s="41"/>
      <c r="AH976" s="41"/>
      <c r="AI976" s="41"/>
      <c r="AJ976" s="41"/>
      <c r="AK976" s="41"/>
      <c r="AL976" s="41"/>
      <c r="AM976" s="41"/>
      <c r="AN976" s="41"/>
      <c r="AO976" s="41"/>
      <c r="AP976" s="41"/>
      <c r="AQ976" s="41"/>
      <c r="AR976" s="41"/>
      <c r="AS976" s="41"/>
      <c r="AT976" s="41"/>
      <c r="AU976" s="41"/>
      <c r="AV976" s="41"/>
      <c r="AW976" s="41"/>
      <c r="AX976" s="53" t="s">
        <v>71</v>
      </c>
    </row>
    <row r="977" spans="1:251" s="47" customFormat="1" ht="13.5" customHeight="1">
      <c r="A977" s="39"/>
      <c r="B977" s="119" t="s">
        <v>72</v>
      </c>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1"/>
      <c r="AA977" s="125" t="s">
        <v>73</v>
      </c>
      <c r="AB977" s="120"/>
      <c r="AC977" s="120"/>
      <c r="AD977" s="120"/>
      <c r="AE977" s="120"/>
      <c r="AF977" s="120"/>
      <c r="AG977" s="120"/>
      <c r="AH977" s="120"/>
      <c r="AI977" s="121"/>
      <c r="AJ977" s="125" t="s">
        <v>74</v>
      </c>
      <c r="AK977" s="120"/>
      <c r="AL977" s="120"/>
      <c r="AM977" s="120"/>
      <c r="AN977" s="120"/>
      <c r="AO977" s="120"/>
      <c r="AP977" s="120"/>
      <c r="AQ977" s="120"/>
      <c r="AR977" s="121"/>
      <c r="AS977" s="125" t="s">
        <v>75</v>
      </c>
      <c r="AT977" s="120"/>
      <c r="AU977" s="120"/>
      <c r="AV977" s="120"/>
      <c r="AW977" s="120"/>
      <c r="AX977" s="127"/>
      <c r="AY977" s="33"/>
      <c r="AZ977" s="33"/>
      <c r="BA977" s="33"/>
      <c r="BB977" s="33"/>
      <c r="BC977" s="33"/>
      <c r="BD977" s="33"/>
      <c r="BE977" s="33"/>
      <c r="BF977" s="33"/>
      <c r="BG977" s="33"/>
      <c r="BH977" s="33"/>
      <c r="BI977" s="33"/>
      <c r="BJ977" s="33"/>
      <c r="BK977" s="33"/>
      <c r="BL977" s="33"/>
      <c r="BM977" s="33"/>
      <c r="BN977" s="33"/>
      <c r="BO977" s="33"/>
      <c r="BP977" s="33"/>
      <c r="BQ977" s="33"/>
      <c r="BR977" s="33"/>
      <c r="BS977" s="33"/>
      <c r="BT977" s="33"/>
      <c r="BU977" s="33"/>
      <c r="BV977" s="33"/>
      <c r="BW977" s="33"/>
      <c r="BX977" s="33"/>
      <c r="BY977" s="33"/>
      <c r="BZ977" s="33"/>
      <c r="CA977" s="33"/>
      <c r="CB977" s="33"/>
      <c r="CC977" s="33"/>
      <c r="CD977" s="33"/>
      <c r="CE977" s="33"/>
      <c r="CF977" s="33"/>
      <c r="CG977" s="33"/>
      <c r="CH977" s="33"/>
      <c r="CI977" s="33"/>
      <c r="CJ977" s="33"/>
      <c r="CK977" s="33"/>
      <c r="CL977" s="33"/>
      <c r="CM977" s="33"/>
      <c r="CN977" s="33"/>
      <c r="CO977" s="33"/>
      <c r="CP977" s="33"/>
      <c r="CQ977" s="33"/>
      <c r="CR977" s="33"/>
      <c r="CS977" s="33"/>
      <c r="CT977" s="33"/>
      <c r="CU977" s="33"/>
      <c r="CV977" s="33"/>
      <c r="CW977" s="33"/>
      <c r="CX977" s="33"/>
      <c r="CY977" s="33"/>
      <c r="CZ977" s="33"/>
      <c r="DA977" s="33"/>
      <c r="DB977" s="33"/>
      <c r="DC977" s="33"/>
      <c r="DD977" s="33"/>
      <c r="DE977" s="33"/>
      <c r="DF977" s="33"/>
      <c r="DG977" s="33"/>
      <c r="DH977" s="33"/>
      <c r="DI977" s="33"/>
      <c r="DJ977" s="33"/>
      <c r="DK977" s="33"/>
      <c r="DL977" s="33"/>
      <c r="DM977" s="33"/>
      <c r="DN977" s="33"/>
      <c r="DO977" s="33"/>
      <c r="DP977" s="33"/>
      <c r="DQ977" s="33"/>
      <c r="DR977" s="33"/>
      <c r="DS977" s="33"/>
      <c r="DT977" s="33"/>
      <c r="DU977" s="33"/>
      <c r="DV977" s="33"/>
      <c r="DW977" s="33"/>
      <c r="DX977" s="33"/>
      <c r="DY977" s="33"/>
      <c r="DZ977" s="33"/>
      <c r="EA977" s="33"/>
      <c r="EB977" s="33"/>
      <c r="EC977" s="33"/>
      <c r="ED977" s="33"/>
      <c r="EE977" s="33"/>
      <c r="EF977" s="33"/>
      <c r="EG977" s="33"/>
      <c r="EH977" s="33"/>
      <c r="EI977" s="33"/>
      <c r="EJ977" s="33"/>
      <c r="EK977" s="33"/>
      <c r="EL977" s="33"/>
      <c r="EM977" s="33"/>
      <c r="EN977" s="33"/>
      <c r="EO977" s="33"/>
      <c r="EP977" s="33"/>
      <c r="EQ977" s="33"/>
      <c r="ER977" s="33"/>
      <c r="ES977" s="33"/>
      <c r="ET977" s="33"/>
      <c r="EU977" s="33"/>
      <c r="EV977" s="33"/>
      <c r="EW977" s="33"/>
      <c r="EX977" s="33"/>
      <c r="EY977" s="33"/>
      <c r="EZ977" s="33"/>
      <c r="FA977" s="33"/>
      <c r="FB977" s="33"/>
      <c r="FC977" s="33"/>
      <c r="FD977" s="33"/>
      <c r="FE977" s="33"/>
      <c r="FF977" s="33"/>
      <c r="FG977" s="33"/>
      <c r="FH977" s="33"/>
      <c r="FI977" s="33"/>
      <c r="FJ977" s="33"/>
      <c r="FK977" s="33"/>
      <c r="FL977" s="33"/>
      <c r="FM977" s="33"/>
      <c r="FN977" s="33"/>
      <c r="FO977" s="33"/>
      <c r="FP977" s="33"/>
      <c r="FQ977" s="33"/>
      <c r="FR977" s="33"/>
      <c r="FS977" s="33"/>
      <c r="FT977" s="33"/>
      <c r="FU977" s="33"/>
      <c r="FV977" s="33"/>
      <c r="FW977" s="33"/>
      <c r="FX977" s="33"/>
      <c r="FY977" s="33"/>
      <c r="FZ977" s="33"/>
      <c r="GA977" s="33"/>
      <c r="GB977" s="33"/>
      <c r="GC977" s="33"/>
      <c r="GD977" s="33"/>
      <c r="GE977" s="33"/>
      <c r="GF977" s="33"/>
      <c r="GG977" s="33"/>
      <c r="GH977" s="33"/>
      <c r="GI977" s="33"/>
      <c r="GJ977" s="33"/>
      <c r="GK977" s="33"/>
      <c r="GL977" s="33"/>
      <c r="GM977" s="33"/>
      <c r="GN977" s="33"/>
      <c r="GO977" s="33"/>
      <c r="GP977" s="33"/>
      <c r="GQ977" s="33"/>
      <c r="GR977" s="33"/>
      <c r="GS977" s="33"/>
      <c r="GT977" s="33"/>
      <c r="GU977" s="33"/>
      <c r="GV977" s="33"/>
      <c r="GW977" s="33"/>
      <c r="GX977" s="33"/>
      <c r="GY977" s="33"/>
      <c r="GZ977" s="33"/>
      <c r="HA977" s="33"/>
      <c r="HB977" s="33"/>
      <c r="HC977" s="33"/>
      <c r="HD977" s="33"/>
      <c r="HE977" s="33"/>
      <c r="HF977" s="33"/>
      <c r="HG977" s="33"/>
      <c r="HH977" s="33"/>
      <c r="HI977" s="33"/>
      <c r="HJ977" s="33"/>
      <c r="HK977" s="33"/>
      <c r="HL977" s="33"/>
      <c r="HM977" s="33"/>
      <c r="HN977" s="33"/>
      <c r="HO977" s="33"/>
      <c r="HP977" s="33"/>
      <c r="HQ977" s="33"/>
      <c r="HR977" s="33"/>
      <c r="HS977" s="33"/>
      <c r="HT977" s="33"/>
      <c r="HU977" s="33"/>
      <c r="HV977" s="33"/>
      <c r="HW977" s="33"/>
      <c r="HX977" s="33"/>
      <c r="HY977" s="33"/>
      <c r="HZ977" s="33"/>
      <c r="IA977" s="33"/>
      <c r="IB977" s="33"/>
      <c r="IC977" s="33"/>
      <c r="ID977" s="33"/>
      <c r="IE977" s="33"/>
      <c r="IF977" s="33"/>
      <c r="IG977" s="33"/>
      <c r="IH977" s="33"/>
      <c r="II977" s="33"/>
      <c r="IJ977" s="33"/>
      <c r="IK977" s="33"/>
      <c r="IL977" s="33"/>
      <c r="IM977" s="33"/>
      <c r="IN977" s="33"/>
      <c r="IO977" s="33"/>
      <c r="IP977" s="33"/>
      <c r="IQ977" s="33"/>
    </row>
    <row r="978" spans="1:251" s="47" customFormat="1" ht="13.5">
      <c r="A978" s="39"/>
      <c r="B978" s="122"/>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4"/>
      <c r="AA978" s="126"/>
      <c r="AB978" s="123"/>
      <c r="AC978" s="123"/>
      <c r="AD978" s="123"/>
      <c r="AE978" s="123"/>
      <c r="AF978" s="123"/>
      <c r="AG978" s="123"/>
      <c r="AH978" s="123"/>
      <c r="AI978" s="124"/>
      <c r="AJ978" s="126"/>
      <c r="AK978" s="123"/>
      <c r="AL978" s="123"/>
      <c r="AM978" s="123"/>
      <c r="AN978" s="123"/>
      <c r="AO978" s="123"/>
      <c r="AP978" s="123"/>
      <c r="AQ978" s="123"/>
      <c r="AR978" s="124"/>
      <c r="AS978" s="126"/>
      <c r="AT978" s="123"/>
      <c r="AU978" s="123"/>
      <c r="AV978" s="123"/>
      <c r="AW978" s="123"/>
      <c r="AX978" s="128"/>
      <c r="AY978" s="33"/>
      <c r="AZ978" s="33"/>
      <c r="BA978" s="33"/>
      <c r="BB978" s="54"/>
      <c r="BC978" s="55"/>
      <c r="BE978" s="33"/>
      <c r="BF978" s="33"/>
      <c r="BG978" s="33"/>
      <c r="BH978" s="33"/>
      <c r="BI978" s="33"/>
      <c r="BJ978" s="33"/>
      <c r="BK978" s="33"/>
      <c r="BL978" s="33"/>
      <c r="BM978" s="33"/>
      <c r="BN978" s="33"/>
      <c r="BO978" s="33"/>
      <c r="BP978" s="33"/>
      <c r="BQ978" s="33"/>
      <c r="BR978" s="33"/>
      <c r="BS978" s="33"/>
      <c r="BT978" s="33"/>
      <c r="BU978" s="33"/>
      <c r="BV978" s="33"/>
      <c r="BW978" s="33"/>
      <c r="BX978" s="33"/>
      <c r="BY978" s="33"/>
      <c r="BZ978" s="33"/>
      <c r="CA978" s="33"/>
      <c r="CB978" s="33"/>
      <c r="CC978" s="33"/>
      <c r="CD978" s="33"/>
      <c r="CE978" s="33"/>
      <c r="CF978" s="33"/>
      <c r="CG978" s="33"/>
      <c r="CH978" s="33"/>
      <c r="CI978" s="33"/>
      <c r="CJ978" s="33"/>
      <c r="CK978" s="33"/>
      <c r="CL978" s="33"/>
      <c r="CM978" s="33"/>
      <c r="CN978" s="33"/>
      <c r="CO978" s="33"/>
      <c r="CP978" s="33"/>
      <c r="CQ978" s="33"/>
      <c r="CR978" s="33"/>
      <c r="CS978" s="33"/>
      <c r="CT978" s="33"/>
      <c r="CU978" s="33"/>
      <c r="CV978" s="33"/>
      <c r="CW978" s="33"/>
      <c r="CX978" s="33"/>
      <c r="CY978" s="33"/>
      <c r="CZ978" s="33"/>
      <c r="DA978" s="33"/>
      <c r="DB978" s="33"/>
      <c r="DC978" s="33"/>
      <c r="DD978" s="33"/>
      <c r="DE978" s="33"/>
      <c r="DF978" s="33"/>
      <c r="DG978" s="33"/>
      <c r="DH978" s="33"/>
      <c r="DI978" s="33"/>
      <c r="DJ978" s="33"/>
      <c r="DK978" s="33"/>
      <c r="DL978" s="33"/>
      <c r="DM978" s="33"/>
      <c r="DN978" s="33"/>
      <c r="DO978" s="33"/>
      <c r="DP978" s="33"/>
      <c r="DQ978" s="33"/>
      <c r="DR978" s="33"/>
      <c r="DS978" s="33"/>
      <c r="DT978" s="33"/>
      <c r="DU978" s="33"/>
      <c r="DV978" s="33"/>
      <c r="DW978" s="33"/>
      <c r="DX978" s="33"/>
      <c r="DY978" s="33"/>
      <c r="DZ978" s="33"/>
      <c r="EA978" s="33"/>
      <c r="EB978" s="33"/>
      <c r="EC978" s="33"/>
      <c r="ED978" s="33"/>
      <c r="EE978" s="33"/>
      <c r="EF978" s="33"/>
      <c r="EG978" s="33"/>
      <c r="EH978" s="33"/>
      <c r="EI978" s="33"/>
      <c r="EJ978" s="33"/>
      <c r="EK978" s="33"/>
      <c r="EL978" s="33"/>
      <c r="EM978" s="33"/>
      <c r="EN978" s="33"/>
      <c r="EO978" s="33"/>
      <c r="EP978" s="33"/>
      <c r="EQ978" s="33"/>
      <c r="ER978" s="33"/>
      <c r="ES978" s="33"/>
      <c r="ET978" s="33"/>
      <c r="EU978" s="33"/>
      <c r="EV978" s="33"/>
      <c r="EW978" s="33"/>
      <c r="EX978" s="33"/>
      <c r="EY978" s="33"/>
      <c r="EZ978" s="33"/>
      <c r="FA978" s="33"/>
      <c r="FB978" s="33"/>
      <c r="FC978" s="33"/>
      <c r="FD978" s="33"/>
      <c r="FE978" s="33"/>
      <c r="FF978" s="33"/>
      <c r="FG978" s="33"/>
      <c r="FH978" s="33"/>
      <c r="FI978" s="33"/>
      <c r="FJ978" s="33"/>
      <c r="FK978" s="33"/>
      <c r="FL978" s="33"/>
      <c r="FM978" s="33"/>
      <c r="FN978" s="33"/>
      <c r="FO978" s="33"/>
      <c r="FP978" s="33"/>
      <c r="FQ978" s="33"/>
      <c r="FR978" s="33"/>
      <c r="FS978" s="33"/>
      <c r="FT978" s="33"/>
      <c r="FU978" s="33"/>
      <c r="FV978" s="33"/>
      <c r="FW978" s="33"/>
      <c r="FX978" s="33"/>
      <c r="FY978" s="33"/>
      <c r="FZ978" s="33"/>
      <c r="GA978" s="33"/>
      <c r="GB978" s="33"/>
      <c r="GC978" s="33"/>
      <c r="GD978" s="33"/>
      <c r="GE978" s="33"/>
      <c r="GF978" s="33"/>
      <c r="GG978" s="33"/>
      <c r="GH978" s="33"/>
      <c r="GI978" s="33"/>
      <c r="GJ978" s="33"/>
      <c r="GK978" s="33"/>
      <c r="GL978" s="33"/>
      <c r="GM978" s="33"/>
      <c r="GN978" s="33"/>
      <c r="GO978" s="33"/>
      <c r="GP978" s="33"/>
      <c r="GQ978" s="33"/>
      <c r="GR978" s="33"/>
      <c r="GS978" s="33"/>
      <c r="GT978" s="33"/>
      <c r="GU978" s="33"/>
      <c r="GV978" s="33"/>
      <c r="GW978" s="33"/>
      <c r="GX978" s="33"/>
      <c r="GY978" s="33"/>
      <c r="GZ978" s="33"/>
      <c r="HA978" s="33"/>
      <c r="HB978" s="33"/>
      <c r="HC978" s="33"/>
      <c r="HD978" s="33"/>
      <c r="HE978" s="33"/>
      <c r="HF978" s="33"/>
      <c r="HG978" s="33"/>
      <c r="HH978" s="33"/>
      <c r="HI978" s="33"/>
      <c r="HJ978" s="33"/>
      <c r="HK978" s="33"/>
      <c r="HL978" s="33"/>
      <c r="HM978" s="33"/>
      <c r="HN978" s="33"/>
      <c r="HO978" s="33"/>
      <c r="HP978" s="33"/>
      <c r="HQ978" s="33"/>
      <c r="HR978" s="33"/>
      <c r="HS978" s="33"/>
      <c r="HT978" s="33"/>
      <c r="HU978" s="33"/>
      <c r="HV978" s="33"/>
      <c r="HW978" s="33"/>
      <c r="HX978" s="33"/>
      <c r="HY978" s="33"/>
      <c r="HZ978" s="33"/>
      <c r="IA978" s="33"/>
      <c r="IB978" s="33"/>
      <c r="IC978" s="33"/>
      <c r="ID978" s="33"/>
      <c r="IE978" s="33"/>
      <c r="IF978" s="33"/>
      <c r="IG978" s="33"/>
      <c r="IH978" s="33"/>
      <c r="II978" s="33"/>
      <c r="IJ978" s="33"/>
      <c r="IK978" s="33"/>
      <c r="IL978" s="33"/>
      <c r="IM978" s="33"/>
      <c r="IN978" s="33"/>
      <c r="IO978" s="33"/>
      <c r="IP978" s="33"/>
      <c r="IQ978" s="33"/>
    </row>
    <row r="979" spans="1:251" s="47" customFormat="1" ht="18.75" customHeight="1">
      <c r="A979" s="39"/>
      <c r="B979" s="56"/>
      <c r="C979" s="91" t="s">
        <v>190</v>
      </c>
      <c r="D979" s="92"/>
      <c r="E979" s="92"/>
      <c r="F979" s="92"/>
      <c r="G979" s="92"/>
      <c r="H979" s="92"/>
      <c r="I979" s="92"/>
      <c r="J979" s="92"/>
      <c r="K979" s="92"/>
      <c r="L979" s="92"/>
      <c r="M979" s="92"/>
      <c r="N979" s="92"/>
      <c r="O979" s="92"/>
      <c r="P979" s="92"/>
      <c r="Q979" s="92"/>
      <c r="R979" s="92"/>
      <c r="S979" s="92"/>
      <c r="T979" s="92"/>
      <c r="U979" s="92"/>
      <c r="V979" s="92"/>
      <c r="W979" s="92"/>
      <c r="X979" s="92"/>
      <c r="Y979" s="92"/>
      <c r="Z979" s="93"/>
      <c r="AA979" s="94">
        <v>4313</v>
      </c>
      <c r="AB979" s="95"/>
      <c r="AC979" s="95"/>
      <c r="AD979" s="95"/>
      <c r="AE979" s="95"/>
      <c r="AF979" s="95"/>
      <c r="AG979" s="95"/>
      <c r="AH979" s="95"/>
      <c r="AI979" s="96"/>
      <c r="AJ979" s="94">
        <v>5023</v>
      </c>
      <c r="AK979" s="95"/>
      <c r="AL979" s="95"/>
      <c r="AM979" s="95"/>
      <c r="AN979" s="95"/>
      <c r="AO979" s="95"/>
      <c r="AP979" s="95"/>
      <c r="AQ979" s="95"/>
      <c r="AR979" s="96"/>
      <c r="AS979" s="97"/>
      <c r="AT979" s="98"/>
      <c r="AU979" s="98"/>
      <c r="AV979" s="98"/>
      <c r="AW979" s="98"/>
      <c r="AX979" s="99"/>
      <c r="AY979" s="33"/>
      <c r="AZ979" s="33"/>
      <c r="BA979" s="33"/>
      <c r="BB979" s="33"/>
      <c r="BC979" s="33"/>
      <c r="BD979" s="33"/>
      <c r="BE979" s="33"/>
      <c r="BF979" s="33"/>
      <c r="BG979" s="33"/>
      <c r="BH979" s="33"/>
      <c r="BI979" s="33"/>
      <c r="BJ979" s="33"/>
      <c r="BK979" s="33"/>
      <c r="BL979" s="33"/>
      <c r="BM979" s="33"/>
      <c r="BN979" s="33"/>
      <c r="BO979" s="33"/>
      <c r="BP979" s="33"/>
      <c r="BQ979" s="33"/>
      <c r="BR979" s="33"/>
      <c r="BS979" s="33"/>
      <c r="BT979" s="33"/>
      <c r="BU979" s="33"/>
      <c r="BV979" s="33"/>
      <c r="BW979" s="33"/>
      <c r="BX979" s="33"/>
      <c r="BY979" s="33"/>
      <c r="BZ979" s="33"/>
      <c r="CA979" s="33"/>
      <c r="CB979" s="33"/>
      <c r="CC979" s="33"/>
      <c r="CD979" s="33"/>
      <c r="CE979" s="33"/>
      <c r="CF979" s="33"/>
      <c r="CG979" s="33"/>
      <c r="CH979" s="33"/>
      <c r="CI979" s="33"/>
      <c r="CJ979" s="33"/>
      <c r="CK979" s="33"/>
      <c r="CL979" s="33"/>
      <c r="CM979" s="33"/>
      <c r="CN979" s="33"/>
      <c r="CO979" s="33"/>
      <c r="CP979" s="33"/>
      <c r="CQ979" s="33"/>
      <c r="CR979" s="33"/>
      <c r="CS979" s="33"/>
      <c r="CT979" s="33"/>
      <c r="CU979" s="33"/>
      <c r="CV979" s="33"/>
      <c r="CW979" s="33"/>
      <c r="CX979" s="33"/>
      <c r="CY979" s="33"/>
      <c r="CZ979" s="33"/>
      <c r="DA979" s="33"/>
      <c r="DB979" s="33"/>
      <c r="DC979" s="33"/>
      <c r="DD979" s="33"/>
      <c r="DE979" s="33"/>
      <c r="DF979" s="33"/>
      <c r="DG979" s="33"/>
      <c r="DH979" s="33"/>
      <c r="DI979" s="33"/>
      <c r="DJ979" s="33"/>
      <c r="DK979" s="33"/>
      <c r="DL979" s="33"/>
      <c r="DM979" s="33"/>
      <c r="DN979" s="33"/>
      <c r="DO979" s="33"/>
      <c r="DP979" s="33"/>
      <c r="DQ979" s="33"/>
      <c r="DR979" s="33"/>
      <c r="DS979" s="33"/>
      <c r="DT979" s="33"/>
      <c r="DU979" s="33"/>
      <c r="DV979" s="33"/>
      <c r="DW979" s="33"/>
      <c r="DX979" s="33"/>
      <c r="DY979" s="33"/>
      <c r="DZ979" s="33"/>
      <c r="EA979" s="33"/>
      <c r="EB979" s="33"/>
      <c r="EC979" s="33"/>
      <c r="ED979" s="33"/>
      <c r="EE979" s="33"/>
      <c r="EF979" s="33"/>
      <c r="EG979" s="33"/>
      <c r="EH979" s="33"/>
      <c r="EI979" s="33"/>
      <c r="EJ979" s="33"/>
      <c r="EK979" s="33"/>
      <c r="EL979" s="33"/>
      <c r="EM979" s="33"/>
      <c r="EN979" s="33"/>
      <c r="EO979" s="33"/>
      <c r="EP979" s="33"/>
      <c r="EQ979" s="33"/>
      <c r="ER979" s="33"/>
      <c r="ES979" s="33"/>
      <c r="ET979" s="33"/>
      <c r="EU979" s="33"/>
      <c r="EV979" s="33"/>
      <c r="EW979" s="33"/>
      <c r="EX979" s="33"/>
      <c r="EY979" s="33"/>
      <c r="EZ979" s="33"/>
      <c r="FA979" s="33"/>
      <c r="FB979" s="33"/>
      <c r="FC979" s="33"/>
      <c r="FD979" s="33"/>
      <c r="FE979" s="33"/>
      <c r="FF979" s="33"/>
      <c r="FG979" s="33"/>
      <c r="FH979" s="33"/>
      <c r="FI979" s="33"/>
      <c r="FJ979" s="33"/>
      <c r="FK979" s="33"/>
      <c r="FL979" s="33"/>
      <c r="FM979" s="33"/>
      <c r="FN979" s="33"/>
      <c r="FO979" s="33"/>
      <c r="FP979" s="33"/>
      <c r="FQ979" s="33"/>
      <c r="FR979" s="33"/>
      <c r="FS979" s="33"/>
      <c r="FT979" s="33"/>
      <c r="FU979" s="33"/>
      <c r="FV979" s="33"/>
      <c r="FW979" s="33"/>
      <c r="FX979" s="33"/>
      <c r="FY979" s="33"/>
      <c r="FZ979" s="33"/>
      <c r="GA979" s="33"/>
      <c r="GB979" s="33"/>
      <c r="GC979" s="33"/>
      <c r="GD979" s="33"/>
      <c r="GE979" s="33"/>
      <c r="GF979" s="33"/>
      <c r="GG979" s="33"/>
      <c r="GH979" s="33"/>
      <c r="GI979" s="33"/>
      <c r="GJ979" s="33"/>
      <c r="GK979" s="33"/>
      <c r="GL979" s="33"/>
      <c r="GM979" s="33"/>
      <c r="GN979" s="33"/>
      <c r="GO979" s="33"/>
      <c r="GP979" s="33"/>
      <c r="GQ979" s="33"/>
      <c r="GR979" s="33"/>
      <c r="GS979" s="33"/>
      <c r="GT979" s="33"/>
      <c r="GU979" s="33"/>
      <c r="GV979" s="33"/>
      <c r="GW979" s="33"/>
      <c r="GX979" s="33"/>
      <c r="GY979" s="33"/>
      <c r="GZ979" s="33"/>
      <c r="HA979" s="33"/>
      <c r="HB979" s="33"/>
      <c r="HC979" s="33"/>
      <c r="HD979" s="33"/>
      <c r="HE979" s="33"/>
      <c r="HF979" s="33"/>
      <c r="HG979" s="33"/>
      <c r="HH979" s="33"/>
      <c r="HI979" s="33"/>
      <c r="HJ979" s="33"/>
      <c r="HK979" s="33"/>
      <c r="HL979" s="33"/>
      <c r="HM979" s="33"/>
      <c r="HN979" s="33"/>
      <c r="HO979" s="33"/>
      <c r="HP979" s="33"/>
      <c r="HQ979" s="33"/>
      <c r="HR979" s="33"/>
      <c r="HS979" s="33"/>
      <c r="HT979" s="33"/>
      <c r="HU979" s="33"/>
      <c r="HV979" s="33"/>
      <c r="HW979" s="33"/>
      <c r="HX979" s="33"/>
      <c r="HY979" s="33"/>
      <c r="HZ979" s="33"/>
      <c r="IA979" s="33"/>
      <c r="IB979" s="33"/>
      <c r="IC979" s="33"/>
      <c r="ID979" s="33"/>
      <c r="IE979" s="33"/>
      <c r="IF979" s="33"/>
      <c r="IG979" s="33"/>
      <c r="IH979" s="33"/>
      <c r="II979" s="33"/>
      <c r="IJ979" s="33"/>
      <c r="IK979" s="33"/>
      <c r="IL979" s="33"/>
      <c r="IM979" s="33"/>
      <c r="IN979" s="33"/>
      <c r="IO979" s="33"/>
      <c r="IP979" s="33"/>
      <c r="IQ979" s="33"/>
    </row>
    <row r="980" spans="1:251" s="47" customFormat="1" ht="18.75" customHeight="1">
      <c r="A980" s="39"/>
      <c r="B980" s="56"/>
      <c r="C980" s="91" t="s">
        <v>191</v>
      </c>
      <c r="D980" s="92"/>
      <c r="E980" s="92"/>
      <c r="F980" s="92"/>
      <c r="G980" s="92"/>
      <c r="H980" s="92"/>
      <c r="I980" s="92"/>
      <c r="J980" s="92"/>
      <c r="K980" s="92"/>
      <c r="L980" s="92"/>
      <c r="M980" s="92"/>
      <c r="N980" s="92"/>
      <c r="O980" s="92"/>
      <c r="P980" s="92"/>
      <c r="Q980" s="92"/>
      <c r="R980" s="92"/>
      <c r="S980" s="92"/>
      <c r="T980" s="92"/>
      <c r="U980" s="92"/>
      <c r="V980" s="92"/>
      <c r="W980" s="92"/>
      <c r="X980" s="92"/>
      <c r="Y980" s="92"/>
      <c r="Z980" s="93"/>
      <c r="AA980" s="94">
        <v>1157</v>
      </c>
      <c r="AB980" s="95"/>
      <c r="AC980" s="95"/>
      <c r="AD980" s="95"/>
      <c r="AE980" s="95"/>
      <c r="AF980" s="95"/>
      <c r="AG980" s="95"/>
      <c r="AH980" s="95"/>
      <c r="AI980" s="96"/>
      <c r="AJ980" s="94">
        <v>328</v>
      </c>
      <c r="AK980" s="95"/>
      <c r="AL980" s="95"/>
      <c r="AM980" s="95"/>
      <c r="AN980" s="95"/>
      <c r="AO980" s="95"/>
      <c r="AP980" s="95"/>
      <c r="AQ980" s="95"/>
      <c r="AR980" s="96"/>
      <c r="AS980" s="97"/>
      <c r="AT980" s="98"/>
      <c r="AU980" s="98"/>
      <c r="AV980" s="98"/>
      <c r="AW980" s="98"/>
      <c r="AX980" s="99"/>
      <c r="AY980" s="33"/>
      <c r="AZ980" s="33"/>
      <c r="BA980" s="33"/>
      <c r="BB980" s="33"/>
      <c r="BC980" s="33"/>
      <c r="BD980" s="33"/>
      <c r="BE980" s="33"/>
      <c r="BF980" s="33"/>
      <c r="BG980" s="33"/>
      <c r="BH980" s="33"/>
      <c r="BI980" s="33"/>
      <c r="BJ980" s="33"/>
      <c r="BK980" s="33"/>
      <c r="BL980" s="33"/>
      <c r="BM980" s="33"/>
      <c r="BN980" s="33"/>
      <c r="BO980" s="33"/>
      <c r="BP980" s="33"/>
      <c r="BQ980" s="33"/>
      <c r="BR980" s="33"/>
      <c r="BS980" s="33"/>
      <c r="BT980" s="33"/>
      <c r="BU980" s="33"/>
      <c r="BV980" s="33"/>
      <c r="BW980" s="33"/>
      <c r="BX980" s="33"/>
      <c r="BY980" s="33"/>
      <c r="BZ980" s="33"/>
      <c r="CA980" s="33"/>
      <c r="CB980" s="33"/>
      <c r="CC980" s="33"/>
      <c r="CD980" s="33"/>
      <c r="CE980" s="33"/>
      <c r="CF980" s="33"/>
      <c r="CG980" s="33"/>
      <c r="CH980" s="33"/>
      <c r="CI980" s="33"/>
      <c r="CJ980" s="33"/>
      <c r="CK980" s="33"/>
      <c r="CL980" s="33"/>
      <c r="CM980" s="33"/>
      <c r="CN980" s="33"/>
      <c r="CO980" s="33"/>
      <c r="CP980" s="33"/>
      <c r="CQ980" s="33"/>
      <c r="CR980" s="33"/>
      <c r="CS980" s="33"/>
      <c r="CT980" s="33"/>
      <c r="CU980" s="33"/>
      <c r="CV980" s="33"/>
      <c r="CW980" s="33"/>
      <c r="CX980" s="33"/>
      <c r="CY980" s="33"/>
      <c r="CZ980" s="33"/>
      <c r="DA980" s="33"/>
      <c r="DB980" s="33"/>
      <c r="DC980" s="33"/>
      <c r="DD980" s="33"/>
      <c r="DE980" s="33"/>
      <c r="DF980" s="33"/>
      <c r="DG980" s="33"/>
      <c r="DH980" s="33"/>
      <c r="DI980" s="33"/>
      <c r="DJ980" s="33"/>
      <c r="DK980" s="33"/>
      <c r="DL980" s="33"/>
      <c r="DM980" s="33"/>
      <c r="DN980" s="33"/>
      <c r="DO980" s="33"/>
      <c r="DP980" s="33"/>
      <c r="DQ980" s="33"/>
      <c r="DR980" s="33"/>
      <c r="DS980" s="33"/>
      <c r="DT980" s="33"/>
      <c r="DU980" s="33"/>
      <c r="DV980" s="33"/>
      <c r="DW980" s="33"/>
      <c r="DX980" s="33"/>
      <c r="DY980" s="33"/>
      <c r="DZ980" s="33"/>
      <c r="EA980" s="33"/>
      <c r="EB980" s="33"/>
      <c r="EC980" s="33"/>
      <c r="ED980" s="33"/>
      <c r="EE980" s="33"/>
      <c r="EF980" s="33"/>
      <c r="EG980" s="33"/>
      <c r="EH980" s="33"/>
      <c r="EI980" s="33"/>
      <c r="EJ980" s="33"/>
      <c r="EK980" s="33"/>
      <c r="EL980" s="33"/>
      <c r="EM980" s="33"/>
      <c r="EN980" s="33"/>
      <c r="EO980" s="33"/>
      <c r="EP980" s="33"/>
      <c r="EQ980" s="33"/>
      <c r="ER980" s="33"/>
      <c r="ES980" s="33"/>
      <c r="ET980" s="33"/>
      <c r="EU980" s="33"/>
      <c r="EV980" s="33"/>
      <c r="EW980" s="33"/>
      <c r="EX980" s="33"/>
      <c r="EY980" s="33"/>
      <c r="EZ980" s="33"/>
      <c r="FA980" s="33"/>
      <c r="FB980" s="33"/>
      <c r="FC980" s="33"/>
      <c r="FD980" s="33"/>
      <c r="FE980" s="33"/>
      <c r="FF980" s="33"/>
      <c r="FG980" s="33"/>
      <c r="FH980" s="33"/>
      <c r="FI980" s="33"/>
      <c r="FJ980" s="33"/>
      <c r="FK980" s="33"/>
      <c r="FL980" s="33"/>
      <c r="FM980" s="33"/>
      <c r="FN980" s="33"/>
      <c r="FO980" s="33"/>
      <c r="FP980" s="33"/>
      <c r="FQ980" s="33"/>
      <c r="FR980" s="33"/>
      <c r="FS980" s="33"/>
      <c r="FT980" s="33"/>
      <c r="FU980" s="33"/>
      <c r="FV980" s="33"/>
      <c r="FW980" s="33"/>
      <c r="FX980" s="33"/>
      <c r="FY980" s="33"/>
      <c r="FZ980" s="33"/>
      <c r="GA980" s="33"/>
      <c r="GB980" s="33"/>
      <c r="GC980" s="33"/>
      <c r="GD980" s="33"/>
      <c r="GE980" s="33"/>
      <c r="GF980" s="33"/>
      <c r="GG980" s="33"/>
      <c r="GH980" s="33"/>
      <c r="GI980" s="33"/>
      <c r="GJ980" s="33"/>
      <c r="GK980" s="33"/>
      <c r="GL980" s="33"/>
      <c r="GM980" s="33"/>
      <c r="GN980" s="33"/>
      <c r="GO980" s="33"/>
      <c r="GP980" s="33"/>
      <c r="GQ980" s="33"/>
      <c r="GR980" s="33"/>
      <c r="GS980" s="33"/>
      <c r="GT980" s="33"/>
      <c r="GU980" s="33"/>
      <c r="GV980" s="33"/>
      <c r="GW980" s="33"/>
      <c r="GX980" s="33"/>
      <c r="GY980" s="33"/>
      <c r="GZ980" s="33"/>
      <c r="HA980" s="33"/>
      <c r="HB980" s="33"/>
      <c r="HC980" s="33"/>
      <c r="HD980" s="33"/>
      <c r="HE980" s="33"/>
      <c r="HF980" s="33"/>
      <c r="HG980" s="33"/>
      <c r="HH980" s="33"/>
      <c r="HI980" s="33"/>
      <c r="HJ980" s="33"/>
      <c r="HK980" s="33"/>
      <c r="HL980" s="33"/>
      <c r="HM980" s="33"/>
      <c r="HN980" s="33"/>
      <c r="HO980" s="33"/>
      <c r="HP980" s="33"/>
      <c r="HQ980" s="33"/>
      <c r="HR980" s="33"/>
      <c r="HS980" s="33"/>
      <c r="HT980" s="33"/>
      <c r="HU980" s="33"/>
      <c r="HV980" s="33"/>
      <c r="HW980" s="33"/>
      <c r="HX980" s="33"/>
      <c r="HY980" s="33"/>
      <c r="HZ980" s="33"/>
      <c r="IA980" s="33"/>
      <c r="IB980" s="33"/>
      <c r="IC980" s="33"/>
      <c r="ID980" s="33"/>
      <c r="IE980" s="33"/>
      <c r="IF980" s="33"/>
      <c r="IG980" s="33"/>
      <c r="IH980" s="33"/>
      <c r="II980" s="33"/>
      <c r="IJ980" s="33"/>
      <c r="IK980" s="33"/>
      <c r="IL980" s="33"/>
      <c r="IM980" s="33"/>
      <c r="IN980" s="33"/>
      <c r="IO980" s="33"/>
      <c r="IP980" s="33"/>
      <c r="IQ980" s="33"/>
    </row>
    <row r="981" spans="1:251" s="47" customFormat="1" ht="18.75" customHeight="1">
      <c r="A981" s="39"/>
      <c r="B981" s="56"/>
      <c r="C981" s="91" t="s">
        <v>192</v>
      </c>
      <c r="D981" s="92"/>
      <c r="E981" s="92"/>
      <c r="F981" s="92"/>
      <c r="G981" s="92"/>
      <c r="H981" s="92"/>
      <c r="I981" s="92"/>
      <c r="J981" s="92"/>
      <c r="K981" s="92"/>
      <c r="L981" s="92"/>
      <c r="M981" s="92"/>
      <c r="N981" s="92"/>
      <c r="O981" s="92"/>
      <c r="P981" s="92"/>
      <c r="Q981" s="92"/>
      <c r="R981" s="92"/>
      <c r="S981" s="92"/>
      <c r="T981" s="92"/>
      <c r="U981" s="92"/>
      <c r="V981" s="92"/>
      <c r="W981" s="92"/>
      <c r="X981" s="92"/>
      <c r="Y981" s="92"/>
      <c r="Z981" s="93"/>
      <c r="AA981" s="94">
        <v>40</v>
      </c>
      <c r="AB981" s="95"/>
      <c r="AC981" s="95"/>
      <c r="AD981" s="95"/>
      <c r="AE981" s="95"/>
      <c r="AF981" s="95"/>
      <c r="AG981" s="95"/>
      <c r="AH981" s="95"/>
      <c r="AI981" s="96"/>
      <c r="AJ981" s="94">
        <v>46</v>
      </c>
      <c r="AK981" s="95"/>
      <c r="AL981" s="95"/>
      <c r="AM981" s="95"/>
      <c r="AN981" s="95"/>
      <c r="AO981" s="95"/>
      <c r="AP981" s="95"/>
      <c r="AQ981" s="95"/>
      <c r="AR981" s="96"/>
      <c r="AS981" s="97"/>
      <c r="AT981" s="98"/>
      <c r="AU981" s="98"/>
      <c r="AV981" s="98"/>
      <c r="AW981" s="98"/>
      <c r="AX981" s="99"/>
      <c r="AY981" s="33"/>
      <c r="AZ981" s="33"/>
      <c r="BA981" s="33"/>
      <c r="BB981" s="33"/>
      <c r="BC981" s="33"/>
      <c r="BD981" s="33"/>
      <c r="BE981" s="33"/>
      <c r="BF981" s="33"/>
      <c r="BG981" s="33"/>
      <c r="BH981" s="33"/>
      <c r="BI981" s="33"/>
      <c r="BJ981" s="33"/>
      <c r="BK981" s="33"/>
      <c r="BL981" s="33"/>
      <c r="BM981" s="33"/>
      <c r="BN981" s="33"/>
      <c r="BO981" s="33"/>
      <c r="BP981" s="33"/>
      <c r="BQ981" s="33"/>
      <c r="BR981" s="33"/>
      <c r="BS981" s="33"/>
      <c r="BT981" s="33"/>
      <c r="BU981" s="33"/>
      <c r="BV981" s="33"/>
      <c r="BW981" s="33"/>
      <c r="BX981" s="33"/>
      <c r="BY981" s="33"/>
      <c r="BZ981" s="33"/>
      <c r="CA981" s="33"/>
      <c r="CB981" s="33"/>
      <c r="CC981" s="33"/>
      <c r="CD981" s="33"/>
      <c r="CE981" s="33"/>
      <c r="CF981" s="33"/>
      <c r="CG981" s="33"/>
      <c r="CH981" s="33"/>
      <c r="CI981" s="33"/>
      <c r="CJ981" s="33"/>
      <c r="CK981" s="33"/>
      <c r="CL981" s="33"/>
      <c r="CM981" s="33"/>
      <c r="CN981" s="33"/>
      <c r="CO981" s="33"/>
      <c r="CP981" s="33"/>
      <c r="CQ981" s="33"/>
      <c r="CR981" s="33"/>
      <c r="CS981" s="33"/>
      <c r="CT981" s="33"/>
      <c r="CU981" s="33"/>
      <c r="CV981" s="33"/>
      <c r="CW981" s="33"/>
      <c r="CX981" s="33"/>
      <c r="CY981" s="33"/>
      <c r="CZ981" s="33"/>
      <c r="DA981" s="33"/>
      <c r="DB981" s="33"/>
      <c r="DC981" s="33"/>
      <c r="DD981" s="33"/>
      <c r="DE981" s="33"/>
      <c r="DF981" s="33"/>
      <c r="DG981" s="33"/>
      <c r="DH981" s="33"/>
      <c r="DI981" s="33"/>
      <c r="DJ981" s="33"/>
      <c r="DK981" s="33"/>
      <c r="DL981" s="33"/>
      <c r="DM981" s="33"/>
      <c r="DN981" s="33"/>
      <c r="DO981" s="33"/>
      <c r="DP981" s="33"/>
      <c r="DQ981" s="33"/>
      <c r="DR981" s="33"/>
      <c r="DS981" s="33"/>
      <c r="DT981" s="33"/>
      <c r="DU981" s="33"/>
      <c r="DV981" s="33"/>
      <c r="DW981" s="33"/>
      <c r="DX981" s="33"/>
      <c r="DY981" s="33"/>
      <c r="DZ981" s="33"/>
      <c r="EA981" s="33"/>
      <c r="EB981" s="33"/>
      <c r="EC981" s="33"/>
      <c r="ED981" s="33"/>
      <c r="EE981" s="33"/>
      <c r="EF981" s="33"/>
      <c r="EG981" s="33"/>
      <c r="EH981" s="33"/>
      <c r="EI981" s="33"/>
      <c r="EJ981" s="33"/>
      <c r="EK981" s="33"/>
      <c r="EL981" s="33"/>
      <c r="EM981" s="33"/>
      <c r="EN981" s="33"/>
      <c r="EO981" s="33"/>
      <c r="EP981" s="33"/>
      <c r="EQ981" s="33"/>
      <c r="ER981" s="33"/>
      <c r="ES981" s="33"/>
      <c r="ET981" s="33"/>
      <c r="EU981" s="33"/>
      <c r="EV981" s="33"/>
      <c r="EW981" s="33"/>
      <c r="EX981" s="33"/>
      <c r="EY981" s="33"/>
      <c r="EZ981" s="33"/>
      <c r="FA981" s="33"/>
      <c r="FB981" s="33"/>
      <c r="FC981" s="33"/>
      <c r="FD981" s="33"/>
      <c r="FE981" s="33"/>
      <c r="FF981" s="33"/>
      <c r="FG981" s="33"/>
      <c r="FH981" s="33"/>
      <c r="FI981" s="33"/>
      <c r="FJ981" s="33"/>
      <c r="FK981" s="33"/>
      <c r="FL981" s="33"/>
      <c r="FM981" s="33"/>
      <c r="FN981" s="33"/>
      <c r="FO981" s="33"/>
      <c r="FP981" s="33"/>
      <c r="FQ981" s="33"/>
      <c r="FR981" s="33"/>
      <c r="FS981" s="33"/>
      <c r="FT981" s="33"/>
      <c r="FU981" s="33"/>
      <c r="FV981" s="33"/>
      <c r="FW981" s="33"/>
      <c r="FX981" s="33"/>
      <c r="FY981" s="33"/>
      <c r="FZ981" s="33"/>
      <c r="GA981" s="33"/>
      <c r="GB981" s="33"/>
      <c r="GC981" s="33"/>
      <c r="GD981" s="33"/>
      <c r="GE981" s="33"/>
      <c r="GF981" s="33"/>
      <c r="GG981" s="33"/>
      <c r="GH981" s="33"/>
      <c r="GI981" s="33"/>
      <c r="GJ981" s="33"/>
      <c r="GK981" s="33"/>
      <c r="GL981" s="33"/>
      <c r="GM981" s="33"/>
      <c r="GN981" s="33"/>
      <c r="GO981" s="33"/>
      <c r="GP981" s="33"/>
      <c r="GQ981" s="33"/>
      <c r="GR981" s="33"/>
      <c r="GS981" s="33"/>
      <c r="GT981" s="33"/>
      <c r="GU981" s="33"/>
      <c r="GV981" s="33"/>
      <c r="GW981" s="33"/>
      <c r="GX981" s="33"/>
      <c r="GY981" s="33"/>
      <c r="GZ981" s="33"/>
      <c r="HA981" s="33"/>
      <c r="HB981" s="33"/>
      <c r="HC981" s="33"/>
      <c r="HD981" s="33"/>
      <c r="HE981" s="33"/>
      <c r="HF981" s="33"/>
      <c r="HG981" s="33"/>
      <c r="HH981" s="33"/>
      <c r="HI981" s="33"/>
      <c r="HJ981" s="33"/>
      <c r="HK981" s="33"/>
      <c r="HL981" s="33"/>
      <c r="HM981" s="33"/>
      <c r="HN981" s="33"/>
      <c r="HO981" s="33"/>
      <c r="HP981" s="33"/>
      <c r="HQ981" s="33"/>
      <c r="HR981" s="33"/>
      <c r="HS981" s="33"/>
      <c r="HT981" s="33"/>
      <c r="HU981" s="33"/>
      <c r="HV981" s="33"/>
      <c r="HW981" s="33"/>
      <c r="HX981" s="33"/>
      <c r="HY981" s="33"/>
      <c r="HZ981" s="33"/>
      <c r="IA981" s="33"/>
      <c r="IB981" s="33"/>
      <c r="IC981" s="33"/>
      <c r="ID981" s="33"/>
      <c r="IE981" s="33"/>
      <c r="IF981" s="33"/>
      <c r="IG981" s="33"/>
      <c r="IH981" s="33"/>
      <c r="II981" s="33"/>
      <c r="IJ981" s="33"/>
      <c r="IK981" s="33"/>
      <c r="IL981" s="33"/>
      <c r="IM981" s="33"/>
      <c r="IN981" s="33"/>
      <c r="IO981" s="33"/>
      <c r="IP981" s="33"/>
      <c r="IQ981" s="33"/>
    </row>
    <row r="982" spans="1:251" s="47" customFormat="1" ht="18.75" customHeight="1" thickBot="1">
      <c r="A982" s="48"/>
      <c r="B982" s="100" t="s">
        <v>77</v>
      </c>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2"/>
      <c r="AA982" s="103">
        <f>SUM($AA$979:$AA$981)</f>
        <v>5510</v>
      </c>
      <c r="AB982" s="104"/>
      <c r="AC982" s="104"/>
      <c r="AD982" s="104"/>
      <c r="AE982" s="104"/>
      <c r="AF982" s="104"/>
      <c r="AG982" s="104"/>
      <c r="AH982" s="104"/>
      <c r="AI982" s="105"/>
      <c r="AJ982" s="103">
        <f>SUM($AJ$979:$AJ$981)</f>
        <v>5397</v>
      </c>
      <c r="AK982" s="104"/>
      <c r="AL982" s="104"/>
      <c r="AM982" s="104"/>
      <c r="AN982" s="104"/>
      <c r="AO982" s="104"/>
      <c r="AP982" s="104"/>
      <c r="AQ982" s="104"/>
      <c r="AR982" s="105"/>
      <c r="AS982" s="106"/>
      <c r="AT982" s="107"/>
      <c r="AU982" s="107"/>
      <c r="AV982" s="107"/>
      <c r="AW982" s="107"/>
      <c r="AX982" s="108"/>
      <c r="AY982" s="33"/>
      <c r="AZ982" s="33"/>
      <c r="BA982" s="33"/>
      <c r="BB982" s="33"/>
      <c r="BC982" s="33"/>
      <c r="BD982" s="33"/>
      <c r="BE982" s="33"/>
      <c r="BF982" s="33"/>
      <c r="BG982" s="33"/>
      <c r="BH982" s="33"/>
      <c r="BI982" s="33"/>
      <c r="BJ982" s="33"/>
      <c r="BK982" s="33"/>
      <c r="BL982" s="33"/>
      <c r="BM982" s="33"/>
      <c r="BN982" s="33"/>
      <c r="BO982" s="33"/>
      <c r="BP982" s="33"/>
      <c r="BQ982" s="33"/>
      <c r="BR982" s="33"/>
      <c r="BS982" s="33"/>
      <c r="BT982" s="33"/>
      <c r="BU982" s="33"/>
      <c r="BV982" s="33"/>
      <c r="BW982" s="33"/>
      <c r="BX982" s="33"/>
      <c r="BY982" s="33"/>
      <c r="BZ982" s="33"/>
      <c r="CA982" s="33"/>
      <c r="CB982" s="33"/>
      <c r="CC982" s="33"/>
      <c r="CD982" s="33"/>
      <c r="CE982" s="33"/>
      <c r="CF982" s="33"/>
      <c r="CG982" s="33"/>
      <c r="CH982" s="33"/>
      <c r="CI982" s="33"/>
      <c r="CJ982" s="33"/>
      <c r="CK982" s="33"/>
      <c r="CL982" s="33"/>
      <c r="CM982" s="33"/>
      <c r="CN982" s="33"/>
      <c r="CO982" s="33"/>
      <c r="CP982" s="33"/>
      <c r="CQ982" s="33"/>
      <c r="CR982" s="33"/>
      <c r="CS982" s="33"/>
      <c r="CT982" s="33"/>
      <c r="CU982" s="33"/>
      <c r="CV982" s="33"/>
      <c r="CW982" s="33"/>
      <c r="CX982" s="33"/>
      <c r="CY982" s="33"/>
      <c r="CZ982" s="33"/>
      <c r="DA982" s="33"/>
      <c r="DB982" s="33"/>
      <c r="DC982" s="33"/>
      <c r="DD982" s="33"/>
      <c r="DE982" s="33"/>
      <c r="DF982" s="33"/>
      <c r="DG982" s="33"/>
      <c r="DH982" s="33"/>
      <c r="DI982" s="33"/>
      <c r="DJ982" s="33"/>
      <c r="DK982" s="33"/>
      <c r="DL982" s="33"/>
      <c r="DM982" s="33"/>
      <c r="DN982" s="33"/>
      <c r="DO982" s="33"/>
      <c r="DP982" s="33"/>
      <c r="DQ982" s="33"/>
      <c r="DR982" s="33"/>
      <c r="DS982" s="33"/>
      <c r="DT982" s="33"/>
      <c r="DU982" s="33"/>
      <c r="DV982" s="33"/>
      <c r="DW982" s="33"/>
      <c r="DX982" s="33"/>
      <c r="DY982" s="33"/>
      <c r="DZ982" s="33"/>
      <c r="EA982" s="33"/>
      <c r="EB982" s="33"/>
      <c r="EC982" s="33"/>
      <c r="ED982" s="33"/>
      <c r="EE982" s="33"/>
      <c r="EF982" s="33"/>
      <c r="EG982" s="33"/>
      <c r="EH982" s="33"/>
      <c r="EI982" s="33"/>
      <c r="EJ982" s="33"/>
      <c r="EK982" s="33"/>
      <c r="EL982" s="33"/>
      <c r="EM982" s="33"/>
      <c r="EN982" s="33"/>
      <c r="EO982" s="33"/>
      <c r="EP982" s="33"/>
      <c r="EQ982" s="33"/>
      <c r="ER982" s="33"/>
      <c r="ES982" s="33"/>
      <c r="ET982" s="33"/>
      <c r="EU982" s="33"/>
      <c r="EV982" s="33"/>
      <c r="EW982" s="33"/>
      <c r="EX982" s="33"/>
      <c r="EY982" s="33"/>
      <c r="EZ982" s="33"/>
      <c r="FA982" s="33"/>
      <c r="FB982" s="33"/>
      <c r="FC982" s="33"/>
      <c r="FD982" s="33"/>
      <c r="FE982" s="33"/>
      <c r="FF982" s="33"/>
      <c r="FG982" s="33"/>
      <c r="FH982" s="33"/>
      <c r="FI982" s="33"/>
      <c r="FJ982" s="33"/>
      <c r="FK982" s="33"/>
      <c r="FL982" s="33"/>
      <c r="FM982" s="33"/>
      <c r="FN982" s="33"/>
      <c r="FO982" s="33"/>
      <c r="FP982" s="33"/>
      <c r="FQ982" s="33"/>
      <c r="FR982" s="33"/>
      <c r="FS982" s="33"/>
      <c r="FT982" s="33"/>
      <c r="FU982" s="33"/>
      <c r="FV982" s="33"/>
      <c r="FW982" s="33"/>
      <c r="FX982" s="33"/>
      <c r="FY982" s="33"/>
      <c r="FZ982" s="33"/>
      <c r="GA982" s="33"/>
      <c r="GB982" s="33"/>
      <c r="GC982" s="33"/>
      <c r="GD982" s="33"/>
      <c r="GE982" s="33"/>
      <c r="GF982" s="33"/>
      <c r="GG982" s="33"/>
      <c r="GH982" s="33"/>
      <c r="GI982" s="33"/>
      <c r="GJ982" s="33"/>
      <c r="GK982" s="33"/>
      <c r="GL982" s="33"/>
      <c r="GM982" s="33"/>
      <c r="GN982" s="33"/>
      <c r="GO982" s="33"/>
      <c r="GP982" s="33"/>
      <c r="GQ982" s="33"/>
      <c r="GR982" s="33"/>
      <c r="GS982" s="33"/>
      <c r="GT982" s="33"/>
      <c r="GU982" s="33"/>
      <c r="GV982" s="33"/>
      <c r="GW982" s="33"/>
      <c r="GX982" s="33"/>
      <c r="GY982" s="33"/>
      <c r="GZ982" s="33"/>
      <c r="HA982" s="33"/>
      <c r="HB982" s="33"/>
      <c r="HC982" s="33"/>
      <c r="HD982" s="33"/>
      <c r="HE982" s="33"/>
      <c r="HF982" s="33"/>
      <c r="HG982" s="33"/>
      <c r="HH982" s="33"/>
      <c r="HI982" s="33"/>
      <c r="HJ982" s="33"/>
      <c r="HK982" s="33"/>
      <c r="HL982" s="33"/>
      <c r="HM982" s="33"/>
      <c r="HN982" s="33"/>
      <c r="HO982" s="33"/>
      <c r="HP982" s="33"/>
      <c r="HQ982" s="33"/>
      <c r="HR982" s="33"/>
      <c r="HS982" s="33"/>
      <c r="HT982" s="33"/>
      <c r="HU982" s="33"/>
      <c r="HV982" s="33"/>
      <c r="HW982" s="33"/>
      <c r="HX982" s="33"/>
      <c r="HY982" s="33"/>
      <c r="HZ982" s="33"/>
      <c r="IA982" s="33"/>
      <c r="IB982" s="33"/>
      <c r="IC982" s="33"/>
      <c r="ID982" s="33"/>
      <c r="IE982" s="33"/>
      <c r="IF982" s="33"/>
      <c r="IG982" s="33"/>
      <c r="IH982" s="33"/>
      <c r="II982" s="33"/>
      <c r="IJ982" s="33"/>
      <c r="IK982" s="33"/>
      <c r="IL982" s="33"/>
      <c r="IM982" s="33"/>
      <c r="IN982" s="33"/>
      <c r="IO982" s="33"/>
      <c r="IP982" s="33"/>
      <c r="IQ982" s="33"/>
    </row>
    <row r="984" spans="1:251" ht="18.75">
      <c r="A984" s="32" t="s">
        <v>64</v>
      </c>
      <c r="AW984" s="34"/>
      <c r="AX984" s="35"/>
      <c r="AY984" s="34"/>
    </row>
    <row r="986" spans="1:251" ht="18.75">
      <c r="B986" s="109" t="s">
        <v>0</v>
      </c>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c r="AA986" s="110"/>
      <c r="AB986" s="110"/>
      <c r="AC986" s="110"/>
      <c r="AD986" s="110"/>
      <c r="AE986" s="110"/>
      <c r="AF986" s="110"/>
      <c r="AG986" s="110"/>
      <c r="AH986" s="110"/>
      <c r="AI986" s="110"/>
      <c r="AJ986" s="110"/>
      <c r="AK986" s="110"/>
      <c r="AL986" s="110"/>
      <c r="AM986" s="110"/>
      <c r="AN986" s="110"/>
      <c r="AO986" s="110"/>
      <c r="AP986" s="110"/>
      <c r="AQ986" s="110"/>
      <c r="AR986" s="110"/>
      <c r="AS986" s="110"/>
      <c r="AT986" s="110"/>
      <c r="AU986" s="110"/>
      <c r="AV986" s="110"/>
      <c r="AW986" s="110"/>
      <c r="AX986" s="110"/>
    </row>
    <row r="987" spans="1:251">
      <c r="Z987" s="36"/>
      <c r="AD987" s="36"/>
      <c r="AE987" s="36"/>
      <c r="AF987" s="36"/>
      <c r="AG987" s="36"/>
      <c r="AH987" s="36"/>
      <c r="AI987" s="36"/>
      <c r="AO987" s="36"/>
    </row>
    <row r="988" spans="1:251" ht="13.5" thickBot="1">
      <c r="Z988" s="36"/>
      <c r="AD988" s="36"/>
      <c r="AE988" s="36"/>
      <c r="AF988" s="36"/>
      <c r="AG988" s="36"/>
      <c r="AH988" s="36"/>
      <c r="AI988" s="36"/>
      <c r="AO988" s="36"/>
      <c r="DI988" s="37"/>
    </row>
    <row r="989" spans="1:251" ht="24.75" customHeight="1" thickBot="1">
      <c r="B989" s="111" t="s">
        <v>65</v>
      </c>
      <c r="C989" s="112"/>
      <c r="D989" s="112"/>
      <c r="E989" s="112"/>
      <c r="F989" s="112"/>
      <c r="G989" s="112"/>
      <c r="H989" s="113" t="s">
        <v>193</v>
      </c>
      <c r="I989" s="114"/>
      <c r="J989" s="114"/>
      <c r="K989" s="114"/>
      <c r="L989" s="114"/>
      <c r="M989" s="114"/>
      <c r="N989" s="114"/>
      <c r="O989" s="114"/>
      <c r="P989" s="114"/>
      <c r="Q989" s="114"/>
      <c r="R989" s="114"/>
      <c r="S989" s="114"/>
      <c r="T989" s="114"/>
      <c r="U989" s="114"/>
      <c r="V989" s="114"/>
      <c r="W989" s="114"/>
      <c r="X989" s="114"/>
      <c r="Y989" s="114"/>
      <c r="Z989" s="114"/>
      <c r="AA989" s="114"/>
      <c r="AB989" s="114"/>
      <c r="AC989" s="114"/>
      <c r="AD989" s="114"/>
      <c r="AE989" s="114"/>
      <c r="AF989" s="114"/>
      <c r="AG989" s="114"/>
      <c r="AH989" s="114"/>
      <c r="AI989" s="114"/>
      <c r="AJ989" s="114"/>
      <c r="AK989" s="114"/>
      <c r="AL989" s="114"/>
      <c r="AM989" s="114"/>
      <c r="AN989" s="114"/>
      <c r="AO989" s="114"/>
      <c r="AP989" s="114"/>
      <c r="AQ989" s="114"/>
      <c r="AR989" s="114"/>
      <c r="AS989" s="114"/>
      <c r="AT989" s="114"/>
      <c r="AU989" s="114"/>
      <c r="AV989" s="114"/>
      <c r="AW989" s="114"/>
      <c r="AX989" s="115"/>
      <c r="DI989" s="37"/>
    </row>
    <row r="990" spans="1:251" ht="14.25">
      <c r="B990" s="38"/>
      <c r="C990" s="38"/>
      <c r="D990" s="38"/>
      <c r="E990" s="38"/>
      <c r="F990" s="38"/>
      <c r="G990" s="38"/>
      <c r="H990" s="39"/>
      <c r="I990" s="39"/>
      <c r="J990" s="39"/>
      <c r="K990" s="39"/>
      <c r="L990" s="40"/>
      <c r="M990" s="40"/>
      <c r="N990" s="40"/>
      <c r="O990" s="40"/>
      <c r="P990" s="39"/>
      <c r="Q990" s="39"/>
      <c r="R990" s="39"/>
      <c r="S990" s="39"/>
      <c r="T990" s="39"/>
      <c r="U990" s="39"/>
      <c r="V990" s="41"/>
      <c r="W990" s="41"/>
      <c r="X990" s="41"/>
      <c r="Y990" s="41"/>
      <c r="Z990" s="41"/>
      <c r="AA990" s="41"/>
      <c r="AB990" s="41"/>
      <c r="AC990" s="41"/>
      <c r="AD990" s="41"/>
      <c r="AE990" s="41"/>
      <c r="AF990" s="41"/>
      <c r="AG990" s="41"/>
      <c r="AH990" s="41"/>
      <c r="AI990" s="41"/>
      <c r="AJ990" s="41"/>
      <c r="AK990" s="41"/>
      <c r="AL990" s="41"/>
      <c r="AM990" s="41"/>
      <c r="AN990" s="41"/>
      <c r="AO990" s="41"/>
      <c r="AP990" s="41"/>
      <c r="AQ990" s="41"/>
      <c r="AR990" s="41"/>
      <c r="AS990" s="41"/>
      <c r="AT990" s="41"/>
      <c r="AU990" s="41"/>
      <c r="AV990" s="41"/>
      <c r="AW990" s="41"/>
      <c r="AX990" s="41"/>
      <c r="DI990" s="37"/>
    </row>
    <row r="991" spans="1:251" ht="15" thickBot="1">
      <c r="A991" s="42"/>
      <c r="B991" s="41" t="s">
        <v>67</v>
      </c>
      <c r="C991" s="39"/>
      <c r="D991" s="39"/>
      <c r="E991" s="39"/>
      <c r="F991" s="39"/>
      <c r="G991" s="39"/>
      <c r="H991" s="39"/>
      <c r="I991" s="39"/>
      <c r="J991" s="39"/>
      <c r="K991" s="39"/>
      <c r="L991" s="40"/>
      <c r="M991" s="40"/>
      <c r="N991" s="40"/>
      <c r="O991" s="40"/>
      <c r="P991" s="39"/>
      <c r="Q991" s="39"/>
      <c r="R991" s="39"/>
      <c r="S991" s="39"/>
      <c r="T991" s="39"/>
      <c r="U991" s="39"/>
      <c r="V991" s="41"/>
      <c r="W991" s="41"/>
      <c r="X991" s="41"/>
      <c r="Y991" s="41"/>
      <c r="Z991" s="41"/>
      <c r="AA991" s="41"/>
      <c r="AB991" s="41"/>
      <c r="AC991" s="41"/>
      <c r="AD991" s="41"/>
      <c r="AE991" s="41"/>
      <c r="AF991" s="41"/>
      <c r="AG991" s="41"/>
      <c r="AH991" s="41"/>
      <c r="AI991" s="41"/>
      <c r="AJ991" s="41"/>
      <c r="AK991" s="41"/>
      <c r="AL991" s="41"/>
      <c r="AM991" s="41"/>
      <c r="AN991" s="41"/>
      <c r="AO991" s="41"/>
      <c r="AP991" s="41"/>
      <c r="AQ991" s="41"/>
      <c r="AR991" s="41"/>
      <c r="AS991" s="41"/>
      <c r="AT991" s="41"/>
      <c r="AU991" s="41"/>
      <c r="AV991" s="41"/>
      <c r="AW991" s="41"/>
      <c r="AX991" s="41"/>
      <c r="DI991" s="37"/>
    </row>
    <row r="992" spans="1:251" ht="14.25">
      <c r="A992" s="39"/>
      <c r="B992" s="43"/>
      <c r="C992" s="38"/>
      <c r="D992" s="38"/>
      <c r="E992" s="38"/>
      <c r="F992" s="38"/>
      <c r="G992" s="38"/>
      <c r="H992" s="38"/>
      <c r="I992" s="38"/>
      <c r="J992" s="38"/>
      <c r="K992" s="38"/>
      <c r="L992" s="44"/>
      <c r="M992" s="44"/>
      <c r="N992" s="44"/>
      <c r="O992" s="44"/>
      <c r="P992" s="38"/>
      <c r="Q992" s="38"/>
      <c r="R992" s="38"/>
      <c r="S992" s="38"/>
      <c r="T992" s="38"/>
      <c r="U992" s="38"/>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6"/>
    </row>
    <row r="993" spans="1:113" ht="12" customHeight="1">
      <c r="A993" s="39"/>
      <c r="B993" s="116" t="s">
        <v>194</v>
      </c>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7"/>
      <c r="AI993" s="117"/>
      <c r="AJ993" s="117"/>
      <c r="AK993" s="117"/>
      <c r="AL993" s="117"/>
      <c r="AM993" s="117"/>
      <c r="AN993" s="117"/>
      <c r="AO993" s="117"/>
      <c r="AP993" s="117"/>
      <c r="AQ993" s="117"/>
      <c r="AR993" s="117"/>
      <c r="AS993" s="117"/>
      <c r="AT993" s="117"/>
      <c r="AU993" s="117"/>
      <c r="AV993" s="117"/>
      <c r="AW993" s="117"/>
      <c r="AX993" s="118"/>
    </row>
    <row r="994" spans="1:113" ht="12" customHeight="1">
      <c r="A994" s="39"/>
      <c r="B994" s="116"/>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7"/>
      <c r="AI994" s="117"/>
      <c r="AJ994" s="117"/>
      <c r="AK994" s="117"/>
      <c r="AL994" s="117"/>
      <c r="AM994" s="117"/>
      <c r="AN994" s="117"/>
      <c r="AO994" s="117"/>
      <c r="AP994" s="117"/>
      <c r="AQ994" s="117"/>
      <c r="AR994" s="117"/>
      <c r="AS994" s="117"/>
      <c r="AT994" s="117"/>
      <c r="AU994" s="117"/>
      <c r="AV994" s="117"/>
      <c r="AW994" s="117"/>
      <c r="AX994" s="118"/>
    </row>
    <row r="995" spans="1:113" ht="12" customHeight="1">
      <c r="A995" s="39"/>
      <c r="B995" s="116"/>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c r="AA995" s="117"/>
      <c r="AB995" s="117"/>
      <c r="AC995" s="117"/>
      <c r="AD995" s="117"/>
      <c r="AE995" s="117"/>
      <c r="AF995" s="117"/>
      <c r="AG995" s="117"/>
      <c r="AH995" s="117"/>
      <c r="AI995" s="117"/>
      <c r="AJ995" s="117"/>
      <c r="AK995" s="117"/>
      <c r="AL995" s="117"/>
      <c r="AM995" s="117"/>
      <c r="AN995" s="117"/>
      <c r="AO995" s="117"/>
      <c r="AP995" s="117"/>
      <c r="AQ995" s="117"/>
      <c r="AR995" s="117"/>
      <c r="AS995" s="117"/>
      <c r="AT995" s="117"/>
      <c r="AU995" s="117"/>
      <c r="AV995" s="117"/>
      <c r="AW995" s="117"/>
      <c r="AX995" s="118"/>
      <c r="BC995" s="47"/>
    </row>
    <row r="996" spans="1:113" ht="12" customHeight="1">
      <c r="A996" s="39"/>
      <c r="B996" s="116"/>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c r="AA996" s="117"/>
      <c r="AB996" s="117"/>
      <c r="AC996" s="117"/>
      <c r="AD996" s="117"/>
      <c r="AE996" s="117"/>
      <c r="AF996" s="117"/>
      <c r="AG996" s="117"/>
      <c r="AH996" s="117"/>
      <c r="AI996" s="117"/>
      <c r="AJ996" s="117"/>
      <c r="AK996" s="117"/>
      <c r="AL996" s="117"/>
      <c r="AM996" s="117"/>
      <c r="AN996" s="117"/>
      <c r="AO996" s="117"/>
      <c r="AP996" s="117"/>
      <c r="AQ996" s="117"/>
      <c r="AR996" s="117"/>
      <c r="AS996" s="117"/>
      <c r="AT996" s="117"/>
      <c r="AU996" s="117"/>
      <c r="AV996" s="117"/>
      <c r="AW996" s="117"/>
      <c r="AX996" s="118"/>
    </row>
    <row r="997" spans="1:113" ht="12" customHeight="1">
      <c r="A997" s="39"/>
      <c r="B997" s="116"/>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c r="AA997" s="117"/>
      <c r="AB997" s="117"/>
      <c r="AC997" s="117"/>
      <c r="AD997" s="117"/>
      <c r="AE997" s="117"/>
      <c r="AF997" s="117"/>
      <c r="AG997" s="117"/>
      <c r="AH997" s="117"/>
      <c r="AI997" s="117"/>
      <c r="AJ997" s="117"/>
      <c r="AK997" s="117"/>
      <c r="AL997" s="117"/>
      <c r="AM997" s="117"/>
      <c r="AN997" s="117"/>
      <c r="AO997" s="117"/>
      <c r="AP997" s="117"/>
      <c r="AQ997" s="117"/>
      <c r="AR997" s="117"/>
      <c r="AS997" s="117"/>
      <c r="AT997" s="117"/>
      <c r="AU997" s="117"/>
      <c r="AV997" s="117"/>
      <c r="AW997" s="117"/>
      <c r="AX997" s="118"/>
    </row>
    <row r="998" spans="1:113" ht="12" customHeight="1">
      <c r="A998" s="39"/>
      <c r="B998" s="116"/>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c r="AA998" s="117"/>
      <c r="AB998" s="117"/>
      <c r="AC998" s="117"/>
      <c r="AD998" s="117"/>
      <c r="AE998" s="117"/>
      <c r="AF998" s="117"/>
      <c r="AG998" s="117"/>
      <c r="AH998" s="117"/>
      <c r="AI998" s="117"/>
      <c r="AJ998" s="117"/>
      <c r="AK998" s="117"/>
      <c r="AL998" s="117"/>
      <c r="AM998" s="117"/>
      <c r="AN998" s="117"/>
      <c r="AO998" s="117"/>
      <c r="AP998" s="117"/>
      <c r="AQ998" s="117"/>
      <c r="AR998" s="117"/>
      <c r="AS998" s="117"/>
      <c r="AT998" s="117"/>
      <c r="AU998" s="117"/>
      <c r="AV998" s="117"/>
      <c r="AW998" s="117"/>
      <c r="AX998" s="118"/>
    </row>
    <row r="999" spans="1:113" ht="15" thickBot="1">
      <c r="A999" s="48"/>
      <c r="B999" s="49"/>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c r="AA999" s="50"/>
      <c r="AB999" s="50"/>
      <c r="AC999" s="50"/>
      <c r="AD999" s="50"/>
      <c r="AE999" s="50"/>
      <c r="AF999" s="50"/>
      <c r="AG999" s="50"/>
      <c r="AH999" s="50"/>
      <c r="AI999" s="50"/>
      <c r="AJ999" s="50"/>
      <c r="AK999" s="50"/>
      <c r="AL999" s="50"/>
      <c r="AM999" s="50"/>
      <c r="AN999" s="50"/>
      <c r="AO999" s="50"/>
      <c r="AP999" s="50"/>
      <c r="AQ999" s="50"/>
      <c r="AR999" s="50"/>
      <c r="AS999" s="50"/>
      <c r="AT999" s="50"/>
      <c r="AU999" s="50"/>
      <c r="AV999" s="50"/>
      <c r="AW999" s="50"/>
      <c r="AX999" s="51"/>
    </row>
    <row r="1000" spans="1:113">
      <c r="B1000" s="52"/>
    </row>
    <row r="1001" spans="1:113" ht="15" thickBot="1">
      <c r="A1001" s="42"/>
      <c r="B1001" s="41" t="s">
        <v>68</v>
      </c>
      <c r="C1001" s="39"/>
      <c r="D1001" s="39"/>
      <c r="E1001" s="39"/>
      <c r="F1001" s="39"/>
      <c r="G1001" s="39"/>
      <c r="H1001" s="39"/>
      <c r="I1001" s="39"/>
      <c r="J1001" s="39"/>
      <c r="K1001" s="39"/>
      <c r="L1001" s="40"/>
      <c r="M1001" s="40"/>
      <c r="N1001" s="40"/>
      <c r="O1001" s="40"/>
      <c r="P1001" s="39"/>
      <c r="Q1001" s="39"/>
      <c r="R1001" s="39"/>
      <c r="S1001" s="39"/>
      <c r="T1001" s="39"/>
      <c r="U1001" s="39"/>
      <c r="V1001" s="41"/>
      <c r="W1001" s="41"/>
      <c r="X1001" s="41"/>
      <c r="Y1001" s="41"/>
      <c r="Z1001" s="41"/>
      <c r="AA1001" s="41"/>
      <c r="AB1001" s="41"/>
      <c r="AC1001" s="41"/>
      <c r="AD1001" s="41"/>
      <c r="AE1001" s="41"/>
      <c r="AF1001" s="41"/>
      <c r="AG1001" s="41"/>
      <c r="AH1001" s="41"/>
      <c r="AI1001" s="41"/>
      <c r="AJ1001" s="41"/>
      <c r="AK1001" s="41"/>
      <c r="AL1001" s="41"/>
      <c r="AM1001" s="41"/>
      <c r="AN1001" s="41"/>
      <c r="AO1001" s="41"/>
      <c r="AP1001" s="41"/>
      <c r="AQ1001" s="41"/>
      <c r="AR1001" s="41"/>
      <c r="AS1001" s="41"/>
      <c r="AT1001" s="41"/>
      <c r="AU1001" s="41"/>
      <c r="AV1001" s="41"/>
      <c r="AW1001" s="41"/>
      <c r="AX1001" s="41"/>
      <c r="DI1001" s="37"/>
    </row>
    <row r="1002" spans="1:113" ht="14.25">
      <c r="A1002" s="39"/>
      <c r="B1002" s="43"/>
      <c r="C1002" s="38"/>
      <c r="D1002" s="38"/>
      <c r="E1002" s="38"/>
      <c r="F1002" s="38"/>
      <c r="G1002" s="38"/>
      <c r="H1002" s="38"/>
      <c r="I1002" s="38"/>
      <c r="J1002" s="38"/>
      <c r="K1002" s="38"/>
      <c r="L1002" s="44"/>
      <c r="M1002" s="44"/>
      <c r="N1002" s="44"/>
      <c r="O1002" s="44"/>
      <c r="P1002" s="38"/>
      <c r="Q1002" s="38"/>
      <c r="R1002" s="38"/>
      <c r="S1002" s="38"/>
      <c r="T1002" s="38"/>
      <c r="U1002" s="38"/>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c r="AV1002" s="45"/>
      <c r="AW1002" s="45"/>
      <c r="AX1002" s="46"/>
    </row>
    <row r="1003" spans="1:113" ht="12" customHeight="1">
      <c r="A1003" s="39"/>
      <c r="B1003" s="116" t="s">
        <v>195</v>
      </c>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7"/>
      <c r="AI1003" s="117"/>
      <c r="AJ1003" s="117"/>
      <c r="AK1003" s="117"/>
      <c r="AL1003" s="117"/>
      <c r="AM1003" s="117"/>
      <c r="AN1003" s="117"/>
      <c r="AO1003" s="117"/>
      <c r="AP1003" s="117"/>
      <c r="AQ1003" s="117"/>
      <c r="AR1003" s="117"/>
      <c r="AS1003" s="117"/>
      <c r="AT1003" s="117"/>
      <c r="AU1003" s="117"/>
      <c r="AV1003" s="117"/>
      <c r="AW1003" s="117"/>
      <c r="AX1003" s="118"/>
    </row>
    <row r="1004" spans="1:113" ht="12" customHeight="1">
      <c r="A1004" s="39"/>
      <c r="B1004" s="116"/>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117"/>
      <c r="Y1004" s="117"/>
      <c r="Z1004" s="117"/>
      <c r="AA1004" s="117"/>
      <c r="AB1004" s="117"/>
      <c r="AC1004" s="117"/>
      <c r="AD1004" s="117"/>
      <c r="AE1004" s="117"/>
      <c r="AF1004" s="117"/>
      <c r="AG1004" s="117"/>
      <c r="AH1004" s="117"/>
      <c r="AI1004" s="117"/>
      <c r="AJ1004" s="117"/>
      <c r="AK1004" s="117"/>
      <c r="AL1004" s="117"/>
      <c r="AM1004" s="117"/>
      <c r="AN1004" s="117"/>
      <c r="AO1004" s="117"/>
      <c r="AP1004" s="117"/>
      <c r="AQ1004" s="117"/>
      <c r="AR1004" s="117"/>
      <c r="AS1004" s="117"/>
      <c r="AT1004" s="117"/>
      <c r="AU1004" s="117"/>
      <c r="AV1004" s="117"/>
      <c r="AW1004" s="117"/>
      <c r="AX1004" s="118"/>
    </row>
    <row r="1005" spans="1:113" ht="12" customHeight="1">
      <c r="A1005" s="39"/>
      <c r="B1005" s="116"/>
      <c r="C1005" s="117"/>
      <c r="D1005" s="117"/>
      <c r="E1005" s="117"/>
      <c r="F1005" s="117"/>
      <c r="G1005" s="117"/>
      <c r="H1005" s="117"/>
      <c r="I1005" s="117"/>
      <c r="J1005" s="117"/>
      <c r="K1005" s="117"/>
      <c r="L1005" s="117"/>
      <c r="M1005" s="117"/>
      <c r="N1005" s="117"/>
      <c r="O1005" s="117"/>
      <c r="P1005" s="117"/>
      <c r="Q1005" s="117"/>
      <c r="R1005" s="117"/>
      <c r="S1005" s="117"/>
      <c r="T1005" s="117"/>
      <c r="U1005" s="117"/>
      <c r="V1005" s="117"/>
      <c r="W1005" s="117"/>
      <c r="X1005" s="117"/>
      <c r="Y1005" s="117"/>
      <c r="Z1005" s="117"/>
      <c r="AA1005" s="117"/>
      <c r="AB1005" s="117"/>
      <c r="AC1005" s="117"/>
      <c r="AD1005" s="117"/>
      <c r="AE1005" s="117"/>
      <c r="AF1005" s="117"/>
      <c r="AG1005" s="117"/>
      <c r="AH1005" s="117"/>
      <c r="AI1005" s="117"/>
      <c r="AJ1005" s="117"/>
      <c r="AK1005" s="117"/>
      <c r="AL1005" s="117"/>
      <c r="AM1005" s="117"/>
      <c r="AN1005" s="117"/>
      <c r="AO1005" s="117"/>
      <c r="AP1005" s="117"/>
      <c r="AQ1005" s="117"/>
      <c r="AR1005" s="117"/>
      <c r="AS1005" s="117"/>
      <c r="AT1005" s="117"/>
      <c r="AU1005" s="117"/>
      <c r="AV1005" s="117"/>
      <c r="AW1005" s="117"/>
      <c r="AX1005" s="118"/>
    </row>
    <row r="1006" spans="1:113" ht="12" customHeight="1">
      <c r="A1006" s="39"/>
      <c r="B1006" s="116"/>
      <c r="C1006" s="117"/>
      <c r="D1006" s="117"/>
      <c r="E1006" s="117"/>
      <c r="F1006" s="117"/>
      <c r="G1006" s="117"/>
      <c r="H1006" s="117"/>
      <c r="I1006" s="117"/>
      <c r="J1006" s="117"/>
      <c r="K1006" s="117"/>
      <c r="L1006" s="117"/>
      <c r="M1006" s="117"/>
      <c r="N1006" s="117"/>
      <c r="O1006" s="117"/>
      <c r="P1006" s="117"/>
      <c r="Q1006" s="117"/>
      <c r="R1006" s="117"/>
      <c r="S1006" s="117"/>
      <c r="T1006" s="117"/>
      <c r="U1006" s="117"/>
      <c r="V1006" s="117"/>
      <c r="W1006" s="117"/>
      <c r="X1006" s="117"/>
      <c r="Y1006" s="117"/>
      <c r="Z1006" s="117"/>
      <c r="AA1006" s="117"/>
      <c r="AB1006" s="117"/>
      <c r="AC1006" s="117"/>
      <c r="AD1006" s="117"/>
      <c r="AE1006" s="117"/>
      <c r="AF1006" s="117"/>
      <c r="AG1006" s="117"/>
      <c r="AH1006" s="117"/>
      <c r="AI1006" s="117"/>
      <c r="AJ1006" s="117"/>
      <c r="AK1006" s="117"/>
      <c r="AL1006" s="117"/>
      <c r="AM1006" s="117"/>
      <c r="AN1006" s="117"/>
      <c r="AO1006" s="117"/>
      <c r="AP1006" s="117"/>
      <c r="AQ1006" s="117"/>
      <c r="AR1006" s="117"/>
      <c r="AS1006" s="117"/>
      <c r="AT1006" s="117"/>
      <c r="AU1006" s="117"/>
      <c r="AV1006" s="117"/>
      <c r="AW1006" s="117"/>
      <c r="AX1006" s="118"/>
    </row>
    <row r="1007" spans="1:113" ht="12" customHeight="1">
      <c r="A1007" s="39"/>
      <c r="B1007" s="116"/>
      <c r="C1007" s="117"/>
      <c r="D1007" s="117"/>
      <c r="E1007" s="117"/>
      <c r="F1007" s="117"/>
      <c r="G1007" s="117"/>
      <c r="H1007" s="117"/>
      <c r="I1007" s="117"/>
      <c r="J1007" s="117"/>
      <c r="K1007" s="117"/>
      <c r="L1007" s="117"/>
      <c r="M1007" s="117"/>
      <c r="N1007" s="117"/>
      <c r="O1007" s="117"/>
      <c r="P1007" s="117"/>
      <c r="Q1007" s="117"/>
      <c r="R1007" s="117"/>
      <c r="S1007" s="117"/>
      <c r="T1007" s="117"/>
      <c r="U1007" s="117"/>
      <c r="V1007" s="117"/>
      <c r="W1007" s="117"/>
      <c r="X1007" s="117"/>
      <c r="Y1007" s="117"/>
      <c r="Z1007" s="117"/>
      <c r="AA1007" s="117"/>
      <c r="AB1007" s="117"/>
      <c r="AC1007" s="117"/>
      <c r="AD1007" s="117"/>
      <c r="AE1007" s="117"/>
      <c r="AF1007" s="117"/>
      <c r="AG1007" s="117"/>
      <c r="AH1007" s="117"/>
      <c r="AI1007" s="117"/>
      <c r="AJ1007" s="117"/>
      <c r="AK1007" s="117"/>
      <c r="AL1007" s="117"/>
      <c r="AM1007" s="117"/>
      <c r="AN1007" s="117"/>
      <c r="AO1007" s="117"/>
      <c r="AP1007" s="117"/>
      <c r="AQ1007" s="117"/>
      <c r="AR1007" s="117"/>
      <c r="AS1007" s="117"/>
      <c r="AT1007" s="117"/>
      <c r="AU1007" s="117"/>
      <c r="AV1007" s="117"/>
      <c r="AW1007" s="117"/>
      <c r="AX1007" s="118"/>
    </row>
    <row r="1008" spans="1:113" ht="12" customHeight="1">
      <c r="A1008" s="39"/>
      <c r="B1008" s="116"/>
      <c r="C1008" s="117"/>
      <c r="D1008" s="117"/>
      <c r="E1008" s="117"/>
      <c r="F1008" s="117"/>
      <c r="G1008" s="117"/>
      <c r="H1008" s="117"/>
      <c r="I1008" s="117"/>
      <c r="J1008" s="117"/>
      <c r="K1008" s="117"/>
      <c r="L1008" s="117"/>
      <c r="M1008" s="117"/>
      <c r="N1008" s="117"/>
      <c r="O1008" s="117"/>
      <c r="P1008" s="117"/>
      <c r="Q1008" s="117"/>
      <c r="R1008" s="117"/>
      <c r="S1008" s="117"/>
      <c r="T1008" s="117"/>
      <c r="U1008" s="117"/>
      <c r="V1008" s="117"/>
      <c r="W1008" s="117"/>
      <c r="X1008" s="117"/>
      <c r="Y1008" s="117"/>
      <c r="Z1008" s="117"/>
      <c r="AA1008" s="117"/>
      <c r="AB1008" s="117"/>
      <c r="AC1008" s="117"/>
      <c r="AD1008" s="117"/>
      <c r="AE1008" s="117"/>
      <c r="AF1008" s="117"/>
      <c r="AG1008" s="117"/>
      <c r="AH1008" s="117"/>
      <c r="AI1008" s="117"/>
      <c r="AJ1008" s="117"/>
      <c r="AK1008" s="117"/>
      <c r="AL1008" s="117"/>
      <c r="AM1008" s="117"/>
      <c r="AN1008" s="117"/>
      <c r="AO1008" s="117"/>
      <c r="AP1008" s="117"/>
      <c r="AQ1008" s="117"/>
      <c r="AR1008" s="117"/>
      <c r="AS1008" s="117"/>
      <c r="AT1008" s="117"/>
      <c r="AU1008" s="117"/>
      <c r="AV1008" s="117"/>
      <c r="AW1008" s="117"/>
      <c r="AX1008" s="118"/>
    </row>
    <row r="1009" spans="1:251" ht="12" customHeight="1">
      <c r="A1009" s="39"/>
      <c r="B1009" s="116"/>
      <c r="C1009" s="117"/>
      <c r="D1009" s="117"/>
      <c r="E1009" s="117"/>
      <c r="F1009" s="117"/>
      <c r="G1009" s="117"/>
      <c r="H1009" s="117"/>
      <c r="I1009" s="117"/>
      <c r="J1009" s="117"/>
      <c r="K1009" s="117"/>
      <c r="L1009" s="117"/>
      <c r="M1009" s="117"/>
      <c r="N1009" s="117"/>
      <c r="O1009" s="117"/>
      <c r="P1009" s="117"/>
      <c r="Q1009" s="117"/>
      <c r="R1009" s="117"/>
      <c r="S1009" s="117"/>
      <c r="T1009" s="117"/>
      <c r="U1009" s="117"/>
      <c r="V1009" s="117"/>
      <c r="W1009" s="117"/>
      <c r="X1009" s="117"/>
      <c r="Y1009" s="117"/>
      <c r="Z1009" s="117"/>
      <c r="AA1009" s="117"/>
      <c r="AB1009" s="117"/>
      <c r="AC1009" s="117"/>
      <c r="AD1009" s="117"/>
      <c r="AE1009" s="117"/>
      <c r="AF1009" s="117"/>
      <c r="AG1009" s="117"/>
      <c r="AH1009" s="117"/>
      <c r="AI1009" s="117"/>
      <c r="AJ1009" s="117"/>
      <c r="AK1009" s="117"/>
      <c r="AL1009" s="117"/>
      <c r="AM1009" s="117"/>
      <c r="AN1009" s="117"/>
      <c r="AO1009" s="117"/>
      <c r="AP1009" s="117"/>
      <c r="AQ1009" s="117"/>
      <c r="AR1009" s="117"/>
      <c r="AS1009" s="117"/>
      <c r="AT1009" s="117"/>
      <c r="AU1009" s="117"/>
      <c r="AV1009" s="117"/>
      <c r="AW1009" s="117"/>
      <c r="AX1009" s="118"/>
    </row>
    <row r="1010" spans="1:251" ht="12" customHeight="1">
      <c r="A1010" s="39"/>
      <c r="B1010" s="116"/>
      <c r="C1010" s="117"/>
      <c r="D1010" s="117"/>
      <c r="E1010" s="117"/>
      <c r="F1010" s="117"/>
      <c r="G1010" s="117"/>
      <c r="H1010" s="117"/>
      <c r="I1010" s="117"/>
      <c r="J1010" s="117"/>
      <c r="K1010" s="117"/>
      <c r="L1010" s="117"/>
      <c r="M1010" s="117"/>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7"/>
      <c r="AI1010" s="117"/>
      <c r="AJ1010" s="117"/>
      <c r="AK1010" s="117"/>
      <c r="AL1010" s="117"/>
      <c r="AM1010" s="117"/>
      <c r="AN1010" s="117"/>
      <c r="AO1010" s="117"/>
      <c r="AP1010" s="117"/>
      <c r="AQ1010" s="117"/>
      <c r="AR1010" s="117"/>
      <c r="AS1010" s="117"/>
      <c r="AT1010" s="117"/>
      <c r="AU1010" s="117"/>
      <c r="AV1010" s="117"/>
      <c r="AW1010" s="117"/>
      <c r="AX1010" s="118"/>
    </row>
    <row r="1011" spans="1:251" ht="12" customHeight="1">
      <c r="A1011" s="39"/>
      <c r="B1011" s="116"/>
      <c r="C1011" s="117"/>
      <c r="D1011" s="117"/>
      <c r="E1011" s="117"/>
      <c r="F1011" s="117"/>
      <c r="G1011" s="117"/>
      <c r="H1011" s="117"/>
      <c r="I1011" s="117"/>
      <c r="J1011" s="117"/>
      <c r="K1011" s="117"/>
      <c r="L1011" s="117"/>
      <c r="M1011" s="117"/>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7"/>
      <c r="AI1011" s="117"/>
      <c r="AJ1011" s="117"/>
      <c r="AK1011" s="117"/>
      <c r="AL1011" s="117"/>
      <c r="AM1011" s="117"/>
      <c r="AN1011" s="117"/>
      <c r="AO1011" s="117"/>
      <c r="AP1011" s="117"/>
      <c r="AQ1011" s="117"/>
      <c r="AR1011" s="117"/>
      <c r="AS1011" s="117"/>
      <c r="AT1011" s="117"/>
      <c r="AU1011" s="117"/>
      <c r="AV1011" s="117"/>
      <c r="AW1011" s="117"/>
      <c r="AX1011" s="118"/>
    </row>
    <row r="1012" spans="1:251" ht="12" customHeight="1">
      <c r="A1012" s="39"/>
      <c r="B1012" s="116"/>
      <c r="C1012" s="117"/>
      <c r="D1012" s="117"/>
      <c r="E1012" s="117"/>
      <c r="F1012" s="117"/>
      <c r="G1012" s="117"/>
      <c r="H1012" s="117"/>
      <c r="I1012" s="117"/>
      <c r="J1012" s="117"/>
      <c r="K1012" s="117"/>
      <c r="L1012" s="117"/>
      <c r="M1012" s="117"/>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7"/>
      <c r="AI1012" s="117"/>
      <c r="AJ1012" s="117"/>
      <c r="AK1012" s="117"/>
      <c r="AL1012" s="117"/>
      <c r="AM1012" s="117"/>
      <c r="AN1012" s="117"/>
      <c r="AO1012" s="117"/>
      <c r="AP1012" s="117"/>
      <c r="AQ1012" s="117"/>
      <c r="AR1012" s="117"/>
      <c r="AS1012" s="117"/>
      <c r="AT1012" s="117"/>
      <c r="AU1012" s="117"/>
      <c r="AV1012" s="117"/>
      <c r="AW1012" s="117"/>
      <c r="AX1012" s="118"/>
    </row>
    <row r="1013" spans="1:251" ht="12" customHeight="1">
      <c r="A1013" s="39"/>
      <c r="B1013" s="116"/>
      <c r="C1013" s="117"/>
      <c r="D1013" s="117"/>
      <c r="E1013" s="117"/>
      <c r="F1013" s="117"/>
      <c r="G1013" s="117"/>
      <c r="H1013" s="117"/>
      <c r="I1013" s="117"/>
      <c r="J1013" s="117"/>
      <c r="K1013" s="117"/>
      <c r="L1013" s="117"/>
      <c r="M1013" s="117"/>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7"/>
      <c r="AI1013" s="117"/>
      <c r="AJ1013" s="117"/>
      <c r="AK1013" s="117"/>
      <c r="AL1013" s="117"/>
      <c r="AM1013" s="117"/>
      <c r="AN1013" s="117"/>
      <c r="AO1013" s="117"/>
      <c r="AP1013" s="117"/>
      <c r="AQ1013" s="117"/>
      <c r="AR1013" s="117"/>
      <c r="AS1013" s="117"/>
      <c r="AT1013" s="117"/>
      <c r="AU1013" s="117"/>
      <c r="AV1013" s="117"/>
      <c r="AW1013" s="117"/>
      <c r="AX1013" s="118"/>
    </row>
    <row r="1014" spans="1:251" ht="12" customHeight="1">
      <c r="A1014" s="39"/>
      <c r="B1014" s="116"/>
      <c r="C1014" s="117"/>
      <c r="D1014" s="117"/>
      <c r="E1014" s="117"/>
      <c r="F1014" s="117"/>
      <c r="G1014" s="117"/>
      <c r="H1014" s="117"/>
      <c r="I1014" s="117"/>
      <c r="J1014" s="117"/>
      <c r="K1014" s="117"/>
      <c r="L1014" s="117"/>
      <c r="M1014" s="117"/>
      <c r="N1014" s="117"/>
      <c r="O1014" s="117"/>
      <c r="P1014" s="117"/>
      <c r="Q1014" s="117"/>
      <c r="R1014" s="117"/>
      <c r="S1014" s="117"/>
      <c r="T1014" s="117"/>
      <c r="U1014" s="117"/>
      <c r="V1014" s="117"/>
      <c r="W1014" s="117"/>
      <c r="X1014" s="117"/>
      <c r="Y1014" s="117"/>
      <c r="Z1014" s="117"/>
      <c r="AA1014" s="117"/>
      <c r="AB1014" s="117"/>
      <c r="AC1014" s="117"/>
      <c r="AD1014" s="117"/>
      <c r="AE1014" s="117"/>
      <c r="AF1014" s="117"/>
      <c r="AG1014" s="117"/>
      <c r="AH1014" s="117"/>
      <c r="AI1014" s="117"/>
      <c r="AJ1014" s="117"/>
      <c r="AK1014" s="117"/>
      <c r="AL1014" s="117"/>
      <c r="AM1014" s="117"/>
      <c r="AN1014" s="117"/>
      <c r="AO1014" s="117"/>
      <c r="AP1014" s="117"/>
      <c r="AQ1014" s="117"/>
      <c r="AR1014" s="117"/>
      <c r="AS1014" s="117"/>
      <c r="AT1014" s="117"/>
      <c r="AU1014" s="117"/>
      <c r="AV1014" s="117"/>
      <c r="AW1014" s="117"/>
      <c r="AX1014" s="118"/>
      <c r="BC1014" s="47"/>
    </row>
    <row r="1015" spans="1:251" ht="12" customHeight="1">
      <c r="A1015" s="39"/>
      <c r="B1015" s="116"/>
      <c r="C1015" s="117"/>
      <c r="D1015" s="117"/>
      <c r="E1015" s="117"/>
      <c r="F1015" s="117"/>
      <c r="G1015" s="117"/>
      <c r="H1015" s="117"/>
      <c r="I1015" s="117"/>
      <c r="J1015" s="117"/>
      <c r="K1015" s="117"/>
      <c r="L1015" s="117"/>
      <c r="M1015" s="117"/>
      <c r="N1015" s="117"/>
      <c r="O1015" s="117"/>
      <c r="P1015" s="117"/>
      <c r="Q1015" s="117"/>
      <c r="R1015" s="117"/>
      <c r="S1015" s="117"/>
      <c r="T1015" s="117"/>
      <c r="U1015" s="117"/>
      <c r="V1015" s="117"/>
      <c r="W1015" s="117"/>
      <c r="X1015" s="117"/>
      <c r="Y1015" s="117"/>
      <c r="Z1015" s="117"/>
      <c r="AA1015" s="117"/>
      <c r="AB1015" s="117"/>
      <c r="AC1015" s="117"/>
      <c r="AD1015" s="117"/>
      <c r="AE1015" s="117"/>
      <c r="AF1015" s="117"/>
      <c r="AG1015" s="117"/>
      <c r="AH1015" s="117"/>
      <c r="AI1015" s="117"/>
      <c r="AJ1015" s="117"/>
      <c r="AK1015" s="117"/>
      <c r="AL1015" s="117"/>
      <c r="AM1015" s="117"/>
      <c r="AN1015" s="117"/>
      <c r="AO1015" s="117"/>
      <c r="AP1015" s="117"/>
      <c r="AQ1015" s="117"/>
      <c r="AR1015" s="117"/>
      <c r="AS1015" s="117"/>
      <c r="AT1015" s="117"/>
      <c r="AU1015" s="117"/>
      <c r="AV1015" s="117"/>
      <c r="AW1015" s="117"/>
      <c r="AX1015" s="118"/>
    </row>
    <row r="1016" spans="1:251" ht="12" customHeight="1">
      <c r="A1016" s="39"/>
      <c r="B1016" s="116"/>
      <c r="C1016" s="117"/>
      <c r="D1016" s="117"/>
      <c r="E1016" s="117"/>
      <c r="F1016" s="117"/>
      <c r="G1016" s="117"/>
      <c r="H1016" s="117"/>
      <c r="I1016" s="117"/>
      <c r="J1016" s="117"/>
      <c r="K1016" s="117"/>
      <c r="L1016" s="117"/>
      <c r="M1016" s="117"/>
      <c r="N1016" s="117"/>
      <c r="O1016" s="117"/>
      <c r="P1016" s="117"/>
      <c r="Q1016" s="117"/>
      <c r="R1016" s="117"/>
      <c r="S1016" s="117"/>
      <c r="T1016" s="117"/>
      <c r="U1016" s="117"/>
      <c r="V1016" s="117"/>
      <c r="W1016" s="117"/>
      <c r="X1016" s="117"/>
      <c r="Y1016" s="117"/>
      <c r="Z1016" s="117"/>
      <c r="AA1016" s="117"/>
      <c r="AB1016" s="117"/>
      <c r="AC1016" s="117"/>
      <c r="AD1016" s="117"/>
      <c r="AE1016" s="117"/>
      <c r="AF1016" s="117"/>
      <c r="AG1016" s="117"/>
      <c r="AH1016" s="117"/>
      <c r="AI1016" s="117"/>
      <c r="AJ1016" s="117"/>
      <c r="AK1016" s="117"/>
      <c r="AL1016" s="117"/>
      <c r="AM1016" s="117"/>
      <c r="AN1016" s="117"/>
      <c r="AO1016" s="117"/>
      <c r="AP1016" s="117"/>
      <c r="AQ1016" s="117"/>
      <c r="AR1016" s="117"/>
      <c r="AS1016" s="117"/>
      <c r="AT1016" s="117"/>
      <c r="AU1016" s="117"/>
      <c r="AV1016" s="117"/>
      <c r="AW1016" s="117"/>
      <c r="AX1016" s="118"/>
    </row>
    <row r="1017" spans="1:251" ht="12" customHeight="1">
      <c r="A1017" s="39"/>
      <c r="B1017" s="116"/>
      <c r="C1017" s="117"/>
      <c r="D1017" s="117"/>
      <c r="E1017" s="117"/>
      <c r="F1017" s="117"/>
      <c r="G1017" s="117"/>
      <c r="H1017" s="117"/>
      <c r="I1017" s="117"/>
      <c r="J1017" s="117"/>
      <c r="K1017" s="117"/>
      <c r="L1017" s="117"/>
      <c r="M1017" s="117"/>
      <c r="N1017" s="117"/>
      <c r="O1017" s="117"/>
      <c r="P1017" s="117"/>
      <c r="Q1017" s="117"/>
      <c r="R1017" s="117"/>
      <c r="S1017" s="117"/>
      <c r="T1017" s="117"/>
      <c r="U1017" s="117"/>
      <c r="V1017" s="117"/>
      <c r="W1017" s="117"/>
      <c r="X1017" s="117"/>
      <c r="Y1017" s="117"/>
      <c r="Z1017" s="117"/>
      <c r="AA1017" s="117"/>
      <c r="AB1017" s="117"/>
      <c r="AC1017" s="117"/>
      <c r="AD1017" s="117"/>
      <c r="AE1017" s="117"/>
      <c r="AF1017" s="117"/>
      <c r="AG1017" s="117"/>
      <c r="AH1017" s="117"/>
      <c r="AI1017" s="117"/>
      <c r="AJ1017" s="117"/>
      <c r="AK1017" s="117"/>
      <c r="AL1017" s="117"/>
      <c r="AM1017" s="117"/>
      <c r="AN1017" s="117"/>
      <c r="AO1017" s="117"/>
      <c r="AP1017" s="117"/>
      <c r="AQ1017" s="117"/>
      <c r="AR1017" s="117"/>
      <c r="AS1017" s="117"/>
      <c r="AT1017" s="117"/>
      <c r="AU1017" s="117"/>
      <c r="AV1017" s="117"/>
      <c r="AW1017" s="117"/>
      <c r="AX1017" s="118"/>
    </row>
    <row r="1018" spans="1:251" ht="15" thickBot="1">
      <c r="A1018" s="48"/>
      <c r="B1018" s="49"/>
      <c r="C1018" s="50"/>
      <c r="D1018" s="50"/>
      <c r="E1018" s="50"/>
      <c r="F1018" s="50"/>
      <c r="G1018" s="50"/>
      <c r="H1018" s="50"/>
      <c r="I1018" s="50"/>
      <c r="J1018" s="50"/>
      <c r="K1018" s="50"/>
      <c r="L1018" s="50"/>
      <c r="M1018" s="50"/>
      <c r="N1018" s="50"/>
      <c r="O1018" s="50"/>
      <c r="P1018" s="50"/>
      <c r="Q1018" s="50"/>
      <c r="R1018" s="50"/>
      <c r="S1018" s="50"/>
      <c r="T1018" s="50"/>
      <c r="U1018" s="50"/>
      <c r="V1018" s="50"/>
      <c r="W1018" s="50"/>
      <c r="X1018" s="50"/>
      <c r="Y1018" s="50"/>
      <c r="Z1018" s="50"/>
      <c r="AA1018" s="50"/>
      <c r="AB1018" s="50"/>
      <c r="AC1018" s="50"/>
      <c r="AD1018" s="50"/>
      <c r="AE1018" s="50"/>
      <c r="AF1018" s="50"/>
      <c r="AG1018" s="50"/>
      <c r="AH1018" s="50"/>
      <c r="AI1018" s="50"/>
      <c r="AJ1018" s="50"/>
      <c r="AK1018" s="50"/>
      <c r="AL1018" s="50"/>
      <c r="AM1018" s="50"/>
      <c r="AN1018" s="50"/>
      <c r="AO1018" s="50"/>
      <c r="AP1018" s="50"/>
      <c r="AQ1018" s="50"/>
      <c r="AR1018" s="50"/>
      <c r="AS1018" s="50"/>
      <c r="AT1018" s="50"/>
      <c r="AU1018" s="50"/>
      <c r="AV1018" s="50"/>
      <c r="AW1018" s="50"/>
      <c r="AX1018" s="51"/>
    </row>
    <row r="1019" spans="1:251">
      <c r="B1019" s="52"/>
    </row>
    <row r="1020" spans="1:251" ht="14.25">
      <c r="B1020" s="41" t="s">
        <v>70</v>
      </c>
      <c r="C1020" s="39"/>
      <c r="D1020" s="39"/>
      <c r="E1020" s="39"/>
      <c r="F1020" s="39"/>
      <c r="G1020" s="39"/>
      <c r="H1020" s="39"/>
      <c r="I1020" s="39"/>
      <c r="J1020" s="39"/>
      <c r="K1020" s="39"/>
      <c r="L1020" s="40"/>
      <c r="M1020" s="40"/>
      <c r="N1020" s="40"/>
      <c r="O1020" s="40"/>
      <c r="P1020" s="39"/>
      <c r="Q1020" s="39"/>
      <c r="R1020" s="39"/>
      <c r="S1020" s="39"/>
      <c r="T1020" s="39"/>
      <c r="U1020" s="39"/>
      <c r="V1020" s="41"/>
      <c r="W1020" s="41"/>
      <c r="X1020" s="41"/>
      <c r="Y1020" s="41"/>
      <c r="Z1020" s="41"/>
      <c r="AA1020" s="41"/>
      <c r="AB1020" s="41"/>
      <c r="AC1020" s="41"/>
      <c r="AD1020" s="41"/>
      <c r="AE1020" s="41"/>
      <c r="AF1020" s="41"/>
      <c r="AG1020" s="41"/>
      <c r="AH1020" s="41"/>
      <c r="AI1020" s="41"/>
      <c r="AJ1020" s="41"/>
      <c r="AK1020" s="41"/>
      <c r="AL1020" s="41"/>
      <c r="AM1020" s="41"/>
      <c r="AN1020" s="41"/>
      <c r="AO1020" s="41"/>
      <c r="AP1020" s="41"/>
      <c r="AQ1020" s="41"/>
      <c r="AR1020" s="41"/>
      <c r="AS1020" s="41"/>
      <c r="AT1020" s="41"/>
      <c r="AU1020" s="41"/>
      <c r="AV1020" s="41"/>
      <c r="AW1020" s="41"/>
      <c r="AX1020" s="41"/>
    </row>
    <row r="1021" spans="1:251" ht="15" thickBot="1">
      <c r="B1021" s="39"/>
      <c r="C1021" s="39"/>
      <c r="D1021" s="39"/>
      <c r="E1021" s="39"/>
      <c r="F1021" s="39"/>
      <c r="G1021" s="39"/>
      <c r="H1021" s="39"/>
      <c r="I1021" s="39"/>
      <c r="J1021" s="39"/>
      <c r="K1021" s="39"/>
      <c r="L1021" s="40"/>
      <c r="M1021" s="40"/>
      <c r="N1021" s="40"/>
      <c r="O1021" s="40"/>
      <c r="P1021" s="39"/>
      <c r="Q1021" s="39"/>
      <c r="R1021" s="39"/>
      <c r="S1021" s="39"/>
      <c r="T1021" s="39"/>
      <c r="U1021" s="39"/>
      <c r="V1021" s="41"/>
      <c r="W1021" s="41"/>
      <c r="X1021" s="41"/>
      <c r="Y1021" s="41"/>
      <c r="Z1021" s="41"/>
      <c r="AA1021" s="41"/>
      <c r="AB1021" s="41"/>
      <c r="AC1021" s="41"/>
      <c r="AD1021" s="41"/>
      <c r="AE1021" s="41"/>
      <c r="AF1021" s="41"/>
      <c r="AG1021" s="41"/>
      <c r="AH1021" s="41"/>
      <c r="AI1021" s="41"/>
      <c r="AJ1021" s="41"/>
      <c r="AK1021" s="41"/>
      <c r="AL1021" s="41"/>
      <c r="AM1021" s="41"/>
      <c r="AN1021" s="41"/>
      <c r="AO1021" s="41"/>
      <c r="AP1021" s="41"/>
      <c r="AQ1021" s="41"/>
      <c r="AR1021" s="41"/>
      <c r="AS1021" s="41"/>
      <c r="AT1021" s="41"/>
      <c r="AU1021" s="41"/>
      <c r="AV1021" s="41"/>
      <c r="AW1021" s="41"/>
      <c r="AX1021" s="53" t="s">
        <v>71</v>
      </c>
    </row>
    <row r="1022" spans="1:251" s="47" customFormat="1" ht="13.5" customHeight="1">
      <c r="A1022" s="39"/>
      <c r="B1022" s="119" t="s">
        <v>72</v>
      </c>
      <c r="C1022" s="120"/>
      <c r="D1022" s="120"/>
      <c r="E1022" s="120"/>
      <c r="F1022" s="120"/>
      <c r="G1022" s="120"/>
      <c r="H1022" s="120"/>
      <c r="I1022" s="120"/>
      <c r="J1022" s="120"/>
      <c r="K1022" s="120"/>
      <c r="L1022" s="120"/>
      <c r="M1022" s="120"/>
      <c r="N1022" s="120"/>
      <c r="O1022" s="120"/>
      <c r="P1022" s="120"/>
      <c r="Q1022" s="120"/>
      <c r="R1022" s="120"/>
      <c r="S1022" s="120"/>
      <c r="T1022" s="120"/>
      <c r="U1022" s="120"/>
      <c r="V1022" s="120"/>
      <c r="W1022" s="120"/>
      <c r="X1022" s="120"/>
      <c r="Y1022" s="120"/>
      <c r="Z1022" s="121"/>
      <c r="AA1022" s="125" t="s">
        <v>73</v>
      </c>
      <c r="AB1022" s="120"/>
      <c r="AC1022" s="120"/>
      <c r="AD1022" s="120"/>
      <c r="AE1022" s="120"/>
      <c r="AF1022" s="120"/>
      <c r="AG1022" s="120"/>
      <c r="AH1022" s="120"/>
      <c r="AI1022" s="121"/>
      <c r="AJ1022" s="125" t="s">
        <v>74</v>
      </c>
      <c r="AK1022" s="120"/>
      <c r="AL1022" s="120"/>
      <c r="AM1022" s="120"/>
      <c r="AN1022" s="120"/>
      <c r="AO1022" s="120"/>
      <c r="AP1022" s="120"/>
      <c r="AQ1022" s="120"/>
      <c r="AR1022" s="121"/>
      <c r="AS1022" s="125" t="s">
        <v>75</v>
      </c>
      <c r="AT1022" s="120"/>
      <c r="AU1022" s="120"/>
      <c r="AV1022" s="120"/>
      <c r="AW1022" s="120"/>
      <c r="AX1022" s="127"/>
      <c r="AY1022" s="33"/>
      <c r="AZ1022" s="33"/>
      <c r="BA1022" s="33"/>
      <c r="BB1022" s="33"/>
      <c r="BC1022" s="33"/>
      <c r="BD1022" s="33"/>
      <c r="BE1022" s="33"/>
      <c r="BF1022" s="33"/>
      <c r="BG1022" s="33"/>
      <c r="BH1022" s="33"/>
      <c r="BI1022" s="33"/>
      <c r="BJ1022" s="33"/>
      <c r="BK1022" s="33"/>
      <c r="BL1022" s="33"/>
      <c r="BM1022" s="33"/>
      <c r="BN1022" s="33"/>
      <c r="BO1022" s="33"/>
      <c r="BP1022" s="33"/>
      <c r="BQ1022" s="33"/>
      <c r="BR1022" s="33"/>
      <c r="BS1022" s="33"/>
      <c r="BT1022" s="33"/>
      <c r="BU1022" s="33"/>
      <c r="BV1022" s="33"/>
      <c r="BW1022" s="33"/>
      <c r="BX1022" s="33"/>
      <c r="BY1022" s="33"/>
      <c r="BZ1022" s="33"/>
      <c r="CA1022" s="33"/>
      <c r="CB1022" s="33"/>
      <c r="CC1022" s="33"/>
      <c r="CD1022" s="33"/>
      <c r="CE1022" s="33"/>
      <c r="CF1022" s="33"/>
      <c r="CG1022" s="33"/>
      <c r="CH1022" s="33"/>
      <c r="CI1022" s="33"/>
      <c r="CJ1022" s="33"/>
      <c r="CK1022" s="33"/>
      <c r="CL1022" s="33"/>
      <c r="CM1022" s="33"/>
      <c r="CN1022" s="33"/>
      <c r="CO1022" s="33"/>
      <c r="CP1022" s="33"/>
      <c r="CQ1022" s="33"/>
      <c r="CR1022" s="33"/>
      <c r="CS1022" s="33"/>
      <c r="CT1022" s="33"/>
      <c r="CU1022" s="33"/>
      <c r="CV1022" s="33"/>
      <c r="CW1022" s="33"/>
      <c r="CX1022" s="33"/>
      <c r="CY1022" s="33"/>
      <c r="CZ1022" s="33"/>
      <c r="DA1022" s="33"/>
      <c r="DB1022" s="33"/>
      <c r="DC1022" s="33"/>
      <c r="DD1022" s="33"/>
      <c r="DE1022" s="33"/>
      <c r="DF1022" s="33"/>
      <c r="DG1022" s="33"/>
      <c r="DH1022" s="33"/>
      <c r="DI1022" s="33"/>
      <c r="DJ1022" s="33"/>
      <c r="DK1022" s="33"/>
      <c r="DL1022" s="33"/>
      <c r="DM1022" s="33"/>
      <c r="DN1022" s="33"/>
      <c r="DO1022" s="33"/>
      <c r="DP1022" s="33"/>
      <c r="DQ1022" s="33"/>
      <c r="DR1022" s="33"/>
      <c r="DS1022" s="33"/>
      <c r="DT1022" s="33"/>
      <c r="DU1022" s="33"/>
      <c r="DV1022" s="33"/>
      <c r="DW1022" s="33"/>
      <c r="DX1022" s="33"/>
      <c r="DY1022" s="33"/>
      <c r="DZ1022" s="33"/>
      <c r="EA1022" s="33"/>
      <c r="EB1022" s="33"/>
      <c r="EC1022" s="33"/>
      <c r="ED1022" s="33"/>
      <c r="EE1022" s="33"/>
      <c r="EF1022" s="33"/>
      <c r="EG1022" s="33"/>
      <c r="EH1022" s="33"/>
      <c r="EI1022" s="33"/>
      <c r="EJ1022" s="33"/>
      <c r="EK1022" s="33"/>
      <c r="EL1022" s="33"/>
      <c r="EM1022" s="33"/>
      <c r="EN1022" s="33"/>
      <c r="EO1022" s="33"/>
      <c r="EP1022" s="33"/>
      <c r="EQ1022" s="33"/>
      <c r="ER1022" s="33"/>
      <c r="ES1022" s="33"/>
      <c r="ET1022" s="33"/>
      <c r="EU1022" s="33"/>
      <c r="EV1022" s="33"/>
      <c r="EW1022" s="33"/>
      <c r="EX1022" s="33"/>
      <c r="EY1022" s="33"/>
      <c r="EZ1022" s="33"/>
      <c r="FA1022" s="33"/>
      <c r="FB1022" s="33"/>
      <c r="FC1022" s="33"/>
      <c r="FD1022" s="33"/>
      <c r="FE1022" s="33"/>
      <c r="FF1022" s="33"/>
      <c r="FG1022" s="33"/>
      <c r="FH1022" s="33"/>
      <c r="FI1022" s="33"/>
      <c r="FJ1022" s="33"/>
      <c r="FK1022" s="33"/>
      <c r="FL1022" s="33"/>
      <c r="FM1022" s="33"/>
      <c r="FN1022" s="33"/>
      <c r="FO1022" s="33"/>
      <c r="FP1022" s="33"/>
      <c r="FQ1022" s="33"/>
      <c r="FR1022" s="33"/>
      <c r="FS1022" s="33"/>
      <c r="FT1022" s="33"/>
      <c r="FU1022" s="33"/>
      <c r="FV1022" s="33"/>
      <c r="FW1022" s="33"/>
      <c r="FX1022" s="33"/>
      <c r="FY1022" s="33"/>
      <c r="FZ1022" s="33"/>
      <c r="GA1022" s="33"/>
      <c r="GB1022" s="33"/>
      <c r="GC1022" s="33"/>
      <c r="GD1022" s="33"/>
      <c r="GE1022" s="33"/>
      <c r="GF1022" s="33"/>
      <c r="GG1022" s="33"/>
      <c r="GH1022" s="33"/>
      <c r="GI1022" s="33"/>
      <c r="GJ1022" s="33"/>
      <c r="GK1022" s="33"/>
      <c r="GL1022" s="33"/>
      <c r="GM1022" s="33"/>
      <c r="GN1022" s="33"/>
      <c r="GO1022" s="33"/>
      <c r="GP1022" s="33"/>
      <c r="GQ1022" s="33"/>
      <c r="GR1022" s="33"/>
      <c r="GS1022" s="33"/>
      <c r="GT1022" s="33"/>
      <c r="GU1022" s="33"/>
      <c r="GV1022" s="33"/>
      <c r="GW1022" s="33"/>
      <c r="GX1022" s="33"/>
      <c r="GY1022" s="33"/>
      <c r="GZ1022" s="33"/>
      <c r="HA1022" s="33"/>
      <c r="HB1022" s="33"/>
      <c r="HC1022" s="33"/>
      <c r="HD1022" s="33"/>
      <c r="HE1022" s="33"/>
      <c r="HF1022" s="33"/>
      <c r="HG1022" s="33"/>
      <c r="HH1022" s="33"/>
      <c r="HI1022" s="33"/>
      <c r="HJ1022" s="33"/>
      <c r="HK1022" s="33"/>
      <c r="HL1022" s="33"/>
      <c r="HM1022" s="33"/>
      <c r="HN1022" s="33"/>
      <c r="HO1022" s="33"/>
      <c r="HP1022" s="33"/>
      <c r="HQ1022" s="33"/>
      <c r="HR1022" s="33"/>
      <c r="HS1022" s="33"/>
      <c r="HT1022" s="33"/>
      <c r="HU1022" s="33"/>
      <c r="HV1022" s="33"/>
      <c r="HW1022" s="33"/>
      <c r="HX1022" s="33"/>
      <c r="HY1022" s="33"/>
      <c r="HZ1022" s="33"/>
      <c r="IA1022" s="33"/>
      <c r="IB1022" s="33"/>
      <c r="IC1022" s="33"/>
      <c r="ID1022" s="33"/>
      <c r="IE1022" s="33"/>
      <c r="IF1022" s="33"/>
      <c r="IG1022" s="33"/>
      <c r="IH1022" s="33"/>
      <c r="II1022" s="33"/>
      <c r="IJ1022" s="33"/>
      <c r="IK1022" s="33"/>
      <c r="IL1022" s="33"/>
      <c r="IM1022" s="33"/>
      <c r="IN1022" s="33"/>
      <c r="IO1022" s="33"/>
      <c r="IP1022" s="33"/>
      <c r="IQ1022" s="33"/>
    </row>
    <row r="1023" spans="1:251" s="47" customFormat="1" ht="13.5">
      <c r="A1023" s="39"/>
      <c r="B1023" s="122"/>
      <c r="C1023" s="123"/>
      <c r="D1023" s="123"/>
      <c r="E1023" s="123"/>
      <c r="F1023" s="123"/>
      <c r="G1023" s="123"/>
      <c r="H1023" s="123"/>
      <c r="I1023" s="123"/>
      <c r="J1023" s="123"/>
      <c r="K1023" s="123"/>
      <c r="L1023" s="123"/>
      <c r="M1023" s="123"/>
      <c r="N1023" s="123"/>
      <c r="O1023" s="123"/>
      <c r="P1023" s="123"/>
      <c r="Q1023" s="123"/>
      <c r="R1023" s="123"/>
      <c r="S1023" s="123"/>
      <c r="T1023" s="123"/>
      <c r="U1023" s="123"/>
      <c r="V1023" s="123"/>
      <c r="W1023" s="123"/>
      <c r="X1023" s="123"/>
      <c r="Y1023" s="123"/>
      <c r="Z1023" s="124"/>
      <c r="AA1023" s="126"/>
      <c r="AB1023" s="123"/>
      <c r="AC1023" s="123"/>
      <c r="AD1023" s="123"/>
      <c r="AE1023" s="123"/>
      <c r="AF1023" s="123"/>
      <c r="AG1023" s="123"/>
      <c r="AH1023" s="123"/>
      <c r="AI1023" s="124"/>
      <c r="AJ1023" s="126"/>
      <c r="AK1023" s="123"/>
      <c r="AL1023" s="123"/>
      <c r="AM1023" s="123"/>
      <c r="AN1023" s="123"/>
      <c r="AO1023" s="123"/>
      <c r="AP1023" s="123"/>
      <c r="AQ1023" s="123"/>
      <c r="AR1023" s="124"/>
      <c r="AS1023" s="126"/>
      <c r="AT1023" s="123"/>
      <c r="AU1023" s="123"/>
      <c r="AV1023" s="123"/>
      <c r="AW1023" s="123"/>
      <c r="AX1023" s="128"/>
      <c r="AY1023" s="33"/>
      <c r="AZ1023" s="33"/>
      <c r="BA1023" s="33"/>
      <c r="BB1023" s="54"/>
      <c r="BC1023" s="55"/>
      <c r="BE1023" s="33"/>
      <c r="BF1023" s="33"/>
      <c r="BG1023" s="33"/>
      <c r="BH1023" s="33"/>
      <c r="BI1023" s="33"/>
      <c r="BJ1023" s="33"/>
      <c r="BK1023" s="33"/>
      <c r="BL1023" s="33"/>
      <c r="BM1023" s="33"/>
      <c r="BN1023" s="33"/>
      <c r="BO1023" s="33"/>
      <c r="BP1023" s="33"/>
      <c r="BQ1023" s="33"/>
      <c r="BR1023" s="33"/>
      <c r="BS1023" s="33"/>
      <c r="BT1023" s="33"/>
      <c r="BU1023" s="33"/>
      <c r="BV1023" s="33"/>
      <c r="BW1023" s="33"/>
      <c r="BX1023" s="33"/>
      <c r="BY1023" s="33"/>
      <c r="BZ1023" s="33"/>
      <c r="CA1023" s="33"/>
      <c r="CB1023" s="33"/>
      <c r="CC1023" s="33"/>
      <c r="CD1023" s="33"/>
      <c r="CE1023" s="33"/>
      <c r="CF1023" s="33"/>
      <c r="CG1023" s="33"/>
      <c r="CH1023" s="33"/>
      <c r="CI1023" s="33"/>
      <c r="CJ1023" s="33"/>
      <c r="CK1023" s="33"/>
      <c r="CL1023" s="33"/>
      <c r="CM1023" s="33"/>
      <c r="CN1023" s="33"/>
      <c r="CO1023" s="33"/>
      <c r="CP1023" s="33"/>
      <c r="CQ1023" s="33"/>
      <c r="CR1023" s="33"/>
      <c r="CS1023" s="33"/>
      <c r="CT1023" s="33"/>
      <c r="CU1023" s="33"/>
      <c r="CV1023" s="33"/>
      <c r="CW1023" s="33"/>
      <c r="CX1023" s="33"/>
      <c r="CY1023" s="33"/>
      <c r="CZ1023" s="33"/>
      <c r="DA1023" s="33"/>
      <c r="DB1023" s="33"/>
      <c r="DC1023" s="33"/>
      <c r="DD1023" s="33"/>
      <c r="DE1023" s="33"/>
      <c r="DF1023" s="33"/>
      <c r="DG1023" s="33"/>
      <c r="DH1023" s="33"/>
      <c r="DI1023" s="33"/>
      <c r="DJ1023" s="33"/>
      <c r="DK1023" s="33"/>
      <c r="DL1023" s="33"/>
      <c r="DM1023" s="33"/>
      <c r="DN1023" s="33"/>
      <c r="DO1023" s="33"/>
      <c r="DP1023" s="33"/>
      <c r="DQ1023" s="33"/>
      <c r="DR1023" s="33"/>
      <c r="DS1023" s="33"/>
      <c r="DT1023" s="33"/>
      <c r="DU1023" s="33"/>
      <c r="DV1023" s="33"/>
      <c r="DW1023" s="33"/>
      <c r="DX1023" s="33"/>
      <c r="DY1023" s="33"/>
      <c r="DZ1023" s="33"/>
      <c r="EA1023" s="33"/>
      <c r="EB1023" s="33"/>
      <c r="EC1023" s="33"/>
      <c r="ED1023" s="33"/>
      <c r="EE1023" s="33"/>
      <c r="EF1023" s="33"/>
      <c r="EG1023" s="33"/>
      <c r="EH1023" s="33"/>
      <c r="EI1023" s="33"/>
      <c r="EJ1023" s="33"/>
      <c r="EK1023" s="33"/>
      <c r="EL1023" s="33"/>
      <c r="EM1023" s="33"/>
      <c r="EN1023" s="33"/>
      <c r="EO1023" s="33"/>
      <c r="EP1023" s="33"/>
      <c r="EQ1023" s="33"/>
      <c r="ER1023" s="33"/>
      <c r="ES1023" s="33"/>
      <c r="ET1023" s="33"/>
      <c r="EU1023" s="33"/>
      <c r="EV1023" s="33"/>
      <c r="EW1023" s="33"/>
      <c r="EX1023" s="33"/>
      <c r="EY1023" s="33"/>
      <c r="EZ1023" s="33"/>
      <c r="FA1023" s="33"/>
      <c r="FB1023" s="33"/>
      <c r="FC1023" s="33"/>
      <c r="FD1023" s="33"/>
      <c r="FE1023" s="33"/>
      <c r="FF1023" s="33"/>
      <c r="FG1023" s="33"/>
      <c r="FH1023" s="33"/>
      <c r="FI1023" s="33"/>
      <c r="FJ1023" s="33"/>
      <c r="FK1023" s="33"/>
      <c r="FL1023" s="33"/>
      <c r="FM1023" s="33"/>
      <c r="FN1023" s="33"/>
      <c r="FO1023" s="33"/>
      <c r="FP1023" s="33"/>
      <c r="FQ1023" s="33"/>
      <c r="FR1023" s="33"/>
      <c r="FS1023" s="33"/>
      <c r="FT1023" s="33"/>
      <c r="FU1023" s="33"/>
      <c r="FV1023" s="33"/>
      <c r="FW1023" s="33"/>
      <c r="FX1023" s="33"/>
      <c r="FY1023" s="33"/>
      <c r="FZ1023" s="33"/>
      <c r="GA1023" s="33"/>
      <c r="GB1023" s="33"/>
      <c r="GC1023" s="33"/>
      <c r="GD1023" s="33"/>
      <c r="GE1023" s="33"/>
      <c r="GF1023" s="33"/>
      <c r="GG1023" s="33"/>
      <c r="GH1023" s="33"/>
      <c r="GI1023" s="33"/>
      <c r="GJ1023" s="33"/>
      <c r="GK1023" s="33"/>
      <c r="GL1023" s="33"/>
      <c r="GM1023" s="33"/>
      <c r="GN1023" s="33"/>
      <c r="GO1023" s="33"/>
      <c r="GP1023" s="33"/>
      <c r="GQ1023" s="33"/>
      <c r="GR1023" s="33"/>
      <c r="GS1023" s="33"/>
      <c r="GT1023" s="33"/>
      <c r="GU1023" s="33"/>
      <c r="GV1023" s="33"/>
      <c r="GW1023" s="33"/>
      <c r="GX1023" s="33"/>
      <c r="GY1023" s="33"/>
      <c r="GZ1023" s="33"/>
      <c r="HA1023" s="33"/>
      <c r="HB1023" s="33"/>
      <c r="HC1023" s="33"/>
      <c r="HD1023" s="33"/>
      <c r="HE1023" s="33"/>
      <c r="HF1023" s="33"/>
      <c r="HG1023" s="33"/>
      <c r="HH1023" s="33"/>
      <c r="HI1023" s="33"/>
      <c r="HJ1023" s="33"/>
      <c r="HK1023" s="33"/>
      <c r="HL1023" s="33"/>
      <c r="HM1023" s="33"/>
      <c r="HN1023" s="33"/>
      <c r="HO1023" s="33"/>
      <c r="HP1023" s="33"/>
      <c r="HQ1023" s="33"/>
      <c r="HR1023" s="33"/>
      <c r="HS1023" s="33"/>
      <c r="HT1023" s="33"/>
      <c r="HU1023" s="33"/>
      <c r="HV1023" s="33"/>
      <c r="HW1023" s="33"/>
      <c r="HX1023" s="33"/>
      <c r="HY1023" s="33"/>
      <c r="HZ1023" s="33"/>
      <c r="IA1023" s="33"/>
      <c r="IB1023" s="33"/>
      <c r="IC1023" s="33"/>
      <c r="ID1023" s="33"/>
      <c r="IE1023" s="33"/>
      <c r="IF1023" s="33"/>
      <c r="IG1023" s="33"/>
      <c r="IH1023" s="33"/>
      <c r="II1023" s="33"/>
      <c r="IJ1023" s="33"/>
      <c r="IK1023" s="33"/>
      <c r="IL1023" s="33"/>
      <c r="IM1023" s="33"/>
      <c r="IN1023" s="33"/>
      <c r="IO1023" s="33"/>
      <c r="IP1023" s="33"/>
      <c r="IQ1023" s="33"/>
    </row>
    <row r="1024" spans="1:251" s="47" customFormat="1" ht="18.75" customHeight="1">
      <c r="A1024" s="39"/>
      <c r="B1024" s="56"/>
      <c r="C1024" s="91" t="s">
        <v>196</v>
      </c>
      <c r="D1024" s="92"/>
      <c r="E1024" s="92"/>
      <c r="F1024" s="92"/>
      <c r="G1024" s="92"/>
      <c r="H1024" s="92"/>
      <c r="I1024" s="92"/>
      <c r="J1024" s="92"/>
      <c r="K1024" s="92"/>
      <c r="L1024" s="92"/>
      <c r="M1024" s="92"/>
      <c r="N1024" s="92"/>
      <c r="O1024" s="92"/>
      <c r="P1024" s="92"/>
      <c r="Q1024" s="92"/>
      <c r="R1024" s="92"/>
      <c r="S1024" s="92"/>
      <c r="T1024" s="92"/>
      <c r="U1024" s="92"/>
      <c r="V1024" s="92"/>
      <c r="W1024" s="92"/>
      <c r="X1024" s="92"/>
      <c r="Y1024" s="92"/>
      <c r="Z1024" s="93"/>
      <c r="AA1024" s="94">
        <v>2498</v>
      </c>
      <c r="AB1024" s="95"/>
      <c r="AC1024" s="95"/>
      <c r="AD1024" s="95"/>
      <c r="AE1024" s="95"/>
      <c r="AF1024" s="95"/>
      <c r="AG1024" s="95"/>
      <c r="AH1024" s="95"/>
      <c r="AI1024" s="96"/>
      <c r="AJ1024" s="94">
        <v>2500</v>
      </c>
      <c r="AK1024" s="95"/>
      <c r="AL1024" s="95"/>
      <c r="AM1024" s="95"/>
      <c r="AN1024" s="95"/>
      <c r="AO1024" s="95"/>
      <c r="AP1024" s="95"/>
      <c r="AQ1024" s="95"/>
      <c r="AR1024" s="96"/>
      <c r="AS1024" s="97"/>
      <c r="AT1024" s="98"/>
      <c r="AU1024" s="98"/>
      <c r="AV1024" s="98"/>
      <c r="AW1024" s="98"/>
      <c r="AX1024" s="99"/>
      <c r="AY1024" s="33"/>
      <c r="AZ1024" s="33"/>
      <c r="BA1024" s="33"/>
      <c r="BB1024" s="33"/>
      <c r="BC1024" s="33"/>
      <c r="BD1024" s="33"/>
      <c r="BE1024" s="33"/>
      <c r="BF1024" s="33"/>
      <c r="BG1024" s="33"/>
      <c r="BH1024" s="33"/>
      <c r="BI1024" s="33"/>
      <c r="BJ1024" s="33"/>
      <c r="BK1024" s="33"/>
      <c r="BL1024" s="33"/>
      <c r="BM1024" s="33"/>
      <c r="BN1024" s="33"/>
      <c r="BO1024" s="33"/>
      <c r="BP1024" s="33"/>
      <c r="BQ1024" s="33"/>
      <c r="BR1024" s="33"/>
      <c r="BS1024" s="33"/>
      <c r="BT1024" s="33"/>
      <c r="BU1024" s="33"/>
      <c r="BV1024" s="33"/>
      <c r="BW1024" s="33"/>
      <c r="BX1024" s="33"/>
      <c r="BY1024" s="33"/>
      <c r="BZ1024" s="33"/>
      <c r="CA1024" s="33"/>
      <c r="CB1024" s="33"/>
      <c r="CC1024" s="33"/>
      <c r="CD1024" s="33"/>
      <c r="CE1024" s="33"/>
      <c r="CF1024" s="33"/>
      <c r="CG1024" s="33"/>
      <c r="CH1024" s="33"/>
      <c r="CI1024" s="33"/>
      <c r="CJ1024" s="33"/>
      <c r="CK1024" s="33"/>
      <c r="CL1024" s="33"/>
      <c r="CM1024" s="33"/>
      <c r="CN1024" s="33"/>
      <c r="CO1024" s="33"/>
      <c r="CP1024" s="33"/>
      <c r="CQ1024" s="33"/>
      <c r="CR1024" s="33"/>
      <c r="CS1024" s="33"/>
      <c r="CT1024" s="33"/>
      <c r="CU1024" s="33"/>
      <c r="CV1024" s="33"/>
      <c r="CW1024" s="33"/>
      <c r="CX1024" s="33"/>
      <c r="CY1024" s="33"/>
      <c r="CZ1024" s="33"/>
      <c r="DA1024" s="33"/>
      <c r="DB1024" s="33"/>
      <c r="DC1024" s="33"/>
      <c r="DD1024" s="33"/>
      <c r="DE1024" s="33"/>
      <c r="DF1024" s="33"/>
      <c r="DG1024" s="33"/>
      <c r="DH1024" s="33"/>
      <c r="DI1024" s="33"/>
      <c r="DJ1024" s="33"/>
      <c r="DK1024" s="33"/>
      <c r="DL1024" s="33"/>
      <c r="DM1024" s="33"/>
      <c r="DN1024" s="33"/>
      <c r="DO1024" s="33"/>
      <c r="DP1024" s="33"/>
      <c r="DQ1024" s="33"/>
      <c r="DR1024" s="33"/>
      <c r="DS1024" s="33"/>
      <c r="DT1024" s="33"/>
      <c r="DU1024" s="33"/>
      <c r="DV1024" s="33"/>
      <c r="DW1024" s="33"/>
      <c r="DX1024" s="33"/>
      <c r="DY1024" s="33"/>
      <c r="DZ1024" s="33"/>
      <c r="EA1024" s="33"/>
      <c r="EB1024" s="33"/>
      <c r="EC1024" s="33"/>
      <c r="ED1024" s="33"/>
      <c r="EE1024" s="33"/>
      <c r="EF1024" s="33"/>
      <c r="EG1024" s="33"/>
      <c r="EH1024" s="33"/>
      <c r="EI1024" s="33"/>
      <c r="EJ1024" s="33"/>
      <c r="EK1024" s="33"/>
      <c r="EL1024" s="33"/>
      <c r="EM1024" s="33"/>
      <c r="EN1024" s="33"/>
      <c r="EO1024" s="33"/>
      <c r="EP1024" s="33"/>
      <c r="EQ1024" s="33"/>
      <c r="ER1024" s="33"/>
      <c r="ES1024" s="33"/>
      <c r="ET1024" s="33"/>
      <c r="EU1024" s="33"/>
      <c r="EV1024" s="33"/>
      <c r="EW1024" s="33"/>
      <c r="EX1024" s="33"/>
      <c r="EY1024" s="33"/>
      <c r="EZ1024" s="33"/>
      <c r="FA1024" s="33"/>
      <c r="FB1024" s="33"/>
      <c r="FC1024" s="33"/>
      <c r="FD1024" s="33"/>
      <c r="FE1024" s="33"/>
      <c r="FF1024" s="33"/>
      <c r="FG1024" s="33"/>
      <c r="FH1024" s="33"/>
      <c r="FI1024" s="33"/>
      <c r="FJ1024" s="33"/>
      <c r="FK1024" s="33"/>
      <c r="FL1024" s="33"/>
      <c r="FM1024" s="33"/>
      <c r="FN1024" s="33"/>
      <c r="FO1024" s="33"/>
      <c r="FP1024" s="33"/>
      <c r="FQ1024" s="33"/>
      <c r="FR1024" s="33"/>
      <c r="FS1024" s="33"/>
      <c r="FT1024" s="33"/>
      <c r="FU1024" s="33"/>
      <c r="FV1024" s="33"/>
      <c r="FW1024" s="33"/>
      <c r="FX1024" s="33"/>
      <c r="FY1024" s="33"/>
      <c r="FZ1024" s="33"/>
      <c r="GA1024" s="33"/>
      <c r="GB1024" s="33"/>
      <c r="GC1024" s="33"/>
      <c r="GD1024" s="33"/>
      <c r="GE1024" s="33"/>
      <c r="GF1024" s="33"/>
      <c r="GG1024" s="33"/>
      <c r="GH1024" s="33"/>
      <c r="GI1024" s="33"/>
      <c r="GJ1024" s="33"/>
      <c r="GK1024" s="33"/>
      <c r="GL1024" s="33"/>
      <c r="GM1024" s="33"/>
      <c r="GN1024" s="33"/>
      <c r="GO1024" s="33"/>
      <c r="GP1024" s="33"/>
      <c r="GQ1024" s="33"/>
      <c r="GR1024" s="33"/>
      <c r="GS1024" s="33"/>
      <c r="GT1024" s="33"/>
      <c r="GU1024" s="33"/>
      <c r="GV1024" s="33"/>
      <c r="GW1024" s="33"/>
      <c r="GX1024" s="33"/>
      <c r="GY1024" s="33"/>
      <c r="GZ1024" s="33"/>
      <c r="HA1024" s="33"/>
      <c r="HB1024" s="33"/>
      <c r="HC1024" s="33"/>
      <c r="HD1024" s="33"/>
      <c r="HE1024" s="33"/>
      <c r="HF1024" s="33"/>
      <c r="HG1024" s="33"/>
      <c r="HH1024" s="33"/>
      <c r="HI1024" s="33"/>
      <c r="HJ1024" s="33"/>
      <c r="HK1024" s="33"/>
      <c r="HL1024" s="33"/>
      <c r="HM1024" s="33"/>
      <c r="HN1024" s="33"/>
      <c r="HO1024" s="33"/>
      <c r="HP1024" s="33"/>
      <c r="HQ1024" s="33"/>
      <c r="HR1024" s="33"/>
      <c r="HS1024" s="33"/>
      <c r="HT1024" s="33"/>
      <c r="HU1024" s="33"/>
      <c r="HV1024" s="33"/>
      <c r="HW1024" s="33"/>
      <c r="HX1024" s="33"/>
      <c r="HY1024" s="33"/>
      <c r="HZ1024" s="33"/>
      <c r="IA1024" s="33"/>
      <c r="IB1024" s="33"/>
      <c r="IC1024" s="33"/>
      <c r="ID1024" s="33"/>
      <c r="IE1024" s="33"/>
      <c r="IF1024" s="33"/>
      <c r="IG1024" s="33"/>
      <c r="IH1024" s="33"/>
      <c r="II1024" s="33"/>
      <c r="IJ1024" s="33"/>
      <c r="IK1024" s="33"/>
      <c r="IL1024" s="33"/>
      <c r="IM1024" s="33"/>
      <c r="IN1024" s="33"/>
      <c r="IO1024" s="33"/>
      <c r="IP1024" s="33"/>
      <c r="IQ1024" s="33"/>
    </row>
    <row r="1025" spans="1:251" s="47" customFormat="1" ht="18.75" customHeight="1">
      <c r="A1025" s="39"/>
      <c r="B1025" s="56"/>
      <c r="C1025" s="91" t="s">
        <v>197</v>
      </c>
      <c r="D1025" s="92"/>
      <c r="E1025" s="92"/>
      <c r="F1025" s="92"/>
      <c r="G1025" s="92"/>
      <c r="H1025" s="92"/>
      <c r="I1025" s="92"/>
      <c r="J1025" s="92"/>
      <c r="K1025" s="92"/>
      <c r="L1025" s="92"/>
      <c r="M1025" s="92"/>
      <c r="N1025" s="92"/>
      <c r="O1025" s="92"/>
      <c r="P1025" s="92"/>
      <c r="Q1025" s="92"/>
      <c r="R1025" s="92"/>
      <c r="S1025" s="92"/>
      <c r="T1025" s="92"/>
      <c r="U1025" s="92"/>
      <c r="V1025" s="92"/>
      <c r="W1025" s="92"/>
      <c r="X1025" s="92"/>
      <c r="Y1025" s="92"/>
      <c r="Z1025" s="93"/>
      <c r="AA1025" s="94">
        <v>567</v>
      </c>
      <c r="AB1025" s="95"/>
      <c r="AC1025" s="95"/>
      <c r="AD1025" s="95"/>
      <c r="AE1025" s="95"/>
      <c r="AF1025" s="95"/>
      <c r="AG1025" s="95"/>
      <c r="AH1025" s="95"/>
      <c r="AI1025" s="96"/>
      <c r="AJ1025" s="94">
        <v>589</v>
      </c>
      <c r="AK1025" s="95"/>
      <c r="AL1025" s="95"/>
      <c r="AM1025" s="95"/>
      <c r="AN1025" s="95"/>
      <c r="AO1025" s="95"/>
      <c r="AP1025" s="95"/>
      <c r="AQ1025" s="95"/>
      <c r="AR1025" s="96"/>
      <c r="AS1025" s="97"/>
      <c r="AT1025" s="98"/>
      <c r="AU1025" s="98"/>
      <c r="AV1025" s="98"/>
      <c r="AW1025" s="98"/>
      <c r="AX1025" s="99"/>
      <c r="AY1025" s="33"/>
      <c r="AZ1025" s="33"/>
      <c r="BA1025" s="33"/>
      <c r="BB1025" s="33"/>
      <c r="BC1025" s="33"/>
      <c r="BD1025" s="33"/>
      <c r="BE1025" s="33"/>
      <c r="BF1025" s="33"/>
      <c r="BG1025" s="33"/>
      <c r="BH1025" s="33"/>
      <c r="BI1025" s="33"/>
      <c r="BJ1025" s="33"/>
      <c r="BK1025" s="33"/>
      <c r="BL1025" s="33"/>
      <c r="BM1025" s="33"/>
      <c r="BN1025" s="33"/>
      <c r="BO1025" s="33"/>
      <c r="BP1025" s="33"/>
      <c r="BQ1025" s="33"/>
      <c r="BR1025" s="33"/>
      <c r="BS1025" s="33"/>
      <c r="BT1025" s="33"/>
      <c r="BU1025" s="33"/>
      <c r="BV1025" s="33"/>
      <c r="BW1025" s="33"/>
      <c r="BX1025" s="33"/>
      <c r="BY1025" s="33"/>
      <c r="BZ1025" s="33"/>
      <c r="CA1025" s="33"/>
      <c r="CB1025" s="33"/>
      <c r="CC1025" s="33"/>
      <c r="CD1025" s="33"/>
      <c r="CE1025" s="33"/>
      <c r="CF1025" s="33"/>
      <c r="CG1025" s="33"/>
      <c r="CH1025" s="33"/>
      <c r="CI1025" s="33"/>
      <c r="CJ1025" s="33"/>
      <c r="CK1025" s="33"/>
      <c r="CL1025" s="33"/>
      <c r="CM1025" s="33"/>
      <c r="CN1025" s="33"/>
      <c r="CO1025" s="33"/>
      <c r="CP1025" s="33"/>
      <c r="CQ1025" s="33"/>
      <c r="CR1025" s="33"/>
      <c r="CS1025" s="33"/>
      <c r="CT1025" s="33"/>
      <c r="CU1025" s="33"/>
      <c r="CV1025" s="33"/>
      <c r="CW1025" s="33"/>
      <c r="CX1025" s="33"/>
      <c r="CY1025" s="33"/>
      <c r="CZ1025" s="33"/>
      <c r="DA1025" s="33"/>
      <c r="DB1025" s="33"/>
      <c r="DC1025" s="33"/>
      <c r="DD1025" s="33"/>
      <c r="DE1025" s="33"/>
      <c r="DF1025" s="33"/>
      <c r="DG1025" s="33"/>
      <c r="DH1025" s="33"/>
      <c r="DI1025" s="33"/>
      <c r="DJ1025" s="33"/>
      <c r="DK1025" s="33"/>
      <c r="DL1025" s="33"/>
      <c r="DM1025" s="33"/>
      <c r="DN1025" s="33"/>
      <c r="DO1025" s="33"/>
      <c r="DP1025" s="33"/>
      <c r="DQ1025" s="33"/>
      <c r="DR1025" s="33"/>
      <c r="DS1025" s="33"/>
      <c r="DT1025" s="33"/>
      <c r="DU1025" s="33"/>
      <c r="DV1025" s="33"/>
      <c r="DW1025" s="33"/>
      <c r="DX1025" s="33"/>
      <c r="DY1025" s="33"/>
      <c r="DZ1025" s="33"/>
      <c r="EA1025" s="33"/>
      <c r="EB1025" s="33"/>
      <c r="EC1025" s="33"/>
      <c r="ED1025" s="33"/>
      <c r="EE1025" s="33"/>
      <c r="EF1025" s="33"/>
      <c r="EG1025" s="33"/>
      <c r="EH1025" s="33"/>
      <c r="EI1025" s="33"/>
      <c r="EJ1025" s="33"/>
      <c r="EK1025" s="33"/>
      <c r="EL1025" s="33"/>
      <c r="EM1025" s="33"/>
      <c r="EN1025" s="33"/>
      <c r="EO1025" s="33"/>
      <c r="EP1025" s="33"/>
      <c r="EQ1025" s="33"/>
      <c r="ER1025" s="33"/>
      <c r="ES1025" s="33"/>
      <c r="ET1025" s="33"/>
      <c r="EU1025" s="33"/>
      <c r="EV1025" s="33"/>
      <c r="EW1025" s="33"/>
      <c r="EX1025" s="33"/>
      <c r="EY1025" s="33"/>
      <c r="EZ1025" s="33"/>
      <c r="FA1025" s="33"/>
      <c r="FB1025" s="33"/>
      <c r="FC1025" s="33"/>
      <c r="FD1025" s="33"/>
      <c r="FE1025" s="33"/>
      <c r="FF1025" s="33"/>
      <c r="FG1025" s="33"/>
      <c r="FH1025" s="33"/>
      <c r="FI1025" s="33"/>
      <c r="FJ1025" s="33"/>
      <c r="FK1025" s="33"/>
      <c r="FL1025" s="33"/>
      <c r="FM1025" s="33"/>
      <c r="FN1025" s="33"/>
      <c r="FO1025" s="33"/>
      <c r="FP1025" s="33"/>
      <c r="FQ1025" s="33"/>
      <c r="FR1025" s="33"/>
      <c r="FS1025" s="33"/>
      <c r="FT1025" s="33"/>
      <c r="FU1025" s="33"/>
      <c r="FV1025" s="33"/>
      <c r="FW1025" s="33"/>
      <c r="FX1025" s="33"/>
      <c r="FY1025" s="33"/>
      <c r="FZ1025" s="33"/>
      <c r="GA1025" s="33"/>
      <c r="GB1025" s="33"/>
      <c r="GC1025" s="33"/>
      <c r="GD1025" s="33"/>
      <c r="GE1025" s="33"/>
      <c r="GF1025" s="33"/>
      <c r="GG1025" s="33"/>
      <c r="GH1025" s="33"/>
      <c r="GI1025" s="33"/>
      <c r="GJ1025" s="33"/>
      <c r="GK1025" s="33"/>
      <c r="GL1025" s="33"/>
      <c r="GM1025" s="33"/>
      <c r="GN1025" s="33"/>
      <c r="GO1025" s="33"/>
      <c r="GP1025" s="33"/>
      <c r="GQ1025" s="33"/>
      <c r="GR1025" s="33"/>
      <c r="GS1025" s="33"/>
      <c r="GT1025" s="33"/>
      <c r="GU1025" s="33"/>
      <c r="GV1025" s="33"/>
      <c r="GW1025" s="33"/>
      <c r="GX1025" s="33"/>
      <c r="GY1025" s="33"/>
      <c r="GZ1025" s="33"/>
      <c r="HA1025" s="33"/>
      <c r="HB1025" s="33"/>
      <c r="HC1025" s="33"/>
      <c r="HD1025" s="33"/>
      <c r="HE1025" s="33"/>
      <c r="HF1025" s="33"/>
      <c r="HG1025" s="33"/>
      <c r="HH1025" s="33"/>
      <c r="HI1025" s="33"/>
      <c r="HJ1025" s="33"/>
      <c r="HK1025" s="33"/>
      <c r="HL1025" s="33"/>
      <c r="HM1025" s="33"/>
      <c r="HN1025" s="33"/>
      <c r="HO1025" s="33"/>
      <c r="HP1025" s="33"/>
      <c r="HQ1025" s="33"/>
      <c r="HR1025" s="33"/>
      <c r="HS1025" s="33"/>
      <c r="HT1025" s="33"/>
      <c r="HU1025" s="33"/>
      <c r="HV1025" s="33"/>
      <c r="HW1025" s="33"/>
      <c r="HX1025" s="33"/>
      <c r="HY1025" s="33"/>
      <c r="HZ1025" s="33"/>
      <c r="IA1025" s="33"/>
      <c r="IB1025" s="33"/>
      <c r="IC1025" s="33"/>
      <c r="ID1025" s="33"/>
      <c r="IE1025" s="33"/>
      <c r="IF1025" s="33"/>
      <c r="IG1025" s="33"/>
      <c r="IH1025" s="33"/>
      <c r="II1025" s="33"/>
      <c r="IJ1025" s="33"/>
      <c r="IK1025" s="33"/>
      <c r="IL1025" s="33"/>
      <c r="IM1025" s="33"/>
      <c r="IN1025" s="33"/>
      <c r="IO1025" s="33"/>
      <c r="IP1025" s="33"/>
      <c r="IQ1025" s="33"/>
    </row>
    <row r="1026" spans="1:251" s="47" customFormat="1" ht="18.75" customHeight="1">
      <c r="A1026" s="39"/>
      <c r="B1026" s="56"/>
      <c r="C1026" s="91" t="s">
        <v>198</v>
      </c>
      <c r="D1026" s="92"/>
      <c r="E1026" s="92"/>
      <c r="F1026" s="92"/>
      <c r="G1026" s="92"/>
      <c r="H1026" s="92"/>
      <c r="I1026" s="92"/>
      <c r="J1026" s="92"/>
      <c r="K1026" s="92"/>
      <c r="L1026" s="92"/>
      <c r="M1026" s="92"/>
      <c r="N1026" s="92"/>
      <c r="O1026" s="92"/>
      <c r="P1026" s="92"/>
      <c r="Q1026" s="92"/>
      <c r="R1026" s="92"/>
      <c r="S1026" s="92"/>
      <c r="T1026" s="92"/>
      <c r="U1026" s="92"/>
      <c r="V1026" s="92"/>
      <c r="W1026" s="92"/>
      <c r="X1026" s="92"/>
      <c r="Y1026" s="92"/>
      <c r="Z1026" s="93"/>
      <c r="AA1026" s="94">
        <v>134</v>
      </c>
      <c r="AB1026" s="95"/>
      <c r="AC1026" s="95"/>
      <c r="AD1026" s="95"/>
      <c r="AE1026" s="95"/>
      <c r="AF1026" s="95"/>
      <c r="AG1026" s="95"/>
      <c r="AH1026" s="95"/>
      <c r="AI1026" s="96"/>
      <c r="AJ1026" s="94">
        <v>135</v>
      </c>
      <c r="AK1026" s="95"/>
      <c r="AL1026" s="95"/>
      <c r="AM1026" s="95"/>
      <c r="AN1026" s="95"/>
      <c r="AO1026" s="95"/>
      <c r="AP1026" s="95"/>
      <c r="AQ1026" s="95"/>
      <c r="AR1026" s="96"/>
      <c r="AS1026" s="97"/>
      <c r="AT1026" s="98"/>
      <c r="AU1026" s="98"/>
      <c r="AV1026" s="98"/>
      <c r="AW1026" s="98"/>
      <c r="AX1026" s="99"/>
      <c r="AY1026" s="33"/>
      <c r="AZ1026" s="33"/>
      <c r="BA1026" s="33"/>
      <c r="BB1026" s="33"/>
      <c r="BC1026" s="33"/>
      <c r="BD1026" s="33"/>
      <c r="BE1026" s="33"/>
      <c r="BF1026" s="33"/>
      <c r="BG1026" s="33"/>
      <c r="BH1026" s="33"/>
      <c r="BI1026" s="33"/>
      <c r="BJ1026" s="33"/>
      <c r="BK1026" s="33"/>
      <c r="BL1026" s="33"/>
      <c r="BM1026" s="33"/>
      <c r="BN1026" s="33"/>
      <c r="BO1026" s="33"/>
      <c r="BP1026" s="33"/>
      <c r="BQ1026" s="33"/>
      <c r="BR1026" s="33"/>
      <c r="BS1026" s="33"/>
      <c r="BT1026" s="33"/>
      <c r="BU1026" s="33"/>
      <c r="BV1026" s="33"/>
      <c r="BW1026" s="33"/>
      <c r="BX1026" s="33"/>
      <c r="BY1026" s="33"/>
      <c r="BZ1026" s="33"/>
      <c r="CA1026" s="33"/>
      <c r="CB1026" s="33"/>
      <c r="CC1026" s="33"/>
      <c r="CD1026" s="33"/>
      <c r="CE1026" s="33"/>
      <c r="CF1026" s="33"/>
      <c r="CG1026" s="33"/>
      <c r="CH1026" s="33"/>
      <c r="CI1026" s="33"/>
      <c r="CJ1026" s="33"/>
      <c r="CK1026" s="33"/>
      <c r="CL1026" s="33"/>
      <c r="CM1026" s="33"/>
      <c r="CN1026" s="33"/>
      <c r="CO1026" s="33"/>
      <c r="CP1026" s="33"/>
      <c r="CQ1026" s="33"/>
      <c r="CR1026" s="33"/>
      <c r="CS1026" s="33"/>
      <c r="CT1026" s="33"/>
      <c r="CU1026" s="33"/>
      <c r="CV1026" s="33"/>
      <c r="CW1026" s="33"/>
      <c r="CX1026" s="33"/>
      <c r="CY1026" s="33"/>
      <c r="CZ1026" s="33"/>
      <c r="DA1026" s="33"/>
      <c r="DB1026" s="33"/>
      <c r="DC1026" s="33"/>
      <c r="DD1026" s="33"/>
      <c r="DE1026" s="33"/>
      <c r="DF1026" s="33"/>
      <c r="DG1026" s="33"/>
      <c r="DH1026" s="33"/>
      <c r="DI1026" s="33"/>
      <c r="DJ1026" s="33"/>
      <c r="DK1026" s="33"/>
      <c r="DL1026" s="33"/>
      <c r="DM1026" s="33"/>
      <c r="DN1026" s="33"/>
      <c r="DO1026" s="33"/>
      <c r="DP1026" s="33"/>
      <c r="DQ1026" s="33"/>
      <c r="DR1026" s="33"/>
      <c r="DS1026" s="33"/>
      <c r="DT1026" s="33"/>
      <c r="DU1026" s="33"/>
      <c r="DV1026" s="33"/>
      <c r="DW1026" s="33"/>
      <c r="DX1026" s="33"/>
      <c r="DY1026" s="33"/>
      <c r="DZ1026" s="33"/>
      <c r="EA1026" s="33"/>
      <c r="EB1026" s="33"/>
      <c r="EC1026" s="33"/>
      <c r="ED1026" s="33"/>
      <c r="EE1026" s="33"/>
      <c r="EF1026" s="33"/>
      <c r="EG1026" s="33"/>
      <c r="EH1026" s="33"/>
      <c r="EI1026" s="33"/>
      <c r="EJ1026" s="33"/>
      <c r="EK1026" s="33"/>
      <c r="EL1026" s="33"/>
      <c r="EM1026" s="33"/>
      <c r="EN1026" s="33"/>
      <c r="EO1026" s="33"/>
      <c r="EP1026" s="33"/>
      <c r="EQ1026" s="33"/>
      <c r="ER1026" s="33"/>
      <c r="ES1026" s="33"/>
      <c r="ET1026" s="33"/>
      <c r="EU1026" s="33"/>
      <c r="EV1026" s="33"/>
      <c r="EW1026" s="33"/>
      <c r="EX1026" s="33"/>
      <c r="EY1026" s="33"/>
      <c r="EZ1026" s="33"/>
      <c r="FA1026" s="33"/>
      <c r="FB1026" s="33"/>
      <c r="FC1026" s="33"/>
      <c r="FD1026" s="33"/>
      <c r="FE1026" s="33"/>
      <c r="FF1026" s="33"/>
      <c r="FG1026" s="33"/>
      <c r="FH1026" s="33"/>
      <c r="FI1026" s="33"/>
      <c r="FJ1026" s="33"/>
      <c r="FK1026" s="33"/>
      <c r="FL1026" s="33"/>
      <c r="FM1026" s="33"/>
      <c r="FN1026" s="33"/>
      <c r="FO1026" s="33"/>
      <c r="FP1026" s="33"/>
      <c r="FQ1026" s="33"/>
      <c r="FR1026" s="33"/>
      <c r="FS1026" s="33"/>
      <c r="FT1026" s="33"/>
      <c r="FU1026" s="33"/>
      <c r="FV1026" s="33"/>
      <c r="FW1026" s="33"/>
      <c r="FX1026" s="33"/>
      <c r="FY1026" s="33"/>
      <c r="FZ1026" s="33"/>
      <c r="GA1026" s="33"/>
      <c r="GB1026" s="33"/>
      <c r="GC1026" s="33"/>
      <c r="GD1026" s="33"/>
      <c r="GE1026" s="33"/>
      <c r="GF1026" s="33"/>
      <c r="GG1026" s="33"/>
      <c r="GH1026" s="33"/>
      <c r="GI1026" s="33"/>
      <c r="GJ1026" s="33"/>
      <c r="GK1026" s="33"/>
      <c r="GL1026" s="33"/>
      <c r="GM1026" s="33"/>
      <c r="GN1026" s="33"/>
      <c r="GO1026" s="33"/>
      <c r="GP1026" s="33"/>
      <c r="GQ1026" s="33"/>
      <c r="GR1026" s="33"/>
      <c r="GS1026" s="33"/>
      <c r="GT1026" s="33"/>
      <c r="GU1026" s="33"/>
      <c r="GV1026" s="33"/>
      <c r="GW1026" s="33"/>
      <c r="GX1026" s="33"/>
      <c r="GY1026" s="33"/>
      <c r="GZ1026" s="33"/>
      <c r="HA1026" s="33"/>
      <c r="HB1026" s="33"/>
      <c r="HC1026" s="33"/>
      <c r="HD1026" s="33"/>
      <c r="HE1026" s="33"/>
      <c r="HF1026" s="33"/>
      <c r="HG1026" s="33"/>
      <c r="HH1026" s="33"/>
      <c r="HI1026" s="33"/>
      <c r="HJ1026" s="33"/>
      <c r="HK1026" s="33"/>
      <c r="HL1026" s="33"/>
      <c r="HM1026" s="33"/>
      <c r="HN1026" s="33"/>
      <c r="HO1026" s="33"/>
      <c r="HP1026" s="33"/>
      <c r="HQ1026" s="33"/>
      <c r="HR1026" s="33"/>
      <c r="HS1026" s="33"/>
      <c r="HT1026" s="33"/>
      <c r="HU1026" s="33"/>
      <c r="HV1026" s="33"/>
      <c r="HW1026" s="33"/>
      <c r="HX1026" s="33"/>
      <c r="HY1026" s="33"/>
      <c r="HZ1026" s="33"/>
      <c r="IA1026" s="33"/>
      <c r="IB1026" s="33"/>
      <c r="IC1026" s="33"/>
      <c r="ID1026" s="33"/>
      <c r="IE1026" s="33"/>
      <c r="IF1026" s="33"/>
      <c r="IG1026" s="33"/>
      <c r="IH1026" s="33"/>
      <c r="II1026" s="33"/>
      <c r="IJ1026" s="33"/>
      <c r="IK1026" s="33"/>
      <c r="IL1026" s="33"/>
      <c r="IM1026" s="33"/>
      <c r="IN1026" s="33"/>
      <c r="IO1026" s="33"/>
      <c r="IP1026" s="33"/>
      <c r="IQ1026" s="33"/>
    </row>
    <row r="1027" spans="1:251" s="47" customFormat="1" ht="18.75" customHeight="1" thickBot="1">
      <c r="A1027" s="48"/>
      <c r="B1027" s="100" t="s">
        <v>77</v>
      </c>
      <c r="C1027" s="101"/>
      <c r="D1027" s="101"/>
      <c r="E1027" s="101"/>
      <c r="F1027" s="101"/>
      <c r="G1027" s="101"/>
      <c r="H1027" s="101"/>
      <c r="I1027" s="101"/>
      <c r="J1027" s="101"/>
      <c r="K1027" s="101"/>
      <c r="L1027" s="101"/>
      <c r="M1027" s="101"/>
      <c r="N1027" s="101"/>
      <c r="O1027" s="101"/>
      <c r="P1027" s="101"/>
      <c r="Q1027" s="101"/>
      <c r="R1027" s="101"/>
      <c r="S1027" s="101"/>
      <c r="T1027" s="101"/>
      <c r="U1027" s="101"/>
      <c r="V1027" s="101"/>
      <c r="W1027" s="101"/>
      <c r="X1027" s="101"/>
      <c r="Y1027" s="101"/>
      <c r="Z1027" s="102"/>
      <c r="AA1027" s="103">
        <f>SUM($AA$1024:$AA$1026)</f>
        <v>3199</v>
      </c>
      <c r="AB1027" s="104"/>
      <c r="AC1027" s="104"/>
      <c r="AD1027" s="104"/>
      <c r="AE1027" s="104"/>
      <c r="AF1027" s="104"/>
      <c r="AG1027" s="104"/>
      <c r="AH1027" s="104"/>
      <c r="AI1027" s="105"/>
      <c r="AJ1027" s="103">
        <f>SUM($AJ$1024:$AJ$1026)</f>
        <v>3224</v>
      </c>
      <c r="AK1027" s="104"/>
      <c r="AL1027" s="104"/>
      <c r="AM1027" s="104"/>
      <c r="AN1027" s="104"/>
      <c r="AO1027" s="104"/>
      <c r="AP1027" s="104"/>
      <c r="AQ1027" s="104"/>
      <c r="AR1027" s="105"/>
      <c r="AS1027" s="106"/>
      <c r="AT1027" s="107"/>
      <c r="AU1027" s="107"/>
      <c r="AV1027" s="107"/>
      <c r="AW1027" s="107"/>
      <c r="AX1027" s="108"/>
      <c r="AY1027" s="33"/>
      <c r="AZ1027" s="33"/>
      <c r="BA1027" s="33"/>
      <c r="BB1027" s="33"/>
      <c r="BC1027" s="33"/>
      <c r="BD1027" s="33"/>
      <c r="BE1027" s="33"/>
      <c r="BF1027" s="33"/>
      <c r="BG1027" s="33"/>
      <c r="BH1027" s="33"/>
      <c r="BI1027" s="33"/>
      <c r="BJ1027" s="33"/>
      <c r="BK1027" s="33"/>
      <c r="BL1027" s="33"/>
      <c r="BM1027" s="33"/>
      <c r="BN1027" s="33"/>
      <c r="BO1027" s="33"/>
      <c r="BP1027" s="33"/>
      <c r="BQ1027" s="33"/>
      <c r="BR1027" s="33"/>
      <c r="BS1027" s="33"/>
      <c r="BT1027" s="33"/>
      <c r="BU1027" s="33"/>
      <c r="BV1027" s="33"/>
      <c r="BW1027" s="33"/>
      <c r="BX1027" s="33"/>
      <c r="BY1027" s="33"/>
      <c r="BZ1027" s="33"/>
      <c r="CA1027" s="33"/>
      <c r="CB1027" s="33"/>
      <c r="CC1027" s="33"/>
      <c r="CD1027" s="33"/>
      <c r="CE1027" s="33"/>
      <c r="CF1027" s="33"/>
      <c r="CG1027" s="33"/>
      <c r="CH1027" s="33"/>
      <c r="CI1027" s="33"/>
      <c r="CJ1027" s="33"/>
      <c r="CK1027" s="33"/>
      <c r="CL1027" s="33"/>
      <c r="CM1027" s="33"/>
      <c r="CN1027" s="33"/>
      <c r="CO1027" s="33"/>
      <c r="CP1027" s="33"/>
      <c r="CQ1027" s="33"/>
      <c r="CR1027" s="33"/>
      <c r="CS1027" s="33"/>
      <c r="CT1027" s="33"/>
      <c r="CU1027" s="33"/>
      <c r="CV1027" s="33"/>
      <c r="CW1027" s="33"/>
      <c r="CX1027" s="33"/>
      <c r="CY1027" s="33"/>
      <c r="CZ1027" s="33"/>
      <c r="DA1027" s="33"/>
      <c r="DB1027" s="33"/>
      <c r="DC1027" s="33"/>
      <c r="DD1027" s="33"/>
      <c r="DE1027" s="33"/>
      <c r="DF1027" s="33"/>
      <c r="DG1027" s="33"/>
      <c r="DH1027" s="33"/>
      <c r="DI1027" s="33"/>
      <c r="DJ1027" s="33"/>
      <c r="DK1027" s="33"/>
      <c r="DL1027" s="33"/>
      <c r="DM1027" s="33"/>
      <c r="DN1027" s="33"/>
      <c r="DO1027" s="33"/>
      <c r="DP1027" s="33"/>
      <c r="DQ1027" s="33"/>
      <c r="DR1027" s="33"/>
      <c r="DS1027" s="33"/>
      <c r="DT1027" s="33"/>
      <c r="DU1027" s="33"/>
      <c r="DV1027" s="33"/>
      <c r="DW1027" s="33"/>
      <c r="DX1027" s="33"/>
      <c r="DY1027" s="33"/>
      <c r="DZ1027" s="33"/>
      <c r="EA1027" s="33"/>
      <c r="EB1027" s="33"/>
      <c r="EC1027" s="33"/>
      <c r="ED1027" s="33"/>
      <c r="EE1027" s="33"/>
      <c r="EF1027" s="33"/>
      <c r="EG1027" s="33"/>
      <c r="EH1027" s="33"/>
      <c r="EI1027" s="33"/>
      <c r="EJ1027" s="33"/>
      <c r="EK1027" s="33"/>
      <c r="EL1027" s="33"/>
      <c r="EM1027" s="33"/>
      <c r="EN1027" s="33"/>
      <c r="EO1027" s="33"/>
      <c r="EP1027" s="33"/>
      <c r="EQ1027" s="33"/>
      <c r="ER1027" s="33"/>
      <c r="ES1027" s="33"/>
      <c r="ET1027" s="33"/>
      <c r="EU1027" s="33"/>
      <c r="EV1027" s="33"/>
      <c r="EW1027" s="33"/>
      <c r="EX1027" s="33"/>
      <c r="EY1027" s="33"/>
      <c r="EZ1027" s="33"/>
      <c r="FA1027" s="33"/>
      <c r="FB1027" s="33"/>
      <c r="FC1027" s="33"/>
      <c r="FD1027" s="33"/>
      <c r="FE1027" s="33"/>
      <c r="FF1027" s="33"/>
      <c r="FG1027" s="33"/>
      <c r="FH1027" s="33"/>
      <c r="FI1027" s="33"/>
      <c r="FJ1027" s="33"/>
      <c r="FK1027" s="33"/>
      <c r="FL1027" s="33"/>
      <c r="FM1027" s="33"/>
      <c r="FN1027" s="33"/>
      <c r="FO1027" s="33"/>
      <c r="FP1027" s="33"/>
      <c r="FQ1027" s="33"/>
      <c r="FR1027" s="33"/>
      <c r="FS1027" s="33"/>
      <c r="FT1027" s="33"/>
      <c r="FU1027" s="33"/>
      <c r="FV1027" s="33"/>
      <c r="FW1027" s="33"/>
      <c r="FX1027" s="33"/>
      <c r="FY1027" s="33"/>
      <c r="FZ1027" s="33"/>
      <c r="GA1027" s="33"/>
      <c r="GB1027" s="33"/>
      <c r="GC1027" s="33"/>
      <c r="GD1027" s="33"/>
      <c r="GE1027" s="33"/>
      <c r="GF1027" s="33"/>
      <c r="GG1027" s="33"/>
      <c r="GH1027" s="33"/>
      <c r="GI1027" s="33"/>
      <c r="GJ1027" s="33"/>
      <c r="GK1027" s="33"/>
      <c r="GL1027" s="33"/>
      <c r="GM1027" s="33"/>
      <c r="GN1027" s="33"/>
      <c r="GO1027" s="33"/>
      <c r="GP1027" s="33"/>
      <c r="GQ1027" s="33"/>
      <c r="GR1027" s="33"/>
      <c r="GS1027" s="33"/>
      <c r="GT1027" s="33"/>
      <c r="GU1027" s="33"/>
      <c r="GV1027" s="33"/>
      <c r="GW1027" s="33"/>
      <c r="GX1027" s="33"/>
      <c r="GY1027" s="33"/>
      <c r="GZ1027" s="33"/>
      <c r="HA1027" s="33"/>
      <c r="HB1027" s="33"/>
      <c r="HC1027" s="33"/>
      <c r="HD1027" s="33"/>
      <c r="HE1027" s="33"/>
      <c r="HF1027" s="33"/>
      <c r="HG1027" s="33"/>
      <c r="HH1027" s="33"/>
      <c r="HI1027" s="33"/>
      <c r="HJ1027" s="33"/>
      <c r="HK1027" s="33"/>
      <c r="HL1027" s="33"/>
      <c r="HM1027" s="33"/>
      <c r="HN1027" s="33"/>
      <c r="HO1027" s="33"/>
      <c r="HP1027" s="33"/>
      <c r="HQ1027" s="33"/>
      <c r="HR1027" s="33"/>
      <c r="HS1027" s="33"/>
      <c r="HT1027" s="33"/>
      <c r="HU1027" s="33"/>
      <c r="HV1027" s="33"/>
      <c r="HW1027" s="33"/>
      <c r="HX1027" s="33"/>
      <c r="HY1027" s="33"/>
      <c r="HZ1027" s="33"/>
      <c r="IA1027" s="33"/>
      <c r="IB1027" s="33"/>
      <c r="IC1027" s="33"/>
      <c r="ID1027" s="33"/>
      <c r="IE1027" s="33"/>
      <c r="IF1027" s="33"/>
      <c r="IG1027" s="33"/>
      <c r="IH1027" s="33"/>
      <c r="II1027" s="33"/>
      <c r="IJ1027" s="33"/>
      <c r="IK1027" s="33"/>
      <c r="IL1027" s="33"/>
      <c r="IM1027" s="33"/>
      <c r="IN1027" s="33"/>
      <c r="IO1027" s="33"/>
      <c r="IP1027" s="33"/>
      <c r="IQ1027" s="33"/>
    </row>
    <row r="1029" spans="1:251" ht="18.75">
      <c r="A1029" s="32" t="s">
        <v>64</v>
      </c>
      <c r="AW1029" s="34"/>
      <c r="AX1029" s="35"/>
      <c r="AY1029" s="34"/>
    </row>
    <row r="1031" spans="1:251" ht="18.75">
      <c r="B1031" s="109" t="s">
        <v>0</v>
      </c>
      <c r="C1031" s="110"/>
      <c r="D1031" s="110"/>
      <c r="E1031" s="110"/>
      <c r="F1031" s="110"/>
      <c r="G1031" s="110"/>
      <c r="H1031" s="110"/>
      <c r="I1031" s="110"/>
      <c r="J1031" s="110"/>
      <c r="K1031" s="110"/>
      <c r="L1031" s="110"/>
      <c r="M1031" s="110"/>
      <c r="N1031" s="110"/>
      <c r="O1031" s="110"/>
      <c r="P1031" s="110"/>
      <c r="Q1031" s="110"/>
      <c r="R1031" s="110"/>
      <c r="S1031" s="110"/>
      <c r="T1031" s="110"/>
      <c r="U1031" s="110"/>
      <c r="V1031" s="110"/>
      <c r="W1031" s="110"/>
      <c r="X1031" s="110"/>
      <c r="Y1031" s="110"/>
      <c r="Z1031" s="110"/>
      <c r="AA1031" s="110"/>
      <c r="AB1031" s="110"/>
      <c r="AC1031" s="110"/>
      <c r="AD1031" s="110"/>
      <c r="AE1031" s="110"/>
      <c r="AF1031" s="110"/>
      <c r="AG1031" s="110"/>
      <c r="AH1031" s="110"/>
      <c r="AI1031" s="110"/>
      <c r="AJ1031" s="110"/>
      <c r="AK1031" s="110"/>
      <c r="AL1031" s="110"/>
      <c r="AM1031" s="110"/>
      <c r="AN1031" s="110"/>
      <c r="AO1031" s="110"/>
      <c r="AP1031" s="110"/>
      <c r="AQ1031" s="110"/>
      <c r="AR1031" s="110"/>
      <c r="AS1031" s="110"/>
      <c r="AT1031" s="110"/>
      <c r="AU1031" s="110"/>
      <c r="AV1031" s="110"/>
      <c r="AW1031" s="110"/>
      <c r="AX1031" s="110"/>
    </row>
    <row r="1032" spans="1:251">
      <c r="Z1032" s="36"/>
      <c r="AD1032" s="36"/>
      <c r="AE1032" s="36"/>
      <c r="AF1032" s="36"/>
      <c r="AG1032" s="36"/>
      <c r="AH1032" s="36"/>
      <c r="AI1032" s="36"/>
      <c r="AO1032" s="36"/>
    </row>
    <row r="1033" spans="1:251" ht="13.5" thickBot="1">
      <c r="Z1033" s="36"/>
      <c r="AD1033" s="36"/>
      <c r="AE1033" s="36"/>
      <c r="AF1033" s="36"/>
      <c r="AG1033" s="36"/>
      <c r="AH1033" s="36"/>
      <c r="AI1033" s="36"/>
      <c r="AO1033" s="36"/>
      <c r="DI1033" s="37"/>
    </row>
    <row r="1034" spans="1:251" ht="24.75" customHeight="1" thickBot="1">
      <c r="B1034" s="111" t="s">
        <v>65</v>
      </c>
      <c r="C1034" s="112"/>
      <c r="D1034" s="112"/>
      <c r="E1034" s="112"/>
      <c r="F1034" s="112"/>
      <c r="G1034" s="112"/>
      <c r="H1034" s="113" t="s">
        <v>199</v>
      </c>
      <c r="I1034" s="114"/>
      <c r="J1034" s="114"/>
      <c r="K1034" s="114"/>
      <c r="L1034" s="114"/>
      <c r="M1034" s="114"/>
      <c r="N1034" s="114"/>
      <c r="O1034" s="114"/>
      <c r="P1034" s="114"/>
      <c r="Q1034" s="114"/>
      <c r="R1034" s="114"/>
      <c r="S1034" s="114"/>
      <c r="T1034" s="114"/>
      <c r="U1034" s="114"/>
      <c r="V1034" s="114"/>
      <c r="W1034" s="114"/>
      <c r="X1034" s="114"/>
      <c r="Y1034" s="114"/>
      <c r="Z1034" s="114"/>
      <c r="AA1034" s="114"/>
      <c r="AB1034" s="114"/>
      <c r="AC1034" s="114"/>
      <c r="AD1034" s="114"/>
      <c r="AE1034" s="114"/>
      <c r="AF1034" s="114"/>
      <c r="AG1034" s="114"/>
      <c r="AH1034" s="114"/>
      <c r="AI1034" s="114"/>
      <c r="AJ1034" s="114"/>
      <c r="AK1034" s="114"/>
      <c r="AL1034" s="114"/>
      <c r="AM1034" s="114"/>
      <c r="AN1034" s="114"/>
      <c r="AO1034" s="114"/>
      <c r="AP1034" s="114"/>
      <c r="AQ1034" s="114"/>
      <c r="AR1034" s="114"/>
      <c r="AS1034" s="114"/>
      <c r="AT1034" s="114"/>
      <c r="AU1034" s="114"/>
      <c r="AV1034" s="114"/>
      <c r="AW1034" s="114"/>
      <c r="AX1034" s="115"/>
      <c r="DI1034" s="37"/>
    </row>
    <row r="1035" spans="1:251" ht="14.25">
      <c r="B1035" s="38"/>
      <c r="C1035" s="38"/>
      <c r="D1035" s="38"/>
      <c r="E1035" s="38"/>
      <c r="F1035" s="38"/>
      <c r="G1035" s="38"/>
      <c r="H1035" s="39"/>
      <c r="I1035" s="39"/>
      <c r="J1035" s="39"/>
      <c r="K1035" s="39"/>
      <c r="L1035" s="40"/>
      <c r="M1035" s="40"/>
      <c r="N1035" s="40"/>
      <c r="O1035" s="40"/>
      <c r="P1035" s="39"/>
      <c r="Q1035" s="39"/>
      <c r="R1035" s="39"/>
      <c r="S1035" s="39"/>
      <c r="T1035" s="39"/>
      <c r="U1035" s="39"/>
      <c r="V1035" s="41"/>
      <c r="W1035" s="41"/>
      <c r="X1035" s="41"/>
      <c r="Y1035" s="41"/>
      <c r="Z1035" s="41"/>
      <c r="AA1035" s="41"/>
      <c r="AB1035" s="41"/>
      <c r="AC1035" s="41"/>
      <c r="AD1035" s="41"/>
      <c r="AE1035" s="41"/>
      <c r="AF1035" s="41"/>
      <c r="AG1035" s="41"/>
      <c r="AH1035" s="41"/>
      <c r="AI1035" s="41"/>
      <c r="AJ1035" s="41"/>
      <c r="AK1035" s="41"/>
      <c r="AL1035" s="41"/>
      <c r="AM1035" s="41"/>
      <c r="AN1035" s="41"/>
      <c r="AO1035" s="41"/>
      <c r="AP1035" s="41"/>
      <c r="AQ1035" s="41"/>
      <c r="AR1035" s="41"/>
      <c r="AS1035" s="41"/>
      <c r="AT1035" s="41"/>
      <c r="AU1035" s="41"/>
      <c r="AV1035" s="41"/>
      <c r="AW1035" s="41"/>
      <c r="AX1035" s="41"/>
      <c r="DI1035" s="37"/>
    </row>
    <row r="1036" spans="1:251" ht="15" thickBot="1">
      <c r="A1036" s="42"/>
      <c r="B1036" s="41" t="s">
        <v>67</v>
      </c>
      <c r="C1036" s="39"/>
      <c r="D1036" s="39"/>
      <c r="E1036" s="39"/>
      <c r="F1036" s="39"/>
      <c r="G1036" s="39"/>
      <c r="H1036" s="39"/>
      <c r="I1036" s="39"/>
      <c r="J1036" s="39"/>
      <c r="K1036" s="39"/>
      <c r="L1036" s="40"/>
      <c r="M1036" s="40"/>
      <c r="N1036" s="40"/>
      <c r="O1036" s="40"/>
      <c r="P1036" s="39"/>
      <c r="Q1036" s="39"/>
      <c r="R1036" s="39"/>
      <c r="S1036" s="39"/>
      <c r="T1036" s="39"/>
      <c r="U1036" s="39"/>
      <c r="V1036" s="41"/>
      <c r="W1036" s="41"/>
      <c r="X1036" s="41"/>
      <c r="Y1036" s="41"/>
      <c r="Z1036" s="41"/>
      <c r="AA1036" s="41"/>
      <c r="AB1036" s="41"/>
      <c r="AC1036" s="41"/>
      <c r="AD1036" s="41"/>
      <c r="AE1036" s="41"/>
      <c r="AF1036" s="41"/>
      <c r="AG1036" s="41"/>
      <c r="AH1036" s="41"/>
      <c r="AI1036" s="41"/>
      <c r="AJ1036" s="41"/>
      <c r="AK1036" s="41"/>
      <c r="AL1036" s="41"/>
      <c r="AM1036" s="41"/>
      <c r="AN1036" s="41"/>
      <c r="AO1036" s="41"/>
      <c r="AP1036" s="41"/>
      <c r="AQ1036" s="41"/>
      <c r="AR1036" s="41"/>
      <c r="AS1036" s="41"/>
      <c r="AT1036" s="41"/>
      <c r="AU1036" s="41"/>
      <c r="AV1036" s="41"/>
      <c r="AW1036" s="41"/>
      <c r="AX1036" s="41"/>
      <c r="DI1036" s="37"/>
    </row>
    <row r="1037" spans="1:251" ht="14.25">
      <c r="A1037" s="39"/>
      <c r="B1037" s="43"/>
      <c r="C1037" s="38"/>
      <c r="D1037" s="38"/>
      <c r="E1037" s="38"/>
      <c r="F1037" s="38"/>
      <c r="G1037" s="38"/>
      <c r="H1037" s="38"/>
      <c r="I1037" s="38"/>
      <c r="J1037" s="38"/>
      <c r="K1037" s="38"/>
      <c r="L1037" s="44"/>
      <c r="M1037" s="44"/>
      <c r="N1037" s="44"/>
      <c r="O1037" s="44"/>
      <c r="P1037" s="38"/>
      <c r="Q1037" s="38"/>
      <c r="R1037" s="38"/>
      <c r="S1037" s="38"/>
      <c r="T1037" s="38"/>
      <c r="U1037" s="38"/>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c r="AV1037" s="45"/>
      <c r="AW1037" s="45"/>
      <c r="AX1037" s="46"/>
    </row>
    <row r="1038" spans="1:251" ht="12" customHeight="1">
      <c r="A1038" s="39"/>
      <c r="B1038" s="116" t="s">
        <v>200</v>
      </c>
      <c r="C1038" s="117"/>
      <c r="D1038" s="117"/>
      <c r="E1038" s="117"/>
      <c r="F1038" s="117"/>
      <c r="G1038" s="117"/>
      <c r="H1038" s="117"/>
      <c r="I1038" s="117"/>
      <c r="J1038" s="117"/>
      <c r="K1038" s="117"/>
      <c r="L1038" s="117"/>
      <c r="M1038" s="117"/>
      <c r="N1038" s="117"/>
      <c r="O1038" s="117"/>
      <c r="P1038" s="117"/>
      <c r="Q1038" s="117"/>
      <c r="R1038" s="117"/>
      <c r="S1038" s="117"/>
      <c r="T1038" s="117"/>
      <c r="U1038" s="117"/>
      <c r="V1038" s="117"/>
      <c r="W1038" s="117"/>
      <c r="X1038" s="117"/>
      <c r="Y1038" s="117"/>
      <c r="Z1038" s="117"/>
      <c r="AA1038" s="117"/>
      <c r="AB1038" s="117"/>
      <c r="AC1038" s="117"/>
      <c r="AD1038" s="117"/>
      <c r="AE1038" s="117"/>
      <c r="AF1038" s="117"/>
      <c r="AG1038" s="117"/>
      <c r="AH1038" s="117"/>
      <c r="AI1038" s="117"/>
      <c r="AJ1038" s="117"/>
      <c r="AK1038" s="117"/>
      <c r="AL1038" s="117"/>
      <c r="AM1038" s="117"/>
      <c r="AN1038" s="117"/>
      <c r="AO1038" s="117"/>
      <c r="AP1038" s="117"/>
      <c r="AQ1038" s="117"/>
      <c r="AR1038" s="117"/>
      <c r="AS1038" s="117"/>
      <c r="AT1038" s="117"/>
      <c r="AU1038" s="117"/>
      <c r="AV1038" s="117"/>
      <c r="AW1038" s="117"/>
      <c r="AX1038" s="118"/>
    </row>
    <row r="1039" spans="1:251" ht="12" customHeight="1">
      <c r="A1039" s="39"/>
      <c r="B1039" s="116"/>
      <c r="C1039" s="117"/>
      <c r="D1039" s="117"/>
      <c r="E1039" s="117"/>
      <c r="F1039" s="117"/>
      <c r="G1039" s="117"/>
      <c r="H1039" s="117"/>
      <c r="I1039" s="117"/>
      <c r="J1039" s="117"/>
      <c r="K1039" s="117"/>
      <c r="L1039" s="117"/>
      <c r="M1039" s="117"/>
      <c r="N1039" s="117"/>
      <c r="O1039" s="117"/>
      <c r="P1039" s="117"/>
      <c r="Q1039" s="117"/>
      <c r="R1039" s="117"/>
      <c r="S1039" s="117"/>
      <c r="T1039" s="117"/>
      <c r="U1039" s="117"/>
      <c r="V1039" s="117"/>
      <c r="W1039" s="117"/>
      <c r="X1039" s="117"/>
      <c r="Y1039" s="117"/>
      <c r="Z1039" s="117"/>
      <c r="AA1039" s="117"/>
      <c r="AB1039" s="117"/>
      <c r="AC1039" s="117"/>
      <c r="AD1039" s="117"/>
      <c r="AE1039" s="117"/>
      <c r="AF1039" s="117"/>
      <c r="AG1039" s="117"/>
      <c r="AH1039" s="117"/>
      <c r="AI1039" s="117"/>
      <c r="AJ1039" s="117"/>
      <c r="AK1039" s="117"/>
      <c r="AL1039" s="117"/>
      <c r="AM1039" s="117"/>
      <c r="AN1039" s="117"/>
      <c r="AO1039" s="117"/>
      <c r="AP1039" s="117"/>
      <c r="AQ1039" s="117"/>
      <c r="AR1039" s="117"/>
      <c r="AS1039" s="117"/>
      <c r="AT1039" s="117"/>
      <c r="AU1039" s="117"/>
      <c r="AV1039" s="117"/>
      <c r="AW1039" s="117"/>
      <c r="AX1039" s="118"/>
      <c r="BC1039" s="47"/>
    </row>
    <row r="1040" spans="1:251" ht="12" customHeight="1">
      <c r="A1040" s="39"/>
      <c r="B1040" s="116"/>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c r="AA1040" s="117"/>
      <c r="AB1040" s="117"/>
      <c r="AC1040" s="117"/>
      <c r="AD1040" s="117"/>
      <c r="AE1040" s="117"/>
      <c r="AF1040" s="117"/>
      <c r="AG1040" s="117"/>
      <c r="AH1040" s="117"/>
      <c r="AI1040" s="117"/>
      <c r="AJ1040" s="117"/>
      <c r="AK1040" s="117"/>
      <c r="AL1040" s="117"/>
      <c r="AM1040" s="117"/>
      <c r="AN1040" s="117"/>
      <c r="AO1040" s="117"/>
      <c r="AP1040" s="117"/>
      <c r="AQ1040" s="117"/>
      <c r="AR1040" s="117"/>
      <c r="AS1040" s="117"/>
      <c r="AT1040" s="117"/>
      <c r="AU1040" s="117"/>
      <c r="AV1040" s="117"/>
      <c r="AW1040" s="117"/>
      <c r="AX1040" s="118"/>
    </row>
    <row r="1041" spans="1:113" ht="12" customHeight="1">
      <c r="A1041" s="39"/>
      <c r="B1041" s="116"/>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row>
    <row r="1042" spans="1:113" ht="12" customHeight="1">
      <c r="A1042" s="39"/>
      <c r="B1042" s="116"/>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row>
    <row r="1043" spans="1:113" ht="15" thickBot="1">
      <c r="A1043" s="48"/>
      <c r="B1043" s="49"/>
      <c r="C1043" s="50"/>
      <c r="D1043" s="50"/>
      <c r="E1043" s="50"/>
      <c r="F1043" s="50"/>
      <c r="G1043" s="50"/>
      <c r="H1043" s="50"/>
      <c r="I1043" s="50"/>
      <c r="J1043" s="50"/>
      <c r="K1043" s="50"/>
      <c r="L1043" s="50"/>
      <c r="M1043" s="50"/>
      <c r="N1043" s="50"/>
      <c r="O1043" s="50"/>
      <c r="P1043" s="50"/>
      <c r="Q1043" s="50"/>
      <c r="R1043" s="50"/>
      <c r="S1043" s="50"/>
      <c r="T1043" s="50"/>
      <c r="U1043" s="50"/>
      <c r="V1043" s="50"/>
      <c r="W1043" s="50"/>
      <c r="X1043" s="50"/>
      <c r="Y1043" s="50"/>
      <c r="Z1043" s="50"/>
      <c r="AA1043" s="50"/>
      <c r="AB1043" s="50"/>
      <c r="AC1043" s="50"/>
      <c r="AD1043" s="50"/>
      <c r="AE1043" s="50"/>
      <c r="AF1043" s="50"/>
      <c r="AG1043" s="50"/>
      <c r="AH1043" s="50"/>
      <c r="AI1043" s="50"/>
      <c r="AJ1043" s="50"/>
      <c r="AK1043" s="50"/>
      <c r="AL1043" s="50"/>
      <c r="AM1043" s="50"/>
      <c r="AN1043" s="50"/>
      <c r="AO1043" s="50"/>
      <c r="AP1043" s="50"/>
      <c r="AQ1043" s="50"/>
      <c r="AR1043" s="50"/>
      <c r="AS1043" s="50"/>
      <c r="AT1043" s="50"/>
      <c r="AU1043" s="50"/>
      <c r="AV1043" s="50"/>
      <c r="AW1043" s="50"/>
      <c r="AX1043" s="51"/>
    </row>
    <row r="1044" spans="1:113">
      <c r="B1044" s="52"/>
    </row>
    <row r="1045" spans="1:113" ht="15" thickBot="1">
      <c r="A1045" s="42"/>
      <c r="B1045" s="41" t="s">
        <v>68</v>
      </c>
      <c r="C1045" s="39"/>
      <c r="D1045" s="39"/>
      <c r="E1045" s="39"/>
      <c r="F1045" s="39"/>
      <c r="G1045" s="39"/>
      <c r="H1045" s="39"/>
      <c r="I1045" s="39"/>
      <c r="J1045" s="39"/>
      <c r="K1045" s="39"/>
      <c r="L1045" s="40"/>
      <c r="M1045" s="40"/>
      <c r="N1045" s="40"/>
      <c r="O1045" s="40"/>
      <c r="P1045" s="39"/>
      <c r="Q1045" s="39"/>
      <c r="R1045" s="39"/>
      <c r="S1045" s="39"/>
      <c r="T1045" s="39"/>
      <c r="U1045" s="39"/>
      <c r="V1045" s="41"/>
      <c r="W1045" s="41"/>
      <c r="X1045" s="41"/>
      <c r="Y1045" s="41"/>
      <c r="Z1045" s="41"/>
      <c r="AA1045" s="41"/>
      <c r="AB1045" s="41"/>
      <c r="AC1045" s="41"/>
      <c r="AD1045" s="41"/>
      <c r="AE1045" s="41"/>
      <c r="AF1045" s="41"/>
      <c r="AG1045" s="41"/>
      <c r="AH1045" s="41"/>
      <c r="AI1045" s="41"/>
      <c r="AJ1045" s="41"/>
      <c r="AK1045" s="41"/>
      <c r="AL1045" s="41"/>
      <c r="AM1045" s="41"/>
      <c r="AN1045" s="41"/>
      <c r="AO1045" s="41"/>
      <c r="AP1045" s="41"/>
      <c r="AQ1045" s="41"/>
      <c r="AR1045" s="41"/>
      <c r="AS1045" s="41"/>
      <c r="AT1045" s="41"/>
      <c r="AU1045" s="41"/>
      <c r="AV1045" s="41"/>
      <c r="AW1045" s="41"/>
      <c r="AX1045" s="41"/>
      <c r="DI1045" s="37"/>
    </row>
    <row r="1046" spans="1:113" ht="14.25">
      <c r="A1046" s="39"/>
      <c r="B1046" s="43"/>
      <c r="C1046" s="38"/>
      <c r="D1046" s="38"/>
      <c r="E1046" s="38"/>
      <c r="F1046" s="38"/>
      <c r="G1046" s="38"/>
      <c r="H1046" s="38"/>
      <c r="I1046" s="38"/>
      <c r="J1046" s="38"/>
      <c r="K1046" s="38"/>
      <c r="L1046" s="44"/>
      <c r="M1046" s="44"/>
      <c r="N1046" s="44"/>
      <c r="O1046" s="44"/>
      <c r="P1046" s="38"/>
      <c r="Q1046" s="38"/>
      <c r="R1046" s="38"/>
      <c r="S1046" s="38"/>
      <c r="T1046" s="38"/>
      <c r="U1046" s="38"/>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c r="AV1046" s="45"/>
      <c r="AW1046" s="45"/>
      <c r="AX1046" s="46"/>
    </row>
    <row r="1047" spans="1:113" ht="12" customHeight="1">
      <c r="A1047" s="39"/>
      <c r="B1047" s="116" t="s">
        <v>201</v>
      </c>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113" ht="12" customHeight="1">
      <c r="A1048" s="39"/>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113" ht="12" customHeight="1">
      <c r="A1049" s="39"/>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113" ht="12" customHeight="1">
      <c r="A1050" s="39"/>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39"/>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c r="BC1051" s="47"/>
    </row>
    <row r="1052" spans="1:113" ht="12" customHeight="1">
      <c r="A1052" s="39"/>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113" ht="12" customHeight="1">
      <c r="A1053" s="39"/>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113" ht="12" customHeight="1">
      <c r="A1054" s="39"/>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113" ht="15" thickBot="1">
      <c r="A1055" s="48"/>
      <c r="B1055" s="49"/>
      <c r="C1055" s="50"/>
      <c r="D1055" s="50"/>
      <c r="E1055" s="50"/>
      <c r="F1055" s="50"/>
      <c r="G1055" s="50"/>
      <c r="H1055" s="50"/>
      <c r="I1055" s="50"/>
      <c r="J1055" s="50"/>
      <c r="K1055" s="50"/>
      <c r="L1055" s="50"/>
      <c r="M1055" s="50"/>
      <c r="N1055" s="50"/>
      <c r="O1055" s="50"/>
      <c r="P1055" s="50"/>
      <c r="Q1055" s="50"/>
      <c r="R1055" s="50"/>
      <c r="S1055" s="50"/>
      <c r="T1055" s="50"/>
      <c r="U1055" s="50"/>
      <c r="V1055" s="50"/>
      <c r="W1055" s="50"/>
      <c r="X1055" s="50"/>
      <c r="Y1055" s="50"/>
      <c r="Z1055" s="50"/>
      <c r="AA1055" s="50"/>
      <c r="AB1055" s="50"/>
      <c r="AC1055" s="50"/>
      <c r="AD1055" s="50"/>
      <c r="AE1055" s="50"/>
      <c r="AF1055" s="50"/>
      <c r="AG1055" s="50"/>
      <c r="AH1055" s="50"/>
      <c r="AI1055" s="50"/>
      <c r="AJ1055" s="50"/>
      <c r="AK1055" s="50"/>
      <c r="AL1055" s="50"/>
      <c r="AM1055" s="50"/>
      <c r="AN1055" s="50"/>
      <c r="AO1055" s="50"/>
      <c r="AP1055" s="50"/>
      <c r="AQ1055" s="50"/>
      <c r="AR1055" s="50"/>
      <c r="AS1055" s="50"/>
      <c r="AT1055" s="50"/>
      <c r="AU1055" s="50"/>
      <c r="AV1055" s="50"/>
      <c r="AW1055" s="50"/>
      <c r="AX1055" s="51"/>
    </row>
    <row r="1056" spans="1:113">
      <c r="B1056" s="52"/>
    </row>
    <row r="1057" spans="1:251" ht="14.25">
      <c r="B1057" s="41" t="s">
        <v>70</v>
      </c>
      <c r="C1057" s="39"/>
      <c r="D1057" s="39"/>
      <c r="E1057" s="39"/>
      <c r="F1057" s="39"/>
      <c r="G1057" s="39"/>
      <c r="H1057" s="39"/>
      <c r="I1057" s="39"/>
      <c r="J1057" s="39"/>
      <c r="K1057" s="39"/>
      <c r="L1057" s="40"/>
      <c r="M1057" s="40"/>
      <c r="N1057" s="40"/>
      <c r="O1057" s="40"/>
      <c r="P1057" s="39"/>
      <c r="Q1057" s="39"/>
      <c r="R1057" s="39"/>
      <c r="S1057" s="39"/>
      <c r="T1057" s="39"/>
      <c r="U1057" s="39"/>
      <c r="V1057" s="41"/>
      <c r="W1057" s="41"/>
      <c r="X1057" s="41"/>
      <c r="Y1057" s="41"/>
      <c r="Z1057" s="41"/>
      <c r="AA1057" s="41"/>
      <c r="AB1057" s="41"/>
      <c r="AC1057" s="41"/>
      <c r="AD1057" s="41"/>
      <c r="AE1057" s="41"/>
      <c r="AF1057" s="41"/>
      <c r="AG1057" s="41"/>
      <c r="AH1057" s="41"/>
      <c r="AI1057" s="41"/>
      <c r="AJ1057" s="41"/>
      <c r="AK1057" s="41"/>
      <c r="AL1057" s="41"/>
      <c r="AM1057" s="41"/>
      <c r="AN1057" s="41"/>
      <c r="AO1057" s="41"/>
      <c r="AP1057" s="41"/>
      <c r="AQ1057" s="41"/>
      <c r="AR1057" s="41"/>
      <c r="AS1057" s="41"/>
      <c r="AT1057" s="41"/>
      <c r="AU1057" s="41"/>
      <c r="AV1057" s="41"/>
      <c r="AW1057" s="41"/>
      <c r="AX1057" s="41"/>
    </row>
    <row r="1058" spans="1:251" ht="15" thickBot="1">
      <c r="B1058" s="39"/>
      <c r="C1058" s="39"/>
      <c r="D1058" s="39"/>
      <c r="E1058" s="39"/>
      <c r="F1058" s="39"/>
      <c r="G1058" s="39"/>
      <c r="H1058" s="39"/>
      <c r="I1058" s="39"/>
      <c r="J1058" s="39"/>
      <c r="K1058" s="39"/>
      <c r="L1058" s="40"/>
      <c r="M1058" s="40"/>
      <c r="N1058" s="40"/>
      <c r="O1058" s="40"/>
      <c r="P1058" s="39"/>
      <c r="Q1058" s="39"/>
      <c r="R1058" s="39"/>
      <c r="S1058" s="39"/>
      <c r="T1058" s="39"/>
      <c r="U1058" s="39"/>
      <c r="V1058" s="41"/>
      <c r="W1058" s="41"/>
      <c r="X1058" s="41"/>
      <c r="Y1058" s="41"/>
      <c r="Z1058" s="41"/>
      <c r="AA1058" s="41"/>
      <c r="AB1058" s="41"/>
      <c r="AC1058" s="41"/>
      <c r="AD1058" s="41"/>
      <c r="AE1058" s="41"/>
      <c r="AF1058" s="41"/>
      <c r="AG1058" s="41"/>
      <c r="AH1058" s="41"/>
      <c r="AI1058" s="41"/>
      <c r="AJ1058" s="41"/>
      <c r="AK1058" s="41"/>
      <c r="AL1058" s="41"/>
      <c r="AM1058" s="41"/>
      <c r="AN1058" s="41"/>
      <c r="AO1058" s="41"/>
      <c r="AP1058" s="41"/>
      <c r="AQ1058" s="41"/>
      <c r="AR1058" s="41"/>
      <c r="AS1058" s="41"/>
      <c r="AT1058" s="41"/>
      <c r="AU1058" s="41"/>
      <c r="AV1058" s="41"/>
      <c r="AW1058" s="41"/>
      <c r="AX1058" s="53" t="s">
        <v>71</v>
      </c>
    </row>
    <row r="1059" spans="1:251" s="47" customFormat="1" ht="13.5" customHeight="1">
      <c r="A1059" s="39"/>
      <c r="B1059" s="119" t="s">
        <v>72</v>
      </c>
      <c r="C1059" s="120"/>
      <c r="D1059" s="120"/>
      <c r="E1059" s="120"/>
      <c r="F1059" s="120"/>
      <c r="G1059" s="120"/>
      <c r="H1059" s="120"/>
      <c r="I1059" s="120"/>
      <c r="J1059" s="120"/>
      <c r="K1059" s="120"/>
      <c r="L1059" s="120"/>
      <c r="M1059" s="120"/>
      <c r="N1059" s="120"/>
      <c r="O1059" s="120"/>
      <c r="P1059" s="120"/>
      <c r="Q1059" s="120"/>
      <c r="R1059" s="120"/>
      <c r="S1059" s="120"/>
      <c r="T1059" s="120"/>
      <c r="U1059" s="120"/>
      <c r="V1059" s="120"/>
      <c r="W1059" s="120"/>
      <c r="X1059" s="120"/>
      <c r="Y1059" s="120"/>
      <c r="Z1059" s="121"/>
      <c r="AA1059" s="125" t="s">
        <v>73</v>
      </c>
      <c r="AB1059" s="120"/>
      <c r="AC1059" s="120"/>
      <c r="AD1059" s="120"/>
      <c r="AE1059" s="120"/>
      <c r="AF1059" s="120"/>
      <c r="AG1059" s="120"/>
      <c r="AH1059" s="120"/>
      <c r="AI1059" s="121"/>
      <c r="AJ1059" s="125" t="s">
        <v>74</v>
      </c>
      <c r="AK1059" s="120"/>
      <c r="AL1059" s="120"/>
      <c r="AM1059" s="120"/>
      <c r="AN1059" s="120"/>
      <c r="AO1059" s="120"/>
      <c r="AP1059" s="120"/>
      <c r="AQ1059" s="120"/>
      <c r="AR1059" s="121"/>
      <c r="AS1059" s="125" t="s">
        <v>75</v>
      </c>
      <c r="AT1059" s="120"/>
      <c r="AU1059" s="120"/>
      <c r="AV1059" s="120"/>
      <c r="AW1059" s="120"/>
      <c r="AX1059" s="127"/>
      <c r="AY1059" s="33"/>
      <c r="AZ1059" s="33"/>
      <c r="BA1059" s="33"/>
      <c r="BB1059" s="33"/>
      <c r="BC1059" s="33"/>
      <c r="BD1059" s="33"/>
      <c r="BE1059" s="33"/>
      <c r="BF1059" s="33"/>
      <c r="BG1059" s="33"/>
      <c r="BH1059" s="33"/>
      <c r="BI1059" s="33"/>
      <c r="BJ1059" s="33"/>
      <c r="BK1059" s="33"/>
      <c r="BL1059" s="33"/>
      <c r="BM1059" s="33"/>
      <c r="BN1059" s="33"/>
      <c r="BO1059" s="33"/>
      <c r="BP1059" s="33"/>
      <c r="BQ1059" s="33"/>
      <c r="BR1059" s="33"/>
      <c r="BS1059" s="33"/>
      <c r="BT1059" s="33"/>
      <c r="BU1059" s="33"/>
      <c r="BV1059" s="33"/>
      <c r="BW1059" s="33"/>
      <c r="BX1059" s="33"/>
      <c r="BY1059" s="33"/>
      <c r="BZ1059" s="33"/>
      <c r="CA1059" s="33"/>
      <c r="CB1059" s="33"/>
      <c r="CC1059" s="33"/>
      <c r="CD1059" s="33"/>
      <c r="CE1059" s="33"/>
      <c r="CF1059" s="33"/>
      <c r="CG1059" s="33"/>
      <c r="CH1059" s="33"/>
      <c r="CI1059" s="33"/>
      <c r="CJ1059" s="33"/>
      <c r="CK1059" s="33"/>
      <c r="CL1059" s="33"/>
      <c r="CM1059" s="33"/>
      <c r="CN1059" s="33"/>
      <c r="CO1059" s="33"/>
      <c r="CP1059" s="33"/>
      <c r="CQ1059" s="33"/>
      <c r="CR1059" s="33"/>
      <c r="CS1059" s="33"/>
      <c r="CT1059" s="33"/>
      <c r="CU1059" s="33"/>
      <c r="CV1059" s="33"/>
      <c r="CW1059" s="33"/>
      <c r="CX1059" s="33"/>
      <c r="CY1059" s="33"/>
      <c r="CZ1059" s="33"/>
      <c r="DA1059" s="33"/>
      <c r="DB1059" s="33"/>
      <c r="DC1059" s="33"/>
      <c r="DD1059" s="33"/>
      <c r="DE1059" s="33"/>
      <c r="DF1059" s="33"/>
      <c r="DG1059" s="33"/>
      <c r="DH1059" s="33"/>
      <c r="DI1059" s="33"/>
      <c r="DJ1059" s="33"/>
      <c r="DK1059" s="33"/>
      <c r="DL1059" s="33"/>
      <c r="DM1059" s="33"/>
      <c r="DN1059" s="33"/>
      <c r="DO1059" s="33"/>
      <c r="DP1059" s="33"/>
      <c r="DQ1059" s="33"/>
      <c r="DR1059" s="33"/>
      <c r="DS1059" s="33"/>
      <c r="DT1059" s="33"/>
      <c r="DU1059" s="33"/>
      <c r="DV1059" s="33"/>
      <c r="DW1059" s="33"/>
      <c r="DX1059" s="33"/>
      <c r="DY1059" s="33"/>
      <c r="DZ1059" s="33"/>
      <c r="EA1059" s="33"/>
      <c r="EB1059" s="33"/>
      <c r="EC1059" s="33"/>
      <c r="ED1059" s="33"/>
      <c r="EE1059" s="33"/>
      <c r="EF1059" s="33"/>
      <c r="EG1059" s="33"/>
      <c r="EH1059" s="33"/>
      <c r="EI1059" s="33"/>
      <c r="EJ1059" s="33"/>
      <c r="EK1059" s="33"/>
      <c r="EL1059" s="33"/>
      <c r="EM1059" s="33"/>
      <c r="EN1059" s="33"/>
      <c r="EO1059" s="33"/>
      <c r="EP1059" s="33"/>
      <c r="EQ1059" s="33"/>
      <c r="ER1059" s="33"/>
      <c r="ES1059" s="33"/>
      <c r="ET1059" s="33"/>
      <c r="EU1059" s="33"/>
      <c r="EV1059" s="33"/>
      <c r="EW1059" s="33"/>
      <c r="EX1059" s="33"/>
      <c r="EY1059" s="33"/>
      <c r="EZ1059" s="33"/>
      <c r="FA1059" s="33"/>
      <c r="FB1059" s="33"/>
      <c r="FC1059" s="33"/>
      <c r="FD1059" s="33"/>
      <c r="FE1059" s="33"/>
      <c r="FF1059" s="33"/>
      <c r="FG1059" s="33"/>
      <c r="FH1059" s="33"/>
      <c r="FI1059" s="33"/>
      <c r="FJ1059" s="33"/>
      <c r="FK1059" s="33"/>
      <c r="FL1059" s="33"/>
      <c r="FM1059" s="33"/>
      <c r="FN1059" s="33"/>
      <c r="FO1059" s="33"/>
      <c r="FP1059" s="33"/>
      <c r="FQ1059" s="33"/>
      <c r="FR1059" s="33"/>
      <c r="FS1059" s="33"/>
      <c r="FT1059" s="33"/>
      <c r="FU1059" s="33"/>
      <c r="FV1059" s="33"/>
      <c r="FW1059" s="33"/>
      <c r="FX1059" s="33"/>
      <c r="FY1059" s="33"/>
      <c r="FZ1059" s="33"/>
      <c r="GA1059" s="33"/>
      <c r="GB1059" s="33"/>
      <c r="GC1059" s="33"/>
      <c r="GD1059" s="33"/>
      <c r="GE1059" s="33"/>
      <c r="GF1059" s="33"/>
      <c r="GG1059" s="33"/>
      <c r="GH1059" s="33"/>
      <c r="GI1059" s="33"/>
      <c r="GJ1059" s="33"/>
      <c r="GK1059" s="33"/>
      <c r="GL1059" s="33"/>
      <c r="GM1059" s="33"/>
      <c r="GN1059" s="33"/>
      <c r="GO1059" s="33"/>
      <c r="GP1059" s="33"/>
      <c r="GQ1059" s="33"/>
      <c r="GR1059" s="33"/>
      <c r="GS1059" s="33"/>
      <c r="GT1059" s="33"/>
      <c r="GU1059" s="33"/>
      <c r="GV1059" s="33"/>
      <c r="GW1059" s="33"/>
      <c r="GX1059" s="33"/>
      <c r="GY1059" s="33"/>
      <c r="GZ1059" s="33"/>
      <c r="HA1059" s="33"/>
      <c r="HB1059" s="33"/>
      <c r="HC1059" s="33"/>
      <c r="HD1059" s="33"/>
      <c r="HE1059" s="33"/>
      <c r="HF1059" s="33"/>
      <c r="HG1059" s="33"/>
      <c r="HH1059" s="33"/>
      <c r="HI1059" s="33"/>
      <c r="HJ1059" s="33"/>
      <c r="HK1059" s="33"/>
      <c r="HL1059" s="33"/>
      <c r="HM1059" s="33"/>
      <c r="HN1059" s="33"/>
      <c r="HO1059" s="33"/>
      <c r="HP1059" s="33"/>
      <c r="HQ1059" s="33"/>
      <c r="HR1059" s="33"/>
      <c r="HS1059" s="33"/>
      <c r="HT1059" s="33"/>
      <c r="HU1059" s="33"/>
      <c r="HV1059" s="33"/>
      <c r="HW1059" s="33"/>
      <c r="HX1059" s="33"/>
      <c r="HY1059" s="33"/>
      <c r="HZ1059" s="33"/>
      <c r="IA1059" s="33"/>
      <c r="IB1059" s="33"/>
      <c r="IC1059" s="33"/>
      <c r="ID1059" s="33"/>
      <c r="IE1059" s="33"/>
      <c r="IF1059" s="33"/>
      <c r="IG1059" s="33"/>
      <c r="IH1059" s="33"/>
      <c r="II1059" s="33"/>
      <c r="IJ1059" s="33"/>
      <c r="IK1059" s="33"/>
      <c r="IL1059" s="33"/>
      <c r="IM1059" s="33"/>
      <c r="IN1059" s="33"/>
      <c r="IO1059" s="33"/>
      <c r="IP1059" s="33"/>
      <c r="IQ1059" s="33"/>
    </row>
    <row r="1060" spans="1:251" s="47" customFormat="1" ht="13.5">
      <c r="A1060" s="39"/>
      <c r="B1060" s="122"/>
      <c r="C1060" s="123"/>
      <c r="D1060" s="123"/>
      <c r="E1060" s="123"/>
      <c r="F1060" s="123"/>
      <c r="G1060" s="123"/>
      <c r="H1060" s="123"/>
      <c r="I1060" s="123"/>
      <c r="J1060" s="123"/>
      <c r="K1060" s="123"/>
      <c r="L1060" s="123"/>
      <c r="M1060" s="123"/>
      <c r="N1060" s="123"/>
      <c r="O1060" s="123"/>
      <c r="P1060" s="123"/>
      <c r="Q1060" s="123"/>
      <c r="R1060" s="123"/>
      <c r="S1060" s="123"/>
      <c r="T1060" s="123"/>
      <c r="U1060" s="123"/>
      <c r="V1060" s="123"/>
      <c r="W1060" s="123"/>
      <c r="X1060" s="123"/>
      <c r="Y1060" s="123"/>
      <c r="Z1060" s="124"/>
      <c r="AA1060" s="126"/>
      <c r="AB1060" s="123"/>
      <c r="AC1060" s="123"/>
      <c r="AD1060" s="123"/>
      <c r="AE1060" s="123"/>
      <c r="AF1060" s="123"/>
      <c r="AG1060" s="123"/>
      <c r="AH1060" s="123"/>
      <c r="AI1060" s="124"/>
      <c r="AJ1060" s="126"/>
      <c r="AK1060" s="123"/>
      <c r="AL1060" s="123"/>
      <c r="AM1060" s="123"/>
      <c r="AN1060" s="123"/>
      <c r="AO1060" s="123"/>
      <c r="AP1060" s="123"/>
      <c r="AQ1060" s="123"/>
      <c r="AR1060" s="124"/>
      <c r="AS1060" s="126"/>
      <c r="AT1060" s="123"/>
      <c r="AU1060" s="123"/>
      <c r="AV1060" s="123"/>
      <c r="AW1060" s="123"/>
      <c r="AX1060" s="128"/>
      <c r="AY1060" s="33"/>
      <c r="AZ1060" s="33"/>
      <c r="BA1060" s="33"/>
      <c r="BB1060" s="54"/>
      <c r="BC1060" s="55"/>
      <c r="BE1060" s="33"/>
      <c r="BF1060" s="33"/>
      <c r="BG1060" s="33"/>
      <c r="BH1060" s="33"/>
      <c r="BI1060" s="33"/>
      <c r="BJ1060" s="33"/>
      <c r="BK1060" s="33"/>
      <c r="BL1060" s="33"/>
      <c r="BM1060" s="33"/>
      <c r="BN1060" s="33"/>
      <c r="BO1060" s="33"/>
      <c r="BP1060" s="33"/>
      <c r="BQ1060" s="33"/>
      <c r="BR1060" s="33"/>
      <c r="BS1060" s="33"/>
      <c r="BT1060" s="33"/>
      <c r="BU1060" s="33"/>
      <c r="BV1060" s="33"/>
      <c r="BW1060" s="33"/>
      <c r="BX1060" s="33"/>
      <c r="BY1060" s="33"/>
      <c r="BZ1060" s="33"/>
      <c r="CA1060" s="33"/>
      <c r="CB1060" s="33"/>
      <c r="CC1060" s="33"/>
      <c r="CD1060" s="33"/>
      <c r="CE1060" s="33"/>
      <c r="CF1060" s="33"/>
      <c r="CG1060" s="33"/>
      <c r="CH1060" s="33"/>
      <c r="CI1060" s="33"/>
      <c r="CJ1060" s="33"/>
      <c r="CK1060" s="33"/>
      <c r="CL1060" s="33"/>
      <c r="CM1060" s="33"/>
      <c r="CN1060" s="33"/>
      <c r="CO1060" s="33"/>
      <c r="CP1060" s="33"/>
      <c r="CQ1060" s="33"/>
      <c r="CR1060" s="33"/>
      <c r="CS1060" s="33"/>
      <c r="CT1060" s="33"/>
      <c r="CU1060" s="33"/>
      <c r="CV1060" s="33"/>
      <c r="CW1060" s="33"/>
      <c r="CX1060" s="33"/>
      <c r="CY1060" s="33"/>
      <c r="CZ1060" s="33"/>
      <c r="DA1060" s="33"/>
      <c r="DB1060" s="33"/>
      <c r="DC1060" s="33"/>
      <c r="DD1060" s="33"/>
      <c r="DE1060" s="33"/>
      <c r="DF1060" s="33"/>
      <c r="DG1060" s="33"/>
      <c r="DH1060" s="33"/>
      <c r="DI1060" s="33"/>
      <c r="DJ1060" s="33"/>
      <c r="DK1060" s="33"/>
      <c r="DL1060" s="33"/>
      <c r="DM1060" s="33"/>
      <c r="DN1060" s="33"/>
      <c r="DO1060" s="33"/>
      <c r="DP1060" s="33"/>
      <c r="DQ1060" s="33"/>
      <c r="DR1060" s="33"/>
      <c r="DS1060" s="33"/>
      <c r="DT1060" s="33"/>
      <c r="DU1060" s="33"/>
      <c r="DV1060" s="33"/>
      <c r="DW1060" s="33"/>
      <c r="DX1060" s="33"/>
      <c r="DY1060" s="33"/>
      <c r="DZ1060" s="33"/>
      <c r="EA1060" s="33"/>
      <c r="EB1060" s="33"/>
      <c r="EC1060" s="33"/>
      <c r="ED1060" s="33"/>
      <c r="EE1060" s="33"/>
      <c r="EF1060" s="33"/>
      <c r="EG1060" s="33"/>
      <c r="EH1060" s="33"/>
      <c r="EI1060" s="33"/>
      <c r="EJ1060" s="33"/>
      <c r="EK1060" s="33"/>
      <c r="EL1060" s="33"/>
      <c r="EM1060" s="33"/>
      <c r="EN1060" s="33"/>
      <c r="EO1060" s="33"/>
      <c r="EP1060" s="33"/>
      <c r="EQ1060" s="33"/>
      <c r="ER1060" s="33"/>
      <c r="ES1060" s="33"/>
      <c r="ET1060" s="33"/>
      <c r="EU1060" s="33"/>
      <c r="EV1060" s="33"/>
      <c r="EW1060" s="33"/>
      <c r="EX1060" s="33"/>
      <c r="EY1060" s="33"/>
      <c r="EZ1060" s="33"/>
      <c r="FA1060" s="33"/>
      <c r="FB1060" s="33"/>
      <c r="FC1060" s="33"/>
      <c r="FD1060" s="33"/>
      <c r="FE1060" s="33"/>
      <c r="FF1060" s="33"/>
      <c r="FG1060" s="33"/>
      <c r="FH1060" s="33"/>
      <c r="FI1060" s="33"/>
      <c r="FJ1060" s="33"/>
      <c r="FK1060" s="33"/>
      <c r="FL1060" s="33"/>
      <c r="FM1060" s="33"/>
      <c r="FN1060" s="33"/>
      <c r="FO1060" s="33"/>
      <c r="FP1060" s="33"/>
      <c r="FQ1060" s="33"/>
      <c r="FR1060" s="33"/>
      <c r="FS1060" s="33"/>
      <c r="FT1060" s="33"/>
      <c r="FU1060" s="33"/>
      <c r="FV1060" s="33"/>
      <c r="FW1060" s="33"/>
      <c r="FX1060" s="33"/>
      <c r="FY1060" s="33"/>
      <c r="FZ1060" s="33"/>
      <c r="GA1060" s="33"/>
      <c r="GB1060" s="33"/>
      <c r="GC1060" s="33"/>
      <c r="GD1060" s="33"/>
      <c r="GE1060" s="33"/>
      <c r="GF1060" s="33"/>
      <c r="GG1060" s="33"/>
      <c r="GH1060" s="33"/>
      <c r="GI1060" s="33"/>
      <c r="GJ1060" s="33"/>
      <c r="GK1060" s="33"/>
      <c r="GL1060" s="33"/>
      <c r="GM1060" s="33"/>
      <c r="GN1060" s="33"/>
      <c r="GO1060" s="33"/>
      <c r="GP1060" s="33"/>
      <c r="GQ1060" s="33"/>
      <c r="GR1060" s="33"/>
      <c r="GS1060" s="33"/>
      <c r="GT1060" s="33"/>
      <c r="GU1060" s="33"/>
      <c r="GV1060" s="33"/>
      <c r="GW1060" s="33"/>
      <c r="GX1060" s="33"/>
      <c r="GY1060" s="33"/>
      <c r="GZ1060" s="33"/>
      <c r="HA1060" s="33"/>
      <c r="HB1060" s="33"/>
      <c r="HC1060" s="33"/>
      <c r="HD1060" s="33"/>
      <c r="HE1060" s="33"/>
      <c r="HF1060" s="33"/>
      <c r="HG1060" s="33"/>
      <c r="HH1060" s="33"/>
      <c r="HI1060" s="33"/>
      <c r="HJ1060" s="33"/>
      <c r="HK1060" s="33"/>
      <c r="HL1060" s="33"/>
      <c r="HM1060" s="33"/>
      <c r="HN1060" s="33"/>
      <c r="HO1060" s="33"/>
      <c r="HP1060" s="33"/>
      <c r="HQ1060" s="33"/>
      <c r="HR1060" s="33"/>
      <c r="HS1060" s="33"/>
      <c r="HT1060" s="33"/>
      <c r="HU1060" s="33"/>
      <c r="HV1060" s="33"/>
      <c r="HW1060" s="33"/>
      <c r="HX1060" s="33"/>
      <c r="HY1060" s="33"/>
      <c r="HZ1060" s="33"/>
      <c r="IA1060" s="33"/>
      <c r="IB1060" s="33"/>
      <c r="IC1060" s="33"/>
      <c r="ID1060" s="33"/>
      <c r="IE1060" s="33"/>
      <c r="IF1060" s="33"/>
      <c r="IG1060" s="33"/>
      <c r="IH1060" s="33"/>
      <c r="II1060" s="33"/>
      <c r="IJ1060" s="33"/>
      <c r="IK1060" s="33"/>
      <c r="IL1060" s="33"/>
      <c r="IM1060" s="33"/>
      <c r="IN1060" s="33"/>
      <c r="IO1060" s="33"/>
      <c r="IP1060" s="33"/>
      <c r="IQ1060" s="33"/>
    </row>
    <row r="1061" spans="1:251" s="47" customFormat="1" ht="18.75" customHeight="1">
      <c r="A1061" s="39"/>
      <c r="B1061" s="56"/>
      <c r="C1061" s="91" t="s">
        <v>202</v>
      </c>
      <c r="D1061" s="92"/>
      <c r="E1061" s="92"/>
      <c r="F1061" s="92"/>
      <c r="G1061" s="92"/>
      <c r="H1061" s="92"/>
      <c r="I1061" s="92"/>
      <c r="J1061" s="92"/>
      <c r="K1061" s="92"/>
      <c r="L1061" s="92"/>
      <c r="M1061" s="92"/>
      <c r="N1061" s="92"/>
      <c r="O1061" s="92"/>
      <c r="P1061" s="92"/>
      <c r="Q1061" s="92"/>
      <c r="R1061" s="92"/>
      <c r="S1061" s="92"/>
      <c r="T1061" s="92"/>
      <c r="U1061" s="92"/>
      <c r="V1061" s="92"/>
      <c r="W1061" s="92"/>
      <c r="X1061" s="92"/>
      <c r="Y1061" s="92"/>
      <c r="Z1061" s="93"/>
      <c r="AA1061" s="94">
        <v>1571</v>
      </c>
      <c r="AB1061" s="95"/>
      <c r="AC1061" s="95"/>
      <c r="AD1061" s="95"/>
      <c r="AE1061" s="95"/>
      <c r="AF1061" s="95"/>
      <c r="AG1061" s="95"/>
      <c r="AH1061" s="95"/>
      <c r="AI1061" s="96"/>
      <c r="AJ1061" s="94">
        <v>1571</v>
      </c>
      <c r="AK1061" s="95"/>
      <c r="AL1061" s="95"/>
      <c r="AM1061" s="95"/>
      <c r="AN1061" s="95"/>
      <c r="AO1061" s="95"/>
      <c r="AP1061" s="95"/>
      <c r="AQ1061" s="95"/>
      <c r="AR1061" s="96"/>
      <c r="AS1061" s="97"/>
      <c r="AT1061" s="98"/>
      <c r="AU1061" s="98"/>
      <c r="AV1061" s="98"/>
      <c r="AW1061" s="98"/>
      <c r="AX1061" s="99"/>
      <c r="AY1061" s="33"/>
      <c r="AZ1061" s="33"/>
      <c r="BA1061" s="33"/>
      <c r="BB1061" s="33"/>
      <c r="BC1061" s="33"/>
      <c r="BD1061" s="33"/>
      <c r="BE1061" s="33"/>
      <c r="BF1061" s="33"/>
      <c r="BG1061" s="33"/>
      <c r="BH1061" s="33"/>
      <c r="BI1061" s="33"/>
      <c r="BJ1061" s="33"/>
      <c r="BK1061" s="33"/>
      <c r="BL1061" s="33"/>
      <c r="BM1061" s="33"/>
      <c r="BN1061" s="33"/>
      <c r="BO1061" s="33"/>
      <c r="BP1061" s="33"/>
      <c r="BQ1061" s="33"/>
      <c r="BR1061" s="33"/>
      <c r="BS1061" s="33"/>
      <c r="BT1061" s="33"/>
      <c r="BU1061" s="33"/>
      <c r="BV1061" s="33"/>
      <c r="BW1061" s="33"/>
      <c r="BX1061" s="33"/>
      <c r="BY1061" s="33"/>
      <c r="BZ1061" s="33"/>
      <c r="CA1061" s="33"/>
      <c r="CB1061" s="33"/>
      <c r="CC1061" s="33"/>
      <c r="CD1061" s="33"/>
      <c r="CE1061" s="33"/>
      <c r="CF1061" s="33"/>
      <c r="CG1061" s="33"/>
      <c r="CH1061" s="33"/>
      <c r="CI1061" s="33"/>
      <c r="CJ1061" s="33"/>
      <c r="CK1061" s="33"/>
      <c r="CL1061" s="33"/>
      <c r="CM1061" s="33"/>
      <c r="CN1061" s="33"/>
      <c r="CO1061" s="33"/>
      <c r="CP1061" s="33"/>
      <c r="CQ1061" s="33"/>
      <c r="CR1061" s="33"/>
      <c r="CS1061" s="33"/>
      <c r="CT1061" s="33"/>
      <c r="CU1061" s="33"/>
      <c r="CV1061" s="33"/>
      <c r="CW1061" s="33"/>
      <c r="CX1061" s="33"/>
      <c r="CY1061" s="33"/>
      <c r="CZ1061" s="33"/>
      <c r="DA1061" s="33"/>
      <c r="DB1061" s="33"/>
      <c r="DC1061" s="33"/>
      <c r="DD1061" s="33"/>
      <c r="DE1061" s="33"/>
      <c r="DF1061" s="33"/>
      <c r="DG1061" s="33"/>
      <c r="DH1061" s="33"/>
      <c r="DI1061" s="33"/>
      <c r="DJ1061" s="33"/>
      <c r="DK1061" s="33"/>
      <c r="DL1061" s="33"/>
      <c r="DM1061" s="33"/>
      <c r="DN1061" s="33"/>
      <c r="DO1061" s="33"/>
      <c r="DP1061" s="33"/>
      <c r="DQ1061" s="33"/>
      <c r="DR1061" s="33"/>
      <c r="DS1061" s="33"/>
      <c r="DT1061" s="33"/>
      <c r="DU1061" s="33"/>
      <c r="DV1061" s="33"/>
      <c r="DW1061" s="33"/>
      <c r="DX1061" s="33"/>
      <c r="DY1061" s="33"/>
      <c r="DZ1061" s="33"/>
      <c r="EA1061" s="33"/>
      <c r="EB1061" s="33"/>
      <c r="EC1061" s="33"/>
      <c r="ED1061" s="33"/>
      <c r="EE1061" s="33"/>
      <c r="EF1061" s="33"/>
      <c r="EG1061" s="33"/>
      <c r="EH1061" s="33"/>
      <c r="EI1061" s="33"/>
      <c r="EJ1061" s="33"/>
      <c r="EK1061" s="33"/>
      <c r="EL1061" s="33"/>
      <c r="EM1061" s="33"/>
      <c r="EN1061" s="33"/>
      <c r="EO1061" s="33"/>
      <c r="EP1061" s="33"/>
      <c r="EQ1061" s="33"/>
      <c r="ER1061" s="33"/>
      <c r="ES1061" s="33"/>
      <c r="ET1061" s="33"/>
      <c r="EU1061" s="33"/>
      <c r="EV1061" s="33"/>
      <c r="EW1061" s="33"/>
      <c r="EX1061" s="33"/>
      <c r="EY1061" s="33"/>
      <c r="EZ1061" s="33"/>
      <c r="FA1061" s="33"/>
      <c r="FB1061" s="33"/>
      <c r="FC1061" s="33"/>
      <c r="FD1061" s="33"/>
      <c r="FE1061" s="33"/>
      <c r="FF1061" s="33"/>
      <c r="FG1061" s="33"/>
      <c r="FH1061" s="33"/>
      <c r="FI1061" s="33"/>
      <c r="FJ1061" s="33"/>
      <c r="FK1061" s="33"/>
      <c r="FL1061" s="33"/>
      <c r="FM1061" s="33"/>
      <c r="FN1061" s="33"/>
      <c r="FO1061" s="33"/>
      <c r="FP1061" s="33"/>
      <c r="FQ1061" s="33"/>
      <c r="FR1061" s="33"/>
      <c r="FS1061" s="33"/>
      <c r="FT1061" s="33"/>
      <c r="FU1061" s="33"/>
      <c r="FV1061" s="33"/>
      <c r="FW1061" s="33"/>
      <c r="FX1061" s="33"/>
      <c r="FY1061" s="33"/>
      <c r="FZ1061" s="33"/>
      <c r="GA1061" s="33"/>
      <c r="GB1061" s="33"/>
      <c r="GC1061" s="33"/>
      <c r="GD1061" s="33"/>
      <c r="GE1061" s="33"/>
      <c r="GF1061" s="33"/>
      <c r="GG1061" s="33"/>
      <c r="GH1061" s="33"/>
      <c r="GI1061" s="33"/>
      <c r="GJ1061" s="33"/>
      <c r="GK1061" s="33"/>
      <c r="GL1061" s="33"/>
      <c r="GM1061" s="33"/>
      <c r="GN1061" s="33"/>
      <c r="GO1061" s="33"/>
      <c r="GP1061" s="33"/>
      <c r="GQ1061" s="33"/>
      <c r="GR1061" s="33"/>
      <c r="GS1061" s="33"/>
      <c r="GT1061" s="33"/>
      <c r="GU1061" s="33"/>
      <c r="GV1061" s="33"/>
      <c r="GW1061" s="33"/>
      <c r="GX1061" s="33"/>
      <c r="GY1061" s="33"/>
      <c r="GZ1061" s="33"/>
      <c r="HA1061" s="33"/>
      <c r="HB1061" s="33"/>
      <c r="HC1061" s="33"/>
      <c r="HD1061" s="33"/>
      <c r="HE1061" s="33"/>
      <c r="HF1061" s="33"/>
      <c r="HG1061" s="33"/>
      <c r="HH1061" s="33"/>
      <c r="HI1061" s="33"/>
      <c r="HJ1061" s="33"/>
      <c r="HK1061" s="33"/>
      <c r="HL1061" s="33"/>
      <c r="HM1061" s="33"/>
      <c r="HN1061" s="33"/>
      <c r="HO1061" s="33"/>
      <c r="HP1061" s="33"/>
      <c r="HQ1061" s="33"/>
      <c r="HR1061" s="33"/>
      <c r="HS1061" s="33"/>
      <c r="HT1061" s="33"/>
      <c r="HU1061" s="33"/>
      <c r="HV1061" s="33"/>
      <c r="HW1061" s="33"/>
      <c r="HX1061" s="33"/>
      <c r="HY1061" s="33"/>
      <c r="HZ1061" s="33"/>
      <c r="IA1061" s="33"/>
      <c r="IB1061" s="33"/>
      <c r="IC1061" s="33"/>
      <c r="ID1061" s="33"/>
      <c r="IE1061" s="33"/>
      <c r="IF1061" s="33"/>
      <c r="IG1061" s="33"/>
      <c r="IH1061" s="33"/>
      <c r="II1061" s="33"/>
      <c r="IJ1061" s="33"/>
      <c r="IK1061" s="33"/>
      <c r="IL1061" s="33"/>
      <c r="IM1061" s="33"/>
      <c r="IN1061" s="33"/>
      <c r="IO1061" s="33"/>
      <c r="IP1061" s="33"/>
      <c r="IQ1061" s="33"/>
    </row>
    <row r="1062" spans="1:251" s="47" customFormat="1" ht="18.75" customHeight="1">
      <c r="A1062" s="39"/>
      <c r="B1062" s="56"/>
      <c r="C1062" s="91" t="s">
        <v>203</v>
      </c>
      <c r="D1062" s="92"/>
      <c r="E1062" s="92"/>
      <c r="F1062" s="92"/>
      <c r="G1062" s="92"/>
      <c r="H1062" s="92"/>
      <c r="I1062" s="92"/>
      <c r="J1062" s="92"/>
      <c r="K1062" s="92"/>
      <c r="L1062" s="92"/>
      <c r="M1062" s="92"/>
      <c r="N1062" s="92"/>
      <c r="O1062" s="92"/>
      <c r="P1062" s="92"/>
      <c r="Q1062" s="92"/>
      <c r="R1062" s="92"/>
      <c r="S1062" s="92"/>
      <c r="T1062" s="92"/>
      <c r="U1062" s="92"/>
      <c r="V1062" s="92"/>
      <c r="W1062" s="92"/>
      <c r="X1062" s="92"/>
      <c r="Y1062" s="92"/>
      <c r="Z1062" s="93"/>
      <c r="AA1062" s="94">
        <v>182</v>
      </c>
      <c r="AB1062" s="95"/>
      <c r="AC1062" s="95"/>
      <c r="AD1062" s="95"/>
      <c r="AE1062" s="95"/>
      <c r="AF1062" s="95"/>
      <c r="AG1062" s="95"/>
      <c r="AH1062" s="95"/>
      <c r="AI1062" s="96"/>
      <c r="AJ1062" s="94">
        <v>196</v>
      </c>
      <c r="AK1062" s="95"/>
      <c r="AL1062" s="95"/>
      <c r="AM1062" s="95"/>
      <c r="AN1062" s="95"/>
      <c r="AO1062" s="95"/>
      <c r="AP1062" s="95"/>
      <c r="AQ1062" s="95"/>
      <c r="AR1062" s="96"/>
      <c r="AS1062" s="97"/>
      <c r="AT1062" s="98"/>
      <c r="AU1062" s="98"/>
      <c r="AV1062" s="98"/>
      <c r="AW1062" s="98"/>
      <c r="AX1062" s="99"/>
      <c r="AY1062" s="33"/>
      <c r="AZ1062" s="33"/>
      <c r="BA1062" s="33"/>
      <c r="BB1062" s="33"/>
      <c r="BC1062" s="33"/>
      <c r="BD1062" s="33"/>
      <c r="BE1062" s="33"/>
      <c r="BF1062" s="33"/>
      <c r="BG1062" s="33"/>
      <c r="BH1062" s="33"/>
      <c r="BI1062" s="33"/>
      <c r="BJ1062" s="33"/>
      <c r="BK1062" s="33"/>
      <c r="BL1062" s="33"/>
      <c r="BM1062" s="33"/>
      <c r="BN1062" s="33"/>
      <c r="BO1062" s="33"/>
      <c r="BP1062" s="33"/>
      <c r="BQ1062" s="33"/>
      <c r="BR1062" s="33"/>
      <c r="BS1062" s="33"/>
      <c r="BT1062" s="33"/>
      <c r="BU1062" s="33"/>
      <c r="BV1062" s="33"/>
      <c r="BW1062" s="33"/>
      <c r="BX1062" s="33"/>
      <c r="BY1062" s="33"/>
      <c r="BZ1062" s="33"/>
      <c r="CA1062" s="33"/>
      <c r="CB1062" s="33"/>
      <c r="CC1062" s="33"/>
      <c r="CD1062" s="33"/>
      <c r="CE1062" s="33"/>
      <c r="CF1062" s="33"/>
      <c r="CG1062" s="33"/>
      <c r="CH1062" s="33"/>
      <c r="CI1062" s="33"/>
      <c r="CJ1062" s="33"/>
      <c r="CK1062" s="33"/>
      <c r="CL1062" s="33"/>
      <c r="CM1062" s="33"/>
      <c r="CN1062" s="33"/>
      <c r="CO1062" s="33"/>
      <c r="CP1062" s="33"/>
      <c r="CQ1062" s="33"/>
      <c r="CR1062" s="33"/>
      <c r="CS1062" s="33"/>
      <c r="CT1062" s="33"/>
      <c r="CU1062" s="33"/>
      <c r="CV1062" s="33"/>
      <c r="CW1062" s="33"/>
      <c r="CX1062" s="33"/>
      <c r="CY1062" s="33"/>
      <c r="CZ1062" s="33"/>
      <c r="DA1062" s="33"/>
      <c r="DB1062" s="33"/>
      <c r="DC1062" s="33"/>
      <c r="DD1062" s="33"/>
      <c r="DE1062" s="33"/>
      <c r="DF1062" s="33"/>
      <c r="DG1062" s="33"/>
      <c r="DH1062" s="33"/>
      <c r="DI1062" s="33"/>
      <c r="DJ1062" s="33"/>
      <c r="DK1062" s="33"/>
      <c r="DL1062" s="33"/>
      <c r="DM1062" s="33"/>
      <c r="DN1062" s="33"/>
      <c r="DO1062" s="33"/>
      <c r="DP1062" s="33"/>
      <c r="DQ1062" s="33"/>
      <c r="DR1062" s="33"/>
      <c r="DS1062" s="33"/>
      <c r="DT1062" s="33"/>
      <c r="DU1062" s="33"/>
      <c r="DV1062" s="33"/>
      <c r="DW1062" s="33"/>
      <c r="DX1062" s="33"/>
      <c r="DY1062" s="33"/>
      <c r="DZ1062" s="33"/>
      <c r="EA1062" s="33"/>
      <c r="EB1062" s="33"/>
      <c r="EC1062" s="33"/>
      <c r="ED1062" s="33"/>
      <c r="EE1062" s="33"/>
      <c r="EF1062" s="33"/>
      <c r="EG1062" s="33"/>
      <c r="EH1062" s="33"/>
      <c r="EI1062" s="33"/>
      <c r="EJ1062" s="33"/>
      <c r="EK1062" s="33"/>
      <c r="EL1062" s="33"/>
      <c r="EM1062" s="33"/>
      <c r="EN1062" s="33"/>
      <c r="EO1062" s="33"/>
      <c r="EP1062" s="33"/>
      <c r="EQ1062" s="33"/>
      <c r="ER1062" s="33"/>
      <c r="ES1062" s="33"/>
      <c r="ET1062" s="33"/>
      <c r="EU1062" s="33"/>
      <c r="EV1062" s="33"/>
      <c r="EW1062" s="33"/>
      <c r="EX1062" s="33"/>
      <c r="EY1062" s="33"/>
      <c r="EZ1062" s="33"/>
      <c r="FA1062" s="33"/>
      <c r="FB1062" s="33"/>
      <c r="FC1062" s="33"/>
      <c r="FD1062" s="33"/>
      <c r="FE1062" s="33"/>
      <c r="FF1062" s="33"/>
      <c r="FG1062" s="33"/>
      <c r="FH1062" s="33"/>
      <c r="FI1062" s="33"/>
      <c r="FJ1062" s="33"/>
      <c r="FK1062" s="33"/>
      <c r="FL1062" s="33"/>
      <c r="FM1062" s="33"/>
      <c r="FN1062" s="33"/>
      <c r="FO1062" s="33"/>
      <c r="FP1062" s="33"/>
      <c r="FQ1062" s="33"/>
      <c r="FR1062" s="33"/>
      <c r="FS1062" s="33"/>
      <c r="FT1062" s="33"/>
      <c r="FU1062" s="33"/>
      <c r="FV1062" s="33"/>
      <c r="FW1062" s="33"/>
      <c r="FX1062" s="33"/>
      <c r="FY1062" s="33"/>
      <c r="FZ1062" s="33"/>
      <c r="GA1062" s="33"/>
      <c r="GB1062" s="33"/>
      <c r="GC1062" s="33"/>
      <c r="GD1062" s="33"/>
      <c r="GE1062" s="33"/>
      <c r="GF1062" s="33"/>
      <c r="GG1062" s="33"/>
      <c r="GH1062" s="33"/>
      <c r="GI1062" s="33"/>
      <c r="GJ1062" s="33"/>
      <c r="GK1062" s="33"/>
      <c r="GL1062" s="33"/>
      <c r="GM1062" s="33"/>
      <c r="GN1062" s="33"/>
      <c r="GO1062" s="33"/>
      <c r="GP1062" s="33"/>
      <c r="GQ1062" s="33"/>
      <c r="GR1062" s="33"/>
      <c r="GS1062" s="33"/>
      <c r="GT1062" s="33"/>
      <c r="GU1062" s="33"/>
      <c r="GV1062" s="33"/>
      <c r="GW1062" s="33"/>
      <c r="GX1062" s="33"/>
      <c r="GY1062" s="33"/>
      <c r="GZ1062" s="33"/>
      <c r="HA1062" s="33"/>
      <c r="HB1062" s="33"/>
      <c r="HC1062" s="33"/>
      <c r="HD1062" s="33"/>
      <c r="HE1062" s="33"/>
      <c r="HF1062" s="33"/>
      <c r="HG1062" s="33"/>
      <c r="HH1062" s="33"/>
      <c r="HI1062" s="33"/>
      <c r="HJ1062" s="33"/>
      <c r="HK1062" s="33"/>
      <c r="HL1062" s="33"/>
      <c r="HM1062" s="33"/>
      <c r="HN1062" s="33"/>
      <c r="HO1062" s="33"/>
      <c r="HP1062" s="33"/>
      <c r="HQ1062" s="33"/>
      <c r="HR1062" s="33"/>
      <c r="HS1062" s="33"/>
      <c r="HT1062" s="33"/>
      <c r="HU1062" s="33"/>
      <c r="HV1062" s="33"/>
      <c r="HW1062" s="33"/>
      <c r="HX1062" s="33"/>
      <c r="HY1062" s="33"/>
      <c r="HZ1062" s="33"/>
      <c r="IA1062" s="33"/>
      <c r="IB1062" s="33"/>
      <c r="IC1062" s="33"/>
      <c r="ID1062" s="33"/>
      <c r="IE1062" s="33"/>
      <c r="IF1062" s="33"/>
      <c r="IG1062" s="33"/>
      <c r="IH1062" s="33"/>
      <c r="II1062" s="33"/>
      <c r="IJ1062" s="33"/>
      <c r="IK1062" s="33"/>
      <c r="IL1062" s="33"/>
      <c r="IM1062" s="33"/>
      <c r="IN1062" s="33"/>
      <c r="IO1062" s="33"/>
      <c r="IP1062" s="33"/>
      <c r="IQ1062" s="33"/>
    </row>
    <row r="1063" spans="1:251" s="47" customFormat="1" ht="18.75" customHeight="1">
      <c r="A1063" s="39"/>
      <c r="B1063" s="56"/>
      <c r="C1063" s="91" t="s">
        <v>204</v>
      </c>
      <c r="D1063" s="92"/>
      <c r="E1063" s="92"/>
      <c r="F1063" s="92"/>
      <c r="G1063" s="92"/>
      <c r="H1063" s="92"/>
      <c r="I1063" s="92"/>
      <c r="J1063" s="92"/>
      <c r="K1063" s="92"/>
      <c r="L1063" s="92"/>
      <c r="M1063" s="92"/>
      <c r="N1063" s="92"/>
      <c r="O1063" s="92"/>
      <c r="P1063" s="92"/>
      <c r="Q1063" s="92"/>
      <c r="R1063" s="92"/>
      <c r="S1063" s="92"/>
      <c r="T1063" s="92"/>
      <c r="U1063" s="92"/>
      <c r="V1063" s="92"/>
      <c r="W1063" s="92"/>
      <c r="X1063" s="92"/>
      <c r="Y1063" s="92"/>
      <c r="Z1063" s="93"/>
      <c r="AA1063" s="94">
        <v>86</v>
      </c>
      <c r="AB1063" s="95"/>
      <c r="AC1063" s="95"/>
      <c r="AD1063" s="95"/>
      <c r="AE1063" s="95"/>
      <c r="AF1063" s="95"/>
      <c r="AG1063" s="95"/>
      <c r="AH1063" s="95"/>
      <c r="AI1063" s="96"/>
      <c r="AJ1063" s="94">
        <v>86</v>
      </c>
      <c r="AK1063" s="95"/>
      <c r="AL1063" s="95"/>
      <c r="AM1063" s="95"/>
      <c r="AN1063" s="95"/>
      <c r="AO1063" s="95"/>
      <c r="AP1063" s="95"/>
      <c r="AQ1063" s="95"/>
      <c r="AR1063" s="96"/>
      <c r="AS1063" s="97"/>
      <c r="AT1063" s="98"/>
      <c r="AU1063" s="98"/>
      <c r="AV1063" s="98"/>
      <c r="AW1063" s="98"/>
      <c r="AX1063" s="99"/>
      <c r="AY1063" s="33"/>
      <c r="AZ1063" s="33"/>
      <c r="BA1063" s="33"/>
      <c r="BB1063" s="33"/>
      <c r="BC1063" s="33"/>
      <c r="BD1063" s="33"/>
      <c r="BE1063" s="33"/>
      <c r="BF1063" s="33"/>
      <c r="BG1063" s="33"/>
      <c r="BH1063" s="33"/>
      <c r="BI1063" s="33"/>
      <c r="BJ1063" s="33"/>
      <c r="BK1063" s="33"/>
      <c r="BL1063" s="33"/>
      <c r="BM1063" s="33"/>
      <c r="BN1063" s="33"/>
      <c r="BO1063" s="33"/>
      <c r="BP1063" s="33"/>
      <c r="BQ1063" s="33"/>
      <c r="BR1063" s="33"/>
      <c r="BS1063" s="33"/>
      <c r="BT1063" s="33"/>
      <c r="BU1063" s="33"/>
      <c r="BV1063" s="33"/>
      <c r="BW1063" s="33"/>
      <c r="BX1063" s="33"/>
      <c r="BY1063" s="33"/>
      <c r="BZ1063" s="33"/>
      <c r="CA1063" s="33"/>
      <c r="CB1063" s="33"/>
      <c r="CC1063" s="33"/>
      <c r="CD1063" s="33"/>
      <c r="CE1063" s="33"/>
      <c r="CF1063" s="33"/>
      <c r="CG1063" s="33"/>
      <c r="CH1063" s="33"/>
      <c r="CI1063" s="33"/>
      <c r="CJ1063" s="33"/>
      <c r="CK1063" s="33"/>
      <c r="CL1063" s="33"/>
      <c r="CM1063" s="33"/>
      <c r="CN1063" s="33"/>
      <c r="CO1063" s="33"/>
      <c r="CP1063" s="33"/>
      <c r="CQ1063" s="33"/>
      <c r="CR1063" s="33"/>
      <c r="CS1063" s="33"/>
      <c r="CT1063" s="33"/>
      <c r="CU1063" s="33"/>
      <c r="CV1063" s="33"/>
      <c r="CW1063" s="33"/>
      <c r="CX1063" s="33"/>
      <c r="CY1063" s="33"/>
      <c r="CZ1063" s="33"/>
      <c r="DA1063" s="33"/>
      <c r="DB1063" s="33"/>
      <c r="DC1063" s="33"/>
      <c r="DD1063" s="33"/>
      <c r="DE1063" s="33"/>
      <c r="DF1063" s="33"/>
      <c r="DG1063" s="33"/>
      <c r="DH1063" s="33"/>
      <c r="DI1063" s="33"/>
      <c r="DJ1063" s="33"/>
      <c r="DK1063" s="33"/>
      <c r="DL1063" s="33"/>
      <c r="DM1063" s="33"/>
      <c r="DN1063" s="33"/>
      <c r="DO1063" s="33"/>
      <c r="DP1063" s="33"/>
      <c r="DQ1063" s="33"/>
      <c r="DR1063" s="33"/>
      <c r="DS1063" s="33"/>
      <c r="DT1063" s="33"/>
      <c r="DU1063" s="33"/>
      <c r="DV1063" s="33"/>
      <c r="DW1063" s="33"/>
      <c r="DX1063" s="33"/>
      <c r="DY1063" s="33"/>
      <c r="DZ1063" s="33"/>
      <c r="EA1063" s="33"/>
      <c r="EB1063" s="33"/>
      <c r="EC1063" s="33"/>
      <c r="ED1063" s="33"/>
      <c r="EE1063" s="33"/>
      <c r="EF1063" s="33"/>
      <c r="EG1063" s="33"/>
      <c r="EH1063" s="33"/>
      <c r="EI1063" s="33"/>
      <c r="EJ1063" s="33"/>
      <c r="EK1063" s="33"/>
      <c r="EL1063" s="33"/>
      <c r="EM1063" s="33"/>
      <c r="EN1063" s="33"/>
      <c r="EO1063" s="33"/>
      <c r="EP1063" s="33"/>
      <c r="EQ1063" s="33"/>
      <c r="ER1063" s="33"/>
      <c r="ES1063" s="33"/>
      <c r="ET1063" s="33"/>
      <c r="EU1063" s="33"/>
      <c r="EV1063" s="33"/>
      <c r="EW1063" s="33"/>
      <c r="EX1063" s="33"/>
      <c r="EY1063" s="33"/>
      <c r="EZ1063" s="33"/>
      <c r="FA1063" s="33"/>
      <c r="FB1063" s="33"/>
      <c r="FC1063" s="33"/>
      <c r="FD1063" s="33"/>
      <c r="FE1063" s="33"/>
      <c r="FF1063" s="33"/>
      <c r="FG1063" s="33"/>
      <c r="FH1063" s="33"/>
      <c r="FI1063" s="33"/>
      <c r="FJ1063" s="33"/>
      <c r="FK1063" s="33"/>
      <c r="FL1063" s="33"/>
      <c r="FM1063" s="33"/>
      <c r="FN1063" s="33"/>
      <c r="FO1063" s="33"/>
      <c r="FP1063" s="33"/>
      <c r="FQ1063" s="33"/>
      <c r="FR1063" s="33"/>
      <c r="FS1063" s="33"/>
      <c r="FT1063" s="33"/>
      <c r="FU1063" s="33"/>
      <c r="FV1063" s="33"/>
      <c r="FW1063" s="33"/>
      <c r="FX1063" s="33"/>
      <c r="FY1063" s="33"/>
      <c r="FZ1063" s="33"/>
      <c r="GA1063" s="33"/>
      <c r="GB1063" s="33"/>
      <c r="GC1063" s="33"/>
      <c r="GD1063" s="33"/>
      <c r="GE1063" s="33"/>
      <c r="GF1063" s="33"/>
      <c r="GG1063" s="33"/>
      <c r="GH1063" s="33"/>
      <c r="GI1063" s="33"/>
      <c r="GJ1063" s="33"/>
      <c r="GK1063" s="33"/>
      <c r="GL1063" s="33"/>
      <c r="GM1063" s="33"/>
      <c r="GN1063" s="33"/>
      <c r="GO1063" s="33"/>
      <c r="GP1063" s="33"/>
      <c r="GQ1063" s="33"/>
      <c r="GR1063" s="33"/>
      <c r="GS1063" s="33"/>
      <c r="GT1063" s="33"/>
      <c r="GU1063" s="33"/>
      <c r="GV1063" s="33"/>
      <c r="GW1063" s="33"/>
      <c r="GX1063" s="33"/>
      <c r="GY1063" s="33"/>
      <c r="GZ1063" s="33"/>
      <c r="HA1063" s="33"/>
      <c r="HB1063" s="33"/>
      <c r="HC1063" s="33"/>
      <c r="HD1063" s="33"/>
      <c r="HE1063" s="33"/>
      <c r="HF1063" s="33"/>
      <c r="HG1063" s="33"/>
      <c r="HH1063" s="33"/>
      <c r="HI1063" s="33"/>
      <c r="HJ1063" s="33"/>
      <c r="HK1063" s="33"/>
      <c r="HL1063" s="33"/>
      <c r="HM1063" s="33"/>
      <c r="HN1063" s="33"/>
      <c r="HO1063" s="33"/>
      <c r="HP1063" s="33"/>
      <c r="HQ1063" s="33"/>
      <c r="HR1063" s="33"/>
      <c r="HS1063" s="33"/>
      <c r="HT1063" s="33"/>
      <c r="HU1063" s="33"/>
      <c r="HV1063" s="33"/>
      <c r="HW1063" s="33"/>
      <c r="HX1063" s="33"/>
      <c r="HY1063" s="33"/>
      <c r="HZ1063" s="33"/>
      <c r="IA1063" s="33"/>
      <c r="IB1063" s="33"/>
      <c r="IC1063" s="33"/>
      <c r="ID1063" s="33"/>
      <c r="IE1063" s="33"/>
      <c r="IF1063" s="33"/>
      <c r="IG1063" s="33"/>
      <c r="IH1063" s="33"/>
      <c r="II1063" s="33"/>
      <c r="IJ1063" s="33"/>
      <c r="IK1063" s="33"/>
      <c r="IL1063" s="33"/>
      <c r="IM1063" s="33"/>
      <c r="IN1063" s="33"/>
      <c r="IO1063" s="33"/>
      <c r="IP1063" s="33"/>
      <c r="IQ1063" s="33"/>
    </row>
    <row r="1064" spans="1:251" s="47" customFormat="1" ht="18.75" customHeight="1" thickBot="1">
      <c r="A1064" s="48"/>
      <c r="B1064" s="100" t="s">
        <v>77</v>
      </c>
      <c r="C1064" s="101"/>
      <c r="D1064" s="101"/>
      <c r="E1064" s="101"/>
      <c r="F1064" s="101"/>
      <c r="G1064" s="101"/>
      <c r="H1064" s="101"/>
      <c r="I1064" s="101"/>
      <c r="J1064" s="101"/>
      <c r="K1064" s="101"/>
      <c r="L1064" s="101"/>
      <c r="M1064" s="101"/>
      <c r="N1064" s="101"/>
      <c r="O1064" s="101"/>
      <c r="P1064" s="101"/>
      <c r="Q1064" s="101"/>
      <c r="R1064" s="101"/>
      <c r="S1064" s="101"/>
      <c r="T1064" s="101"/>
      <c r="U1064" s="101"/>
      <c r="V1064" s="101"/>
      <c r="W1064" s="101"/>
      <c r="X1064" s="101"/>
      <c r="Y1064" s="101"/>
      <c r="Z1064" s="102"/>
      <c r="AA1064" s="103">
        <f>SUM($AA$1061:$AA$1063)</f>
        <v>1839</v>
      </c>
      <c r="AB1064" s="104"/>
      <c r="AC1064" s="104"/>
      <c r="AD1064" s="104"/>
      <c r="AE1064" s="104"/>
      <c r="AF1064" s="104"/>
      <c r="AG1064" s="104"/>
      <c r="AH1064" s="104"/>
      <c r="AI1064" s="105"/>
      <c r="AJ1064" s="103">
        <f>SUM($AJ$1061:$AJ$1063)</f>
        <v>1853</v>
      </c>
      <c r="AK1064" s="104"/>
      <c r="AL1064" s="104"/>
      <c r="AM1064" s="104"/>
      <c r="AN1064" s="104"/>
      <c r="AO1064" s="104"/>
      <c r="AP1064" s="104"/>
      <c r="AQ1064" s="104"/>
      <c r="AR1064" s="105"/>
      <c r="AS1064" s="106"/>
      <c r="AT1064" s="107"/>
      <c r="AU1064" s="107"/>
      <c r="AV1064" s="107"/>
      <c r="AW1064" s="107"/>
      <c r="AX1064" s="108"/>
      <c r="AY1064" s="33"/>
      <c r="AZ1064" s="33"/>
      <c r="BA1064" s="33"/>
      <c r="BB1064" s="33"/>
      <c r="BC1064" s="33"/>
      <c r="BD1064" s="33"/>
      <c r="BE1064" s="33"/>
      <c r="BF1064" s="33"/>
      <c r="BG1064" s="33"/>
      <c r="BH1064" s="33"/>
      <c r="BI1064" s="33"/>
      <c r="BJ1064" s="33"/>
      <c r="BK1064" s="33"/>
      <c r="BL1064" s="33"/>
      <c r="BM1064" s="33"/>
      <c r="BN1064" s="33"/>
      <c r="BO1064" s="33"/>
      <c r="BP1064" s="33"/>
      <c r="BQ1064" s="33"/>
      <c r="BR1064" s="33"/>
      <c r="BS1064" s="33"/>
      <c r="BT1064" s="33"/>
      <c r="BU1064" s="33"/>
      <c r="BV1064" s="33"/>
      <c r="BW1064" s="33"/>
      <c r="BX1064" s="33"/>
      <c r="BY1064" s="33"/>
      <c r="BZ1064" s="33"/>
      <c r="CA1064" s="33"/>
      <c r="CB1064" s="33"/>
      <c r="CC1064" s="33"/>
      <c r="CD1064" s="33"/>
      <c r="CE1064" s="33"/>
      <c r="CF1064" s="33"/>
      <c r="CG1064" s="33"/>
      <c r="CH1064" s="33"/>
      <c r="CI1064" s="33"/>
      <c r="CJ1064" s="33"/>
      <c r="CK1064" s="33"/>
      <c r="CL1064" s="33"/>
      <c r="CM1064" s="33"/>
      <c r="CN1064" s="33"/>
      <c r="CO1064" s="33"/>
      <c r="CP1064" s="33"/>
      <c r="CQ1064" s="33"/>
      <c r="CR1064" s="33"/>
      <c r="CS1064" s="33"/>
      <c r="CT1064" s="33"/>
      <c r="CU1064" s="33"/>
      <c r="CV1064" s="33"/>
      <c r="CW1064" s="33"/>
      <c r="CX1064" s="33"/>
      <c r="CY1064" s="33"/>
      <c r="CZ1064" s="33"/>
      <c r="DA1064" s="33"/>
      <c r="DB1064" s="33"/>
      <c r="DC1064" s="33"/>
      <c r="DD1064" s="33"/>
      <c r="DE1064" s="33"/>
      <c r="DF1064" s="33"/>
      <c r="DG1064" s="33"/>
      <c r="DH1064" s="33"/>
      <c r="DI1064" s="33"/>
      <c r="DJ1064" s="33"/>
      <c r="DK1064" s="33"/>
      <c r="DL1064" s="33"/>
      <c r="DM1064" s="33"/>
      <c r="DN1064" s="33"/>
      <c r="DO1064" s="33"/>
      <c r="DP1064" s="33"/>
      <c r="DQ1064" s="33"/>
      <c r="DR1064" s="33"/>
      <c r="DS1064" s="33"/>
      <c r="DT1064" s="33"/>
      <c r="DU1064" s="33"/>
      <c r="DV1064" s="33"/>
      <c r="DW1064" s="33"/>
      <c r="DX1064" s="33"/>
      <c r="DY1064" s="33"/>
      <c r="DZ1064" s="33"/>
      <c r="EA1064" s="33"/>
      <c r="EB1064" s="33"/>
      <c r="EC1064" s="33"/>
      <c r="ED1064" s="33"/>
      <c r="EE1064" s="33"/>
      <c r="EF1064" s="33"/>
      <c r="EG1064" s="33"/>
      <c r="EH1064" s="33"/>
      <c r="EI1064" s="33"/>
      <c r="EJ1064" s="33"/>
      <c r="EK1064" s="33"/>
      <c r="EL1064" s="33"/>
      <c r="EM1064" s="33"/>
      <c r="EN1064" s="33"/>
      <c r="EO1064" s="33"/>
      <c r="EP1064" s="33"/>
      <c r="EQ1064" s="33"/>
      <c r="ER1064" s="33"/>
      <c r="ES1064" s="33"/>
      <c r="ET1064" s="33"/>
      <c r="EU1064" s="33"/>
      <c r="EV1064" s="33"/>
      <c r="EW1064" s="33"/>
      <c r="EX1064" s="33"/>
      <c r="EY1064" s="33"/>
      <c r="EZ1064" s="33"/>
      <c r="FA1064" s="33"/>
      <c r="FB1064" s="33"/>
      <c r="FC1064" s="33"/>
      <c r="FD1064" s="33"/>
      <c r="FE1064" s="33"/>
      <c r="FF1064" s="33"/>
      <c r="FG1064" s="33"/>
      <c r="FH1064" s="33"/>
      <c r="FI1064" s="33"/>
      <c r="FJ1064" s="33"/>
      <c r="FK1064" s="33"/>
      <c r="FL1064" s="33"/>
      <c r="FM1064" s="33"/>
      <c r="FN1064" s="33"/>
      <c r="FO1064" s="33"/>
      <c r="FP1064" s="33"/>
      <c r="FQ1064" s="33"/>
      <c r="FR1064" s="33"/>
      <c r="FS1064" s="33"/>
      <c r="FT1064" s="33"/>
      <c r="FU1064" s="33"/>
      <c r="FV1064" s="33"/>
      <c r="FW1064" s="33"/>
      <c r="FX1064" s="33"/>
      <c r="FY1064" s="33"/>
      <c r="FZ1064" s="33"/>
      <c r="GA1064" s="33"/>
      <c r="GB1064" s="33"/>
      <c r="GC1064" s="33"/>
      <c r="GD1064" s="33"/>
      <c r="GE1064" s="33"/>
      <c r="GF1064" s="33"/>
      <c r="GG1064" s="33"/>
      <c r="GH1064" s="33"/>
      <c r="GI1064" s="33"/>
      <c r="GJ1064" s="33"/>
      <c r="GK1064" s="33"/>
      <c r="GL1064" s="33"/>
      <c r="GM1064" s="33"/>
      <c r="GN1064" s="33"/>
      <c r="GO1064" s="33"/>
      <c r="GP1064" s="33"/>
      <c r="GQ1064" s="33"/>
      <c r="GR1064" s="33"/>
      <c r="GS1064" s="33"/>
      <c r="GT1064" s="33"/>
      <c r="GU1064" s="33"/>
      <c r="GV1064" s="33"/>
      <c r="GW1064" s="33"/>
      <c r="GX1064" s="33"/>
      <c r="GY1064" s="33"/>
      <c r="GZ1064" s="33"/>
      <c r="HA1064" s="33"/>
      <c r="HB1064" s="33"/>
      <c r="HC1064" s="33"/>
      <c r="HD1064" s="33"/>
      <c r="HE1064" s="33"/>
      <c r="HF1064" s="33"/>
      <c r="HG1064" s="33"/>
      <c r="HH1064" s="33"/>
      <c r="HI1064" s="33"/>
      <c r="HJ1064" s="33"/>
      <c r="HK1064" s="33"/>
      <c r="HL1064" s="33"/>
      <c r="HM1064" s="33"/>
      <c r="HN1064" s="33"/>
      <c r="HO1064" s="33"/>
      <c r="HP1064" s="33"/>
      <c r="HQ1064" s="33"/>
      <c r="HR1064" s="33"/>
      <c r="HS1064" s="33"/>
      <c r="HT1064" s="33"/>
      <c r="HU1064" s="33"/>
      <c r="HV1064" s="33"/>
      <c r="HW1064" s="33"/>
      <c r="HX1064" s="33"/>
      <c r="HY1064" s="33"/>
      <c r="HZ1064" s="33"/>
      <c r="IA1064" s="33"/>
      <c r="IB1064" s="33"/>
      <c r="IC1064" s="33"/>
      <c r="ID1064" s="33"/>
      <c r="IE1064" s="33"/>
      <c r="IF1064" s="33"/>
      <c r="IG1064" s="33"/>
      <c r="IH1064" s="33"/>
      <c r="II1064" s="33"/>
      <c r="IJ1064" s="33"/>
      <c r="IK1064" s="33"/>
      <c r="IL1064" s="33"/>
      <c r="IM1064" s="33"/>
      <c r="IN1064" s="33"/>
      <c r="IO1064" s="33"/>
      <c r="IP1064" s="33"/>
      <c r="IQ1064" s="33"/>
    </row>
    <row r="1066" spans="1:251" ht="18.75">
      <c r="A1066" s="32" t="s">
        <v>64</v>
      </c>
      <c r="AW1066" s="34"/>
      <c r="AX1066" s="35"/>
      <c r="AY1066" s="34"/>
    </row>
    <row r="1068" spans="1:251" ht="18.75">
      <c r="B1068" s="109" t="s">
        <v>0</v>
      </c>
      <c r="C1068" s="110"/>
      <c r="D1068" s="110"/>
      <c r="E1068" s="110"/>
      <c r="F1068" s="110"/>
      <c r="G1068" s="110"/>
      <c r="H1068" s="110"/>
      <c r="I1068" s="110"/>
      <c r="J1068" s="110"/>
      <c r="K1068" s="110"/>
      <c r="L1068" s="110"/>
      <c r="M1068" s="110"/>
      <c r="N1068" s="110"/>
      <c r="O1068" s="110"/>
      <c r="P1068" s="110"/>
      <c r="Q1068" s="110"/>
      <c r="R1068" s="110"/>
      <c r="S1068" s="110"/>
      <c r="T1068" s="110"/>
      <c r="U1068" s="110"/>
      <c r="V1068" s="110"/>
      <c r="W1068" s="110"/>
      <c r="X1068" s="110"/>
      <c r="Y1068" s="110"/>
      <c r="Z1068" s="110"/>
      <c r="AA1068" s="110"/>
      <c r="AB1068" s="110"/>
      <c r="AC1068" s="110"/>
      <c r="AD1068" s="110"/>
      <c r="AE1068" s="110"/>
      <c r="AF1068" s="110"/>
      <c r="AG1068" s="110"/>
      <c r="AH1068" s="110"/>
      <c r="AI1068" s="110"/>
      <c r="AJ1068" s="110"/>
      <c r="AK1068" s="110"/>
      <c r="AL1068" s="110"/>
      <c r="AM1068" s="110"/>
      <c r="AN1068" s="110"/>
      <c r="AO1068" s="110"/>
      <c r="AP1068" s="110"/>
      <c r="AQ1068" s="110"/>
      <c r="AR1068" s="110"/>
      <c r="AS1068" s="110"/>
      <c r="AT1068" s="110"/>
      <c r="AU1068" s="110"/>
      <c r="AV1068" s="110"/>
      <c r="AW1068" s="110"/>
      <c r="AX1068" s="110"/>
    </row>
    <row r="1069" spans="1:251">
      <c r="Z1069" s="36"/>
      <c r="AD1069" s="36"/>
      <c r="AE1069" s="36"/>
      <c r="AF1069" s="36"/>
      <c r="AG1069" s="36"/>
      <c r="AH1069" s="36"/>
      <c r="AI1069" s="36"/>
      <c r="AO1069" s="36"/>
    </row>
    <row r="1070" spans="1:251" ht="13.5" thickBot="1">
      <c r="Z1070" s="36"/>
      <c r="AD1070" s="36"/>
      <c r="AE1070" s="36"/>
      <c r="AF1070" s="36"/>
      <c r="AG1070" s="36"/>
      <c r="AH1070" s="36"/>
      <c r="AI1070" s="36"/>
      <c r="AO1070" s="36"/>
      <c r="DI1070" s="37"/>
    </row>
    <row r="1071" spans="1:251" ht="24.75" customHeight="1" thickBot="1">
      <c r="B1071" s="111" t="s">
        <v>65</v>
      </c>
      <c r="C1071" s="112"/>
      <c r="D1071" s="112"/>
      <c r="E1071" s="112"/>
      <c r="F1071" s="112"/>
      <c r="G1071" s="112"/>
      <c r="H1071" s="113" t="s">
        <v>205</v>
      </c>
      <c r="I1071" s="114"/>
      <c r="J1071" s="114"/>
      <c r="K1071" s="114"/>
      <c r="L1071" s="114"/>
      <c r="M1071" s="114"/>
      <c r="N1071" s="114"/>
      <c r="O1071" s="114"/>
      <c r="P1071" s="114"/>
      <c r="Q1071" s="114"/>
      <c r="R1071" s="114"/>
      <c r="S1071" s="114"/>
      <c r="T1071" s="114"/>
      <c r="U1071" s="114"/>
      <c r="V1071" s="114"/>
      <c r="W1071" s="114"/>
      <c r="X1071" s="114"/>
      <c r="Y1071" s="114"/>
      <c r="Z1071" s="114"/>
      <c r="AA1071" s="114"/>
      <c r="AB1071" s="114"/>
      <c r="AC1071" s="114"/>
      <c r="AD1071" s="114"/>
      <c r="AE1071" s="114"/>
      <c r="AF1071" s="114"/>
      <c r="AG1071" s="114"/>
      <c r="AH1071" s="114"/>
      <c r="AI1071" s="114"/>
      <c r="AJ1071" s="114"/>
      <c r="AK1071" s="114"/>
      <c r="AL1071" s="114"/>
      <c r="AM1071" s="114"/>
      <c r="AN1071" s="114"/>
      <c r="AO1071" s="114"/>
      <c r="AP1071" s="114"/>
      <c r="AQ1071" s="114"/>
      <c r="AR1071" s="114"/>
      <c r="AS1071" s="114"/>
      <c r="AT1071" s="114"/>
      <c r="AU1071" s="114"/>
      <c r="AV1071" s="114"/>
      <c r="AW1071" s="114"/>
      <c r="AX1071" s="115"/>
      <c r="DI1071" s="37"/>
    </row>
    <row r="1072" spans="1:251" ht="14.25">
      <c r="B1072" s="38"/>
      <c r="C1072" s="38"/>
      <c r="D1072" s="38"/>
      <c r="E1072" s="38"/>
      <c r="F1072" s="38"/>
      <c r="G1072" s="38"/>
      <c r="H1072" s="39"/>
      <c r="I1072" s="39"/>
      <c r="J1072" s="39"/>
      <c r="K1072" s="39"/>
      <c r="L1072" s="40"/>
      <c r="M1072" s="40"/>
      <c r="N1072" s="40"/>
      <c r="O1072" s="40"/>
      <c r="P1072" s="39"/>
      <c r="Q1072" s="39"/>
      <c r="R1072" s="39"/>
      <c r="S1072" s="39"/>
      <c r="T1072" s="39"/>
      <c r="U1072" s="39"/>
      <c r="V1072" s="41"/>
      <c r="W1072" s="41"/>
      <c r="X1072" s="41"/>
      <c r="Y1072" s="41"/>
      <c r="Z1072" s="41"/>
      <c r="AA1072" s="41"/>
      <c r="AB1072" s="41"/>
      <c r="AC1072" s="41"/>
      <c r="AD1072" s="41"/>
      <c r="AE1072" s="41"/>
      <c r="AF1072" s="41"/>
      <c r="AG1072" s="41"/>
      <c r="AH1072" s="41"/>
      <c r="AI1072" s="41"/>
      <c r="AJ1072" s="41"/>
      <c r="AK1072" s="41"/>
      <c r="AL1072" s="41"/>
      <c r="AM1072" s="41"/>
      <c r="AN1072" s="41"/>
      <c r="AO1072" s="41"/>
      <c r="AP1072" s="41"/>
      <c r="AQ1072" s="41"/>
      <c r="AR1072" s="41"/>
      <c r="AS1072" s="41"/>
      <c r="AT1072" s="41"/>
      <c r="AU1072" s="41"/>
      <c r="AV1072" s="41"/>
      <c r="AW1072" s="41"/>
      <c r="AX1072" s="41"/>
      <c r="DI1072" s="37"/>
    </row>
    <row r="1073" spans="1:113" ht="15" thickBot="1">
      <c r="A1073" s="42"/>
      <c r="B1073" s="41" t="s">
        <v>67</v>
      </c>
      <c r="C1073" s="39"/>
      <c r="D1073" s="39"/>
      <c r="E1073" s="39"/>
      <c r="F1073" s="39"/>
      <c r="G1073" s="39"/>
      <c r="H1073" s="39"/>
      <c r="I1073" s="39"/>
      <c r="J1073" s="39"/>
      <c r="K1073" s="39"/>
      <c r="L1073" s="40"/>
      <c r="M1073" s="40"/>
      <c r="N1073" s="40"/>
      <c r="O1073" s="40"/>
      <c r="P1073" s="39"/>
      <c r="Q1073" s="39"/>
      <c r="R1073" s="39"/>
      <c r="S1073" s="39"/>
      <c r="T1073" s="39"/>
      <c r="U1073" s="39"/>
      <c r="V1073" s="41"/>
      <c r="W1073" s="41"/>
      <c r="X1073" s="41"/>
      <c r="Y1073" s="41"/>
      <c r="Z1073" s="41"/>
      <c r="AA1073" s="41"/>
      <c r="AB1073" s="41"/>
      <c r="AC1073" s="41"/>
      <c r="AD1073" s="41"/>
      <c r="AE1073" s="41"/>
      <c r="AF1073" s="41"/>
      <c r="AG1073" s="41"/>
      <c r="AH1073" s="41"/>
      <c r="AI1073" s="41"/>
      <c r="AJ1073" s="41"/>
      <c r="AK1073" s="41"/>
      <c r="AL1073" s="41"/>
      <c r="AM1073" s="41"/>
      <c r="AN1073" s="41"/>
      <c r="AO1073" s="41"/>
      <c r="AP1073" s="41"/>
      <c r="AQ1073" s="41"/>
      <c r="AR1073" s="41"/>
      <c r="AS1073" s="41"/>
      <c r="AT1073" s="41"/>
      <c r="AU1073" s="41"/>
      <c r="AV1073" s="41"/>
      <c r="AW1073" s="41"/>
      <c r="AX1073" s="41"/>
      <c r="DI1073" s="37"/>
    </row>
    <row r="1074" spans="1:113" ht="14.25">
      <c r="A1074" s="39"/>
      <c r="B1074" s="43"/>
      <c r="C1074" s="38"/>
      <c r="D1074" s="38"/>
      <c r="E1074" s="38"/>
      <c r="F1074" s="38"/>
      <c r="G1074" s="38"/>
      <c r="H1074" s="38"/>
      <c r="I1074" s="38"/>
      <c r="J1074" s="38"/>
      <c r="K1074" s="38"/>
      <c r="L1074" s="44"/>
      <c r="M1074" s="44"/>
      <c r="N1074" s="44"/>
      <c r="O1074" s="44"/>
      <c r="P1074" s="38"/>
      <c r="Q1074" s="38"/>
      <c r="R1074" s="38"/>
      <c r="S1074" s="38"/>
      <c r="T1074" s="38"/>
      <c r="U1074" s="38"/>
      <c r="V1074" s="45"/>
      <c r="W1074" s="45"/>
      <c r="X1074" s="45"/>
      <c r="Y1074" s="45"/>
      <c r="Z1074" s="45"/>
      <c r="AA1074" s="45"/>
      <c r="AB1074" s="45"/>
      <c r="AC1074" s="45"/>
      <c r="AD1074" s="45"/>
      <c r="AE1074" s="45"/>
      <c r="AF1074" s="45"/>
      <c r="AG1074" s="45"/>
      <c r="AH1074" s="45"/>
      <c r="AI1074" s="45"/>
      <c r="AJ1074" s="45"/>
      <c r="AK1074" s="45"/>
      <c r="AL1074" s="45"/>
      <c r="AM1074" s="45"/>
      <c r="AN1074" s="45"/>
      <c r="AO1074" s="45"/>
      <c r="AP1074" s="45"/>
      <c r="AQ1074" s="45"/>
      <c r="AR1074" s="45"/>
      <c r="AS1074" s="45"/>
      <c r="AT1074" s="45"/>
      <c r="AU1074" s="45"/>
      <c r="AV1074" s="45"/>
      <c r="AW1074" s="45"/>
      <c r="AX1074" s="46"/>
    </row>
    <row r="1075" spans="1:113" ht="12" customHeight="1">
      <c r="A1075" s="39"/>
      <c r="B1075" s="116" t="s">
        <v>206</v>
      </c>
      <c r="C1075" s="117"/>
      <c r="D1075" s="117"/>
      <c r="E1075" s="117"/>
      <c r="F1075" s="117"/>
      <c r="G1075" s="117"/>
      <c r="H1075" s="117"/>
      <c r="I1075" s="117"/>
      <c r="J1075" s="117"/>
      <c r="K1075" s="117"/>
      <c r="L1075" s="117"/>
      <c r="M1075" s="117"/>
      <c r="N1075" s="117"/>
      <c r="O1075" s="117"/>
      <c r="P1075" s="117"/>
      <c r="Q1075" s="117"/>
      <c r="R1075" s="117"/>
      <c r="S1075" s="117"/>
      <c r="T1075" s="117"/>
      <c r="U1075" s="117"/>
      <c r="V1075" s="117"/>
      <c r="W1075" s="117"/>
      <c r="X1075" s="117"/>
      <c r="Y1075" s="117"/>
      <c r="Z1075" s="117"/>
      <c r="AA1075" s="117"/>
      <c r="AB1075" s="117"/>
      <c r="AC1075" s="117"/>
      <c r="AD1075" s="117"/>
      <c r="AE1075" s="117"/>
      <c r="AF1075" s="117"/>
      <c r="AG1075" s="117"/>
      <c r="AH1075" s="117"/>
      <c r="AI1075" s="117"/>
      <c r="AJ1075" s="117"/>
      <c r="AK1075" s="117"/>
      <c r="AL1075" s="117"/>
      <c r="AM1075" s="117"/>
      <c r="AN1075" s="117"/>
      <c r="AO1075" s="117"/>
      <c r="AP1075" s="117"/>
      <c r="AQ1075" s="117"/>
      <c r="AR1075" s="117"/>
      <c r="AS1075" s="117"/>
      <c r="AT1075" s="117"/>
      <c r="AU1075" s="117"/>
      <c r="AV1075" s="117"/>
      <c r="AW1075" s="117"/>
      <c r="AX1075" s="118"/>
    </row>
    <row r="1076" spans="1:113" ht="12" customHeight="1">
      <c r="A1076" s="39"/>
      <c r="B1076" s="116"/>
      <c r="C1076" s="117"/>
      <c r="D1076" s="117"/>
      <c r="E1076" s="117"/>
      <c r="F1076" s="117"/>
      <c r="G1076" s="117"/>
      <c r="H1076" s="117"/>
      <c r="I1076" s="117"/>
      <c r="J1076" s="117"/>
      <c r="K1076" s="117"/>
      <c r="L1076" s="117"/>
      <c r="M1076" s="117"/>
      <c r="N1076" s="117"/>
      <c r="O1076" s="117"/>
      <c r="P1076" s="117"/>
      <c r="Q1076" s="117"/>
      <c r="R1076" s="117"/>
      <c r="S1076" s="117"/>
      <c r="T1076" s="117"/>
      <c r="U1076" s="117"/>
      <c r="V1076" s="117"/>
      <c r="W1076" s="117"/>
      <c r="X1076" s="117"/>
      <c r="Y1076" s="117"/>
      <c r="Z1076" s="117"/>
      <c r="AA1076" s="117"/>
      <c r="AB1076" s="117"/>
      <c r="AC1076" s="117"/>
      <c r="AD1076" s="117"/>
      <c r="AE1076" s="117"/>
      <c r="AF1076" s="117"/>
      <c r="AG1076" s="117"/>
      <c r="AH1076" s="117"/>
      <c r="AI1076" s="117"/>
      <c r="AJ1076" s="117"/>
      <c r="AK1076" s="117"/>
      <c r="AL1076" s="117"/>
      <c r="AM1076" s="117"/>
      <c r="AN1076" s="117"/>
      <c r="AO1076" s="117"/>
      <c r="AP1076" s="117"/>
      <c r="AQ1076" s="117"/>
      <c r="AR1076" s="117"/>
      <c r="AS1076" s="117"/>
      <c r="AT1076" s="117"/>
      <c r="AU1076" s="117"/>
      <c r="AV1076" s="117"/>
      <c r="AW1076" s="117"/>
      <c r="AX1076" s="118"/>
      <c r="BC1076" s="47"/>
    </row>
    <row r="1077" spans="1:113" ht="12" customHeight="1">
      <c r="A1077" s="39"/>
      <c r="B1077" s="116"/>
      <c r="C1077" s="117"/>
      <c r="D1077" s="117"/>
      <c r="E1077" s="117"/>
      <c r="F1077" s="117"/>
      <c r="G1077" s="117"/>
      <c r="H1077" s="117"/>
      <c r="I1077" s="117"/>
      <c r="J1077" s="117"/>
      <c r="K1077" s="117"/>
      <c r="L1077" s="117"/>
      <c r="M1077" s="117"/>
      <c r="N1077" s="117"/>
      <c r="O1077" s="117"/>
      <c r="P1077" s="117"/>
      <c r="Q1077" s="117"/>
      <c r="R1077" s="117"/>
      <c r="S1077" s="117"/>
      <c r="T1077" s="117"/>
      <c r="U1077" s="117"/>
      <c r="V1077" s="117"/>
      <c r="W1077" s="117"/>
      <c r="X1077" s="117"/>
      <c r="Y1077" s="117"/>
      <c r="Z1077" s="117"/>
      <c r="AA1077" s="117"/>
      <c r="AB1077" s="117"/>
      <c r="AC1077" s="117"/>
      <c r="AD1077" s="117"/>
      <c r="AE1077" s="117"/>
      <c r="AF1077" s="117"/>
      <c r="AG1077" s="117"/>
      <c r="AH1077" s="117"/>
      <c r="AI1077" s="117"/>
      <c r="AJ1077" s="117"/>
      <c r="AK1077" s="117"/>
      <c r="AL1077" s="117"/>
      <c r="AM1077" s="117"/>
      <c r="AN1077" s="117"/>
      <c r="AO1077" s="117"/>
      <c r="AP1077" s="117"/>
      <c r="AQ1077" s="117"/>
      <c r="AR1077" s="117"/>
      <c r="AS1077" s="117"/>
      <c r="AT1077" s="117"/>
      <c r="AU1077" s="117"/>
      <c r="AV1077" s="117"/>
      <c r="AW1077" s="117"/>
      <c r="AX1077" s="118"/>
    </row>
    <row r="1078" spans="1:113" ht="12" customHeight="1">
      <c r="A1078" s="39"/>
      <c r="B1078" s="116"/>
      <c r="C1078" s="117"/>
      <c r="D1078" s="117"/>
      <c r="E1078" s="117"/>
      <c r="F1078" s="117"/>
      <c r="G1078" s="117"/>
      <c r="H1078" s="117"/>
      <c r="I1078" s="117"/>
      <c r="J1078" s="117"/>
      <c r="K1078" s="117"/>
      <c r="L1078" s="117"/>
      <c r="M1078" s="117"/>
      <c r="N1078" s="117"/>
      <c r="O1078" s="117"/>
      <c r="P1078" s="117"/>
      <c r="Q1078" s="117"/>
      <c r="R1078" s="117"/>
      <c r="S1078" s="117"/>
      <c r="T1078" s="117"/>
      <c r="U1078" s="117"/>
      <c r="V1078" s="117"/>
      <c r="W1078" s="117"/>
      <c r="X1078" s="117"/>
      <c r="Y1078" s="117"/>
      <c r="Z1078" s="117"/>
      <c r="AA1078" s="117"/>
      <c r="AB1078" s="117"/>
      <c r="AC1078" s="117"/>
      <c r="AD1078" s="117"/>
      <c r="AE1078" s="117"/>
      <c r="AF1078" s="117"/>
      <c r="AG1078" s="117"/>
      <c r="AH1078" s="117"/>
      <c r="AI1078" s="117"/>
      <c r="AJ1078" s="117"/>
      <c r="AK1078" s="117"/>
      <c r="AL1078" s="117"/>
      <c r="AM1078" s="117"/>
      <c r="AN1078" s="117"/>
      <c r="AO1078" s="117"/>
      <c r="AP1078" s="117"/>
      <c r="AQ1078" s="117"/>
      <c r="AR1078" s="117"/>
      <c r="AS1078" s="117"/>
      <c r="AT1078" s="117"/>
      <c r="AU1078" s="117"/>
      <c r="AV1078" s="117"/>
      <c r="AW1078" s="117"/>
      <c r="AX1078" s="118"/>
    </row>
    <row r="1079" spans="1:113" ht="12" customHeight="1">
      <c r="A1079" s="39"/>
      <c r="B1079" s="116"/>
      <c r="C1079" s="117"/>
      <c r="D1079" s="117"/>
      <c r="E1079" s="117"/>
      <c r="F1079" s="117"/>
      <c r="G1079" s="117"/>
      <c r="H1079" s="117"/>
      <c r="I1079" s="117"/>
      <c r="J1079" s="117"/>
      <c r="K1079" s="117"/>
      <c r="L1079" s="117"/>
      <c r="M1079" s="117"/>
      <c r="N1079" s="117"/>
      <c r="O1079" s="117"/>
      <c r="P1079" s="117"/>
      <c r="Q1079" s="117"/>
      <c r="R1079" s="117"/>
      <c r="S1079" s="117"/>
      <c r="T1079" s="117"/>
      <c r="U1079" s="117"/>
      <c r="V1079" s="117"/>
      <c r="W1079" s="117"/>
      <c r="X1079" s="117"/>
      <c r="Y1079" s="117"/>
      <c r="Z1079" s="117"/>
      <c r="AA1079" s="117"/>
      <c r="AB1079" s="117"/>
      <c r="AC1079" s="117"/>
      <c r="AD1079" s="117"/>
      <c r="AE1079" s="117"/>
      <c r="AF1079" s="117"/>
      <c r="AG1079" s="117"/>
      <c r="AH1079" s="117"/>
      <c r="AI1079" s="117"/>
      <c r="AJ1079" s="117"/>
      <c r="AK1079" s="117"/>
      <c r="AL1079" s="117"/>
      <c r="AM1079" s="117"/>
      <c r="AN1079" s="117"/>
      <c r="AO1079" s="117"/>
      <c r="AP1079" s="117"/>
      <c r="AQ1079" s="117"/>
      <c r="AR1079" s="117"/>
      <c r="AS1079" s="117"/>
      <c r="AT1079" s="117"/>
      <c r="AU1079" s="117"/>
      <c r="AV1079" s="117"/>
      <c r="AW1079" s="117"/>
      <c r="AX1079" s="118"/>
    </row>
    <row r="1080" spans="1:113" ht="15" thickBot="1">
      <c r="A1080" s="48"/>
      <c r="B1080" s="49"/>
      <c r="C1080" s="50"/>
      <c r="D1080" s="50"/>
      <c r="E1080" s="50"/>
      <c r="F1080" s="50"/>
      <c r="G1080" s="50"/>
      <c r="H1080" s="50"/>
      <c r="I1080" s="50"/>
      <c r="J1080" s="50"/>
      <c r="K1080" s="50"/>
      <c r="L1080" s="50"/>
      <c r="M1080" s="50"/>
      <c r="N1080" s="50"/>
      <c r="O1080" s="50"/>
      <c r="P1080" s="50"/>
      <c r="Q1080" s="50"/>
      <c r="R1080" s="50"/>
      <c r="S1080" s="50"/>
      <c r="T1080" s="50"/>
      <c r="U1080" s="50"/>
      <c r="V1080" s="50"/>
      <c r="W1080" s="50"/>
      <c r="X1080" s="50"/>
      <c r="Y1080" s="50"/>
      <c r="Z1080" s="50"/>
      <c r="AA1080" s="50"/>
      <c r="AB1080" s="50"/>
      <c r="AC1080" s="50"/>
      <c r="AD1080" s="50"/>
      <c r="AE1080" s="50"/>
      <c r="AF1080" s="50"/>
      <c r="AG1080" s="50"/>
      <c r="AH1080" s="50"/>
      <c r="AI1080" s="50"/>
      <c r="AJ1080" s="50"/>
      <c r="AK1080" s="50"/>
      <c r="AL1080" s="50"/>
      <c r="AM1080" s="50"/>
      <c r="AN1080" s="50"/>
      <c r="AO1080" s="50"/>
      <c r="AP1080" s="50"/>
      <c r="AQ1080" s="50"/>
      <c r="AR1080" s="50"/>
      <c r="AS1080" s="50"/>
      <c r="AT1080" s="50"/>
      <c r="AU1080" s="50"/>
      <c r="AV1080" s="50"/>
      <c r="AW1080" s="50"/>
      <c r="AX1080" s="51"/>
    </row>
    <row r="1081" spans="1:113">
      <c r="B1081" s="52"/>
    </row>
    <row r="1082" spans="1:113" ht="15" thickBot="1">
      <c r="A1082" s="42"/>
      <c r="B1082" s="41" t="s">
        <v>68</v>
      </c>
      <c r="C1082" s="39"/>
      <c r="D1082" s="39"/>
      <c r="E1082" s="39"/>
      <c r="F1082" s="39"/>
      <c r="G1082" s="39"/>
      <c r="H1082" s="39"/>
      <c r="I1082" s="39"/>
      <c r="J1082" s="39"/>
      <c r="K1082" s="39"/>
      <c r="L1082" s="40"/>
      <c r="M1082" s="40"/>
      <c r="N1082" s="40"/>
      <c r="O1082" s="40"/>
      <c r="P1082" s="39"/>
      <c r="Q1082" s="39"/>
      <c r="R1082" s="39"/>
      <c r="S1082" s="39"/>
      <c r="T1082" s="39"/>
      <c r="U1082" s="39"/>
      <c r="V1082" s="41"/>
      <c r="W1082" s="41"/>
      <c r="X1082" s="41"/>
      <c r="Y1082" s="41"/>
      <c r="Z1082" s="41"/>
      <c r="AA1082" s="41"/>
      <c r="AB1082" s="41"/>
      <c r="AC1082" s="41"/>
      <c r="AD1082" s="41"/>
      <c r="AE1082" s="41"/>
      <c r="AF1082" s="41"/>
      <c r="AG1082" s="41"/>
      <c r="AH1082" s="41"/>
      <c r="AI1082" s="41"/>
      <c r="AJ1082" s="41"/>
      <c r="AK1082" s="41"/>
      <c r="AL1082" s="41"/>
      <c r="AM1082" s="41"/>
      <c r="AN1082" s="41"/>
      <c r="AO1082" s="41"/>
      <c r="AP1082" s="41"/>
      <c r="AQ1082" s="41"/>
      <c r="AR1082" s="41"/>
      <c r="AS1082" s="41"/>
      <c r="AT1082" s="41"/>
      <c r="AU1082" s="41"/>
      <c r="AV1082" s="41"/>
      <c r="AW1082" s="41"/>
      <c r="AX1082" s="41"/>
      <c r="DI1082" s="37"/>
    </row>
    <row r="1083" spans="1:113" ht="14.25">
      <c r="A1083" s="39"/>
      <c r="B1083" s="43"/>
      <c r="C1083" s="38"/>
      <c r="D1083" s="38"/>
      <c r="E1083" s="38"/>
      <c r="F1083" s="38"/>
      <c r="G1083" s="38"/>
      <c r="H1083" s="38"/>
      <c r="I1083" s="38"/>
      <c r="J1083" s="38"/>
      <c r="K1083" s="38"/>
      <c r="L1083" s="44"/>
      <c r="M1083" s="44"/>
      <c r="N1083" s="44"/>
      <c r="O1083" s="44"/>
      <c r="P1083" s="38"/>
      <c r="Q1083" s="38"/>
      <c r="R1083" s="38"/>
      <c r="S1083" s="38"/>
      <c r="T1083" s="38"/>
      <c r="U1083" s="38"/>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c r="AV1083" s="45"/>
      <c r="AW1083" s="45"/>
      <c r="AX1083" s="46"/>
    </row>
    <row r="1084" spans="1:113" ht="12" customHeight="1">
      <c r="A1084" s="39"/>
      <c r="B1084" s="116" t="s">
        <v>207</v>
      </c>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row>
    <row r="1085" spans="1:113" ht="12" customHeight="1">
      <c r="A1085" s="39"/>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row>
    <row r="1086" spans="1:113" ht="12" customHeight="1">
      <c r="A1086" s="39"/>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113" ht="12" customHeight="1">
      <c r="A1087" s="39"/>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c r="BC1087" s="47"/>
    </row>
    <row r="1088" spans="1:113" ht="12" customHeight="1">
      <c r="A1088" s="39"/>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251" ht="12" customHeight="1">
      <c r="A1089" s="39"/>
      <c r="B1089" s="116"/>
      <c r="C1089" s="117"/>
      <c r="D1089" s="117"/>
      <c r="E1089" s="117"/>
      <c r="F1089" s="117"/>
      <c r="G1089" s="117"/>
      <c r="H1089" s="117"/>
      <c r="I1089" s="117"/>
      <c r="J1089" s="117"/>
      <c r="K1089" s="117"/>
      <c r="L1089" s="117"/>
      <c r="M1089" s="117"/>
      <c r="N1089" s="117"/>
      <c r="O1089" s="117"/>
      <c r="P1089" s="117"/>
      <c r="Q1089" s="117"/>
      <c r="R1089" s="117"/>
      <c r="S1089" s="117"/>
      <c r="T1089" s="117"/>
      <c r="U1089" s="117"/>
      <c r="V1089" s="117"/>
      <c r="W1089" s="117"/>
      <c r="X1089" s="117"/>
      <c r="Y1089" s="117"/>
      <c r="Z1089" s="117"/>
      <c r="AA1089" s="117"/>
      <c r="AB1089" s="117"/>
      <c r="AC1089" s="117"/>
      <c r="AD1089" s="117"/>
      <c r="AE1089" s="117"/>
      <c r="AF1089" s="117"/>
      <c r="AG1089" s="117"/>
      <c r="AH1089" s="117"/>
      <c r="AI1089" s="117"/>
      <c r="AJ1089" s="117"/>
      <c r="AK1089" s="117"/>
      <c r="AL1089" s="117"/>
      <c r="AM1089" s="117"/>
      <c r="AN1089" s="117"/>
      <c r="AO1089" s="117"/>
      <c r="AP1089" s="117"/>
      <c r="AQ1089" s="117"/>
      <c r="AR1089" s="117"/>
      <c r="AS1089" s="117"/>
      <c r="AT1089" s="117"/>
      <c r="AU1089" s="117"/>
      <c r="AV1089" s="117"/>
      <c r="AW1089" s="117"/>
      <c r="AX1089" s="118"/>
    </row>
    <row r="1090" spans="1:251" ht="12" customHeight="1">
      <c r="A1090" s="39"/>
      <c r="B1090" s="116"/>
      <c r="C1090" s="117"/>
      <c r="D1090" s="117"/>
      <c r="E1090" s="117"/>
      <c r="F1090" s="117"/>
      <c r="G1090" s="117"/>
      <c r="H1090" s="117"/>
      <c r="I1090" s="117"/>
      <c r="J1090" s="117"/>
      <c r="K1090" s="117"/>
      <c r="L1090" s="117"/>
      <c r="M1090" s="117"/>
      <c r="N1090" s="117"/>
      <c r="O1090" s="117"/>
      <c r="P1090" s="117"/>
      <c r="Q1090" s="117"/>
      <c r="R1090" s="117"/>
      <c r="S1090" s="117"/>
      <c r="T1090" s="117"/>
      <c r="U1090" s="117"/>
      <c r="V1090" s="117"/>
      <c r="W1090" s="117"/>
      <c r="X1090" s="117"/>
      <c r="Y1090" s="117"/>
      <c r="Z1090" s="117"/>
      <c r="AA1090" s="117"/>
      <c r="AB1090" s="117"/>
      <c r="AC1090" s="117"/>
      <c r="AD1090" s="117"/>
      <c r="AE1090" s="117"/>
      <c r="AF1090" s="117"/>
      <c r="AG1090" s="117"/>
      <c r="AH1090" s="117"/>
      <c r="AI1090" s="117"/>
      <c r="AJ1090" s="117"/>
      <c r="AK1090" s="117"/>
      <c r="AL1090" s="117"/>
      <c r="AM1090" s="117"/>
      <c r="AN1090" s="117"/>
      <c r="AO1090" s="117"/>
      <c r="AP1090" s="117"/>
      <c r="AQ1090" s="117"/>
      <c r="AR1090" s="117"/>
      <c r="AS1090" s="117"/>
      <c r="AT1090" s="117"/>
      <c r="AU1090" s="117"/>
      <c r="AV1090" s="117"/>
      <c r="AW1090" s="117"/>
      <c r="AX1090" s="118"/>
    </row>
    <row r="1091" spans="1:251" ht="15" thickBot="1">
      <c r="A1091" s="48"/>
      <c r="B1091" s="49"/>
      <c r="C1091" s="50"/>
      <c r="D1091" s="50"/>
      <c r="E1091" s="50"/>
      <c r="F1091" s="50"/>
      <c r="G1091" s="50"/>
      <c r="H1091" s="50"/>
      <c r="I1091" s="50"/>
      <c r="J1091" s="50"/>
      <c r="K1091" s="50"/>
      <c r="L1091" s="50"/>
      <c r="M1091" s="50"/>
      <c r="N1091" s="50"/>
      <c r="O1091" s="50"/>
      <c r="P1091" s="50"/>
      <c r="Q1091" s="50"/>
      <c r="R1091" s="50"/>
      <c r="S1091" s="50"/>
      <c r="T1091" s="50"/>
      <c r="U1091" s="50"/>
      <c r="V1091" s="50"/>
      <c r="W1091" s="50"/>
      <c r="X1091" s="50"/>
      <c r="Y1091" s="50"/>
      <c r="Z1091" s="50"/>
      <c r="AA1091" s="50"/>
      <c r="AB1091" s="50"/>
      <c r="AC1091" s="50"/>
      <c r="AD1091" s="50"/>
      <c r="AE1091" s="50"/>
      <c r="AF1091" s="50"/>
      <c r="AG1091" s="50"/>
      <c r="AH1091" s="50"/>
      <c r="AI1091" s="50"/>
      <c r="AJ1091" s="50"/>
      <c r="AK1091" s="50"/>
      <c r="AL1091" s="50"/>
      <c r="AM1091" s="50"/>
      <c r="AN1091" s="50"/>
      <c r="AO1091" s="50"/>
      <c r="AP1091" s="50"/>
      <c r="AQ1091" s="50"/>
      <c r="AR1091" s="50"/>
      <c r="AS1091" s="50"/>
      <c r="AT1091" s="50"/>
      <c r="AU1091" s="50"/>
      <c r="AV1091" s="50"/>
      <c r="AW1091" s="50"/>
      <c r="AX1091" s="51"/>
    </row>
    <row r="1092" spans="1:251">
      <c r="B1092" s="52"/>
    </row>
    <row r="1093" spans="1:251" ht="14.25">
      <c r="B1093" s="41" t="s">
        <v>70</v>
      </c>
      <c r="C1093" s="39"/>
      <c r="D1093" s="39"/>
      <c r="E1093" s="39"/>
      <c r="F1093" s="39"/>
      <c r="G1093" s="39"/>
      <c r="H1093" s="39"/>
      <c r="I1093" s="39"/>
      <c r="J1093" s="39"/>
      <c r="K1093" s="39"/>
      <c r="L1093" s="40"/>
      <c r="M1093" s="40"/>
      <c r="N1093" s="40"/>
      <c r="O1093" s="40"/>
      <c r="P1093" s="39"/>
      <c r="Q1093" s="39"/>
      <c r="R1093" s="39"/>
      <c r="S1093" s="39"/>
      <c r="T1093" s="39"/>
      <c r="U1093" s="39"/>
      <c r="V1093" s="41"/>
      <c r="W1093" s="41"/>
      <c r="X1093" s="41"/>
      <c r="Y1093" s="41"/>
      <c r="Z1093" s="41"/>
      <c r="AA1093" s="41"/>
      <c r="AB1093" s="41"/>
      <c r="AC1093" s="41"/>
      <c r="AD1093" s="41"/>
      <c r="AE1093" s="41"/>
      <c r="AF1093" s="41"/>
      <c r="AG1093" s="41"/>
      <c r="AH1093" s="41"/>
      <c r="AI1093" s="41"/>
      <c r="AJ1093" s="41"/>
      <c r="AK1093" s="41"/>
      <c r="AL1093" s="41"/>
      <c r="AM1093" s="41"/>
      <c r="AN1093" s="41"/>
      <c r="AO1093" s="41"/>
      <c r="AP1093" s="41"/>
      <c r="AQ1093" s="41"/>
      <c r="AR1093" s="41"/>
      <c r="AS1093" s="41"/>
      <c r="AT1093" s="41"/>
      <c r="AU1093" s="41"/>
      <c r="AV1093" s="41"/>
      <c r="AW1093" s="41"/>
      <c r="AX1093" s="41"/>
    </row>
    <row r="1094" spans="1:251" ht="15" thickBot="1">
      <c r="B1094" s="39"/>
      <c r="C1094" s="39"/>
      <c r="D1094" s="39"/>
      <c r="E1094" s="39"/>
      <c r="F1094" s="39"/>
      <c r="G1094" s="39"/>
      <c r="H1094" s="39"/>
      <c r="I1094" s="39"/>
      <c r="J1094" s="39"/>
      <c r="K1094" s="39"/>
      <c r="L1094" s="40"/>
      <c r="M1094" s="40"/>
      <c r="N1094" s="40"/>
      <c r="O1094" s="40"/>
      <c r="P1094" s="39"/>
      <c r="Q1094" s="39"/>
      <c r="R1094" s="39"/>
      <c r="S1094" s="39"/>
      <c r="T1094" s="39"/>
      <c r="U1094" s="39"/>
      <c r="V1094" s="41"/>
      <c r="W1094" s="41"/>
      <c r="X1094" s="41"/>
      <c r="Y1094" s="41"/>
      <c r="Z1094" s="41"/>
      <c r="AA1094" s="41"/>
      <c r="AB1094" s="41"/>
      <c r="AC1094" s="41"/>
      <c r="AD1094" s="41"/>
      <c r="AE1094" s="41"/>
      <c r="AF1094" s="41"/>
      <c r="AG1094" s="41"/>
      <c r="AH1094" s="41"/>
      <c r="AI1094" s="41"/>
      <c r="AJ1094" s="41"/>
      <c r="AK1094" s="41"/>
      <c r="AL1094" s="41"/>
      <c r="AM1094" s="41"/>
      <c r="AN1094" s="41"/>
      <c r="AO1094" s="41"/>
      <c r="AP1094" s="41"/>
      <c r="AQ1094" s="41"/>
      <c r="AR1094" s="41"/>
      <c r="AS1094" s="41"/>
      <c r="AT1094" s="41"/>
      <c r="AU1094" s="41"/>
      <c r="AV1094" s="41"/>
      <c r="AW1094" s="41"/>
      <c r="AX1094" s="53" t="s">
        <v>71</v>
      </c>
    </row>
    <row r="1095" spans="1:251" s="47" customFormat="1" ht="13.5" customHeight="1">
      <c r="A1095" s="39"/>
      <c r="B1095" s="119" t="s">
        <v>72</v>
      </c>
      <c r="C1095" s="120"/>
      <c r="D1095" s="120"/>
      <c r="E1095" s="120"/>
      <c r="F1095" s="120"/>
      <c r="G1095" s="120"/>
      <c r="H1095" s="120"/>
      <c r="I1095" s="120"/>
      <c r="J1095" s="120"/>
      <c r="K1095" s="120"/>
      <c r="L1095" s="120"/>
      <c r="M1095" s="120"/>
      <c r="N1095" s="120"/>
      <c r="O1095" s="120"/>
      <c r="P1095" s="120"/>
      <c r="Q1095" s="120"/>
      <c r="R1095" s="120"/>
      <c r="S1095" s="120"/>
      <c r="T1095" s="120"/>
      <c r="U1095" s="120"/>
      <c r="V1095" s="120"/>
      <c r="W1095" s="120"/>
      <c r="X1095" s="120"/>
      <c r="Y1095" s="120"/>
      <c r="Z1095" s="121"/>
      <c r="AA1095" s="125" t="s">
        <v>73</v>
      </c>
      <c r="AB1095" s="120"/>
      <c r="AC1095" s="120"/>
      <c r="AD1095" s="120"/>
      <c r="AE1095" s="120"/>
      <c r="AF1095" s="120"/>
      <c r="AG1095" s="120"/>
      <c r="AH1095" s="120"/>
      <c r="AI1095" s="121"/>
      <c r="AJ1095" s="125" t="s">
        <v>74</v>
      </c>
      <c r="AK1095" s="120"/>
      <c r="AL1095" s="120"/>
      <c r="AM1095" s="120"/>
      <c r="AN1095" s="120"/>
      <c r="AO1095" s="120"/>
      <c r="AP1095" s="120"/>
      <c r="AQ1095" s="120"/>
      <c r="AR1095" s="121"/>
      <c r="AS1095" s="125" t="s">
        <v>75</v>
      </c>
      <c r="AT1095" s="120"/>
      <c r="AU1095" s="120"/>
      <c r="AV1095" s="120"/>
      <c r="AW1095" s="120"/>
      <c r="AX1095" s="127"/>
      <c r="AY1095" s="33"/>
      <c r="AZ1095" s="33"/>
      <c r="BA1095" s="33"/>
      <c r="BB1095" s="33"/>
      <c r="BC1095" s="33"/>
      <c r="BD1095" s="33"/>
      <c r="BE1095" s="33"/>
      <c r="BF1095" s="33"/>
      <c r="BG1095" s="33"/>
      <c r="BH1095" s="33"/>
      <c r="BI1095" s="33"/>
      <c r="BJ1095" s="33"/>
      <c r="BK1095" s="33"/>
      <c r="BL1095" s="33"/>
      <c r="BM1095" s="33"/>
      <c r="BN1095" s="33"/>
      <c r="BO1095" s="33"/>
      <c r="BP1095" s="33"/>
      <c r="BQ1095" s="33"/>
      <c r="BR1095" s="33"/>
      <c r="BS1095" s="33"/>
      <c r="BT1095" s="33"/>
      <c r="BU1095" s="33"/>
      <c r="BV1095" s="33"/>
      <c r="BW1095" s="33"/>
      <c r="BX1095" s="33"/>
      <c r="BY1095" s="33"/>
      <c r="BZ1095" s="33"/>
      <c r="CA1095" s="33"/>
      <c r="CB1095" s="33"/>
      <c r="CC1095" s="33"/>
      <c r="CD1095" s="33"/>
      <c r="CE1095" s="33"/>
      <c r="CF1095" s="33"/>
      <c r="CG1095" s="33"/>
      <c r="CH1095" s="33"/>
      <c r="CI1095" s="33"/>
      <c r="CJ1095" s="33"/>
      <c r="CK1095" s="33"/>
      <c r="CL1095" s="33"/>
      <c r="CM1095" s="33"/>
      <c r="CN1095" s="33"/>
      <c r="CO1095" s="33"/>
      <c r="CP1095" s="33"/>
      <c r="CQ1095" s="33"/>
      <c r="CR1095" s="33"/>
      <c r="CS1095" s="33"/>
      <c r="CT1095" s="33"/>
      <c r="CU1095" s="33"/>
      <c r="CV1095" s="33"/>
      <c r="CW1095" s="33"/>
      <c r="CX1095" s="33"/>
      <c r="CY1095" s="33"/>
      <c r="CZ1095" s="33"/>
      <c r="DA1095" s="33"/>
      <c r="DB1095" s="33"/>
      <c r="DC1095" s="33"/>
      <c r="DD1095" s="33"/>
      <c r="DE1095" s="33"/>
      <c r="DF1095" s="33"/>
      <c r="DG1095" s="33"/>
      <c r="DH1095" s="33"/>
      <c r="DI1095" s="33"/>
      <c r="DJ1095" s="33"/>
      <c r="DK1095" s="33"/>
      <c r="DL1095" s="33"/>
      <c r="DM1095" s="33"/>
      <c r="DN1095" s="33"/>
      <c r="DO1095" s="33"/>
      <c r="DP1095" s="33"/>
      <c r="DQ1095" s="33"/>
      <c r="DR1095" s="33"/>
      <c r="DS1095" s="33"/>
      <c r="DT1095" s="33"/>
      <c r="DU1095" s="33"/>
      <c r="DV1095" s="33"/>
      <c r="DW1095" s="33"/>
      <c r="DX1095" s="33"/>
      <c r="DY1095" s="33"/>
      <c r="DZ1095" s="33"/>
      <c r="EA1095" s="33"/>
      <c r="EB1095" s="33"/>
      <c r="EC1095" s="33"/>
      <c r="ED1095" s="33"/>
      <c r="EE1095" s="33"/>
      <c r="EF1095" s="33"/>
      <c r="EG1095" s="33"/>
      <c r="EH1095" s="33"/>
      <c r="EI1095" s="33"/>
      <c r="EJ1095" s="33"/>
      <c r="EK1095" s="33"/>
      <c r="EL1095" s="33"/>
      <c r="EM1095" s="33"/>
      <c r="EN1095" s="33"/>
      <c r="EO1095" s="33"/>
      <c r="EP1095" s="33"/>
      <c r="EQ1095" s="33"/>
      <c r="ER1095" s="33"/>
      <c r="ES1095" s="33"/>
      <c r="ET1095" s="33"/>
      <c r="EU1095" s="33"/>
      <c r="EV1095" s="33"/>
      <c r="EW1095" s="33"/>
      <c r="EX1095" s="33"/>
      <c r="EY1095" s="33"/>
      <c r="EZ1095" s="33"/>
      <c r="FA1095" s="33"/>
      <c r="FB1095" s="33"/>
      <c r="FC1095" s="33"/>
      <c r="FD1095" s="33"/>
      <c r="FE1095" s="33"/>
      <c r="FF1095" s="33"/>
      <c r="FG1095" s="33"/>
      <c r="FH1095" s="33"/>
      <c r="FI1095" s="33"/>
      <c r="FJ1095" s="33"/>
      <c r="FK1095" s="33"/>
      <c r="FL1095" s="33"/>
      <c r="FM1095" s="33"/>
      <c r="FN1095" s="33"/>
      <c r="FO1095" s="33"/>
      <c r="FP1095" s="33"/>
      <c r="FQ1095" s="33"/>
      <c r="FR1095" s="33"/>
      <c r="FS1095" s="33"/>
      <c r="FT1095" s="33"/>
      <c r="FU1095" s="33"/>
      <c r="FV1095" s="33"/>
      <c r="FW1095" s="33"/>
      <c r="FX1095" s="33"/>
      <c r="FY1095" s="33"/>
      <c r="FZ1095" s="33"/>
      <c r="GA1095" s="33"/>
      <c r="GB1095" s="33"/>
      <c r="GC1095" s="33"/>
      <c r="GD1095" s="33"/>
      <c r="GE1095" s="33"/>
      <c r="GF1095" s="33"/>
      <c r="GG1095" s="33"/>
      <c r="GH1095" s="33"/>
      <c r="GI1095" s="33"/>
      <c r="GJ1095" s="33"/>
      <c r="GK1095" s="33"/>
      <c r="GL1095" s="33"/>
      <c r="GM1095" s="33"/>
      <c r="GN1095" s="33"/>
      <c r="GO1095" s="33"/>
      <c r="GP1095" s="33"/>
      <c r="GQ1095" s="33"/>
      <c r="GR1095" s="33"/>
      <c r="GS1095" s="33"/>
      <c r="GT1095" s="33"/>
      <c r="GU1095" s="33"/>
      <c r="GV1095" s="33"/>
      <c r="GW1095" s="33"/>
      <c r="GX1095" s="33"/>
      <c r="GY1095" s="33"/>
      <c r="GZ1095" s="33"/>
      <c r="HA1095" s="33"/>
      <c r="HB1095" s="33"/>
      <c r="HC1095" s="33"/>
      <c r="HD1095" s="33"/>
      <c r="HE1095" s="33"/>
      <c r="HF1095" s="33"/>
      <c r="HG1095" s="33"/>
      <c r="HH1095" s="33"/>
      <c r="HI1095" s="33"/>
      <c r="HJ1095" s="33"/>
      <c r="HK1095" s="33"/>
      <c r="HL1095" s="33"/>
      <c r="HM1095" s="33"/>
      <c r="HN1095" s="33"/>
      <c r="HO1095" s="33"/>
      <c r="HP1095" s="33"/>
      <c r="HQ1095" s="33"/>
      <c r="HR1095" s="33"/>
      <c r="HS1095" s="33"/>
      <c r="HT1095" s="33"/>
      <c r="HU1095" s="33"/>
      <c r="HV1095" s="33"/>
      <c r="HW1095" s="33"/>
      <c r="HX1095" s="33"/>
      <c r="HY1095" s="33"/>
      <c r="HZ1095" s="33"/>
      <c r="IA1095" s="33"/>
      <c r="IB1095" s="33"/>
      <c r="IC1095" s="33"/>
      <c r="ID1095" s="33"/>
      <c r="IE1095" s="33"/>
      <c r="IF1095" s="33"/>
      <c r="IG1095" s="33"/>
      <c r="IH1095" s="33"/>
      <c r="II1095" s="33"/>
      <c r="IJ1095" s="33"/>
      <c r="IK1095" s="33"/>
      <c r="IL1095" s="33"/>
      <c r="IM1095" s="33"/>
      <c r="IN1095" s="33"/>
      <c r="IO1095" s="33"/>
      <c r="IP1095" s="33"/>
      <c r="IQ1095" s="33"/>
    </row>
    <row r="1096" spans="1:251" s="47" customFormat="1" ht="13.5">
      <c r="A1096" s="39"/>
      <c r="B1096" s="122"/>
      <c r="C1096" s="123"/>
      <c r="D1096" s="123"/>
      <c r="E1096" s="123"/>
      <c r="F1096" s="123"/>
      <c r="G1096" s="123"/>
      <c r="H1096" s="123"/>
      <c r="I1096" s="123"/>
      <c r="J1096" s="123"/>
      <c r="K1096" s="123"/>
      <c r="L1096" s="123"/>
      <c r="M1096" s="123"/>
      <c r="N1096" s="123"/>
      <c r="O1096" s="123"/>
      <c r="P1096" s="123"/>
      <c r="Q1096" s="123"/>
      <c r="R1096" s="123"/>
      <c r="S1096" s="123"/>
      <c r="T1096" s="123"/>
      <c r="U1096" s="123"/>
      <c r="V1096" s="123"/>
      <c r="W1096" s="123"/>
      <c r="X1096" s="123"/>
      <c r="Y1096" s="123"/>
      <c r="Z1096" s="124"/>
      <c r="AA1096" s="126"/>
      <c r="AB1096" s="123"/>
      <c r="AC1096" s="123"/>
      <c r="AD1096" s="123"/>
      <c r="AE1096" s="123"/>
      <c r="AF1096" s="123"/>
      <c r="AG1096" s="123"/>
      <c r="AH1096" s="123"/>
      <c r="AI1096" s="124"/>
      <c r="AJ1096" s="126"/>
      <c r="AK1096" s="123"/>
      <c r="AL1096" s="123"/>
      <c r="AM1096" s="123"/>
      <c r="AN1096" s="123"/>
      <c r="AO1096" s="123"/>
      <c r="AP1096" s="123"/>
      <c r="AQ1096" s="123"/>
      <c r="AR1096" s="124"/>
      <c r="AS1096" s="126"/>
      <c r="AT1096" s="123"/>
      <c r="AU1096" s="123"/>
      <c r="AV1096" s="123"/>
      <c r="AW1096" s="123"/>
      <c r="AX1096" s="128"/>
      <c r="AY1096" s="33"/>
      <c r="AZ1096" s="33"/>
      <c r="BA1096" s="33"/>
      <c r="BB1096" s="54"/>
      <c r="BC1096" s="55"/>
      <c r="BE1096" s="33"/>
      <c r="BF1096" s="33"/>
      <c r="BG1096" s="33"/>
      <c r="BH1096" s="33"/>
      <c r="BI1096" s="33"/>
      <c r="BJ1096" s="33"/>
      <c r="BK1096" s="33"/>
      <c r="BL1096" s="33"/>
      <c r="BM1096" s="33"/>
      <c r="BN1096" s="33"/>
      <c r="BO1096" s="33"/>
      <c r="BP1096" s="33"/>
      <c r="BQ1096" s="33"/>
      <c r="BR1096" s="33"/>
      <c r="BS1096" s="33"/>
      <c r="BT1096" s="33"/>
      <c r="BU1096" s="33"/>
      <c r="BV1096" s="33"/>
      <c r="BW1096" s="33"/>
      <c r="BX1096" s="33"/>
      <c r="BY1096" s="33"/>
      <c r="BZ1096" s="33"/>
      <c r="CA1096" s="33"/>
      <c r="CB1096" s="33"/>
      <c r="CC1096" s="33"/>
      <c r="CD1096" s="33"/>
      <c r="CE1096" s="33"/>
      <c r="CF1096" s="33"/>
      <c r="CG1096" s="33"/>
      <c r="CH1096" s="33"/>
      <c r="CI1096" s="33"/>
      <c r="CJ1096" s="33"/>
      <c r="CK1096" s="33"/>
      <c r="CL1096" s="33"/>
      <c r="CM1096" s="33"/>
      <c r="CN1096" s="33"/>
      <c r="CO1096" s="33"/>
      <c r="CP1096" s="33"/>
      <c r="CQ1096" s="33"/>
      <c r="CR1096" s="33"/>
      <c r="CS1096" s="33"/>
      <c r="CT1096" s="33"/>
      <c r="CU1096" s="33"/>
      <c r="CV1096" s="33"/>
      <c r="CW1096" s="33"/>
      <c r="CX1096" s="33"/>
      <c r="CY1096" s="33"/>
      <c r="CZ1096" s="33"/>
      <c r="DA1096" s="33"/>
      <c r="DB1096" s="33"/>
      <c r="DC1096" s="33"/>
      <c r="DD1096" s="33"/>
      <c r="DE1096" s="33"/>
      <c r="DF1096" s="33"/>
      <c r="DG1096" s="33"/>
      <c r="DH1096" s="33"/>
      <c r="DI1096" s="33"/>
      <c r="DJ1096" s="33"/>
      <c r="DK1096" s="33"/>
      <c r="DL1096" s="33"/>
      <c r="DM1096" s="33"/>
      <c r="DN1096" s="33"/>
      <c r="DO1096" s="33"/>
      <c r="DP1096" s="33"/>
      <c r="DQ1096" s="33"/>
      <c r="DR1096" s="33"/>
      <c r="DS1096" s="33"/>
      <c r="DT1096" s="33"/>
      <c r="DU1096" s="33"/>
      <c r="DV1096" s="33"/>
      <c r="DW1096" s="33"/>
      <c r="DX1096" s="33"/>
      <c r="DY1096" s="33"/>
      <c r="DZ1096" s="33"/>
      <c r="EA1096" s="33"/>
      <c r="EB1096" s="33"/>
      <c r="EC1096" s="33"/>
      <c r="ED1096" s="33"/>
      <c r="EE1096" s="33"/>
      <c r="EF1096" s="33"/>
      <c r="EG1096" s="33"/>
      <c r="EH1096" s="33"/>
      <c r="EI1096" s="33"/>
      <c r="EJ1096" s="33"/>
      <c r="EK1096" s="33"/>
      <c r="EL1096" s="33"/>
      <c r="EM1096" s="33"/>
      <c r="EN1096" s="33"/>
      <c r="EO1096" s="33"/>
      <c r="EP1096" s="33"/>
      <c r="EQ1096" s="33"/>
      <c r="ER1096" s="33"/>
      <c r="ES1096" s="33"/>
      <c r="ET1096" s="33"/>
      <c r="EU1096" s="33"/>
      <c r="EV1096" s="33"/>
      <c r="EW1096" s="33"/>
      <c r="EX1096" s="33"/>
      <c r="EY1096" s="33"/>
      <c r="EZ1096" s="33"/>
      <c r="FA1096" s="33"/>
      <c r="FB1096" s="33"/>
      <c r="FC1096" s="33"/>
      <c r="FD1096" s="33"/>
      <c r="FE1096" s="33"/>
      <c r="FF1096" s="33"/>
      <c r="FG1096" s="33"/>
      <c r="FH1096" s="33"/>
      <c r="FI1096" s="33"/>
      <c r="FJ1096" s="33"/>
      <c r="FK1096" s="33"/>
      <c r="FL1096" s="33"/>
      <c r="FM1096" s="33"/>
      <c r="FN1096" s="33"/>
      <c r="FO1096" s="33"/>
      <c r="FP1096" s="33"/>
      <c r="FQ1096" s="33"/>
      <c r="FR1096" s="33"/>
      <c r="FS1096" s="33"/>
      <c r="FT1096" s="33"/>
      <c r="FU1096" s="33"/>
      <c r="FV1096" s="33"/>
      <c r="FW1096" s="33"/>
      <c r="FX1096" s="33"/>
      <c r="FY1096" s="33"/>
      <c r="FZ1096" s="33"/>
      <c r="GA1096" s="33"/>
      <c r="GB1096" s="33"/>
      <c r="GC1096" s="33"/>
      <c r="GD1096" s="33"/>
      <c r="GE1096" s="33"/>
      <c r="GF1096" s="33"/>
      <c r="GG1096" s="33"/>
      <c r="GH1096" s="33"/>
      <c r="GI1096" s="33"/>
      <c r="GJ1096" s="33"/>
      <c r="GK1096" s="33"/>
      <c r="GL1096" s="33"/>
      <c r="GM1096" s="33"/>
      <c r="GN1096" s="33"/>
      <c r="GO1096" s="33"/>
      <c r="GP1096" s="33"/>
      <c r="GQ1096" s="33"/>
      <c r="GR1096" s="33"/>
      <c r="GS1096" s="33"/>
      <c r="GT1096" s="33"/>
      <c r="GU1096" s="33"/>
      <c r="GV1096" s="33"/>
      <c r="GW1096" s="33"/>
      <c r="GX1096" s="33"/>
      <c r="GY1096" s="33"/>
      <c r="GZ1096" s="33"/>
      <c r="HA1096" s="33"/>
      <c r="HB1096" s="33"/>
      <c r="HC1096" s="33"/>
      <c r="HD1096" s="33"/>
      <c r="HE1096" s="33"/>
      <c r="HF1096" s="33"/>
      <c r="HG1096" s="33"/>
      <c r="HH1096" s="33"/>
      <c r="HI1096" s="33"/>
      <c r="HJ1096" s="33"/>
      <c r="HK1096" s="33"/>
      <c r="HL1096" s="33"/>
      <c r="HM1096" s="33"/>
      <c r="HN1096" s="33"/>
      <c r="HO1096" s="33"/>
      <c r="HP1096" s="33"/>
      <c r="HQ1096" s="33"/>
      <c r="HR1096" s="33"/>
      <c r="HS1096" s="33"/>
      <c r="HT1096" s="33"/>
      <c r="HU1096" s="33"/>
      <c r="HV1096" s="33"/>
      <c r="HW1096" s="33"/>
      <c r="HX1096" s="33"/>
      <c r="HY1096" s="33"/>
      <c r="HZ1096" s="33"/>
      <c r="IA1096" s="33"/>
      <c r="IB1096" s="33"/>
      <c r="IC1096" s="33"/>
      <c r="ID1096" s="33"/>
      <c r="IE1096" s="33"/>
      <c r="IF1096" s="33"/>
      <c r="IG1096" s="33"/>
      <c r="IH1096" s="33"/>
      <c r="II1096" s="33"/>
      <c r="IJ1096" s="33"/>
      <c r="IK1096" s="33"/>
      <c r="IL1096" s="33"/>
      <c r="IM1096" s="33"/>
      <c r="IN1096" s="33"/>
      <c r="IO1096" s="33"/>
      <c r="IP1096" s="33"/>
      <c r="IQ1096" s="33"/>
    </row>
    <row r="1097" spans="1:251" s="47" customFormat="1" ht="18.75" customHeight="1">
      <c r="A1097" s="39"/>
      <c r="B1097" s="56"/>
      <c r="C1097" s="91" t="s">
        <v>208</v>
      </c>
      <c r="D1097" s="92"/>
      <c r="E1097" s="92"/>
      <c r="F1097" s="92"/>
      <c r="G1097" s="92"/>
      <c r="H1097" s="92"/>
      <c r="I1097" s="92"/>
      <c r="J1097" s="92"/>
      <c r="K1097" s="92"/>
      <c r="L1097" s="92"/>
      <c r="M1097" s="92"/>
      <c r="N1097" s="92"/>
      <c r="O1097" s="92"/>
      <c r="P1097" s="92"/>
      <c r="Q1097" s="92"/>
      <c r="R1097" s="92"/>
      <c r="S1097" s="92"/>
      <c r="T1097" s="92"/>
      <c r="U1097" s="92"/>
      <c r="V1097" s="92"/>
      <c r="W1097" s="92"/>
      <c r="X1097" s="92"/>
      <c r="Y1097" s="92"/>
      <c r="Z1097" s="93"/>
      <c r="AA1097" s="94">
        <v>891</v>
      </c>
      <c r="AB1097" s="95"/>
      <c r="AC1097" s="95"/>
      <c r="AD1097" s="95"/>
      <c r="AE1097" s="95"/>
      <c r="AF1097" s="95"/>
      <c r="AG1097" s="95"/>
      <c r="AH1097" s="95"/>
      <c r="AI1097" s="96"/>
      <c r="AJ1097" s="94">
        <v>905</v>
      </c>
      <c r="AK1097" s="95"/>
      <c r="AL1097" s="95"/>
      <c r="AM1097" s="95"/>
      <c r="AN1097" s="95"/>
      <c r="AO1097" s="95"/>
      <c r="AP1097" s="95"/>
      <c r="AQ1097" s="95"/>
      <c r="AR1097" s="96"/>
      <c r="AS1097" s="97"/>
      <c r="AT1097" s="98"/>
      <c r="AU1097" s="98"/>
      <c r="AV1097" s="98"/>
      <c r="AW1097" s="98"/>
      <c r="AX1097" s="99"/>
      <c r="AY1097" s="33"/>
      <c r="AZ1097" s="33"/>
      <c r="BA1097" s="33"/>
      <c r="BB1097" s="33"/>
      <c r="BC1097" s="33"/>
      <c r="BD1097" s="33"/>
      <c r="BE1097" s="33"/>
      <c r="BF1097" s="33"/>
      <c r="BG1097" s="33"/>
      <c r="BH1097" s="33"/>
      <c r="BI1097" s="33"/>
      <c r="BJ1097" s="33"/>
      <c r="BK1097" s="33"/>
      <c r="BL1097" s="33"/>
      <c r="BM1097" s="33"/>
      <c r="BN1097" s="33"/>
      <c r="BO1097" s="33"/>
      <c r="BP1097" s="33"/>
      <c r="BQ1097" s="33"/>
      <c r="BR1097" s="33"/>
      <c r="BS1097" s="33"/>
      <c r="BT1097" s="33"/>
      <c r="BU1097" s="33"/>
      <c r="BV1097" s="33"/>
      <c r="BW1097" s="33"/>
      <c r="BX1097" s="33"/>
      <c r="BY1097" s="33"/>
      <c r="BZ1097" s="33"/>
      <c r="CA1097" s="33"/>
      <c r="CB1097" s="33"/>
      <c r="CC1097" s="33"/>
      <c r="CD1097" s="33"/>
      <c r="CE1097" s="33"/>
      <c r="CF1097" s="33"/>
      <c r="CG1097" s="33"/>
      <c r="CH1097" s="33"/>
      <c r="CI1097" s="33"/>
      <c r="CJ1097" s="33"/>
      <c r="CK1097" s="33"/>
      <c r="CL1097" s="33"/>
      <c r="CM1097" s="33"/>
      <c r="CN1097" s="33"/>
      <c r="CO1097" s="33"/>
      <c r="CP1097" s="33"/>
      <c r="CQ1097" s="33"/>
      <c r="CR1097" s="33"/>
      <c r="CS1097" s="33"/>
      <c r="CT1097" s="33"/>
      <c r="CU1097" s="33"/>
      <c r="CV1097" s="33"/>
      <c r="CW1097" s="33"/>
      <c r="CX1097" s="33"/>
      <c r="CY1097" s="33"/>
      <c r="CZ1097" s="33"/>
      <c r="DA1097" s="33"/>
      <c r="DB1097" s="33"/>
      <c r="DC1097" s="33"/>
      <c r="DD1097" s="33"/>
      <c r="DE1097" s="33"/>
      <c r="DF1097" s="33"/>
      <c r="DG1097" s="33"/>
      <c r="DH1097" s="33"/>
      <c r="DI1097" s="33"/>
      <c r="DJ1097" s="33"/>
      <c r="DK1097" s="33"/>
      <c r="DL1097" s="33"/>
      <c r="DM1097" s="33"/>
      <c r="DN1097" s="33"/>
      <c r="DO1097" s="33"/>
      <c r="DP1097" s="33"/>
      <c r="DQ1097" s="33"/>
      <c r="DR1097" s="33"/>
      <c r="DS1097" s="33"/>
      <c r="DT1097" s="33"/>
      <c r="DU1097" s="33"/>
      <c r="DV1097" s="33"/>
      <c r="DW1097" s="33"/>
      <c r="DX1097" s="33"/>
      <c r="DY1097" s="33"/>
      <c r="DZ1097" s="33"/>
      <c r="EA1097" s="33"/>
      <c r="EB1097" s="33"/>
      <c r="EC1097" s="33"/>
      <c r="ED1097" s="33"/>
      <c r="EE1097" s="33"/>
      <c r="EF1097" s="33"/>
      <c r="EG1097" s="33"/>
      <c r="EH1097" s="33"/>
      <c r="EI1097" s="33"/>
      <c r="EJ1097" s="33"/>
      <c r="EK1097" s="33"/>
      <c r="EL1097" s="33"/>
      <c r="EM1097" s="33"/>
      <c r="EN1097" s="33"/>
      <c r="EO1097" s="33"/>
      <c r="EP1097" s="33"/>
      <c r="EQ1097" s="33"/>
      <c r="ER1097" s="33"/>
      <c r="ES1097" s="33"/>
      <c r="ET1097" s="33"/>
      <c r="EU1097" s="33"/>
      <c r="EV1097" s="33"/>
      <c r="EW1097" s="33"/>
      <c r="EX1097" s="33"/>
      <c r="EY1097" s="33"/>
      <c r="EZ1097" s="33"/>
      <c r="FA1097" s="33"/>
      <c r="FB1097" s="33"/>
      <c r="FC1097" s="33"/>
      <c r="FD1097" s="33"/>
      <c r="FE1097" s="33"/>
      <c r="FF1097" s="33"/>
      <c r="FG1097" s="33"/>
      <c r="FH1097" s="33"/>
      <c r="FI1097" s="33"/>
      <c r="FJ1097" s="33"/>
      <c r="FK1097" s="33"/>
      <c r="FL1097" s="33"/>
      <c r="FM1097" s="33"/>
      <c r="FN1097" s="33"/>
      <c r="FO1097" s="33"/>
      <c r="FP1097" s="33"/>
      <c r="FQ1097" s="33"/>
      <c r="FR1097" s="33"/>
      <c r="FS1097" s="33"/>
      <c r="FT1097" s="33"/>
      <c r="FU1097" s="33"/>
      <c r="FV1097" s="33"/>
      <c r="FW1097" s="33"/>
      <c r="FX1097" s="33"/>
      <c r="FY1097" s="33"/>
      <c r="FZ1097" s="33"/>
      <c r="GA1097" s="33"/>
      <c r="GB1097" s="33"/>
      <c r="GC1097" s="33"/>
      <c r="GD1097" s="33"/>
      <c r="GE1097" s="33"/>
      <c r="GF1097" s="33"/>
      <c r="GG1097" s="33"/>
      <c r="GH1097" s="33"/>
      <c r="GI1097" s="33"/>
      <c r="GJ1097" s="33"/>
      <c r="GK1097" s="33"/>
      <c r="GL1097" s="33"/>
      <c r="GM1097" s="33"/>
      <c r="GN1097" s="33"/>
      <c r="GO1097" s="33"/>
      <c r="GP1097" s="33"/>
      <c r="GQ1097" s="33"/>
      <c r="GR1097" s="33"/>
      <c r="GS1097" s="33"/>
      <c r="GT1097" s="33"/>
      <c r="GU1097" s="33"/>
      <c r="GV1097" s="33"/>
      <c r="GW1097" s="33"/>
      <c r="GX1097" s="33"/>
      <c r="GY1097" s="33"/>
      <c r="GZ1097" s="33"/>
      <c r="HA1097" s="33"/>
      <c r="HB1097" s="33"/>
      <c r="HC1097" s="33"/>
      <c r="HD1097" s="33"/>
      <c r="HE1097" s="33"/>
      <c r="HF1097" s="33"/>
      <c r="HG1097" s="33"/>
      <c r="HH1097" s="33"/>
      <c r="HI1097" s="33"/>
      <c r="HJ1097" s="33"/>
      <c r="HK1097" s="33"/>
      <c r="HL1097" s="33"/>
      <c r="HM1097" s="33"/>
      <c r="HN1097" s="33"/>
      <c r="HO1097" s="33"/>
      <c r="HP1097" s="33"/>
      <c r="HQ1097" s="33"/>
      <c r="HR1097" s="33"/>
      <c r="HS1097" s="33"/>
      <c r="HT1097" s="33"/>
      <c r="HU1097" s="33"/>
      <c r="HV1097" s="33"/>
      <c r="HW1097" s="33"/>
      <c r="HX1097" s="33"/>
      <c r="HY1097" s="33"/>
      <c r="HZ1097" s="33"/>
      <c r="IA1097" s="33"/>
      <c r="IB1097" s="33"/>
      <c r="IC1097" s="33"/>
      <c r="ID1097" s="33"/>
      <c r="IE1097" s="33"/>
      <c r="IF1097" s="33"/>
      <c r="IG1097" s="33"/>
      <c r="IH1097" s="33"/>
      <c r="II1097" s="33"/>
      <c r="IJ1097" s="33"/>
      <c r="IK1097" s="33"/>
      <c r="IL1097" s="33"/>
      <c r="IM1097" s="33"/>
      <c r="IN1097" s="33"/>
      <c r="IO1097" s="33"/>
      <c r="IP1097" s="33"/>
      <c r="IQ1097" s="33"/>
    </row>
    <row r="1098" spans="1:251" s="47" customFormat="1" ht="18.75" customHeight="1">
      <c r="A1098" s="39"/>
      <c r="B1098" s="56"/>
      <c r="C1098" s="91" t="s">
        <v>209</v>
      </c>
      <c r="D1098" s="92"/>
      <c r="E1098" s="92"/>
      <c r="F1098" s="92"/>
      <c r="G1098" s="92"/>
      <c r="H1098" s="92"/>
      <c r="I1098" s="92"/>
      <c r="J1098" s="92"/>
      <c r="K1098" s="92"/>
      <c r="L1098" s="92"/>
      <c r="M1098" s="92"/>
      <c r="N1098" s="92"/>
      <c r="O1098" s="92"/>
      <c r="P1098" s="92"/>
      <c r="Q1098" s="92"/>
      <c r="R1098" s="92"/>
      <c r="S1098" s="92"/>
      <c r="T1098" s="92"/>
      <c r="U1098" s="92"/>
      <c r="V1098" s="92"/>
      <c r="W1098" s="92"/>
      <c r="X1098" s="92"/>
      <c r="Y1098" s="92"/>
      <c r="Z1098" s="93"/>
      <c r="AA1098" s="94">
        <v>16</v>
      </c>
      <c r="AB1098" s="95"/>
      <c r="AC1098" s="95"/>
      <c r="AD1098" s="95"/>
      <c r="AE1098" s="95"/>
      <c r="AF1098" s="95"/>
      <c r="AG1098" s="95"/>
      <c r="AH1098" s="95"/>
      <c r="AI1098" s="96"/>
      <c r="AJ1098" s="94">
        <v>19</v>
      </c>
      <c r="AK1098" s="95"/>
      <c r="AL1098" s="95"/>
      <c r="AM1098" s="95"/>
      <c r="AN1098" s="95"/>
      <c r="AO1098" s="95"/>
      <c r="AP1098" s="95"/>
      <c r="AQ1098" s="95"/>
      <c r="AR1098" s="96"/>
      <c r="AS1098" s="97"/>
      <c r="AT1098" s="98"/>
      <c r="AU1098" s="98"/>
      <c r="AV1098" s="98"/>
      <c r="AW1098" s="98"/>
      <c r="AX1098" s="99"/>
      <c r="AY1098" s="33"/>
      <c r="AZ1098" s="33"/>
      <c r="BA1098" s="33"/>
      <c r="BB1098" s="33"/>
      <c r="BC1098" s="33"/>
      <c r="BD1098" s="33"/>
      <c r="BE1098" s="33"/>
      <c r="BF1098" s="33"/>
      <c r="BG1098" s="33"/>
      <c r="BH1098" s="33"/>
      <c r="BI1098" s="33"/>
      <c r="BJ1098" s="33"/>
      <c r="BK1098" s="33"/>
      <c r="BL1098" s="33"/>
      <c r="BM1098" s="33"/>
      <c r="BN1098" s="33"/>
      <c r="BO1098" s="33"/>
      <c r="BP1098" s="33"/>
      <c r="BQ1098" s="33"/>
      <c r="BR1098" s="33"/>
      <c r="BS1098" s="33"/>
      <c r="BT1098" s="33"/>
      <c r="BU1098" s="33"/>
      <c r="BV1098" s="33"/>
      <c r="BW1098" s="33"/>
      <c r="BX1098" s="33"/>
      <c r="BY1098" s="33"/>
      <c r="BZ1098" s="33"/>
      <c r="CA1098" s="33"/>
      <c r="CB1098" s="33"/>
      <c r="CC1098" s="33"/>
      <c r="CD1098" s="33"/>
      <c r="CE1098" s="33"/>
      <c r="CF1098" s="33"/>
      <c r="CG1098" s="33"/>
      <c r="CH1098" s="33"/>
      <c r="CI1098" s="33"/>
      <c r="CJ1098" s="33"/>
      <c r="CK1098" s="33"/>
      <c r="CL1098" s="33"/>
      <c r="CM1098" s="33"/>
      <c r="CN1098" s="33"/>
      <c r="CO1098" s="33"/>
      <c r="CP1098" s="33"/>
      <c r="CQ1098" s="33"/>
      <c r="CR1098" s="33"/>
      <c r="CS1098" s="33"/>
      <c r="CT1098" s="33"/>
      <c r="CU1098" s="33"/>
      <c r="CV1098" s="33"/>
      <c r="CW1098" s="33"/>
      <c r="CX1098" s="33"/>
      <c r="CY1098" s="33"/>
      <c r="CZ1098" s="33"/>
      <c r="DA1098" s="33"/>
      <c r="DB1098" s="33"/>
      <c r="DC1098" s="33"/>
      <c r="DD1098" s="33"/>
      <c r="DE1098" s="33"/>
      <c r="DF1098" s="33"/>
      <c r="DG1098" s="33"/>
      <c r="DH1098" s="33"/>
      <c r="DI1098" s="33"/>
      <c r="DJ1098" s="33"/>
      <c r="DK1098" s="33"/>
      <c r="DL1098" s="33"/>
      <c r="DM1098" s="33"/>
      <c r="DN1098" s="33"/>
      <c r="DO1098" s="33"/>
      <c r="DP1098" s="33"/>
      <c r="DQ1098" s="33"/>
      <c r="DR1098" s="33"/>
      <c r="DS1098" s="33"/>
      <c r="DT1098" s="33"/>
      <c r="DU1098" s="33"/>
      <c r="DV1098" s="33"/>
      <c r="DW1098" s="33"/>
      <c r="DX1098" s="33"/>
      <c r="DY1098" s="33"/>
      <c r="DZ1098" s="33"/>
      <c r="EA1098" s="33"/>
      <c r="EB1098" s="33"/>
      <c r="EC1098" s="33"/>
      <c r="ED1098" s="33"/>
      <c r="EE1098" s="33"/>
      <c r="EF1098" s="33"/>
      <c r="EG1098" s="33"/>
      <c r="EH1098" s="33"/>
      <c r="EI1098" s="33"/>
      <c r="EJ1098" s="33"/>
      <c r="EK1098" s="33"/>
      <c r="EL1098" s="33"/>
      <c r="EM1098" s="33"/>
      <c r="EN1098" s="33"/>
      <c r="EO1098" s="33"/>
      <c r="EP1098" s="33"/>
      <c r="EQ1098" s="33"/>
      <c r="ER1098" s="33"/>
      <c r="ES1098" s="33"/>
      <c r="ET1098" s="33"/>
      <c r="EU1098" s="33"/>
      <c r="EV1098" s="33"/>
      <c r="EW1098" s="33"/>
      <c r="EX1098" s="33"/>
      <c r="EY1098" s="33"/>
      <c r="EZ1098" s="33"/>
      <c r="FA1098" s="33"/>
      <c r="FB1098" s="33"/>
      <c r="FC1098" s="33"/>
      <c r="FD1098" s="33"/>
      <c r="FE1098" s="33"/>
      <c r="FF1098" s="33"/>
      <c r="FG1098" s="33"/>
      <c r="FH1098" s="33"/>
      <c r="FI1098" s="33"/>
      <c r="FJ1098" s="33"/>
      <c r="FK1098" s="33"/>
      <c r="FL1098" s="33"/>
      <c r="FM1098" s="33"/>
      <c r="FN1098" s="33"/>
      <c r="FO1098" s="33"/>
      <c r="FP1098" s="33"/>
      <c r="FQ1098" s="33"/>
      <c r="FR1098" s="33"/>
      <c r="FS1098" s="33"/>
      <c r="FT1098" s="33"/>
      <c r="FU1098" s="33"/>
      <c r="FV1098" s="33"/>
      <c r="FW1098" s="33"/>
      <c r="FX1098" s="33"/>
      <c r="FY1098" s="33"/>
      <c r="FZ1098" s="33"/>
      <c r="GA1098" s="33"/>
      <c r="GB1098" s="33"/>
      <c r="GC1098" s="33"/>
      <c r="GD1098" s="33"/>
      <c r="GE1098" s="33"/>
      <c r="GF1098" s="33"/>
      <c r="GG1098" s="33"/>
      <c r="GH1098" s="33"/>
      <c r="GI1098" s="33"/>
      <c r="GJ1098" s="33"/>
      <c r="GK1098" s="33"/>
      <c r="GL1098" s="33"/>
      <c r="GM1098" s="33"/>
      <c r="GN1098" s="33"/>
      <c r="GO1098" s="33"/>
      <c r="GP1098" s="33"/>
      <c r="GQ1098" s="33"/>
      <c r="GR1098" s="33"/>
      <c r="GS1098" s="33"/>
      <c r="GT1098" s="33"/>
      <c r="GU1098" s="33"/>
      <c r="GV1098" s="33"/>
      <c r="GW1098" s="33"/>
      <c r="GX1098" s="33"/>
      <c r="GY1098" s="33"/>
      <c r="GZ1098" s="33"/>
      <c r="HA1098" s="33"/>
      <c r="HB1098" s="33"/>
      <c r="HC1098" s="33"/>
      <c r="HD1098" s="33"/>
      <c r="HE1098" s="33"/>
      <c r="HF1098" s="33"/>
      <c r="HG1098" s="33"/>
      <c r="HH1098" s="33"/>
      <c r="HI1098" s="33"/>
      <c r="HJ1098" s="33"/>
      <c r="HK1098" s="33"/>
      <c r="HL1098" s="33"/>
      <c r="HM1098" s="33"/>
      <c r="HN1098" s="33"/>
      <c r="HO1098" s="33"/>
      <c r="HP1098" s="33"/>
      <c r="HQ1098" s="33"/>
      <c r="HR1098" s="33"/>
      <c r="HS1098" s="33"/>
      <c r="HT1098" s="33"/>
      <c r="HU1098" s="33"/>
      <c r="HV1098" s="33"/>
      <c r="HW1098" s="33"/>
      <c r="HX1098" s="33"/>
      <c r="HY1098" s="33"/>
      <c r="HZ1098" s="33"/>
      <c r="IA1098" s="33"/>
      <c r="IB1098" s="33"/>
      <c r="IC1098" s="33"/>
      <c r="ID1098" s="33"/>
      <c r="IE1098" s="33"/>
      <c r="IF1098" s="33"/>
      <c r="IG1098" s="33"/>
      <c r="IH1098" s="33"/>
      <c r="II1098" s="33"/>
      <c r="IJ1098" s="33"/>
      <c r="IK1098" s="33"/>
      <c r="IL1098" s="33"/>
      <c r="IM1098" s="33"/>
      <c r="IN1098" s="33"/>
      <c r="IO1098" s="33"/>
      <c r="IP1098" s="33"/>
      <c r="IQ1098" s="33"/>
    </row>
    <row r="1099" spans="1:251" s="47" customFormat="1" ht="18.75" customHeight="1" thickBot="1">
      <c r="A1099" s="48"/>
      <c r="B1099" s="100" t="s">
        <v>77</v>
      </c>
      <c r="C1099" s="101"/>
      <c r="D1099" s="101"/>
      <c r="E1099" s="101"/>
      <c r="F1099" s="101"/>
      <c r="G1099" s="101"/>
      <c r="H1099" s="101"/>
      <c r="I1099" s="101"/>
      <c r="J1099" s="101"/>
      <c r="K1099" s="101"/>
      <c r="L1099" s="101"/>
      <c r="M1099" s="101"/>
      <c r="N1099" s="101"/>
      <c r="O1099" s="101"/>
      <c r="P1099" s="101"/>
      <c r="Q1099" s="101"/>
      <c r="R1099" s="101"/>
      <c r="S1099" s="101"/>
      <c r="T1099" s="101"/>
      <c r="U1099" s="101"/>
      <c r="V1099" s="101"/>
      <c r="W1099" s="101"/>
      <c r="X1099" s="101"/>
      <c r="Y1099" s="101"/>
      <c r="Z1099" s="102"/>
      <c r="AA1099" s="103">
        <f>SUM($AA$1097:$AA$1098)</f>
        <v>907</v>
      </c>
      <c r="AB1099" s="104"/>
      <c r="AC1099" s="104"/>
      <c r="AD1099" s="104"/>
      <c r="AE1099" s="104"/>
      <c r="AF1099" s="104"/>
      <c r="AG1099" s="104"/>
      <c r="AH1099" s="104"/>
      <c r="AI1099" s="105"/>
      <c r="AJ1099" s="103">
        <f>SUM($AJ$1097:$AJ$1098)</f>
        <v>924</v>
      </c>
      <c r="AK1099" s="104"/>
      <c r="AL1099" s="104"/>
      <c r="AM1099" s="104"/>
      <c r="AN1099" s="104"/>
      <c r="AO1099" s="104"/>
      <c r="AP1099" s="104"/>
      <c r="AQ1099" s="104"/>
      <c r="AR1099" s="105"/>
      <c r="AS1099" s="106"/>
      <c r="AT1099" s="107"/>
      <c r="AU1099" s="107"/>
      <c r="AV1099" s="107"/>
      <c r="AW1099" s="107"/>
      <c r="AX1099" s="108"/>
      <c r="AY1099" s="33"/>
      <c r="AZ1099" s="33"/>
      <c r="BA1099" s="33"/>
      <c r="BB1099" s="33"/>
      <c r="BC1099" s="33"/>
      <c r="BD1099" s="33"/>
      <c r="BE1099" s="33"/>
      <c r="BF1099" s="33"/>
      <c r="BG1099" s="33"/>
      <c r="BH1099" s="33"/>
      <c r="BI1099" s="33"/>
      <c r="BJ1099" s="33"/>
      <c r="BK1099" s="33"/>
      <c r="BL1099" s="33"/>
      <c r="BM1099" s="33"/>
      <c r="BN1099" s="33"/>
      <c r="BO1099" s="33"/>
      <c r="BP1099" s="33"/>
      <c r="BQ1099" s="33"/>
      <c r="BR1099" s="33"/>
      <c r="BS1099" s="33"/>
      <c r="BT1099" s="33"/>
      <c r="BU1099" s="33"/>
      <c r="BV1099" s="33"/>
      <c r="BW1099" s="33"/>
      <c r="BX1099" s="33"/>
      <c r="BY1099" s="33"/>
      <c r="BZ1099" s="33"/>
      <c r="CA1099" s="33"/>
      <c r="CB1099" s="33"/>
      <c r="CC1099" s="33"/>
      <c r="CD1099" s="33"/>
      <c r="CE1099" s="33"/>
      <c r="CF1099" s="33"/>
      <c r="CG1099" s="33"/>
      <c r="CH1099" s="33"/>
      <c r="CI1099" s="33"/>
      <c r="CJ1099" s="33"/>
      <c r="CK1099" s="33"/>
      <c r="CL1099" s="33"/>
      <c r="CM1099" s="33"/>
      <c r="CN1099" s="33"/>
      <c r="CO1099" s="33"/>
      <c r="CP1099" s="33"/>
      <c r="CQ1099" s="33"/>
      <c r="CR1099" s="33"/>
      <c r="CS1099" s="33"/>
      <c r="CT1099" s="33"/>
      <c r="CU1099" s="33"/>
      <c r="CV1099" s="33"/>
      <c r="CW1099" s="33"/>
      <c r="CX1099" s="33"/>
      <c r="CY1099" s="33"/>
      <c r="CZ1099" s="33"/>
      <c r="DA1099" s="33"/>
      <c r="DB1099" s="33"/>
      <c r="DC1099" s="33"/>
      <c r="DD1099" s="33"/>
      <c r="DE1099" s="33"/>
      <c r="DF1099" s="33"/>
      <c r="DG1099" s="33"/>
      <c r="DH1099" s="33"/>
      <c r="DI1099" s="33"/>
      <c r="DJ1099" s="33"/>
      <c r="DK1099" s="33"/>
      <c r="DL1099" s="33"/>
      <c r="DM1099" s="33"/>
      <c r="DN1099" s="33"/>
      <c r="DO1099" s="33"/>
      <c r="DP1099" s="33"/>
      <c r="DQ1099" s="33"/>
      <c r="DR1099" s="33"/>
      <c r="DS1099" s="33"/>
      <c r="DT1099" s="33"/>
      <c r="DU1099" s="33"/>
      <c r="DV1099" s="33"/>
      <c r="DW1099" s="33"/>
      <c r="DX1099" s="33"/>
      <c r="DY1099" s="33"/>
      <c r="DZ1099" s="33"/>
      <c r="EA1099" s="33"/>
      <c r="EB1099" s="33"/>
      <c r="EC1099" s="33"/>
      <c r="ED1099" s="33"/>
      <c r="EE1099" s="33"/>
      <c r="EF1099" s="33"/>
      <c r="EG1099" s="33"/>
      <c r="EH1099" s="33"/>
      <c r="EI1099" s="33"/>
      <c r="EJ1099" s="33"/>
      <c r="EK1099" s="33"/>
      <c r="EL1099" s="33"/>
      <c r="EM1099" s="33"/>
      <c r="EN1099" s="33"/>
      <c r="EO1099" s="33"/>
      <c r="EP1099" s="33"/>
      <c r="EQ1099" s="33"/>
      <c r="ER1099" s="33"/>
      <c r="ES1099" s="33"/>
      <c r="ET1099" s="33"/>
      <c r="EU1099" s="33"/>
      <c r="EV1099" s="33"/>
      <c r="EW1099" s="33"/>
      <c r="EX1099" s="33"/>
      <c r="EY1099" s="33"/>
      <c r="EZ1099" s="33"/>
      <c r="FA1099" s="33"/>
      <c r="FB1099" s="33"/>
      <c r="FC1099" s="33"/>
      <c r="FD1099" s="33"/>
      <c r="FE1099" s="33"/>
      <c r="FF1099" s="33"/>
      <c r="FG1099" s="33"/>
      <c r="FH1099" s="33"/>
      <c r="FI1099" s="33"/>
      <c r="FJ1099" s="33"/>
      <c r="FK1099" s="33"/>
      <c r="FL1099" s="33"/>
      <c r="FM1099" s="33"/>
      <c r="FN1099" s="33"/>
      <c r="FO1099" s="33"/>
      <c r="FP1099" s="33"/>
      <c r="FQ1099" s="33"/>
      <c r="FR1099" s="33"/>
      <c r="FS1099" s="33"/>
      <c r="FT1099" s="33"/>
      <c r="FU1099" s="33"/>
      <c r="FV1099" s="33"/>
      <c r="FW1099" s="33"/>
      <c r="FX1099" s="33"/>
      <c r="FY1099" s="33"/>
      <c r="FZ1099" s="33"/>
      <c r="GA1099" s="33"/>
      <c r="GB1099" s="33"/>
      <c r="GC1099" s="33"/>
      <c r="GD1099" s="33"/>
      <c r="GE1099" s="33"/>
      <c r="GF1099" s="33"/>
      <c r="GG1099" s="33"/>
      <c r="GH1099" s="33"/>
      <c r="GI1099" s="33"/>
      <c r="GJ1099" s="33"/>
      <c r="GK1099" s="33"/>
      <c r="GL1099" s="33"/>
      <c r="GM1099" s="33"/>
      <c r="GN1099" s="33"/>
      <c r="GO1099" s="33"/>
      <c r="GP1099" s="33"/>
      <c r="GQ1099" s="33"/>
      <c r="GR1099" s="33"/>
      <c r="GS1099" s="33"/>
      <c r="GT1099" s="33"/>
      <c r="GU1099" s="33"/>
      <c r="GV1099" s="33"/>
      <c r="GW1099" s="33"/>
      <c r="GX1099" s="33"/>
      <c r="GY1099" s="33"/>
      <c r="GZ1099" s="33"/>
      <c r="HA1099" s="33"/>
      <c r="HB1099" s="33"/>
      <c r="HC1099" s="33"/>
      <c r="HD1099" s="33"/>
      <c r="HE1099" s="33"/>
      <c r="HF1099" s="33"/>
      <c r="HG1099" s="33"/>
      <c r="HH1099" s="33"/>
      <c r="HI1099" s="33"/>
      <c r="HJ1099" s="33"/>
      <c r="HK1099" s="33"/>
      <c r="HL1099" s="33"/>
      <c r="HM1099" s="33"/>
      <c r="HN1099" s="33"/>
      <c r="HO1099" s="33"/>
      <c r="HP1099" s="33"/>
      <c r="HQ1099" s="33"/>
      <c r="HR1099" s="33"/>
      <c r="HS1099" s="33"/>
      <c r="HT1099" s="33"/>
      <c r="HU1099" s="33"/>
      <c r="HV1099" s="33"/>
      <c r="HW1099" s="33"/>
      <c r="HX1099" s="33"/>
      <c r="HY1099" s="33"/>
      <c r="HZ1099" s="33"/>
      <c r="IA1099" s="33"/>
      <c r="IB1099" s="33"/>
      <c r="IC1099" s="33"/>
      <c r="ID1099" s="33"/>
      <c r="IE1099" s="33"/>
      <c r="IF1099" s="33"/>
      <c r="IG1099" s="33"/>
      <c r="IH1099" s="33"/>
      <c r="II1099" s="33"/>
      <c r="IJ1099" s="33"/>
      <c r="IK1099" s="33"/>
      <c r="IL1099" s="33"/>
      <c r="IM1099" s="33"/>
      <c r="IN1099" s="33"/>
      <c r="IO1099" s="33"/>
      <c r="IP1099" s="33"/>
      <c r="IQ1099" s="33"/>
    </row>
    <row r="1101" spans="1:251" ht="18.75">
      <c r="A1101" s="32" t="s">
        <v>64</v>
      </c>
      <c r="AW1101" s="34"/>
      <c r="AX1101" s="35"/>
      <c r="AY1101" s="34"/>
    </row>
    <row r="1103" spans="1:251" ht="18.75">
      <c r="B1103" s="109" t="s">
        <v>0</v>
      </c>
      <c r="C1103" s="110"/>
      <c r="D1103" s="110"/>
      <c r="E1103" s="110"/>
      <c r="F1103" s="110"/>
      <c r="G1103" s="110"/>
      <c r="H1103" s="110"/>
      <c r="I1103" s="110"/>
      <c r="J1103" s="110"/>
      <c r="K1103" s="110"/>
      <c r="L1103" s="110"/>
      <c r="M1103" s="110"/>
      <c r="N1103" s="110"/>
      <c r="O1103" s="110"/>
      <c r="P1103" s="110"/>
      <c r="Q1103" s="110"/>
      <c r="R1103" s="110"/>
      <c r="S1103" s="110"/>
      <c r="T1103" s="110"/>
      <c r="U1103" s="110"/>
      <c r="V1103" s="110"/>
      <c r="W1103" s="110"/>
      <c r="X1103" s="110"/>
      <c r="Y1103" s="110"/>
      <c r="Z1103" s="110"/>
      <c r="AA1103" s="110"/>
      <c r="AB1103" s="110"/>
      <c r="AC1103" s="110"/>
      <c r="AD1103" s="110"/>
      <c r="AE1103" s="110"/>
      <c r="AF1103" s="110"/>
      <c r="AG1103" s="110"/>
      <c r="AH1103" s="110"/>
      <c r="AI1103" s="110"/>
      <c r="AJ1103" s="110"/>
      <c r="AK1103" s="110"/>
      <c r="AL1103" s="110"/>
      <c r="AM1103" s="110"/>
      <c r="AN1103" s="110"/>
      <c r="AO1103" s="110"/>
      <c r="AP1103" s="110"/>
      <c r="AQ1103" s="110"/>
      <c r="AR1103" s="110"/>
      <c r="AS1103" s="110"/>
      <c r="AT1103" s="110"/>
      <c r="AU1103" s="110"/>
      <c r="AV1103" s="110"/>
      <c r="AW1103" s="110"/>
      <c r="AX1103" s="110"/>
    </row>
    <row r="1104" spans="1:251">
      <c r="Z1104" s="36"/>
      <c r="AD1104" s="36"/>
      <c r="AE1104" s="36"/>
      <c r="AF1104" s="36"/>
      <c r="AG1104" s="36"/>
      <c r="AH1104" s="36"/>
      <c r="AI1104" s="36"/>
      <c r="AO1104" s="36"/>
    </row>
    <row r="1105" spans="1:113" ht="13.5" thickBot="1">
      <c r="Z1105" s="36"/>
      <c r="AD1105" s="36"/>
      <c r="AE1105" s="36"/>
      <c r="AF1105" s="36"/>
      <c r="AG1105" s="36"/>
      <c r="AH1105" s="36"/>
      <c r="AI1105" s="36"/>
      <c r="AO1105" s="36"/>
      <c r="DI1105" s="37"/>
    </row>
    <row r="1106" spans="1:113" ht="24.75" customHeight="1" thickBot="1">
      <c r="B1106" s="111" t="s">
        <v>65</v>
      </c>
      <c r="C1106" s="112"/>
      <c r="D1106" s="112"/>
      <c r="E1106" s="112"/>
      <c r="F1106" s="112"/>
      <c r="G1106" s="112"/>
      <c r="H1106" s="113" t="s">
        <v>210</v>
      </c>
      <c r="I1106" s="114"/>
      <c r="J1106" s="114"/>
      <c r="K1106" s="114"/>
      <c r="L1106" s="114"/>
      <c r="M1106" s="114"/>
      <c r="N1106" s="114"/>
      <c r="O1106" s="114"/>
      <c r="P1106" s="114"/>
      <c r="Q1106" s="114"/>
      <c r="R1106" s="114"/>
      <c r="S1106" s="114"/>
      <c r="T1106" s="114"/>
      <c r="U1106" s="114"/>
      <c r="V1106" s="114"/>
      <c r="W1106" s="114"/>
      <c r="X1106" s="114"/>
      <c r="Y1106" s="114"/>
      <c r="Z1106" s="114"/>
      <c r="AA1106" s="114"/>
      <c r="AB1106" s="114"/>
      <c r="AC1106" s="114"/>
      <c r="AD1106" s="114"/>
      <c r="AE1106" s="114"/>
      <c r="AF1106" s="114"/>
      <c r="AG1106" s="114"/>
      <c r="AH1106" s="114"/>
      <c r="AI1106" s="114"/>
      <c r="AJ1106" s="114"/>
      <c r="AK1106" s="114"/>
      <c r="AL1106" s="114"/>
      <c r="AM1106" s="114"/>
      <c r="AN1106" s="114"/>
      <c r="AO1106" s="114"/>
      <c r="AP1106" s="114"/>
      <c r="AQ1106" s="114"/>
      <c r="AR1106" s="114"/>
      <c r="AS1106" s="114"/>
      <c r="AT1106" s="114"/>
      <c r="AU1106" s="114"/>
      <c r="AV1106" s="114"/>
      <c r="AW1106" s="114"/>
      <c r="AX1106" s="115"/>
      <c r="DI1106" s="37"/>
    </row>
    <row r="1107" spans="1:113" ht="14.25">
      <c r="B1107" s="38"/>
      <c r="C1107" s="38"/>
      <c r="D1107" s="38"/>
      <c r="E1107" s="38"/>
      <c r="F1107" s="38"/>
      <c r="G1107" s="38"/>
      <c r="H1107" s="39"/>
      <c r="I1107" s="39"/>
      <c r="J1107" s="39"/>
      <c r="K1107" s="39"/>
      <c r="L1107" s="40"/>
      <c r="M1107" s="40"/>
      <c r="N1107" s="40"/>
      <c r="O1107" s="40"/>
      <c r="P1107" s="39"/>
      <c r="Q1107" s="39"/>
      <c r="R1107" s="39"/>
      <c r="S1107" s="39"/>
      <c r="T1107" s="39"/>
      <c r="U1107" s="39"/>
      <c r="V1107" s="41"/>
      <c r="W1107" s="41"/>
      <c r="X1107" s="41"/>
      <c r="Y1107" s="41"/>
      <c r="Z1107" s="41"/>
      <c r="AA1107" s="41"/>
      <c r="AB1107" s="41"/>
      <c r="AC1107" s="41"/>
      <c r="AD1107" s="41"/>
      <c r="AE1107" s="41"/>
      <c r="AF1107" s="41"/>
      <c r="AG1107" s="41"/>
      <c r="AH1107" s="41"/>
      <c r="AI1107" s="41"/>
      <c r="AJ1107" s="41"/>
      <c r="AK1107" s="41"/>
      <c r="AL1107" s="41"/>
      <c r="AM1107" s="41"/>
      <c r="AN1107" s="41"/>
      <c r="AO1107" s="41"/>
      <c r="AP1107" s="41"/>
      <c r="AQ1107" s="41"/>
      <c r="AR1107" s="41"/>
      <c r="AS1107" s="41"/>
      <c r="AT1107" s="41"/>
      <c r="AU1107" s="41"/>
      <c r="AV1107" s="41"/>
      <c r="AW1107" s="41"/>
      <c r="AX1107" s="41"/>
      <c r="DI1107" s="37"/>
    </row>
    <row r="1108" spans="1:113" ht="15" thickBot="1">
      <c r="A1108" s="42"/>
      <c r="B1108" s="41" t="s">
        <v>67</v>
      </c>
      <c r="C1108" s="39"/>
      <c r="D1108" s="39"/>
      <c r="E1108" s="39"/>
      <c r="F1108" s="39"/>
      <c r="G1108" s="39"/>
      <c r="H1108" s="39"/>
      <c r="I1108" s="39"/>
      <c r="J1108" s="39"/>
      <c r="K1108" s="39"/>
      <c r="L1108" s="40"/>
      <c r="M1108" s="40"/>
      <c r="N1108" s="40"/>
      <c r="O1108" s="40"/>
      <c r="P1108" s="39"/>
      <c r="Q1108" s="39"/>
      <c r="R1108" s="39"/>
      <c r="S1108" s="39"/>
      <c r="T1108" s="39"/>
      <c r="U1108" s="39"/>
      <c r="V1108" s="41"/>
      <c r="W1108" s="41"/>
      <c r="X1108" s="41"/>
      <c r="Y1108" s="41"/>
      <c r="Z1108" s="41"/>
      <c r="AA1108" s="41"/>
      <c r="AB1108" s="41"/>
      <c r="AC1108" s="41"/>
      <c r="AD1108" s="41"/>
      <c r="AE1108" s="41"/>
      <c r="AF1108" s="41"/>
      <c r="AG1108" s="41"/>
      <c r="AH1108" s="41"/>
      <c r="AI1108" s="41"/>
      <c r="AJ1108" s="41"/>
      <c r="AK1108" s="41"/>
      <c r="AL1108" s="41"/>
      <c r="AM1108" s="41"/>
      <c r="AN1108" s="41"/>
      <c r="AO1108" s="41"/>
      <c r="AP1108" s="41"/>
      <c r="AQ1108" s="41"/>
      <c r="AR1108" s="41"/>
      <c r="AS1108" s="41"/>
      <c r="AT1108" s="41"/>
      <c r="AU1108" s="41"/>
      <c r="AV1108" s="41"/>
      <c r="AW1108" s="41"/>
      <c r="AX1108" s="41"/>
      <c r="DI1108" s="37"/>
    </row>
    <row r="1109" spans="1:113" ht="14.25">
      <c r="A1109" s="39"/>
      <c r="B1109" s="43"/>
      <c r="C1109" s="38"/>
      <c r="D1109" s="38"/>
      <c r="E1109" s="38"/>
      <c r="F1109" s="38"/>
      <c r="G1109" s="38"/>
      <c r="H1109" s="38"/>
      <c r="I1109" s="38"/>
      <c r="J1109" s="38"/>
      <c r="K1109" s="38"/>
      <c r="L1109" s="44"/>
      <c r="M1109" s="44"/>
      <c r="N1109" s="44"/>
      <c r="O1109" s="44"/>
      <c r="P1109" s="38"/>
      <c r="Q1109" s="38"/>
      <c r="R1109" s="38"/>
      <c r="S1109" s="38"/>
      <c r="T1109" s="38"/>
      <c r="U1109" s="38"/>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c r="AV1109" s="45"/>
      <c r="AW1109" s="45"/>
      <c r="AX1109" s="46"/>
    </row>
    <row r="1110" spans="1:113" ht="12" customHeight="1">
      <c r="A1110" s="39"/>
      <c r="B1110" s="116" t="s">
        <v>211</v>
      </c>
      <c r="C1110" s="117"/>
      <c r="D1110" s="117"/>
      <c r="E1110" s="117"/>
      <c r="F1110" s="117"/>
      <c r="G1110" s="117"/>
      <c r="H1110" s="117"/>
      <c r="I1110" s="117"/>
      <c r="J1110" s="117"/>
      <c r="K1110" s="117"/>
      <c r="L1110" s="117"/>
      <c r="M1110" s="117"/>
      <c r="N1110" s="117"/>
      <c r="O1110" s="117"/>
      <c r="P1110" s="117"/>
      <c r="Q1110" s="117"/>
      <c r="R1110" s="117"/>
      <c r="S1110" s="117"/>
      <c r="T1110" s="117"/>
      <c r="U1110" s="117"/>
      <c r="V1110" s="117"/>
      <c r="W1110" s="117"/>
      <c r="X1110" s="117"/>
      <c r="Y1110" s="117"/>
      <c r="Z1110" s="117"/>
      <c r="AA1110" s="117"/>
      <c r="AB1110" s="117"/>
      <c r="AC1110" s="117"/>
      <c r="AD1110" s="117"/>
      <c r="AE1110" s="117"/>
      <c r="AF1110" s="117"/>
      <c r="AG1110" s="117"/>
      <c r="AH1110" s="117"/>
      <c r="AI1110" s="117"/>
      <c r="AJ1110" s="117"/>
      <c r="AK1110" s="117"/>
      <c r="AL1110" s="117"/>
      <c r="AM1110" s="117"/>
      <c r="AN1110" s="117"/>
      <c r="AO1110" s="117"/>
      <c r="AP1110" s="117"/>
      <c r="AQ1110" s="117"/>
      <c r="AR1110" s="117"/>
      <c r="AS1110" s="117"/>
      <c r="AT1110" s="117"/>
      <c r="AU1110" s="117"/>
      <c r="AV1110" s="117"/>
      <c r="AW1110" s="117"/>
      <c r="AX1110" s="118"/>
    </row>
    <row r="1111" spans="1:113" ht="12" customHeight="1">
      <c r="A1111" s="39"/>
      <c r="B1111" s="116"/>
      <c r="C1111" s="117"/>
      <c r="D1111" s="117"/>
      <c r="E1111" s="117"/>
      <c r="F1111" s="117"/>
      <c r="G1111" s="117"/>
      <c r="H1111" s="117"/>
      <c r="I1111" s="117"/>
      <c r="J1111" s="117"/>
      <c r="K1111" s="117"/>
      <c r="L1111" s="117"/>
      <c r="M1111" s="117"/>
      <c r="N1111" s="117"/>
      <c r="O1111" s="117"/>
      <c r="P1111" s="117"/>
      <c r="Q1111" s="117"/>
      <c r="R1111" s="117"/>
      <c r="S1111" s="117"/>
      <c r="T1111" s="117"/>
      <c r="U1111" s="117"/>
      <c r="V1111" s="117"/>
      <c r="W1111" s="117"/>
      <c r="X1111" s="117"/>
      <c r="Y1111" s="117"/>
      <c r="Z1111" s="117"/>
      <c r="AA1111" s="117"/>
      <c r="AB1111" s="117"/>
      <c r="AC1111" s="117"/>
      <c r="AD1111" s="117"/>
      <c r="AE1111" s="117"/>
      <c r="AF1111" s="117"/>
      <c r="AG1111" s="117"/>
      <c r="AH1111" s="117"/>
      <c r="AI1111" s="117"/>
      <c r="AJ1111" s="117"/>
      <c r="AK1111" s="117"/>
      <c r="AL1111" s="117"/>
      <c r="AM1111" s="117"/>
      <c r="AN1111" s="117"/>
      <c r="AO1111" s="117"/>
      <c r="AP1111" s="117"/>
      <c r="AQ1111" s="117"/>
      <c r="AR1111" s="117"/>
      <c r="AS1111" s="117"/>
      <c r="AT1111" s="117"/>
      <c r="AU1111" s="117"/>
      <c r="AV1111" s="117"/>
      <c r="AW1111" s="117"/>
      <c r="AX1111" s="118"/>
      <c r="BC1111" s="47"/>
    </row>
    <row r="1112" spans="1:113" ht="12" customHeight="1">
      <c r="A1112" s="39"/>
      <c r="B1112" s="116"/>
      <c r="C1112" s="117"/>
      <c r="D1112" s="117"/>
      <c r="E1112" s="117"/>
      <c r="F1112" s="117"/>
      <c r="G1112" s="117"/>
      <c r="H1112" s="117"/>
      <c r="I1112" s="117"/>
      <c r="J1112" s="117"/>
      <c r="K1112" s="117"/>
      <c r="L1112" s="117"/>
      <c r="M1112" s="117"/>
      <c r="N1112" s="117"/>
      <c r="O1112" s="117"/>
      <c r="P1112" s="117"/>
      <c r="Q1112" s="117"/>
      <c r="R1112" s="117"/>
      <c r="S1112" s="117"/>
      <c r="T1112" s="117"/>
      <c r="U1112" s="117"/>
      <c r="V1112" s="117"/>
      <c r="W1112" s="117"/>
      <c r="X1112" s="117"/>
      <c r="Y1112" s="117"/>
      <c r="Z1112" s="117"/>
      <c r="AA1112" s="117"/>
      <c r="AB1112" s="117"/>
      <c r="AC1112" s="117"/>
      <c r="AD1112" s="117"/>
      <c r="AE1112" s="117"/>
      <c r="AF1112" s="117"/>
      <c r="AG1112" s="117"/>
      <c r="AH1112" s="117"/>
      <c r="AI1112" s="117"/>
      <c r="AJ1112" s="117"/>
      <c r="AK1112" s="117"/>
      <c r="AL1112" s="117"/>
      <c r="AM1112" s="117"/>
      <c r="AN1112" s="117"/>
      <c r="AO1112" s="117"/>
      <c r="AP1112" s="117"/>
      <c r="AQ1112" s="117"/>
      <c r="AR1112" s="117"/>
      <c r="AS1112" s="117"/>
      <c r="AT1112" s="117"/>
      <c r="AU1112" s="117"/>
      <c r="AV1112" s="117"/>
      <c r="AW1112" s="117"/>
      <c r="AX1112" s="118"/>
    </row>
    <row r="1113" spans="1:113" ht="12" customHeight="1">
      <c r="A1113" s="39"/>
      <c r="B1113" s="116"/>
      <c r="C1113" s="117"/>
      <c r="D1113" s="117"/>
      <c r="E1113" s="117"/>
      <c r="F1113" s="117"/>
      <c r="G1113" s="117"/>
      <c r="H1113" s="117"/>
      <c r="I1113" s="117"/>
      <c r="J1113" s="117"/>
      <c r="K1113" s="117"/>
      <c r="L1113" s="117"/>
      <c r="M1113" s="117"/>
      <c r="N1113" s="117"/>
      <c r="O1113" s="117"/>
      <c r="P1113" s="117"/>
      <c r="Q1113" s="117"/>
      <c r="R1113" s="117"/>
      <c r="S1113" s="117"/>
      <c r="T1113" s="117"/>
      <c r="U1113" s="117"/>
      <c r="V1113" s="117"/>
      <c r="W1113" s="117"/>
      <c r="X1113" s="117"/>
      <c r="Y1113" s="117"/>
      <c r="Z1113" s="117"/>
      <c r="AA1113" s="117"/>
      <c r="AB1113" s="117"/>
      <c r="AC1113" s="117"/>
      <c r="AD1113" s="117"/>
      <c r="AE1113" s="117"/>
      <c r="AF1113" s="117"/>
      <c r="AG1113" s="117"/>
      <c r="AH1113" s="117"/>
      <c r="AI1113" s="117"/>
      <c r="AJ1113" s="117"/>
      <c r="AK1113" s="117"/>
      <c r="AL1113" s="117"/>
      <c r="AM1113" s="117"/>
      <c r="AN1113" s="117"/>
      <c r="AO1113" s="117"/>
      <c r="AP1113" s="117"/>
      <c r="AQ1113" s="117"/>
      <c r="AR1113" s="117"/>
      <c r="AS1113" s="117"/>
      <c r="AT1113" s="117"/>
      <c r="AU1113" s="117"/>
      <c r="AV1113" s="117"/>
      <c r="AW1113" s="117"/>
      <c r="AX1113" s="118"/>
    </row>
    <row r="1114" spans="1:113" ht="12" customHeight="1">
      <c r="A1114" s="39"/>
      <c r="B1114" s="116"/>
      <c r="C1114" s="117"/>
      <c r="D1114" s="117"/>
      <c r="E1114" s="117"/>
      <c r="F1114" s="117"/>
      <c r="G1114" s="117"/>
      <c r="H1114" s="117"/>
      <c r="I1114" s="117"/>
      <c r="J1114" s="117"/>
      <c r="K1114" s="117"/>
      <c r="L1114" s="117"/>
      <c r="M1114" s="117"/>
      <c r="N1114" s="117"/>
      <c r="O1114" s="117"/>
      <c r="P1114" s="117"/>
      <c r="Q1114" s="117"/>
      <c r="R1114" s="117"/>
      <c r="S1114" s="117"/>
      <c r="T1114" s="117"/>
      <c r="U1114" s="117"/>
      <c r="V1114" s="117"/>
      <c r="W1114" s="117"/>
      <c r="X1114" s="117"/>
      <c r="Y1114" s="117"/>
      <c r="Z1114" s="117"/>
      <c r="AA1114" s="117"/>
      <c r="AB1114" s="117"/>
      <c r="AC1114" s="117"/>
      <c r="AD1114" s="117"/>
      <c r="AE1114" s="117"/>
      <c r="AF1114" s="117"/>
      <c r="AG1114" s="117"/>
      <c r="AH1114" s="117"/>
      <c r="AI1114" s="117"/>
      <c r="AJ1114" s="117"/>
      <c r="AK1114" s="117"/>
      <c r="AL1114" s="117"/>
      <c r="AM1114" s="117"/>
      <c r="AN1114" s="117"/>
      <c r="AO1114" s="117"/>
      <c r="AP1114" s="117"/>
      <c r="AQ1114" s="117"/>
      <c r="AR1114" s="117"/>
      <c r="AS1114" s="117"/>
      <c r="AT1114" s="117"/>
      <c r="AU1114" s="117"/>
      <c r="AV1114" s="117"/>
      <c r="AW1114" s="117"/>
      <c r="AX1114" s="118"/>
    </row>
    <row r="1115" spans="1:113" ht="15" thickBot="1">
      <c r="A1115" s="48"/>
      <c r="B1115" s="49"/>
      <c r="C1115" s="50"/>
      <c r="D1115" s="50"/>
      <c r="E1115" s="50"/>
      <c r="F1115" s="50"/>
      <c r="G1115" s="50"/>
      <c r="H1115" s="50"/>
      <c r="I1115" s="50"/>
      <c r="J1115" s="50"/>
      <c r="K1115" s="50"/>
      <c r="L1115" s="50"/>
      <c r="M1115" s="50"/>
      <c r="N1115" s="50"/>
      <c r="O1115" s="50"/>
      <c r="P1115" s="50"/>
      <c r="Q1115" s="50"/>
      <c r="R1115" s="50"/>
      <c r="S1115" s="50"/>
      <c r="T1115" s="50"/>
      <c r="U1115" s="50"/>
      <c r="V1115" s="50"/>
      <c r="W1115" s="50"/>
      <c r="X1115" s="50"/>
      <c r="Y1115" s="50"/>
      <c r="Z1115" s="50"/>
      <c r="AA1115" s="50"/>
      <c r="AB1115" s="50"/>
      <c r="AC1115" s="50"/>
      <c r="AD1115" s="50"/>
      <c r="AE1115" s="50"/>
      <c r="AF1115" s="50"/>
      <c r="AG1115" s="50"/>
      <c r="AH1115" s="50"/>
      <c r="AI1115" s="50"/>
      <c r="AJ1115" s="50"/>
      <c r="AK1115" s="50"/>
      <c r="AL1115" s="50"/>
      <c r="AM1115" s="50"/>
      <c r="AN1115" s="50"/>
      <c r="AO1115" s="50"/>
      <c r="AP1115" s="50"/>
      <c r="AQ1115" s="50"/>
      <c r="AR1115" s="50"/>
      <c r="AS1115" s="50"/>
      <c r="AT1115" s="50"/>
      <c r="AU1115" s="50"/>
      <c r="AV1115" s="50"/>
      <c r="AW1115" s="50"/>
      <c r="AX1115" s="51"/>
    </row>
    <row r="1116" spans="1:113">
      <c r="B1116" s="52"/>
    </row>
    <row r="1117" spans="1:113" ht="15" thickBot="1">
      <c r="A1117" s="42"/>
      <c r="B1117" s="41" t="s">
        <v>68</v>
      </c>
      <c r="C1117" s="39"/>
      <c r="D1117" s="39"/>
      <c r="E1117" s="39"/>
      <c r="F1117" s="39"/>
      <c r="G1117" s="39"/>
      <c r="H1117" s="39"/>
      <c r="I1117" s="39"/>
      <c r="J1117" s="39"/>
      <c r="K1117" s="39"/>
      <c r="L1117" s="40"/>
      <c r="M1117" s="40"/>
      <c r="N1117" s="40"/>
      <c r="O1117" s="40"/>
      <c r="P1117" s="39"/>
      <c r="Q1117" s="39"/>
      <c r="R1117" s="39"/>
      <c r="S1117" s="39"/>
      <c r="T1117" s="39"/>
      <c r="U1117" s="39"/>
      <c r="V1117" s="41"/>
      <c r="W1117" s="41"/>
      <c r="X1117" s="41"/>
      <c r="Y1117" s="41"/>
      <c r="Z1117" s="41"/>
      <c r="AA1117" s="41"/>
      <c r="AB1117" s="41"/>
      <c r="AC1117" s="41"/>
      <c r="AD1117" s="41"/>
      <c r="AE1117" s="41"/>
      <c r="AF1117" s="41"/>
      <c r="AG1117" s="41"/>
      <c r="AH1117" s="41"/>
      <c r="AI1117" s="41"/>
      <c r="AJ1117" s="41"/>
      <c r="AK1117" s="41"/>
      <c r="AL1117" s="41"/>
      <c r="AM1117" s="41"/>
      <c r="AN1117" s="41"/>
      <c r="AO1117" s="41"/>
      <c r="AP1117" s="41"/>
      <c r="AQ1117" s="41"/>
      <c r="AR1117" s="41"/>
      <c r="AS1117" s="41"/>
      <c r="AT1117" s="41"/>
      <c r="AU1117" s="41"/>
      <c r="AV1117" s="41"/>
      <c r="AW1117" s="41"/>
      <c r="AX1117" s="41"/>
      <c r="DI1117" s="37"/>
    </row>
    <row r="1118" spans="1:113" ht="14.25">
      <c r="A1118" s="39"/>
      <c r="B1118" s="43"/>
      <c r="C1118" s="38"/>
      <c r="D1118" s="38"/>
      <c r="E1118" s="38"/>
      <c r="F1118" s="38"/>
      <c r="G1118" s="38"/>
      <c r="H1118" s="38"/>
      <c r="I1118" s="38"/>
      <c r="J1118" s="38"/>
      <c r="K1118" s="38"/>
      <c r="L1118" s="44"/>
      <c r="M1118" s="44"/>
      <c r="N1118" s="44"/>
      <c r="O1118" s="44"/>
      <c r="P1118" s="38"/>
      <c r="Q1118" s="38"/>
      <c r="R1118" s="38"/>
      <c r="S1118" s="38"/>
      <c r="T1118" s="38"/>
      <c r="U1118" s="38"/>
      <c r="V1118" s="45"/>
      <c r="W1118" s="45"/>
      <c r="X1118" s="45"/>
      <c r="Y1118" s="45"/>
      <c r="Z1118" s="45"/>
      <c r="AA1118" s="45"/>
      <c r="AB1118" s="45"/>
      <c r="AC1118" s="45"/>
      <c r="AD1118" s="45"/>
      <c r="AE1118" s="45"/>
      <c r="AF1118" s="45"/>
      <c r="AG1118" s="45"/>
      <c r="AH1118" s="45"/>
      <c r="AI1118" s="45"/>
      <c r="AJ1118" s="45"/>
      <c r="AK1118" s="45"/>
      <c r="AL1118" s="45"/>
      <c r="AM1118" s="45"/>
      <c r="AN1118" s="45"/>
      <c r="AO1118" s="45"/>
      <c r="AP1118" s="45"/>
      <c r="AQ1118" s="45"/>
      <c r="AR1118" s="45"/>
      <c r="AS1118" s="45"/>
      <c r="AT1118" s="45"/>
      <c r="AU1118" s="45"/>
      <c r="AV1118" s="45"/>
      <c r="AW1118" s="45"/>
      <c r="AX1118" s="46"/>
    </row>
    <row r="1119" spans="1:113" ht="12" customHeight="1">
      <c r="A1119" s="39"/>
      <c r="B1119" s="116" t="s">
        <v>212</v>
      </c>
      <c r="C1119" s="117"/>
      <c r="D1119" s="117"/>
      <c r="E1119" s="117"/>
      <c r="F1119" s="117"/>
      <c r="G1119" s="117"/>
      <c r="H1119" s="117"/>
      <c r="I1119" s="117"/>
      <c r="J1119" s="117"/>
      <c r="K1119" s="117"/>
      <c r="L1119" s="117"/>
      <c r="M1119" s="117"/>
      <c r="N1119" s="117"/>
      <c r="O1119" s="117"/>
      <c r="P1119" s="117"/>
      <c r="Q1119" s="117"/>
      <c r="R1119" s="117"/>
      <c r="S1119" s="117"/>
      <c r="T1119" s="117"/>
      <c r="U1119" s="117"/>
      <c r="V1119" s="117"/>
      <c r="W1119" s="117"/>
      <c r="X1119" s="117"/>
      <c r="Y1119" s="117"/>
      <c r="Z1119" s="117"/>
      <c r="AA1119" s="117"/>
      <c r="AB1119" s="117"/>
      <c r="AC1119" s="117"/>
      <c r="AD1119" s="117"/>
      <c r="AE1119" s="117"/>
      <c r="AF1119" s="117"/>
      <c r="AG1119" s="117"/>
      <c r="AH1119" s="117"/>
      <c r="AI1119" s="117"/>
      <c r="AJ1119" s="117"/>
      <c r="AK1119" s="117"/>
      <c r="AL1119" s="117"/>
      <c r="AM1119" s="117"/>
      <c r="AN1119" s="117"/>
      <c r="AO1119" s="117"/>
      <c r="AP1119" s="117"/>
      <c r="AQ1119" s="117"/>
      <c r="AR1119" s="117"/>
      <c r="AS1119" s="117"/>
      <c r="AT1119" s="117"/>
      <c r="AU1119" s="117"/>
      <c r="AV1119" s="117"/>
      <c r="AW1119" s="117"/>
      <c r="AX1119" s="118"/>
    </row>
    <row r="1120" spans="1:113" ht="12" customHeight="1">
      <c r="A1120" s="39"/>
      <c r="B1120" s="116"/>
      <c r="C1120" s="117"/>
      <c r="D1120" s="117"/>
      <c r="E1120" s="117"/>
      <c r="F1120" s="117"/>
      <c r="G1120" s="117"/>
      <c r="H1120" s="117"/>
      <c r="I1120" s="117"/>
      <c r="J1120" s="117"/>
      <c r="K1120" s="117"/>
      <c r="L1120" s="117"/>
      <c r="M1120" s="117"/>
      <c r="N1120" s="117"/>
      <c r="O1120" s="117"/>
      <c r="P1120" s="117"/>
      <c r="Q1120" s="117"/>
      <c r="R1120" s="117"/>
      <c r="S1120" s="117"/>
      <c r="T1120" s="117"/>
      <c r="U1120" s="117"/>
      <c r="V1120" s="117"/>
      <c r="W1120" s="117"/>
      <c r="X1120" s="117"/>
      <c r="Y1120" s="117"/>
      <c r="Z1120" s="117"/>
      <c r="AA1120" s="117"/>
      <c r="AB1120" s="117"/>
      <c r="AC1120" s="117"/>
      <c r="AD1120" s="117"/>
      <c r="AE1120" s="117"/>
      <c r="AF1120" s="117"/>
      <c r="AG1120" s="117"/>
      <c r="AH1120" s="117"/>
      <c r="AI1120" s="117"/>
      <c r="AJ1120" s="117"/>
      <c r="AK1120" s="117"/>
      <c r="AL1120" s="117"/>
      <c r="AM1120" s="117"/>
      <c r="AN1120" s="117"/>
      <c r="AO1120" s="117"/>
      <c r="AP1120" s="117"/>
      <c r="AQ1120" s="117"/>
      <c r="AR1120" s="117"/>
      <c r="AS1120" s="117"/>
      <c r="AT1120" s="117"/>
      <c r="AU1120" s="117"/>
      <c r="AV1120" s="117"/>
      <c r="AW1120" s="117"/>
      <c r="AX1120" s="118"/>
    </row>
    <row r="1121" spans="1:251" ht="12" customHeight="1">
      <c r="A1121" s="39"/>
      <c r="B1121" s="116"/>
      <c r="C1121" s="117"/>
      <c r="D1121" s="117"/>
      <c r="E1121" s="117"/>
      <c r="F1121" s="117"/>
      <c r="G1121" s="117"/>
      <c r="H1121" s="117"/>
      <c r="I1121" s="117"/>
      <c r="J1121" s="117"/>
      <c r="K1121" s="117"/>
      <c r="L1121" s="117"/>
      <c r="M1121" s="117"/>
      <c r="N1121" s="117"/>
      <c r="O1121" s="117"/>
      <c r="P1121" s="117"/>
      <c r="Q1121" s="117"/>
      <c r="R1121" s="117"/>
      <c r="S1121" s="117"/>
      <c r="T1121" s="117"/>
      <c r="U1121" s="117"/>
      <c r="V1121" s="117"/>
      <c r="W1121" s="117"/>
      <c r="X1121" s="117"/>
      <c r="Y1121" s="117"/>
      <c r="Z1121" s="117"/>
      <c r="AA1121" s="117"/>
      <c r="AB1121" s="117"/>
      <c r="AC1121" s="117"/>
      <c r="AD1121" s="117"/>
      <c r="AE1121" s="117"/>
      <c r="AF1121" s="117"/>
      <c r="AG1121" s="117"/>
      <c r="AH1121" s="117"/>
      <c r="AI1121" s="117"/>
      <c r="AJ1121" s="117"/>
      <c r="AK1121" s="117"/>
      <c r="AL1121" s="117"/>
      <c r="AM1121" s="117"/>
      <c r="AN1121" s="117"/>
      <c r="AO1121" s="117"/>
      <c r="AP1121" s="117"/>
      <c r="AQ1121" s="117"/>
      <c r="AR1121" s="117"/>
      <c r="AS1121" s="117"/>
      <c r="AT1121" s="117"/>
      <c r="AU1121" s="117"/>
      <c r="AV1121" s="117"/>
      <c r="AW1121" s="117"/>
      <c r="AX1121" s="118"/>
    </row>
    <row r="1122" spans="1:251" ht="12" customHeight="1">
      <c r="A1122" s="39"/>
      <c r="B1122" s="116"/>
      <c r="C1122" s="117"/>
      <c r="D1122" s="117"/>
      <c r="E1122" s="117"/>
      <c r="F1122" s="117"/>
      <c r="G1122" s="117"/>
      <c r="H1122" s="117"/>
      <c r="I1122" s="117"/>
      <c r="J1122" s="117"/>
      <c r="K1122" s="117"/>
      <c r="L1122" s="117"/>
      <c r="M1122" s="117"/>
      <c r="N1122" s="117"/>
      <c r="O1122" s="117"/>
      <c r="P1122" s="117"/>
      <c r="Q1122" s="117"/>
      <c r="R1122" s="117"/>
      <c r="S1122" s="117"/>
      <c r="T1122" s="117"/>
      <c r="U1122" s="117"/>
      <c r="V1122" s="117"/>
      <c r="W1122" s="117"/>
      <c r="X1122" s="117"/>
      <c r="Y1122" s="117"/>
      <c r="Z1122" s="117"/>
      <c r="AA1122" s="117"/>
      <c r="AB1122" s="117"/>
      <c r="AC1122" s="117"/>
      <c r="AD1122" s="117"/>
      <c r="AE1122" s="117"/>
      <c r="AF1122" s="117"/>
      <c r="AG1122" s="117"/>
      <c r="AH1122" s="117"/>
      <c r="AI1122" s="117"/>
      <c r="AJ1122" s="117"/>
      <c r="AK1122" s="117"/>
      <c r="AL1122" s="117"/>
      <c r="AM1122" s="117"/>
      <c r="AN1122" s="117"/>
      <c r="AO1122" s="117"/>
      <c r="AP1122" s="117"/>
      <c r="AQ1122" s="117"/>
      <c r="AR1122" s="117"/>
      <c r="AS1122" s="117"/>
      <c r="AT1122" s="117"/>
      <c r="AU1122" s="117"/>
      <c r="AV1122" s="117"/>
      <c r="AW1122" s="117"/>
      <c r="AX1122" s="118"/>
    </row>
    <row r="1123" spans="1:251" ht="12" customHeight="1">
      <c r="A1123" s="39"/>
      <c r="B1123" s="116"/>
      <c r="C1123" s="117"/>
      <c r="D1123" s="117"/>
      <c r="E1123" s="117"/>
      <c r="F1123" s="117"/>
      <c r="G1123" s="117"/>
      <c r="H1123" s="117"/>
      <c r="I1123" s="117"/>
      <c r="J1123" s="117"/>
      <c r="K1123" s="117"/>
      <c r="L1123" s="117"/>
      <c r="M1123" s="117"/>
      <c r="N1123" s="117"/>
      <c r="O1123" s="117"/>
      <c r="P1123" s="117"/>
      <c r="Q1123" s="117"/>
      <c r="R1123" s="117"/>
      <c r="S1123" s="117"/>
      <c r="T1123" s="117"/>
      <c r="U1123" s="117"/>
      <c r="V1123" s="117"/>
      <c r="W1123" s="117"/>
      <c r="X1123" s="117"/>
      <c r="Y1123" s="117"/>
      <c r="Z1123" s="117"/>
      <c r="AA1123" s="117"/>
      <c r="AB1123" s="117"/>
      <c r="AC1123" s="117"/>
      <c r="AD1123" s="117"/>
      <c r="AE1123" s="117"/>
      <c r="AF1123" s="117"/>
      <c r="AG1123" s="117"/>
      <c r="AH1123" s="117"/>
      <c r="AI1123" s="117"/>
      <c r="AJ1123" s="117"/>
      <c r="AK1123" s="117"/>
      <c r="AL1123" s="117"/>
      <c r="AM1123" s="117"/>
      <c r="AN1123" s="117"/>
      <c r="AO1123" s="117"/>
      <c r="AP1123" s="117"/>
      <c r="AQ1123" s="117"/>
      <c r="AR1123" s="117"/>
      <c r="AS1123" s="117"/>
      <c r="AT1123" s="117"/>
      <c r="AU1123" s="117"/>
      <c r="AV1123" s="117"/>
      <c r="AW1123" s="117"/>
      <c r="AX1123" s="118"/>
    </row>
    <row r="1124" spans="1:251" ht="12" customHeight="1">
      <c r="A1124" s="39"/>
      <c r="B1124" s="116"/>
      <c r="C1124" s="117"/>
      <c r="D1124" s="117"/>
      <c r="E1124" s="117"/>
      <c r="F1124" s="117"/>
      <c r="G1124" s="117"/>
      <c r="H1124" s="117"/>
      <c r="I1124" s="117"/>
      <c r="J1124" s="117"/>
      <c r="K1124" s="117"/>
      <c r="L1124" s="117"/>
      <c r="M1124" s="117"/>
      <c r="N1124" s="117"/>
      <c r="O1124" s="117"/>
      <c r="P1124" s="117"/>
      <c r="Q1124" s="117"/>
      <c r="R1124" s="117"/>
      <c r="S1124" s="117"/>
      <c r="T1124" s="117"/>
      <c r="U1124" s="117"/>
      <c r="V1124" s="117"/>
      <c r="W1124" s="117"/>
      <c r="X1124" s="117"/>
      <c r="Y1124" s="117"/>
      <c r="Z1124" s="117"/>
      <c r="AA1124" s="117"/>
      <c r="AB1124" s="117"/>
      <c r="AC1124" s="117"/>
      <c r="AD1124" s="117"/>
      <c r="AE1124" s="117"/>
      <c r="AF1124" s="117"/>
      <c r="AG1124" s="117"/>
      <c r="AH1124" s="117"/>
      <c r="AI1124" s="117"/>
      <c r="AJ1124" s="117"/>
      <c r="AK1124" s="117"/>
      <c r="AL1124" s="117"/>
      <c r="AM1124" s="117"/>
      <c r="AN1124" s="117"/>
      <c r="AO1124" s="117"/>
      <c r="AP1124" s="117"/>
      <c r="AQ1124" s="117"/>
      <c r="AR1124" s="117"/>
      <c r="AS1124" s="117"/>
      <c r="AT1124" s="117"/>
      <c r="AU1124" s="117"/>
      <c r="AV1124" s="117"/>
      <c r="AW1124" s="117"/>
      <c r="AX1124" s="118"/>
    </row>
    <row r="1125" spans="1:251" ht="12" customHeight="1">
      <c r="A1125" s="39"/>
      <c r="B1125" s="116"/>
      <c r="C1125" s="117"/>
      <c r="D1125" s="117"/>
      <c r="E1125" s="117"/>
      <c r="F1125" s="117"/>
      <c r="G1125" s="117"/>
      <c r="H1125" s="117"/>
      <c r="I1125" s="117"/>
      <c r="J1125" s="117"/>
      <c r="K1125" s="117"/>
      <c r="L1125" s="117"/>
      <c r="M1125" s="117"/>
      <c r="N1125" s="117"/>
      <c r="O1125" s="117"/>
      <c r="P1125" s="117"/>
      <c r="Q1125" s="117"/>
      <c r="R1125" s="117"/>
      <c r="S1125" s="117"/>
      <c r="T1125" s="117"/>
      <c r="U1125" s="117"/>
      <c r="V1125" s="117"/>
      <c r="W1125" s="117"/>
      <c r="X1125" s="117"/>
      <c r="Y1125" s="117"/>
      <c r="Z1125" s="117"/>
      <c r="AA1125" s="117"/>
      <c r="AB1125" s="117"/>
      <c r="AC1125" s="117"/>
      <c r="AD1125" s="117"/>
      <c r="AE1125" s="117"/>
      <c r="AF1125" s="117"/>
      <c r="AG1125" s="117"/>
      <c r="AH1125" s="117"/>
      <c r="AI1125" s="117"/>
      <c r="AJ1125" s="117"/>
      <c r="AK1125" s="117"/>
      <c r="AL1125" s="117"/>
      <c r="AM1125" s="117"/>
      <c r="AN1125" s="117"/>
      <c r="AO1125" s="117"/>
      <c r="AP1125" s="117"/>
      <c r="AQ1125" s="117"/>
      <c r="AR1125" s="117"/>
      <c r="AS1125" s="117"/>
      <c r="AT1125" s="117"/>
      <c r="AU1125" s="117"/>
      <c r="AV1125" s="117"/>
      <c r="AW1125" s="117"/>
      <c r="AX1125" s="118"/>
      <c r="BC1125" s="47"/>
    </row>
    <row r="1126" spans="1:251" ht="12" customHeight="1">
      <c r="A1126" s="39"/>
      <c r="B1126" s="116"/>
      <c r="C1126" s="117"/>
      <c r="D1126" s="117"/>
      <c r="E1126" s="117"/>
      <c r="F1126" s="117"/>
      <c r="G1126" s="117"/>
      <c r="H1126" s="117"/>
      <c r="I1126" s="117"/>
      <c r="J1126" s="117"/>
      <c r="K1126" s="117"/>
      <c r="L1126" s="117"/>
      <c r="M1126" s="117"/>
      <c r="N1126" s="117"/>
      <c r="O1126" s="117"/>
      <c r="P1126" s="117"/>
      <c r="Q1126" s="117"/>
      <c r="R1126" s="117"/>
      <c r="S1126" s="117"/>
      <c r="T1126" s="117"/>
      <c r="U1126" s="117"/>
      <c r="V1126" s="117"/>
      <c r="W1126" s="117"/>
      <c r="X1126" s="117"/>
      <c r="Y1126" s="117"/>
      <c r="Z1126" s="117"/>
      <c r="AA1126" s="117"/>
      <c r="AB1126" s="117"/>
      <c r="AC1126" s="117"/>
      <c r="AD1126" s="117"/>
      <c r="AE1126" s="117"/>
      <c r="AF1126" s="117"/>
      <c r="AG1126" s="117"/>
      <c r="AH1126" s="117"/>
      <c r="AI1126" s="117"/>
      <c r="AJ1126" s="117"/>
      <c r="AK1126" s="117"/>
      <c r="AL1126" s="117"/>
      <c r="AM1126" s="117"/>
      <c r="AN1126" s="117"/>
      <c r="AO1126" s="117"/>
      <c r="AP1126" s="117"/>
      <c r="AQ1126" s="117"/>
      <c r="AR1126" s="117"/>
      <c r="AS1126" s="117"/>
      <c r="AT1126" s="117"/>
      <c r="AU1126" s="117"/>
      <c r="AV1126" s="117"/>
      <c r="AW1126" s="117"/>
      <c r="AX1126" s="118"/>
    </row>
    <row r="1127" spans="1:251" ht="12" customHeight="1">
      <c r="A1127" s="39"/>
      <c r="B1127" s="116"/>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row>
    <row r="1128" spans="1:251" ht="12" customHeight="1">
      <c r="A1128" s="39"/>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251" ht="15" thickBot="1">
      <c r="A1129" s="48"/>
      <c r="B1129" s="49"/>
      <c r="C1129" s="50"/>
      <c r="D1129" s="50"/>
      <c r="E1129" s="50"/>
      <c r="F1129" s="50"/>
      <c r="G1129" s="50"/>
      <c r="H1129" s="50"/>
      <c r="I1129" s="50"/>
      <c r="J1129" s="50"/>
      <c r="K1129" s="50"/>
      <c r="L1129" s="50"/>
      <c r="M1129" s="50"/>
      <c r="N1129" s="50"/>
      <c r="O1129" s="50"/>
      <c r="P1129" s="50"/>
      <c r="Q1129" s="50"/>
      <c r="R1129" s="50"/>
      <c r="S1129" s="50"/>
      <c r="T1129" s="50"/>
      <c r="U1129" s="50"/>
      <c r="V1129" s="50"/>
      <c r="W1129" s="50"/>
      <c r="X1129" s="50"/>
      <c r="Y1129" s="50"/>
      <c r="Z1129" s="50"/>
      <c r="AA1129" s="50"/>
      <c r="AB1129" s="50"/>
      <c r="AC1129" s="50"/>
      <c r="AD1129" s="50"/>
      <c r="AE1129" s="50"/>
      <c r="AF1129" s="50"/>
      <c r="AG1129" s="50"/>
      <c r="AH1129" s="50"/>
      <c r="AI1129" s="50"/>
      <c r="AJ1129" s="50"/>
      <c r="AK1129" s="50"/>
      <c r="AL1129" s="50"/>
      <c r="AM1129" s="50"/>
      <c r="AN1129" s="50"/>
      <c r="AO1129" s="50"/>
      <c r="AP1129" s="50"/>
      <c r="AQ1129" s="50"/>
      <c r="AR1129" s="50"/>
      <c r="AS1129" s="50"/>
      <c r="AT1129" s="50"/>
      <c r="AU1129" s="50"/>
      <c r="AV1129" s="50"/>
      <c r="AW1129" s="50"/>
      <c r="AX1129" s="51"/>
    </row>
    <row r="1130" spans="1:251">
      <c r="B1130" s="52"/>
    </row>
    <row r="1131" spans="1:251" ht="14.25">
      <c r="B1131" s="41" t="s">
        <v>70</v>
      </c>
      <c r="C1131" s="39"/>
      <c r="D1131" s="39"/>
      <c r="E1131" s="39"/>
      <c r="F1131" s="39"/>
      <c r="G1131" s="39"/>
      <c r="H1131" s="39"/>
      <c r="I1131" s="39"/>
      <c r="J1131" s="39"/>
      <c r="K1131" s="39"/>
      <c r="L1131" s="40"/>
      <c r="M1131" s="40"/>
      <c r="N1131" s="40"/>
      <c r="O1131" s="40"/>
      <c r="P1131" s="39"/>
      <c r="Q1131" s="39"/>
      <c r="R1131" s="39"/>
      <c r="S1131" s="39"/>
      <c r="T1131" s="39"/>
      <c r="U1131" s="39"/>
      <c r="V1131" s="41"/>
      <c r="W1131" s="41"/>
      <c r="X1131" s="41"/>
      <c r="Y1131" s="41"/>
      <c r="Z1131" s="41"/>
      <c r="AA1131" s="41"/>
      <c r="AB1131" s="41"/>
      <c r="AC1131" s="41"/>
      <c r="AD1131" s="41"/>
      <c r="AE1131" s="41"/>
      <c r="AF1131" s="41"/>
      <c r="AG1131" s="41"/>
      <c r="AH1131" s="41"/>
      <c r="AI1131" s="41"/>
      <c r="AJ1131" s="41"/>
      <c r="AK1131" s="41"/>
      <c r="AL1131" s="41"/>
      <c r="AM1131" s="41"/>
      <c r="AN1131" s="41"/>
      <c r="AO1131" s="41"/>
      <c r="AP1131" s="41"/>
      <c r="AQ1131" s="41"/>
      <c r="AR1131" s="41"/>
      <c r="AS1131" s="41"/>
      <c r="AT1131" s="41"/>
      <c r="AU1131" s="41"/>
      <c r="AV1131" s="41"/>
      <c r="AW1131" s="41"/>
      <c r="AX1131" s="41"/>
    </row>
    <row r="1132" spans="1:251" ht="15" thickBot="1">
      <c r="B1132" s="39"/>
      <c r="C1132" s="39"/>
      <c r="D1132" s="39"/>
      <c r="E1132" s="39"/>
      <c r="F1132" s="39"/>
      <c r="G1132" s="39"/>
      <c r="H1132" s="39"/>
      <c r="I1132" s="39"/>
      <c r="J1132" s="39"/>
      <c r="K1132" s="39"/>
      <c r="L1132" s="40"/>
      <c r="M1132" s="40"/>
      <c r="N1132" s="40"/>
      <c r="O1132" s="40"/>
      <c r="P1132" s="39"/>
      <c r="Q1132" s="39"/>
      <c r="R1132" s="39"/>
      <c r="S1132" s="39"/>
      <c r="T1132" s="39"/>
      <c r="U1132" s="39"/>
      <c r="V1132" s="41"/>
      <c r="W1132" s="41"/>
      <c r="X1132" s="41"/>
      <c r="Y1132" s="41"/>
      <c r="Z1132" s="41"/>
      <c r="AA1132" s="41"/>
      <c r="AB1132" s="41"/>
      <c r="AC1132" s="41"/>
      <c r="AD1132" s="41"/>
      <c r="AE1132" s="41"/>
      <c r="AF1132" s="41"/>
      <c r="AG1132" s="41"/>
      <c r="AH1132" s="41"/>
      <c r="AI1132" s="41"/>
      <c r="AJ1132" s="41"/>
      <c r="AK1132" s="41"/>
      <c r="AL1132" s="41"/>
      <c r="AM1132" s="41"/>
      <c r="AN1132" s="41"/>
      <c r="AO1132" s="41"/>
      <c r="AP1132" s="41"/>
      <c r="AQ1132" s="41"/>
      <c r="AR1132" s="41"/>
      <c r="AS1132" s="41"/>
      <c r="AT1132" s="41"/>
      <c r="AU1132" s="41"/>
      <c r="AV1132" s="41"/>
      <c r="AW1132" s="41"/>
      <c r="AX1132" s="53" t="s">
        <v>71</v>
      </c>
    </row>
    <row r="1133" spans="1:251" s="47" customFormat="1" ht="13.5" customHeight="1">
      <c r="A1133" s="39"/>
      <c r="B1133" s="119" t="s">
        <v>72</v>
      </c>
      <c r="C1133" s="120"/>
      <c r="D1133" s="120"/>
      <c r="E1133" s="120"/>
      <c r="F1133" s="120"/>
      <c r="G1133" s="120"/>
      <c r="H1133" s="120"/>
      <c r="I1133" s="120"/>
      <c r="J1133" s="120"/>
      <c r="K1133" s="120"/>
      <c r="L1133" s="120"/>
      <c r="M1133" s="120"/>
      <c r="N1133" s="120"/>
      <c r="O1133" s="120"/>
      <c r="P1133" s="120"/>
      <c r="Q1133" s="120"/>
      <c r="R1133" s="120"/>
      <c r="S1133" s="120"/>
      <c r="T1133" s="120"/>
      <c r="U1133" s="120"/>
      <c r="V1133" s="120"/>
      <c r="W1133" s="120"/>
      <c r="X1133" s="120"/>
      <c r="Y1133" s="120"/>
      <c r="Z1133" s="121"/>
      <c r="AA1133" s="125" t="s">
        <v>73</v>
      </c>
      <c r="AB1133" s="120"/>
      <c r="AC1133" s="120"/>
      <c r="AD1133" s="120"/>
      <c r="AE1133" s="120"/>
      <c r="AF1133" s="120"/>
      <c r="AG1133" s="120"/>
      <c r="AH1133" s="120"/>
      <c r="AI1133" s="121"/>
      <c r="AJ1133" s="125" t="s">
        <v>74</v>
      </c>
      <c r="AK1133" s="120"/>
      <c r="AL1133" s="120"/>
      <c r="AM1133" s="120"/>
      <c r="AN1133" s="120"/>
      <c r="AO1133" s="120"/>
      <c r="AP1133" s="120"/>
      <c r="AQ1133" s="120"/>
      <c r="AR1133" s="121"/>
      <c r="AS1133" s="125" t="s">
        <v>75</v>
      </c>
      <c r="AT1133" s="120"/>
      <c r="AU1133" s="120"/>
      <c r="AV1133" s="120"/>
      <c r="AW1133" s="120"/>
      <c r="AX1133" s="127"/>
      <c r="AY1133" s="33"/>
      <c r="AZ1133" s="33"/>
      <c r="BA1133" s="33"/>
      <c r="BB1133" s="33"/>
      <c r="BC1133" s="33"/>
      <c r="BD1133" s="33"/>
      <c r="BE1133" s="33"/>
      <c r="BF1133" s="33"/>
      <c r="BG1133" s="33"/>
      <c r="BH1133" s="33"/>
      <c r="BI1133" s="33"/>
      <c r="BJ1133" s="33"/>
      <c r="BK1133" s="33"/>
      <c r="BL1133" s="33"/>
      <c r="BM1133" s="33"/>
      <c r="BN1133" s="33"/>
      <c r="BO1133" s="33"/>
      <c r="BP1133" s="33"/>
      <c r="BQ1133" s="33"/>
      <c r="BR1133" s="33"/>
      <c r="BS1133" s="33"/>
      <c r="BT1133" s="33"/>
      <c r="BU1133" s="33"/>
      <c r="BV1133" s="33"/>
      <c r="BW1133" s="33"/>
      <c r="BX1133" s="33"/>
      <c r="BY1133" s="33"/>
      <c r="BZ1133" s="33"/>
      <c r="CA1133" s="33"/>
      <c r="CB1133" s="33"/>
      <c r="CC1133" s="33"/>
      <c r="CD1133" s="33"/>
      <c r="CE1133" s="33"/>
      <c r="CF1133" s="33"/>
      <c r="CG1133" s="33"/>
      <c r="CH1133" s="33"/>
      <c r="CI1133" s="33"/>
      <c r="CJ1133" s="33"/>
      <c r="CK1133" s="33"/>
      <c r="CL1133" s="33"/>
      <c r="CM1133" s="33"/>
      <c r="CN1133" s="33"/>
      <c r="CO1133" s="33"/>
      <c r="CP1133" s="33"/>
      <c r="CQ1133" s="33"/>
      <c r="CR1133" s="33"/>
      <c r="CS1133" s="33"/>
      <c r="CT1133" s="33"/>
      <c r="CU1133" s="33"/>
      <c r="CV1133" s="33"/>
      <c r="CW1133" s="33"/>
      <c r="CX1133" s="33"/>
      <c r="CY1133" s="33"/>
      <c r="CZ1133" s="33"/>
      <c r="DA1133" s="33"/>
      <c r="DB1133" s="33"/>
      <c r="DC1133" s="33"/>
      <c r="DD1133" s="33"/>
      <c r="DE1133" s="33"/>
      <c r="DF1133" s="33"/>
      <c r="DG1133" s="33"/>
      <c r="DH1133" s="33"/>
      <c r="DI1133" s="33"/>
      <c r="DJ1133" s="33"/>
      <c r="DK1133" s="33"/>
      <c r="DL1133" s="33"/>
      <c r="DM1133" s="33"/>
      <c r="DN1133" s="33"/>
      <c r="DO1133" s="33"/>
      <c r="DP1133" s="33"/>
      <c r="DQ1133" s="33"/>
      <c r="DR1133" s="33"/>
      <c r="DS1133" s="33"/>
      <c r="DT1133" s="33"/>
      <c r="DU1133" s="33"/>
      <c r="DV1133" s="33"/>
      <c r="DW1133" s="33"/>
      <c r="DX1133" s="33"/>
      <c r="DY1133" s="33"/>
      <c r="DZ1133" s="33"/>
      <c r="EA1133" s="33"/>
      <c r="EB1133" s="33"/>
      <c r="EC1133" s="33"/>
      <c r="ED1133" s="33"/>
      <c r="EE1133" s="33"/>
      <c r="EF1133" s="33"/>
      <c r="EG1133" s="33"/>
      <c r="EH1133" s="33"/>
      <c r="EI1133" s="33"/>
      <c r="EJ1133" s="33"/>
      <c r="EK1133" s="33"/>
      <c r="EL1133" s="33"/>
      <c r="EM1133" s="33"/>
      <c r="EN1133" s="33"/>
      <c r="EO1133" s="33"/>
      <c r="EP1133" s="33"/>
      <c r="EQ1133" s="33"/>
      <c r="ER1133" s="33"/>
      <c r="ES1133" s="33"/>
      <c r="ET1133" s="33"/>
      <c r="EU1133" s="33"/>
      <c r="EV1133" s="33"/>
      <c r="EW1133" s="33"/>
      <c r="EX1133" s="33"/>
      <c r="EY1133" s="33"/>
      <c r="EZ1133" s="33"/>
      <c r="FA1133" s="33"/>
      <c r="FB1133" s="33"/>
      <c r="FC1133" s="33"/>
      <c r="FD1133" s="33"/>
      <c r="FE1133" s="33"/>
      <c r="FF1133" s="33"/>
      <c r="FG1133" s="33"/>
      <c r="FH1133" s="33"/>
      <c r="FI1133" s="33"/>
      <c r="FJ1133" s="33"/>
      <c r="FK1133" s="33"/>
      <c r="FL1133" s="33"/>
      <c r="FM1133" s="33"/>
      <c r="FN1133" s="33"/>
      <c r="FO1133" s="33"/>
      <c r="FP1133" s="33"/>
      <c r="FQ1133" s="33"/>
      <c r="FR1133" s="33"/>
      <c r="FS1133" s="33"/>
      <c r="FT1133" s="33"/>
      <c r="FU1133" s="33"/>
      <c r="FV1133" s="33"/>
      <c r="FW1133" s="33"/>
      <c r="FX1133" s="33"/>
      <c r="FY1133" s="33"/>
      <c r="FZ1133" s="33"/>
      <c r="GA1133" s="33"/>
      <c r="GB1133" s="33"/>
      <c r="GC1133" s="33"/>
      <c r="GD1133" s="33"/>
      <c r="GE1133" s="33"/>
      <c r="GF1133" s="33"/>
      <c r="GG1133" s="33"/>
      <c r="GH1133" s="33"/>
      <c r="GI1133" s="33"/>
      <c r="GJ1133" s="33"/>
      <c r="GK1133" s="33"/>
      <c r="GL1133" s="33"/>
      <c r="GM1133" s="33"/>
      <c r="GN1133" s="33"/>
      <c r="GO1133" s="33"/>
      <c r="GP1133" s="33"/>
      <c r="GQ1133" s="33"/>
      <c r="GR1133" s="33"/>
      <c r="GS1133" s="33"/>
      <c r="GT1133" s="33"/>
      <c r="GU1133" s="33"/>
      <c r="GV1133" s="33"/>
      <c r="GW1133" s="33"/>
      <c r="GX1133" s="33"/>
      <c r="GY1133" s="33"/>
      <c r="GZ1133" s="33"/>
      <c r="HA1133" s="33"/>
      <c r="HB1133" s="33"/>
      <c r="HC1133" s="33"/>
      <c r="HD1133" s="33"/>
      <c r="HE1133" s="33"/>
      <c r="HF1133" s="33"/>
      <c r="HG1133" s="33"/>
      <c r="HH1133" s="33"/>
      <c r="HI1133" s="33"/>
      <c r="HJ1133" s="33"/>
      <c r="HK1133" s="33"/>
      <c r="HL1133" s="33"/>
      <c r="HM1133" s="33"/>
      <c r="HN1133" s="33"/>
      <c r="HO1133" s="33"/>
      <c r="HP1133" s="33"/>
      <c r="HQ1133" s="33"/>
      <c r="HR1133" s="33"/>
      <c r="HS1133" s="33"/>
      <c r="HT1133" s="33"/>
      <c r="HU1133" s="33"/>
      <c r="HV1133" s="33"/>
      <c r="HW1133" s="33"/>
      <c r="HX1133" s="33"/>
      <c r="HY1133" s="33"/>
      <c r="HZ1133" s="33"/>
      <c r="IA1133" s="33"/>
      <c r="IB1133" s="33"/>
      <c r="IC1133" s="33"/>
      <c r="ID1133" s="33"/>
      <c r="IE1133" s="33"/>
      <c r="IF1133" s="33"/>
      <c r="IG1133" s="33"/>
      <c r="IH1133" s="33"/>
      <c r="II1133" s="33"/>
      <c r="IJ1133" s="33"/>
      <c r="IK1133" s="33"/>
      <c r="IL1133" s="33"/>
      <c r="IM1133" s="33"/>
      <c r="IN1133" s="33"/>
      <c r="IO1133" s="33"/>
      <c r="IP1133" s="33"/>
      <c r="IQ1133" s="33"/>
    </row>
    <row r="1134" spans="1:251" s="47" customFormat="1" ht="13.5">
      <c r="A1134" s="39"/>
      <c r="B1134" s="122"/>
      <c r="C1134" s="123"/>
      <c r="D1134" s="123"/>
      <c r="E1134" s="123"/>
      <c r="F1134" s="123"/>
      <c r="G1134" s="123"/>
      <c r="H1134" s="123"/>
      <c r="I1134" s="123"/>
      <c r="J1134" s="123"/>
      <c r="K1134" s="123"/>
      <c r="L1134" s="123"/>
      <c r="M1134" s="123"/>
      <c r="N1134" s="123"/>
      <c r="O1134" s="123"/>
      <c r="P1134" s="123"/>
      <c r="Q1134" s="123"/>
      <c r="R1134" s="123"/>
      <c r="S1134" s="123"/>
      <c r="T1134" s="123"/>
      <c r="U1134" s="123"/>
      <c r="V1134" s="123"/>
      <c r="W1134" s="123"/>
      <c r="X1134" s="123"/>
      <c r="Y1134" s="123"/>
      <c r="Z1134" s="124"/>
      <c r="AA1134" s="126"/>
      <c r="AB1134" s="123"/>
      <c r="AC1134" s="123"/>
      <c r="AD1134" s="123"/>
      <c r="AE1134" s="123"/>
      <c r="AF1134" s="123"/>
      <c r="AG1134" s="123"/>
      <c r="AH1134" s="123"/>
      <c r="AI1134" s="124"/>
      <c r="AJ1134" s="126"/>
      <c r="AK1134" s="123"/>
      <c r="AL1134" s="123"/>
      <c r="AM1134" s="123"/>
      <c r="AN1134" s="123"/>
      <c r="AO1134" s="123"/>
      <c r="AP1134" s="123"/>
      <c r="AQ1134" s="123"/>
      <c r="AR1134" s="124"/>
      <c r="AS1134" s="126"/>
      <c r="AT1134" s="123"/>
      <c r="AU1134" s="123"/>
      <c r="AV1134" s="123"/>
      <c r="AW1134" s="123"/>
      <c r="AX1134" s="128"/>
      <c r="AY1134" s="33"/>
      <c r="AZ1134" s="33"/>
      <c r="BA1134" s="33"/>
      <c r="BB1134" s="54"/>
      <c r="BC1134" s="55"/>
      <c r="BE1134" s="33"/>
      <c r="BF1134" s="33"/>
      <c r="BG1134" s="33"/>
      <c r="BH1134" s="33"/>
      <c r="BI1134" s="33"/>
      <c r="BJ1134" s="33"/>
      <c r="BK1134" s="33"/>
      <c r="BL1134" s="33"/>
      <c r="BM1134" s="33"/>
      <c r="BN1134" s="33"/>
      <c r="BO1134" s="33"/>
      <c r="BP1134" s="33"/>
      <c r="BQ1134" s="33"/>
      <c r="BR1134" s="33"/>
      <c r="BS1134" s="33"/>
      <c r="BT1134" s="33"/>
      <c r="BU1134" s="33"/>
      <c r="BV1134" s="33"/>
      <c r="BW1134" s="33"/>
      <c r="BX1134" s="33"/>
      <c r="BY1134" s="33"/>
      <c r="BZ1134" s="33"/>
      <c r="CA1134" s="33"/>
      <c r="CB1134" s="33"/>
      <c r="CC1134" s="33"/>
      <c r="CD1134" s="33"/>
      <c r="CE1134" s="33"/>
      <c r="CF1134" s="33"/>
      <c r="CG1134" s="33"/>
      <c r="CH1134" s="33"/>
      <c r="CI1134" s="33"/>
      <c r="CJ1134" s="33"/>
      <c r="CK1134" s="33"/>
      <c r="CL1134" s="33"/>
      <c r="CM1134" s="33"/>
      <c r="CN1134" s="33"/>
      <c r="CO1134" s="33"/>
      <c r="CP1134" s="33"/>
      <c r="CQ1134" s="33"/>
      <c r="CR1134" s="33"/>
      <c r="CS1134" s="33"/>
      <c r="CT1134" s="33"/>
      <c r="CU1134" s="33"/>
      <c r="CV1134" s="33"/>
      <c r="CW1134" s="33"/>
      <c r="CX1134" s="33"/>
      <c r="CY1134" s="33"/>
      <c r="CZ1134" s="33"/>
      <c r="DA1134" s="33"/>
      <c r="DB1134" s="33"/>
      <c r="DC1134" s="33"/>
      <c r="DD1134" s="33"/>
      <c r="DE1134" s="33"/>
      <c r="DF1134" s="33"/>
      <c r="DG1134" s="33"/>
      <c r="DH1134" s="33"/>
      <c r="DI1134" s="33"/>
      <c r="DJ1134" s="33"/>
      <c r="DK1134" s="33"/>
      <c r="DL1134" s="33"/>
      <c r="DM1134" s="33"/>
      <c r="DN1134" s="33"/>
      <c r="DO1134" s="33"/>
      <c r="DP1134" s="33"/>
      <c r="DQ1134" s="33"/>
      <c r="DR1134" s="33"/>
      <c r="DS1134" s="33"/>
      <c r="DT1134" s="33"/>
      <c r="DU1134" s="33"/>
      <c r="DV1134" s="33"/>
      <c r="DW1134" s="33"/>
      <c r="DX1134" s="33"/>
      <c r="DY1134" s="33"/>
      <c r="DZ1134" s="33"/>
      <c r="EA1134" s="33"/>
      <c r="EB1134" s="33"/>
      <c r="EC1134" s="33"/>
      <c r="ED1134" s="33"/>
      <c r="EE1134" s="33"/>
      <c r="EF1134" s="33"/>
      <c r="EG1134" s="33"/>
      <c r="EH1134" s="33"/>
      <c r="EI1134" s="33"/>
      <c r="EJ1134" s="33"/>
      <c r="EK1134" s="33"/>
      <c r="EL1134" s="33"/>
      <c r="EM1134" s="33"/>
      <c r="EN1134" s="33"/>
      <c r="EO1134" s="33"/>
      <c r="EP1134" s="33"/>
      <c r="EQ1134" s="33"/>
      <c r="ER1134" s="33"/>
      <c r="ES1134" s="33"/>
      <c r="ET1134" s="33"/>
      <c r="EU1134" s="33"/>
      <c r="EV1134" s="33"/>
      <c r="EW1134" s="33"/>
      <c r="EX1134" s="33"/>
      <c r="EY1134" s="33"/>
      <c r="EZ1134" s="33"/>
      <c r="FA1134" s="33"/>
      <c r="FB1134" s="33"/>
      <c r="FC1134" s="33"/>
      <c r="FD1134" s="33"/>
      <c r="FE1134" s="33"/>
      <c r="FF1134" s="33"/>
      <c r="FG1134" s="33"/>
      <c r="FH1134" s="33"/>
      <c r="FI1134" s="33"/>
      <c r="FJ1134" s="33"/>
      <c r="FK1134" s="33"/>
      <c r="FL1134" s="33"/>
      <c r="FM1134" s="33"/>
      <c r="FN1134" s="33"/>
      <c r="FO1134" s="33"/>
      <c r="FP1134" s="33"/>
      <c r="FQ1134" s="33"/>
      <c r="FR1134" s="33"/>
      <c r="FS1134" s="33"/>
      <c r="FT1134" s="33"/>
      <c r="FU1134" s="33"/>
      <c r="FV1134" s="33"/>
      <c r="FW1134" s="33"/>
      <c r="FX1134" s="33"/>
      <c r="FY1134" s="33"/>
      <c r="FZ1134" s="33"/>
      <c r="GA1134" s="33"/>
      <c r="GB1134" s="33"/>
      <c r="GC1134" s="33"/>
      <c r="GD1134" s="33"/>
      <c r="GE1134" s="33"/>
      <c r="GF1134" s="33"/>
      <c r="GG1134" s="33"/>
      <c r="GH1134" s="33"/>
      <c r="GI1134" s="33"/>
      <c r="GJ1134" s="33"/>
      <c r="GK1134" s="33"/>
      <c r="GL1134" s="33"/>
      <c r="GM1134" s="33"/>
      <c r="GN1134" s="33"/>
      <c r="GO1134" s="33"/>
      <c r="GP1134" s="33"/>
      <c r="GQ1134" s="33"/>
      <c r="GR1134" s="33"/>
      <c r="GS1134" s="33"/>
      <c r="GT1134" s="33"/>
      <c r="GU1134" s="33"/>
      <c r="GV1134" s="33"/>
      <c r="GW1134" s="33"/>
      <c r="GX1134" s="33"/>
      <c r="GY1134" s="33"/>
      <c r="GZ1134" s="33"/>
      <c r="HA1134" s="33"/>
      <c r="HB1134" s="33"/>
      <c r="HC1134" s="33"/>
      <c r="HD1134" s="33"/>
      <c r="HE1134" s="33"/>
      <c r="HF1134" s="33"/>
      <c r="HG1134" s="33"/>
      <c r="HH1134" s="33"/>
      <c r="HI1134" s="33"/>
      <c r="HJ1134" s="33"/>
      <c r="HK1134" s="33"/>
      <c r="HL1134" s="33"/>
      <c r="HM1134" s="33"/>
      <c r="HN1134" s="33"/>
      <c r="HO1134" s="33"/>
      <c r="HP1134" s="33"/>
      <c r="HQ1134" s="33"/>
      <c r="HR1134" s="33"/>
      <c r="HS1134" s="33"/>
      <c r="HT1134" s="33"/>
      <c r="HU1134" s="33"/>
      <c r="HV1134" s="33"/>
      <c r="HW1134" s="33"/>
      <c r="HX1134" s="33"/>
      <c r="HY1134" s="33"/>
      <c r="HZ1134" s="33"/>
      <c r="IA1134" s="33"/>
      <c r="IB1134" s="33"/>
      <c r="IC1134" s="33"/>
      <c r="ID1134" s="33"/>
      <c r="IE1134" s="33"/>
      <c r="IF1134" s="33"/>
      <c r="IG1134" s="33"/>
      <c r="IH1134" s="33"/>
      <c r="II1134" s="33"/>
      <c r="IJ1134" s="33"/>
      <c r="IK1134" s="33"/>
      <c r="IL1134" s="33"/>
      <c r="IM1134" s="33"/>
      <c r="IN1134" s="33"/>
      <c r="IO1134" s="33"/>
      <c r="IP1134" s="33"/>
      <c r="IQ1134" s="33"/>
    </row>
    <row r="1135" spans="1:251" s="47" customFormat="1" ht="18.75" customHeight="1">
      <c r="A1135" s="39"/>
      <c r="B1135" s="56"/>
      <c r="C1135" s="91" t="s">
        <v>213</v>
      </c>
      <c r="D1135" s="92"/>
      <c r="E1135" s="92"/>
      <c r="F1135" s="92"/>
      <c r="G1135" s="92"/>
      <c r="H1135" s="92"/>
      <c r="I1135" s="92"/>
      <c r="J1135" s="92"/>
      <c r="K1135" s="92"/>
      <c r="L1135" s="92"/>
      <c r="M1135" s="92"/>
      <c r="N1135" s="92"/>
      <c r="O1135" s="92"/>
      <c r="P1135" s="92"/>
      <c r="Q1135" s="92"/>
      <c r="R1135" s="92"/>
      <c r="S1135" s="92"/>
      <c r="T1135" s="92"/>
      <c r="U1135" s="92"/>
      <c r="V1135" s="92"/>
      <c r="W1135" s="92"/>
      <c r="X1135" s="92"/>
      <c r="Y1135" s="92"/>
      <c r="Z1135" s="93"/>
      <c r="AA1135" s="94">
        <v>685</v>
      </c>
      <c r="AB1135" s="95"/>
      <c r="AC1135" s="95"/>
      <c r="AD1135" s="95"/>
      <c r="AE1135" s="95"/>
      <c r="AF1135" s="95"/>
      <c r="AG1135" s="95"/>
      <c r="AH1135" s="95"/>
      <c r="AI1135" s="96"/>
      <c r="AJ1135" s="94">
        <v>686</v>
      </c>
      <c r="AK1135" s="95"/>
      <c r="AL1135" s="95"/>
      <c r="AM1135" s="95"/>
      <c r="AN1135" s="95"/>
      <c r="AO1135" s="95"/>
      <c r="AP1135" s="95"/>
      <c r="AQ1135" s="95"/>
      <c r="AR1135" s="96"/>
      <c r="AS1135" s="97"/>
      <c r="AT1135" s="98"/>
      <c r="AU1135" s="98"/>
      <c r="AV1135" s="98"/>
      <c r="AW1135" s="98"/>
      <c r="AX1135" s="99"/>
      <c r="AY1135" s="33"/>
      <c r="AZ1135" s="33"/>
      <c r="BA1135" s="33"/>
      <c r="BB1135" s="33"/>
      <c r="BC1135" s="33"/>
      <c r="BD1135" s="33"/>
      <c r="BE1135" s="33"/>
      <c r="BF1135" s="33"/>
      <c r="BG1135" s="33"/>
      <c r="BH1135" s="33"/>
      <c r="BI1135" s="33"/>
      <c r="BJ1135" s="33"/>
      <c r="BK1135" s="33"/>
      <c r="BL1135" s="33"/>
      <c r="BM1135" s="33"/>
      <c r="BN1135" s="33"/>
      <c r="BO1135" s="33"/>
      <c r="BP1135" s="33"/>
      <c r="BQ1135" s="33"/>
      <c r="BR1135" s="33"/>
      <c r="BS1135" s="33"/>
      <c r="BT1135" s="33"/>
      <c r="BU1135" s="33"/>
      <c r="BV1135" s="33"/>
      <c r="BW1135" s="33"/>
      <c r="BX1135" s="33"/>
      <c r="BY1135" s="33"/>
      <c r="BZ1135" s="33"/>
      <c r="CA1135" s="33"/>
      <c r="CB1135" s="33"/>
      <c r="CC1135" s="33"/>
      <c r="CD1135" s="33"/>
      <c r="CE1135" s="33"/>
      <c r="CF1135" s="33"/>
      <c r="CG1135" s="33"/>
      <c r="CH1135" s="33"/>
      <c r="CI1135" s="33"/>
      <c r="CJ1135" s="33"/>
      <c r="CK1135" s="33"/>
      <c r="CL1135" s="33"/>
      <c r="CM1135" s="33"/>
      <c r="CN1135" s="33"/>
      <c r="CO1135" s="33"/>
      <c r="CP1135" s="33"/>
      <c r="CQ1135" s="33"/>
      <c r="CR1135" s="33"/>
      <c r="CS1135" s="33"/>
      <c r="CT1135" s="33"/>
      <c r="CU1135" s="33"/>
      <c r="CV1135" s="33"/>
      <c r="CW1135" s="33"/>
      <c r="CX1135" s="33"/>
      <c r="CY1135" s="33"/>
      <c r="CZ1135" s="33"/>
      <c r="DA1135" s="33"/>
      <c r="DB1135" s="33"/>
      <c r="DC1135" s="33"/>
      <c r="DD1135" s="33"/>
      <c r="DE1135" s="33"/>
      <c r="DF1135" s="33"/>
      <c r="DG1135" s="33"/>
      <c r="DH1135" s="33"/>
      <c r="DI1135" s="33"/>
      <c r="DJ1135" s="33"/>
      <c r="DK1135" s="33"/>
      <c r="DL1135" s="33"/>
      <c r="DM1135" s="33"/>
      <c r="DN1135" s="33"/>
      <c r="DO1135" s="33"/>
      <c r="DP1135" s="33"/>
      <c r="DQ1135" s="33"/>
      <c r="DR1135" s="33"/>
      <c r="DS1135" s="33"/>
      <c r="DT1135" s="33"/>
      <c r="DU1135" s="33"/>
      <c r="DV1135" s="33"/>
      <c r="DW1135" s="33"/>
      <c r="DX1135" s="33"/>
      <c r="DY1135" s="33"/>
      <c r="DZ1135" s="33"/>
      <c r="EA1135" s="33"/>
      <c r="EB1135" s="33"/>
      <c r="EC1135" s="33"/>
      <c r="ED1135" s="33"/>
      <c r="EE1135" s="33"/>
      <c r="EF1135" s="33"/>
      <c r="EG1135" s="33"/>
      <c r="EH1135" s="33"/>
      <c r="EI1135" s="33"/>
      <c r="EJ1135" s="33"/>
      <c r="EK1135" s="33"/>
      <c r="EL1135" s="33"/>
      <c r="EM1135" s="33"/>
      <c r="EN1135" s="33"/>
      <c r="EO1135" s="33"/>
      <c r="EP1135" s="33"/>
      <c r="EQ1135" s="33"/>
      <c r="ER1135" s="33"/>
      <c r="ES1135" s="33"/>
      <c r="ET1135" s="33"/>
      <c r="EU1135" s="33"/>
      <c r="EV1135" s="33"/>
      <c r="EW1135" s="33"/>
      <c r="EX1135" s="33"/>
      <c r="EY1135" s="33"/>
      <c r="EZ1135" s="33"/>
      <c r="FA1135" s="33"/>
      <c r="FB1135" s="33"/>
      <c r="FC1135" s="33"/>
      <c r="FD1135" s="33"/>
      <c r="FE1135" s="33"/>
      <c r="FF1135" s="33"/>
      <c r="FG1135" s="33"/>
      <c r="FH1135" s="33"/>
      <c r="FI1135" s="33"/>
      <c r="FJ1135" s="33"/>
      <c r="FK1135" s="33"/>
      <c r="FL1135" s="33"/>
      <c r="FM1135" s="33"/>
      <c r="FN1135" s="33"/>
      <c r="FO1135" s="33"/>
      <c r="FP1135" s="33"/>
      <c r="FQ1135" s="33"/>
      <c r="FR1135" s="33"/>
      <c r="FS1135" s="33"/>
      <c r="FT1135" s="33"/>
      <c r="FU1135" s="33"/>
      <c r="FV1135" s="33"/>
      <c r="FW1135" s="33"/>
      <c r="FX1135" s="33"/>
      <c r="FY1135" s="33"/>
      <c r="FZ1135" s="33"/>
      <c r="GA1135" s="33"/>
      <c r="GB1135" s="33"/>
      <c r="GC1135" s="33"/>
      <c r="GD1135" s="33"/>
      <c r="GE1135" s="33"/>
      <c r="GF1135" s="33"/>
      <c r="GG1135" s="33"/>
      <c r="GH1135" s="33"/>
      <c r="GI1135" s="33"/>
      <c r="GJ1135" s="33"/>
      <c r="GK1135" s="33"/>
      <c r="GL1135" s="33"/>
      <c r="GM1135" s="33"/>
      <c r="GN1135" s="33"/>
      <c r="GO1135" s="33"/>
      <c r="GP1135" s="33"/>
      <c r="GQ1135" s="33"/>
      <c r="GR1135" s="33"/>
      <c r="GS1135" s="33"/>
      <c r="GT1135" s="33"/>
      <c r="GU1135" s="33"/>
      <c r="GV1135" s="33"/>
      <c r="GW1135" s="33"/>
      <c r="GX1135" s="33"/>
      <c r="GY1135" s="33"/>
      <c r="GZ1135" s="33"/>
      <c r="HA1135" s="33"/>
      <c r="HB1135" s="33"/>
      <c r="HC1135" s="33"/>
      <c r="HD1135" s="33"/>
      <c r="HE1135" s="33"/>
      <c r="HF1135" s="33"/>
      <c r="HG1135" s="33"/>
      <c r="HH1135" s="33"/>
      <c r="HI1135" s="33"/>
      <c r="HJ1135" s="33"/>
      <c r="HK1135" s="33"/>
      <c r="HL1135" s="33"/>
      <c r="HM1135" s="33"/>
      <c r="HN1135" s="33"/>
      <c r="HO1135" s="33"/>
      <c r="HP1135" s="33"/>
      <c r="HQ1135" s="33"/>
      <c r="HR1135" s="33"/>
      <c r="HS1135" s="33"/>
      <c r="HT1135" s="33"/>
      <c r="HU1135" s="33"/>
      <c r="HV1135" s="33"/>
      <c r="HW1135" s="33"/>
      <c r="HX1135" s="33"/>
      <c r="HY1135" s="33"/>
      <c r="HZ1135" s="33"/>
      <c r="IA1135" s="33"/>
      <c r="IB1135" s="33"/>
      <c r="IC1135" s="33"/>
      <c r="ID1135" s="33"/>
      <c r="IE1135" s="33"/>
      <c r="IF1135" s="33"/>
      <c r="IG1135" s="33"/>
      <c r="IH1135" s="33"/>
      <c r="II1135" s="33"/>
      <c r="IJ1135" s="33"/>
      <c r="IK1135" s="33"/>
      <c r="IL1135" s="33"/>
      <c r="IM1135" s="33"/>
      <c r="IN1135" s="33"/>
      <c r="IO1135" s="33"/>
      <c r="IP1135" s="33"/>
      <c r="IQ1135" s="33"/>
    </row>
    <row r="1136" spans="1:251" s="47" customFormat="1" ht="18.75" customHeight="1" thickBot="1">
      <c r="A1136" s="48"/>
      <c r="B1136" s="100" t="s">
        <v>77</v>
      </c>
      <c r="C1136" s="101"/>
      <c r="D1136" s="101"/>
      <c r="E1136" s="101"/>
      <c r="F1136" s="101"/>
      <c r="G1136" s="101"/>
      <c r="H1136" s="101"/>
      <c r="I1136" s="101"/>
      <c r="J1136" s="101"/>
      <c r="K1136" s="101"/>
      <c r="L1136" s="101"/>
      <c r="M1136" s="101"/>
      <c r="N1136" s="101"/>
      <c r="O1136" s="101"/>
      <c r="P1136" s="101"/>
      <c r="Q1136" s="101"/>
      <c r="R1136" s="101"/>
      <c r="S1136" s="101"/>
      <c r="T1136" s="101"/>
      <c r="U1136" s="101"/>
      <c r="V1136" s="101"/>
      <c r="W1136" s="101"/>
      <c r="X1136" s="101"/>
      <c r="Y1136" s="101"/>
      <c r="Z1136" s="102"/>
      <c r="AA1136" s="103">
        <f>SUM($AA$1135:$AA$1135)</f>
        <v>685</v>
      </c>
      <c r="AB1136" s="104"/>
      <c r="AC1136" s="104"/>
      <c r="AD1136" s="104"/>
      <c r="AE1136" s="104"/>
      <c r="AF1136" s="104"/>
      <c r="AG1136" s="104"/>
      <c r="AH1136" s="104"/>
      <c r="AI1136" s="105"/>
      <c r="AJ1136" s="103">
        <f>SUM($AJ$1135:$AJ$1135)</f>
        <v>686</v>
      </c>
      <c r="AK1136" s="104"/>
      <c r="AL1136" s="104"/>
      <c r="AM1136" s="104"/>
      <c r="AN1136" s="104"/>
      <c r="AO1136" s="104"/>
      <c r="AP1136" s="104"/>
      <c r="AQ1136" s="104"/>
      <c r="AR1136" s="105"/>
      <c r="AS1136" s="106"/>
      <c r="AT1136" s="107"/>
      <c r="AU1136" s="107"/>
      <c r="AV1136" s="107"/>
      <c r="AW1136" s="107"/>
      <c r="AX1136" s="108"/>
      <c r="AY1136" s="33"/>
      <c r="AZ1136" s="33"/>
      <c r="BA1136" s="33"/>
      <c r="BB1136" s="33"/>
      <c r="BC1136" s="33"/>
      <c r="BD1136" s="33"/>
      <c r="BE1136" s="33"/>
      <c r="BF1136" s="33"/>
      <c r="BG1136" s="33"/>
      <c r="BH1136" s="33"/>
      <c r="BI1136" s="33"/>
      <c r="BJ1136" s="33"/>
      <c r="BK1136" s="33"/>
      <c r="BL1136" s="33"/>
      <c r="BM1136" s="33"/>
      <c r="BN1136" s="33"/>
      <c r="BO1136" s="33"/>
      <c r="BP1136" s="33"/>
      <c r="BQ1136" s="33"/>
      <c r="BR1136" s="33"/>
      <c r="BS1136" s="33"/>
      <c r="BT1136" s="33"/>
      <c r="BU1136" s="33"/>
      <c r="BV1136" s="33"/>
      <c r="BW1136" s="33"/>
      <c r="BX1136" s="33"/>
      <c r="BY1136" s="33"/>
      <c r="BZ1136" s="33"/>
      <c r="CA1136" s="33"/>
      <c r="CB1136" s="33"/>
      <c r="CC1136" s="33"/>
      <c r="CD1136" s="33"/>
      <c r="CE1136" s="33"/>
      <c r="CF1136" s="33"/>
      <c r="CG1136" s="33"/>
      <c r="CH1136" s="33"/>
      <c r="CI1136" s="33"/>
      <c r="CJ1136" s="33"/>
      <c r="CK1136" s="33"/>
      <c r="CL1136" s="33"/>
      <c r="CM1136" s="33"/>
      <c r="CN1136" s="33"/>
      <c r="CO1136" s="33"/>
      <c r="CP1136" s="33"/>
      <c r="CQ1136" s="33"/>
      <c r="CR1136" s="33"/>
      <c r="CS1136" s="33"/>
      <c r="CT1136" s="33"/>
      <c r="CU1136" s="33"/>
      <c r="CV1136" s="33"/>
      <c r="CW1136" s="33"/>
      <c r="CX1136" s="33"/>
      <c r="CY1136" s="33"/>
      <c r="CZ1136" s="33"/>
      <c r="DA1136" s="33"/>
      <c r="DB1136" s="33"/>
      <c r="DC1136" s="33"/>
      <c r="DD1136" s="33"/>
      <c r="DE1136" s="33"/>
      <c r="DF1136" s="33"/>
      <c r="DG1136" s="33"/>
      <c r="DH1136" s="33"/>
      <c r="DI1136" s="33"/>
      <c r="DJ1136" s="33"/>
      <c r="DK1136" s="33"/>
      <c r="DL1136" s="33"/>
      <c r="DM1136" s="33"/>
      <c r="DN1136" s="33"/>
      <c r="DO1136" s="33"/>
      <c r="DP1136" s="33"/>
      <c r="DQ1136" s="33"/>
      <c r="DR1136" s="33"/>
      <c r="DS1136" s="33"/>
      <c r="DT1136" s="33"/>
      <c r="DU1136" s="33"/>
      <c r="DV1136" s="33"/>
      <c r="DW1136" s="33"/>
      <c r="DX1136" s="33"/>
      <c r="DY1136" s="33"/>
      <c r="DZ1136" s="33"/>
      <c r="EA1136" s="33"/>
      <c r="EB1136" s="33"/>
      <c r="EC1136" s="33"/>
      <c r="ED1136" s="33"/>
      <c r="EE1136" s="33"/>
      <c r="EF1136" s="33"/>
      <c r="EG1136" s="33"/>
      <c r="EH1136" s="33"/>
      <c r="EI1136" s="33"/>
      <c r="EJ1136" s="33"/>
      <c r="EK1136" s="33"/>
      <c r="EL1136" s="33"/>
      <c r="EM1136" s="33"/>
      <c r="EN1136" s="33"/>
      <c r="EO1136" s="33"/>
      <c r="EP1136" s="33"/>
      <c r="EQ1136" s="33"/>
      <c r="ER1136" s="33"/>
      <c r="ES1136" s="33"/>
      <c r="ET1136" s="33"/>
      <c r="EU1136" s="33"/>
      <c r="EV1136" s="33"/>
      <c r="EW1136" s="33"/>
      <c r="EX1136" s="33"/>
      <c r="EY1136" s="33"/>
      <c r="EZ1136" s="33"/>
      <c r="FA1136" s="33"/>
      <c r="FB1136" s="33"/>
      <c r="FC1136" s="33"/>
      <c r="FD1136" s="33"/>
      <c r="FE1136" s="33"/>
      <c r="FF1136" s="33"/>
      <c r="FG1136" s="33"/>
      <c r="FH1136" s="33"/>
      <c r="FI1136" s="33"/>
      <c r="FJ1136" s="33"/>
      <c r="FK1136" s="33"/>
      <c r="FL1136" s="33"/>
      <c r="FM1136" s="33"/>
      <c r="FN1136" s="33"/>
      <c r="FO1136" s="33"/>
      <c r="FP1136" s="33"/>
      <c r="FQ1136" s="33"/>
      <c r="FR1136" s="33"/>
      <c r="FS1136" s="33"/>
      <c r="FT1136" s="33"/>
      <c r="FU1136" s="33"/>
      <c r="FV1136" s="33"/>
      <c r="FW1136" s="33"/>
      <c r="FX1136" s="33"/>
      <c r="FY1136" s="33"/>
      <c r="FZ1136" s="33"/>
      <c r="GA1136" s="33"/>
      <c r="GB1136" s="33"/>
      <c r="GC1136" s="33"/>
      <c r="GD1136" s="33"/>
      <c r="GE1136" s="33"/>
      <c r="GF1136" s="33"/>
      <c r="GG1136" s="33"/>
      <c r="GH1136" s="33"/>
      <c r="GI1136" s="33"/>
      <c r="GJ1136" s="33"/>
      <c r="GK1136" s="33"/>
      <c r="GL1136" s="33"/>
      <c r="GM1136" s="33"/>
      <c r="GN1136" s="33"/>
      <c r="GO1136" s="33"/>
      <c r="GP1136" s="33"/>
      <c r="GQ1136" s="33"/>
      <c r="GR1136" s="33"/>
      <c r="GS1136" s="33"/>
      <c r="GT1136" s="33"/>
      <c r="GU1136" s="33"/>
      <c r="GV1136" s="33"/>
      <c r="GW1136" s="33"/>
      <c r="GX1136" s="33"/>
      <c r="GY1136" s="33"/>
      <c r="GZ1136" s="33"/>
      <c r="HA1136" s="33"/>
      <c r="HB1136" s="33"/>
      <c r="HC1136" s="33"/>
      <c r="HD1136" s="33"/>
      <c r="HE1136" s="33"/>
      <c r="HF1136" s="33"/>
      <c r="HG1136" s="33"/>
      <c r="HH1136" s="33"/>
      <c r="HI1136" s="33"/>
      <c r="HJ1136" s="33"/>
      <c r="HK1136" s="33"/>
      <c r="HL1136" s="33"/>
      <c r="HM1136" s="33"/>
      <c r="HN1136" s="33"/>
      <c r="HO1136" s="33"/>
      <c r="HP1136" s="33"/>
      <c r="HQ1136" s="33"/>
      <c r="HR1136" s="33"/>
      <c r="HS1136" s="33"/>
      <c r="HT1136" s="33"/>
      <c r="HU1136" s="33"/>
      <c r="HV1136" s="33"/>
      <c r="HW1136" s="33"/>
      <c r="HX1136" s="33"/>
      <c r="HY1136" s="33"/>
      <c r="HZ1136" s="33"/>
      <c r="IA1136" s="33"/>
      <c r="IB1136" s="33"/>
      <c r="IC1136" s="33"/>
      <c r="ID1136" s="33"/>
      <c r="IE1136" s="33"/>
      <c r="IF1136" s="33"/>
      <c r="IG1136" s="33"/>
      <c r="IH1136" s="33"/>
      <c r="II1136" s="33"/>
      <c r="IJ1136" s="33"/>
      <c r="IK1136" s="33"/>
      <c r="IL1136" s="33"/>
      <c r="IM1136" s="33"/>
      <c r="IN1136" s="33"/>
      <c r="IO1136" s="33"/>
      <c r="IP1136" s="33"/>
      <c r="IQ1136" s="33"/>
    </row>
    <row r="1138" spans="1:113" ht="18.75">
      <c r="A1138" s="32" t="s">
        <v>64</v>
      </c>
      <c r="AW1138" s="34"/>
      <c r="AX1138" s="35"/>
      <c r="AY1138" s="34"/>
    </row>
    <row r="1140" spans="1:113" ht="18.75">
      <c r="B1140" s="109" t="s">
        <v>0</v>
      </c>
      <c r="C1140" s="110"/>
      <c r="D1140" s="110"/>
      <c r="E1140" s="110"/>
      <c r="F1140" s="110"/>
      <c r="G1140" s="110"/>
      <c r="H1140" s="110"/>
      <c r="I1140" s="110"/>
      <c r="J1140" s="110"/>
      <c r="K1140" s="110"/>
      <c r="L1140" s="110"/>
      <c r="M1140" s="110"/>
      <c r="N1140" s="110"/>
      <c r="O1140" s="110"/>
      <c r="P1140" s="110"/>
      <c r="Q1140" s="110"/>
      <c r="R1140" s="110"/>
      <c r="S1140" s="110"/>
      <c r="T1140" s="110"/>
      <c r="U1140" s="110"/>
      <c r="V1140" s="110"/>
      <c r="W1140" s="110"/>
      <c r="X1140" s="110"/>
      <c r="Y1140" s="110"/>
      <c r="Z1140" s="110"/>
      <c r="AA1140" s="110"/>
      <c r="AB1140" s="110"/>
      <c r="AC1140" s="110"/>
      <c r="AD1140" s="110"/>
      <c r="AE1140" s="110"/>
      <c r="AF1140" s="110"/>
      <c r="AG1140" s="110"/>
      <c r="AH1140" s="110"/>
      <c r="AI1140" s="110"/>
      <c r="AJ1140" s="110"/>
      <c r="AK1140" s="110"/>
      <c r="AL1140" s="110"/>
      <c r="AM1140" s="110"/>
      <c r="AN1140" s="110"/>
      <c r="AO1140" s="110"/>
      <c r="AP1140" s="110"/>
      <c r="AQ1140" s="110"/>
      <c r="AR1140" s="110"/>
      <c r="AS1140" s="110"/>
      <c r="AT1140" s="110"/>
      <c r="AU1140" s="110"/>
      <c r="AV1140" s="110"/>
      <c r="AW1140" s="110"/>
      <c r="AX1140" s="110"/>
    </row>
    <row r="1141" spans="1:113">
      <c r="Z1141" s="36"/>
      <c r="AD1141" s="36"/>
      <c r="AE1141" s="36"/>
      <c r="AF1141" s="36"/>
      <c r="AG1141" s="36"/>
      <c r="AH1141" s="36"/>
      <c r="AI1141" s="36"/>
      <c r="AO1141" s="36"/>
    </row>
    <row r="1142" spans="1:113" ht="13.5" thickBot="1">
      <c r="Z1142" s="36"/>
      <c r="AD1142" s="36"/>
      <c r="AE1142" s="36"/>
      <c r="AF1142" s="36"/>
      <c r="AG1142" s="36"/>
      <c r="AH1142" s="36"/>
      <c r="AI1142" s="36"/>
      <c r="AO1142" s="36"/>
      <c r="DI1142" s="37"/>
    </row>
    <row r="1143" spans="1:113" ht="24.75" customHeight="1" thickBot="1">
      <c r="B1143" s="111" t="s">
        <v>65</v>
      </c>
      <c r="C1143" s="112"/>
      <c r="D1143" s="112"/>
      <c r="E1143" s="112"/>
      <c r="F1143" s="112"/>
      <c r="G1143" s="112"/>
      <c r="H1143" s="113" t="s">
        <v>214</v>
      </c>
      <c r="I1143" s="114"/>
      <c r="J1143" s="114"/>
      <c r="K1143" s="114"/>
      <c r="L1143" s="114"/>
      <c r="M1143" s="114"/>
      <c r="N1143" s="114"/>
      <c r="O1143" s="114"/>
      <c r="P1143" s="114"/>
      <c r="Q1143" s="114"/>
      <c r="R1143" s="114"/>
      <c r="S1143" s="114"/>
      <c r="T1143" s="114"/>
      <c r="U1143" s="114"/>
      <c r="V1143" s="114"/>
      <c r="W1143" s="114"/>
      <c r="X1143" s="114"/>
      <c r="Y1143" s="114"/>
      <c r="Z1143" s="114"/>
      <c r="AA1143" s="114"/>
      <c r="AB1143" s="114"/>
      <c r="AC1143" s="114"/>
      <c r="AD1143" s="114"/>
      <c r="AE1143" s="114"/>
      <c r="AF1143" s="114"/>
      <c r="AG1143" s="114"/>
      <c r="AH1143" s="114"/>
      <c r="AI1143" s="114"/>
      <c r="AJ1143" s="114"/>
      <c r="AK1143" s="114"/>
      <c r="AL1143" s="114"/>
      <c r="AM1143" s="114"/>
      <c r="AN1143" s="114"/>
      <c r="AO1143" s="114"/>
      <c r="AP1143" s="114"/>
      <c r="AQ1143" s="114"/>
      <c r="AR1143" s="114"/>
      <c r="AS1143" s="114"/>
      <c r="AT1143" s="114"/>
      <c r="AU1143" s="114"/>
      <c r="AV1143" s="114"/>
      <c r="AW1143" s="114"/>
      <c r="AX1143" s="115"/>
      <c r="DI1143" s="37"/>
    </row>
    <row r="1144" spans="1:113" ht="14.25">
      <c r="B1144" s="38"/>
      <c r="C1144" s="38"/>
      <c r="D1144" s="38"/>
      <c r="E1144" s="38"/>
      <c r="F1144" s="38"/>
      <c r="G1144" s="38"/>
      <c r="H1144" s="39"/>
      <c r="I1144" s="39"/>
      <c r="J1144" s="39"/>
      <c r="K1144" s="39"/>
      <c r="L1144" s="40"/>
      <c r="M1144" s="40"/>
      <c r="N1144" s="40"/>
      <c r="O1144" s="40"/>
      <c r="P1144" s="39"/>
      <c r="Q1144" s="39"/>
      <c r="R1144" s="39"/>
      <c r="S1144" s="39"/>
      <c r="T1144" s="39"/>
      <c r="U1144" s="39"/>
      <c r="V1144" s="41"/>
      <c r="W1144" s="41"/>
      <c r="X1144" s="41"/>
      <c r="Y1144" s="41"/>
      <c r="Z1144" s="41"/>
      <c r="AA1144" s="41"/>
      <c r="AB1144" s="41"/>
      <c r="AC1144" s="41"/>
      <c r="AD1144" s="41"/>
      <c r="AE1144" s="41"/>
      <c r="AF1144" s="41"/>
      <c r="AG1144" s="41"/>
      <c r="AH1144" s="41"/>
      <c r="AI1144" s="41"/>
      <c r="AJ1144" s="41"/>
      <c r="AK1144" s="41"/>
      <c r="AL1144" s="41"/>
      <c r="AM1144" s="41"/>
      <c r="AN1144" s="41"/>
      <c r="AO1144" s="41"/>
      <c r="AP1144" s="41"/>
      <c r="AQ1144" s="41"/>
      <c r="AR1144" s="41"/>
      <c r="AS1144" s="41"/>
      <c r="AT1144" s="41"/>
      <c r="AU1144" s="41"/>
      <c r="AV1144" s="41"/>
      <c r="AW1144" s="41"/>
      <c r="AX1144" s="41"/>
      <c r="DI1144" s="37"/>
    </row>
    <row r="1145" spans="1:113" ht="15" thickBot="1">
      <c r="A1145" s="42"/>
      <c r="B1145" s="41" t="s">
        <v>67</v>
      </c>
      <c r="C1145" s="39"/>
      <c r="D1145" s="39"/>
      <c r="E1145" s="39"/>
      <c r="F1145" s="39"/>
      <c r="G1145" s="39"/>
      <c r="H1145" s="39"/>
      <c r="I1145" s="39"/>
      <c r="J1145" s="39"/>
      <c r="K1145" s="39"/>
      <c r="L1145" s="40"/>
      <c r="M1145" s="40"/>
      <c r="N1145" s="40"/>
      <c r="O1145" s="40"/>
      <c r="P1145" s="39"/>
      <c r="Q1145" s="39"/>
      <c r="R1145" s="39"/>
      <c r="S1145" s="39"/>
      <c r="T1145" s="39"/>
      <c r="U1145" s="39"/>
      <c r="V1145" s="41"/>
      <c r="W1145" s="41"/>
      <c r="X1145" s="41"/>
      <c r="Y1145" s="41"/>
      <c r="Z1145" s="41"/>
      <c r="AA1145" s="41"/>
      <c r="AB1145" s="41"/>
      <c r="AC1145" s="41"/>
      <c r="AD1145" s="41"/>
      <c r="AE1145" s="41"/>
      <c r="AF1145" s="41"/>
      <c r="AG1145" s="41"/>
      <c r="AH1145" s="41"/>
      <c r="AI1145" s="41"/>
      <c r="AJ1145" s="41"/>
      <c r="AK1145" s="41"/>
      <c r="AL1145" s="41"/>
      <c r="AM1145" s="41"/>
      <c r="AN1145" s="41"/>
      <c r="AO1145" s="41"/>
      <c r="AP1145" s="41"/>
      <c r="AQ1145" s="41"/>
      <c r="AR1145" s="41"/>
      <c r="AS1145" s="41"/>
      <c r="AT1145" s="41"/>
      <c r="AU1145" s="41"/>
      <c r="AV1145" s="41"/>
      <c r="AW1145" s="41"/>
      <c r="AX1145" s="41"/>
      <c r="DI1145" s="37"/>
    </row>
    <row r="1146" spans="1:113" ht="14.25">
      <c r="A1146" s="39"/>
      <c r="B1146" s="43"/>
      <c r="C1146" s="38"/>
      <c r="D1146" s="38"/>
      <c r="E1146" s="38"/>
      <c r="F1146" s="38"/>
      <c r="G1146" s="38"/>
      <c r="H1146" s="38"/>
      <c r="I1146" s="38"/>
      <c r="J1146" s="38"/>
      <c r="K1146" s="38"/>
      <c r="L1146" s="44"/>
      <c r="M1146" s="44"/>
      <c r="N1146" s="44"/>
      <c r="O1146" s="44"/>
      <c r="P1146" s="38"/>
      <c r="Q1146" s="38"/>
      <c r="R1146" s="38"/>
      <c r="S1146" s="38"/>
      <c r="T1146" s="38"/>
      <c r="U1146" s="38"/>
      <c r="V1146" s="45"/>
      <c r="W1146" s="45"/>
      <c r="X1146" s="45"/>
      <c r="Y1146" s="45"/>
      <c r="Z1146" s="45"/>
      <c r="AA1146" s="45"/>
      <c r="AB1146" s="45"/>
      <c r="AC1146" s="45"/>
      <c r="AD1146" s="45"/>
      <c r="AE1146" s="45"/>
      <c r="AF1146" s="45"/>
      <c r="AG1146" s="45"/>
      <c r="AH1146" s="45"/>
      <c r="AI1146" s="45"/>
      <c r="AJ1146" s="45"/>
      <c r="AK1146" s="45"/>
      <c r="AL1146" s="45"/>
      <c r="AM1146" s="45"/>
      <c r="AN1146" s="45"/>
      <c r="AO1146" s="45"/>
      <c r="AP1146" s="45"/>
      <c r="AQ1146" s="45"/>
      <c r="AR1146" s="45"/>
      <c r="AS1146" s="45"/>
      <c r="AT1146" s="45"/>
      <c r="AU1146" s="45"/>
      <c r="AV1146" s="45"/>
      <c r="AW1146" s="45"/>
      <c r="AX1146" s="46"/>
    </row>
    <row r="1147" spans="1:113" ht="12" customHeight="1">
      <c r="A1147" s="39"/>
      <c r="B1147" s="116" t="s">
        <v>215</v>
      </c>
      <c r="C1147" s="117"/>
      <c r="D1147" s="117"/>
      <c r="E1147" s="117"/>
      <c r="F1147" s="117"/>
      <c r="G1147" s="117"/>
      <c r="H1147" s="117"/>
      <c r="I1147" s="117"/>
      <c r="J1147" s="117"/>
      <c r="K1147" s="117"/>
      <c r="L1147" s="117"/>
      <c r="M1147" s="117"/>
      <c r="N1147" s="117"/>
      <c r="O1147" s="117"/>
      <c r="P1147" s="117"/>
      <c r="Q1147" s="117"/>
      <c r="R1147" s="117"/>
      <c r="S1147" s="117"/>
      <c r="T1147" s="117"/>
      <c r="U1147" s="117"/>
      <c r="V1147" s="117"/>
      <c r="W1147" s="117"/>
      <c r="X1147" s="117"/>
      <c r="Y1147" s="117"/>
      <c r="Z1147" s="117"/>
      <c r="AA1147" s="117"/>
      <c r="AB1147" s="117"/>
      <c r="AC1147" s="117"/>
      <c r="AD1147" s="117"/>
      <c r="AE1147" s="117"/>
      <c r="AF1147" s="117"/>
      <c r="AG1147" s="117"/>
      <c r="AH1147" s="117"/>
      <c r="AI1147" s="117"/>
      <c r="AJ1147" s="117"/>
      <c r="AK1147" s="117"/>
      <c r="AL1147" s="117"/>
      <c r="AM1147" s="117"/>
      <c r="AN1147" s="117"/>
      <c r="AO1147" s="117"/>
      <c r="AP1147" s="117"/>
      <c r="AQ1147" s="117"/>
      <c r="AR1147" s="117"/>
      <c r="AS1147" s="117"/>
      <c r="AT1147" s="117"/>
      <c r="AU1147" s="117"/>
      <c r="AV1147" s="117"/>
      <c r="AW1147" s="117"/>
      <c r="AX1147" s="118"/>
    </row>
    <row r="1148" spans="1:113" ht="12" customHeight="1">
      <c r="A1148" s="39"/>
      <c r="B1148" s="116"/>
      <c r="C1148" s="117"/>
      <c r="D1148" s="117"/>
      <c r="E1148" s="117"/>
      <c r="F1148" s="117"/>
      <c r="G1148" s="117"/>
      <c r="H1148" s="117"/>
      <c r="I1148" s="117"/>
      <c r="J1148" s="117"/>
      <c r="K1148" s="117"/>
      <c r="L1148" s="117"/>
      <c r="M1148" s="117"/>
      <c r="N1148" s="117"/>
      <c r="O1148" s="117"/>
      <c r="P1148" s="117"/>
      <c r="Q1148" s="117"/>
      <c r="R1148" s="117"/>
      <c r="S1148" s="117"/>
      <c r="T1148" s="117"/>
      <c r="U1148" s="117"/>
      <c r="V1148" s="117"/>
      <c r="W1148" s="117"/>
      <c r="X1148" s="117"/>
      <c r="Y1148" s="117"/>
      <c r="Z1148" s="117"/>
      <c r="AA1148" s="117"/>
      <c r="AB1148" s="117"/>
      <c r="AC1148" s="117"/>
      <c r="AD1148" s="117"/>
      <c r="AE1148" s="117"/>
      <c r="AF1148" s="117"/>
      <c r="AG1148" s="117"/>
      <c r="AH1148" s="117"/>
      <c r="AI1148" s="117"/>
      <c r="AJ1148" s="117"/>
      <c r="AK1148" s="117"/>
      <c r="AL1148" s="117"/>
      <c r="AM1148" s="117"/>
      <c r="AN1148" s="117"/>
      <c r="AO1148" s="117"/>
      <c r="AP1148" s="117"/>
      <c r="AQ1148" s="117"/>
      <c r="AR1148" s="117"/>
      <c r="AS1148" s="117"/>
      <c r="AT1148" s="117"/>
      <c r="AU1148" s="117"/>
      <c r="AV1148" s="117"/>
      <c r="AW1148" s="117"/>
      <c r="AX1148" s="118"/>
    </row>
    <row r="1149" spans="1:113" ht="12" customHeight="1">
      <c r="A1149" s="39"/>
      <c r="B1149" s="116"/>
      <c r="C1149" s="117"/>
      <c r="D1149" s="117"/>
      <c r="E1149" s="117"/>
      <c r="F1149" s="117"/>
      <c r="G1149" s="117"/>
      <c r="H1149" s="117"/>
      <c r="I1149" s="117"/>
      <c r="J1149" s="117"/>
      <c r="K1149" s="117"/>
      <c r="L1149" s="117"/>
      <c r="M1149" s="117"/>
      <c r="N1149" s="117"/>
      <c r="O1149" s="117"/>
      <c r="P1149" s="117"/>
      <c r="Q1149" s="117"/>
      <c r="R1149" s="117"/>
      <c r="S1149" s="117"/>
      <c r="T1149" s="117"/>
      <c r="U1149" s="117"/>
      <c r="V1149" s="117"/>
      <c r="W1149" s="117"/>
      <c r="X1149" s="117"/>
      <c r="Y1149" s="117"/>
      <c r="Z1149" s="117"/>
      <c r="AA1149" s="117"/>
      <c r="AB1149" s="117"/>
      <c r="AC1149" s="117"/>
      <c r="AD1149" s="117"/>
      <c r="AE1149" s="117"/>
      <c r="AF1149" s="117"/>
      <c r="AG1149" s="117"/>
      <c r="AH1149" s="117"/>
      <c r="AI1149" s="117"/>
      <c r="AJ1149" s="117"/>
      <c r="AK1149" s="117"/>
      <c r="AL1149" s="117"/>
      <c r="AM1149" s="117"/>
      <c r="AN1149" s="117"/>
      <c r="AO1149" s="117"/>
      <c r="AP1149" s="117"/>
      <c r="AQ1149" s="117"/>
      <c r="AR1149" s="117"/>
      <c r="AS1149" s="117"/>
      <c r="AT1149" s="117"/>
      <c r="AU1149" s="117"/>
      <c r="AV1149" s="117"/>
      <c r="AW1149" s="117"/>
      <c r="AX1149" s="118"/>
      <c r="BC1149" s="47"/>
    </row>
    <row r="1150" spans="1:113" ht="12" customHeight="1">
      <c r="A1150" s="39"/>
      <c r="B1150" s="116"/>
      <c r="C1150" s="117"/>
      <c r="D1150" s="117"/>
      <c r="E1150" s="117"/>
      <c r="F1150" s="117"/>
      <c r="G1150" s="117"/>
      <c r="H1150" s="117"/>
      <c r="I1150" s="117"/>
      <c r="J1150" s="117"/>
      <c r="K1150" s="117"/>
      <c r="L1150" s="117"/>
      <c r="M1150" s="117"/>
      <c r="N1150" s="117"/>
      <c r="O1150" s="117"/>
      <c r="P1150" s="117"/>
      <c r="Q1150" s="117"/>
      <c r="R1150" s="117"/>
      <c r="S1150" s="117"/>
      <c r="T1150" s="117"/>
      <c r="U1150" s="117"/>
      <c r="V1150" s="117"/>
      <c r="W1150" s="117"/>
      <c r="X1150" s="117"/>
      <c r="Y1150" s="117"/>
      <c r="Z1150" s="117"/>
      <c r="AA1150" s="117"/>
      <c r="AB1150" s="117"/>
      <c r="AC1150" s="117"/>
      <c r="AD1150" s="117"/>
      <c r="AE1150" s="117"/>
      <c r="AF1150" s="117"/>
      <c r="AG1150" s="117"/>
      <c r="AH1150" s="117"/>
      <c r="AI1150" s="117"/>
      <c r="AJ1150" s="117"/>
      <c r="AK1150" s="117"/>
      <c r="AL1150" s="117"/>
      <c r="AM1150" s="117"/>
      <c r="AN1150" s="117"/>
      <c r="AO1150" s="117"/>
      <c r="AP1150" s="117"/>
      <c r="AQ1150" s="117"/>
      <c r="AR1150" s="117"/>
      <c r="AS1150" s="117"/>
      <c r="AT1150" s="117"/>
      <c r="AU1150" s="117"/>
      <c r="AV1150" s="117"/>
      <c r="AW1150" s="117"/>
      <c r="AX1150" s="118"/>
    </row>
    <row r="1151" spans="1:113" ht="12" customHeight="1">
      <c r="A1151" s="39"/>
      <c r="B1151" s="116"/>
      <c r="C1151" s="117"/>
      <c r="D1151" s="117"/>
      <c r="E1151" s="117"/>
      <c r="F1151" s="117"/>
      <c r="G1151" s="117"/>
      <c r="H1151" s="117"/>
      <c r="I1151" s="117"/>
      <c r="J1151" s="117"/>
      <c r="K1151" s="117"/>
      <c r="L1151" s="117"/>
      <c r="M1151" s="117"/>
      <c r="N1151" s="117"/>
      <c r="O1151" s="117"/>
      <c r="P1151" s="117"/>
      <c r="Q1151" s="117"/>
      <c r="R1151" s="117"/>
      <c r="S1151" s="117"/>
      <c r="T1151" s="117"/>
      <c r="U1151" s="117"/>
      <c r="V1151" s="117"/>
      <c r="W1151" s="117"/>
      <c r="X1151" s="117"/>
      <c r="Y1151" s="117"/>
      <c r="Z1151" s="117"/>
      <c r="AA1151" s="117"/>
      <c r="AB1151" s="117"/>
      <c r="AC1151" s="117"/>
      <c r="AD1151" s="117"/>
      <c r="AE1151" s="117"/>
      <c r="AF1151" s="117"/>
      <c r="AG1151" s="117"/>
      <c r="AH1151" s="117"/>
      <c r="AI1151" s="117"/>
      <c r="AJ1151" s="117"/>
      <c r="AK1151" s="117"/>
      <c r="AL1151" s="117"/>
      <c r="AM1151" s="117"/>
      <c r="AN1151" s="117"/>
      <c r="AO1151" s="117"/>
      <c r="AP1151" s="117"/>
      <c r="AQ1151" s="117"/>
      <c r="AR1151" s="117"/>
      <c r="AS1151" s="117"/>
      <c r="AT1151" s="117"/>
      <c r="AU1151" s="117"/>
      <c r="AV1151" s="117"/>
      <c r="AW1151" s="117"/>
      <c r="AX1151" s="118"/>
    </row>
    <row r="1152" spans="1:113" ht="12" customHeight="1">
      <c r="A1152" s="39"/>
      <c r="B1152" s="116"/>
      <c r="C1152" s="117"/>
      <c r="D1152" s="117"/>
      <c r="E1152" s="117"/>
      <c r="F1152" s="117"/>
      <c r="G1152" s="117"/>
      <c r="H1152" s="117"/>
      <c r="I1152" s="117"/>
      <c r="J1152" s="117"/>
      <c r="K1152" s="117"/>
      <c r="L1152" s="117"/>
      <c r="M1152" s="117"/>
      <c r="N1152" s="117"/>
      <c r="O1152" s="117"/>
      <c r="P1152" s="117"/>
      <c r="Q1152" s="117"/>
      <c r="R1152" s="117"/>
      <c r="S1152" s="117"/>
      <c r="T1152" s="117"/>
      <c r="U1152" s="117"/>
      <c r="V1152" s="117"/>
      <c r="W1152" s="117"/>
      <c r="X1152" s="117"/>
      <c r="Y1152" s="117"/>
      <c r="Z1152" s="117"/>
      <c r="AA1152" s="117"/>
      <c r="AB1152" s="117"/>
      <c r="AC1152" s="117"/>
      <c r="AD1152" s="117"/>
      <c r="AE1152" s="117"/>
      <c r="AF1152" s="117"/>
      <c r="AG1152" s="117"/>
      <c r="AH1152" s="117"/>
      <c r="AI1152" s="117"/>
      <c r="AJ1152" s="117"/>
      <c r="AK1152" s="117"/>
      <c r="AL1152" s="117"/>
      <c r="AM1152" s="117"/>
      <c r="AN1152" s="117"/>
      <c r="AO1152" s="117"/>
      <c r="AP1152" s="117"/>
      <c r="AQ1152" s="117"/>
      <c r="AR1152" s="117"/>
      <c r="AS1152" s="117"/>
      <c r="AT1152" s="117"/>
      <c r="AU1152" s="117"/>
      <c r="AV1152" s="117"/>
      <c r="AW1152" s="117"/>
      <c r="AX1152" s="118"/>
    </row>
    <row r="1153" spans="1:113" ht="15" thickBot="1">
      <c r="A1153" s="48"/>
      <c r="B1153" s="49"/>
      <c r="C1153" s="50"/>
      <c r="D1153" s="50"/>
      <c r="E1153" s="50"/>
      <c r="F1153" s="50"/>
      <c r="G1153" s="50"/>
      <c r="H1153" s="50"/>
      <c r="I1153" s="50"/>
      <c r="J1153" s="50"/>
      <c r="K1153" s="50"/>
      <c r="L1153" s="50"/>
      <c r="M1153" s="50"/>
      <c r="N1153" s="50"/>
      <c r="O1153" s="50"/>
      <c r="P1153" s="50"/>
      <c r="Q1153" s="50"/>
      <c r="R1153" s="50"/>
      <c r="S1153" s="50"/>
      <c r="T1153" s="50"/>
      <c r="U1153" s="50"/>
      <c r="V1153" s="50"/>
      <c r="W1153" s="50"/>
      <c r="X1153" s="50"/>
      <c r="Y1153" s="50"/>
      <c r="Z1153" s="50"/>
      <c r="AA1153" s="50"/>
      <c r="AB1153" s="50"/>
      <c r="AC1153" s="50"/>
      <c r="AD1153" s="50"/>
      <c r="AE1153" s="50"/>
      <c r="AF1153" s="50"/>
      <c r="AG1153" s="50"/>
      <c r="AH1153" s="50"/>
      <c r="AI1153" s="50"/>
      <c r="AJ1153" s="50"/>
      <c r="AK1153" s="50"/>
      <c r="AL1153" s="50"/>
      <c r="AM1153" s="50"/>
      <c r="AN1153" s="50"/>
      <c r="AO1153" s="50"/>
      <c r="AP1153" s="50"/>
      <c r="AQ1153" s="50"/>
      <c r="AR1153" s="50"/>
      <c r="AS1153" s="50"/>
      <c r="AT1153" s="50"/>
      <c r="AU1153" s="50"/>
      <c r="AV1153" s="50"/>
      <c r="AW1153" s="50"/>
      <c r="AX1153" s="51"/>
    </row>
    <row r="1154" spans="1:113">
      <c r="B1154" s="52"/>
    </row>
    <row r="1155" spans="1:113" ht="15" thickBot="1">
      <c r="A1155" s="42"/>
      <c r="B1155" s="41" t="s">
        <v>68</v>
      </c>
      <c r="C1155" s="39"/>
      <c r="D1155" s="39"/>
      <c r="E1155" s="39"/>
      <c r="F1155" s="39"/>
      <c r="G1155" s="39"/>
      <c r="H1155" s="39"/>
      <c r="I1155" s="39"/>
      <c r="J1155" s="39"/>
      <c r="K1155" s="39"/>
      <c r="L1155" s="40"/>
      <c r="M1155" s="40"/>
      <c r="N1155" s="40"/>
      <c r="O1155" s="40"/>
      <c r="P1155" s="39"/>
      <c r="Q1155" s="39"/>
      <c r="R1155" s="39"/>
      <c r="S1155" s="39"/>
      <c r="T1155" s="39"/>
      <c r="U1155" s="39"/>
      <c r="V1155" s="41"/>
      <c r="W1155" s="41"/>
      <c r="X1155" s="41"/>
      <c r="Y1155" s="41"/>
      <c r="Z1155" s="41"/>
      <c r="AA1155" s="41"/>
      <c r="AB1155" s="41"/>
      <c r="AC1155" s="41"/>
      <c r="AD1155" s="41"/>
      <c r="AE1155" s="41"/>
      <c r="AF1155" s="41"/>
      <c r="AG1155" s="41"/>
      <c r="AH1155" s="41"/>
      <c r="AI1155" s="41"/>
      <c r="AJ1155" s="41"/>
      <c r="AK1155" s="41"/>
      <c r="AL1155" s="41"/>
      <c r="AM1155" s="41"/>
      <c r="AN1155" s="41"/>
      <c r="AO1155" s="41"/>
      <c r="AP1155" s="41"/>
      <c r="AQ1155" s="41"/>
      <c r="AR1155" s="41"/>
      <c r="AS1155" s="41"/>
      <c r="AT1155" s="41"/>
      <c r="AU1155" s="41"/>
      <c r="AV1155" s="41"/>
      <c r="AW1155" s="41"/>
      <c r="AX1155" s="41"/>
      <c r="DI1155" s="37"/>
    </row>
    <row r="1156" spans="1:113" ht="14.25">
      <c r="A1156" s="39"/>
      <c r="B1156" s="43"/>
      <c r="C1156" s="38"/>
      <c r="D1156" s="38"/>
      <c r="E1156" s="38"/>
      <c r="F1156" s="38"/>
      <c r="G1156" s="38"/>
      <c r="H1156" s="38"/>
      <c r="I1156" s="38"/>
      <c r="J1156" s="38"/>
      <c r="K1156" s="38"/>
      <c r="L1156" s="44"/>
      <c r="M1156" s="44"/>
      <c r="N1156" s="44"/>
      <c r="O1156" s="44"/>
      <c r="P1156" s="38"/>
      <c r="Q1156" s="38"/>
      <c r="R1156" s="38"/>
      <c r="S1156" s="38"/>
      <c r="T1156" s="38"/>
      <c r="U1156" s="38"/>
      <c r="V1156" s="45"/>
      <c r="W1156" s="45"/>
      <c r="X1156" s="45"/>
      <c r="Y1156" s="45"/>
      <c r="Z1156" s="45"/>
      <c r="AA1156" s="45"/>
      <c r="AB1156" s="45"/>
      <c r="AC1156" s="45"/>
      <c r="AD1156" s="45"/>
      <c r="AE1156" s="45"/>
      <c r="AF1156" s="45"/>
      <c r="AG1156" s="45"/>
      <c r="AH1156" s="45"/>
      <c r="AI1156" s="45"/>
      <c r="AJ1156" s="45"/>
      <c r="AK1156" s="45"/>
      <c r="AL1156" s="45"/>
      <c r="AM1156" s="45"/>
      <c r="AN1156" s="45"/>
      <c r="AO1156" s="45"/>
      <c r="AP1156" s="45"/>
      <c r="AQ1156" s="45"/>
      <c r="AR1156" s="45"/>
      <c r="AS1156" s="45"/>
      <c r="AT1156" s="45"/>
      <c r="AU1156" s="45"/>
      <c r="AV1156" s="45"/>
      <c r="AW1156" s="45"/>
      <c r="AX1156" s="46"/>
    </row>
    <row r="1157" spans="1:113" ht="12" customHeight="1">
      <c r="A1157" s="39"/>
      <c r="B1157" s="116" t="s">
        <v>216</v>
      </c>
      <c r="C1157" s="117"/>
      <c r="D1157" s="117"/>
      <c r="E1157" s="117"/>
      <c r="F1157" s="117"/>
      <c r="G1157" s="117"/>
      <c r="H1157" s="117"/>
      <c r="I1157" s="117"/>
      <c r="J1157" s="117"/>
      <c r="K1157" s="117"/>
      <c r="L1157" s="117"/>
      <c r="M1157" s="117"/>
      <c r="N1157" s="117"/>
      <c r="O1157" s="117"/>
      <c r="P1157" s="117"/>
      <c r="Q1157" s="117"/>
      <c r="R1157" s="117"/>
      <c r="S1157" s="117"/>
      <c r="T1157" s="117"/>
      <c r="U1157" s="117"/>
      <c r="V1157" s="117"/>
      <c r="W1157" s="117"/>
      <c r="X1157" s="117"/>
      <c r="Y1157" s="117"/>
      <c r="Z1157" s="117"/>
      <c r="AA1157" s="117"/>
      <c r="AB1157" s="117"/>
      <c r="AC1157" s="117"/>
      <c r="AD1157" s="117"/>
      <c r="AE1157" s="117"/>
      <c r="AF1157" s="117"/>
      <c r="AG1157" s="117"/>
      <c r="AH1157" s="117"/>
      <c r="AI1157" s="117"/>
      <c r="AJ1157" s="117"/>
      <c r="AK1157" s="117"/>
      <c r="AL1157" s="117"/>
      <c r="AM1157" s="117"/>
      <c r="AN1157" s="117"/>
      <c r="AO1157" s="117"/>
      <c r="AP1157" s="117"/>
      <c r="AQ1157" s="117"/>
      <c r="AR1157" s="117"/>
      <c r="AS1157" s="117"/>
      <c r="AT1157" s="117"/>
      <c r="AU1157" s="117"/>
      <c r="AV1157" s="117"/>
      <c r="AW1157" s="117"/>
      <c r="AX1157" s="118"/>
    </row>
    <row r="1158" spans="1:113" ht="12" customHeight="1">
      <c r="A1158" s="39"/>
      <c r="B1158" s="116"/>
      <c r="C1158" s="117"/>
      <c r="D1158" s="117"/>
      <c r="E1158" s="117"/>
      <c r="F1158" s="117"/>
      <c r="G1158" s="117"/>
      <c r="H1158" s="117"/>
      <c r="I1158" s="117"/>
      <c r="J1158" s="117"/>
      <c r="K1158" s="117"/>
      <c r="L1158" s="117"/>
      <c r="M1158" s="117"/>
      <c r="N1158" s="117"/>
      <c r="O1158" s="117"/>
      <c r="P1158" s="117"/>
      <c r="Q1158" s="117"/>
      <c r="R1158" s="117"/>
      <c r="S1158" s="117"/>
      <c r="T1158" s="117"/>
      <c r="U1158" s="117"/>
      <c r="V1158" s="117"/>
      <c r="W1158" s="117"/>
      <c r="X1158" s="117"/>
      <c r="Y1158" s="117"/>
      <c r="Z1158" s="117"/>
      <c r="AA1158" s="117"/>
      <c r="AB1158" s="117"/>
      <c r="AC1158" s="117"/>
      <c r="AD1158" s="117"/>
      <c r="AE1158" s="117"/>
      <c r="AF1158" s="117"/>
      <c r="AG1158" s="117"/>
      <c r="AH1158" s="117"/>
      <c r="AI1158" s="117"/>
      <c r="AJ1158" s="117"/>
      <c r="AK1158" s="117"/>
      <c r="AL1158" s="117"/>
      <c r="AM1158" s="117"/>
      <c r="AN1158" s="117"/>
      <c r="AO1158" s="117"/>
      <c r="AP1158" s="117"/>
      <c r="AQ1158" s="117"/>
      <c r="AR1158" s="117"/>
      <c r="AS1158" s="117"/>
      <c r="AT1158" s="117"/>
      <c r="AU1158" s="117"/>
      <c r="AV1158" s="117"/>
      <c r="AW1158" s="117"/>
      <c r="AX1158" s="118"/>
    </row>
    <row r="1159" spans="1:113" ht="12" customHeight="1">
      <c r="A1159" s="39"/>
      <c r="B1159" s="116"/>
      <c r="C1159" s="117"/>
      <c r="D1159" s="117"/>
      <c r="E1159" s="117"/>
      <c r="F1159" s="117"/>
      <c r="G1159" s="117"/>
      <c r="H1159" s="117"/>
      <c r="I1159" s="117"/>
      <c r="J1159" s="117"/>
      <c r="K1159" s="117"/>
      <c r="L1159" s="117"/>
      <c r="M1159" s="117"/>
      <c r="N1159" s="117"/>
      <c r="O1159" s="117"/>
      <c r="P1159" s="117"/>
      <c r="Q1159" s="117"/>
      <c r="R1159" s="117"/>
      <c r="S1159" s="117"/>
      <c r="T1159" s="117"/>
      <c r="U1159" s="117"/>
      <c r="V1159" s="117"/>
      <c r="W1159" s="117"/>
      <c r="X1159" s="117"/>
      <c r="Y1159" s="117"/>
      <c r="Z1159" s="117"/>
      <c r="AA1159" s="117"/>
      <c r="AB1159" s="117"/>
      <c r="AC1159" s="117"/>
      <c r="AD1159" s="117"/>
      <c r="AE1159" s="117"/>
      <c r="AF1159" s="117"/>
      <c r="AG1159" s="117"/>
      <c r="AH1159" s="117"/>
      <c r="AI1159" s="117"/>
      <c r="AJ1159" s="117"/>
      <c r="AK1159" s="117"/>
      <c r="AL1159" s="117"/>
      <c r="AM1159" s="117"/>
      <c r="AN1159" s="117"/>
      <c r="AO1159" s="117"/>
      <c r="AP1159" s="117"/>
      <c r="AQ1159" s="117"/>
      <c r="AR1159" s="117"/>
      <c r="AS1159" s="117"/>
      <c r="AT1159" s="117"/>
      <c r="AU1159" s="117"/>
      <c r="AV1159" s="117"/>
      <c r="AW1159" s="117"/>
      <c r="AX1159" s="118"/>
    </row>
    <row r="1160" spans="1:113" ht="12" customHeight="1">
      <c r="A1160" s="39"/>
      <c r="B1160" s="116"/>
      <c r="C1160" s="117"/>
      <c r="D1160" s="117"/>
      <c r="E1160" s="117"/>
      <c r="F1160" s="117"/>
      <c r="G1160" s="117"/>
      <c r="H1160" s="117"/>
      <c r="I1160" s="117"/>
      <c r="J1160" s="117"/>
      <c r="K1160" s="117"/>
      <c r="L1160" s="117"/>
      <c r="M1160" s="117"/>
      <c r="N1160" s="117"/>
      <c r="O1160" s="117"/>
      <c r="P1160" s="117"/>
      <c r="Q1160" s="117"/>
      <c r="R1160" s="117"/>
      <c r="S1160" s="117"/>
      <c r="T1160" s="117"/>
      <c r="U1160" s="117"/>
      <c r="V1160" s="117"/>
      <c r="W1160" s="117"/>
      <c r="X1160" s="117"/>
      <c r="Y1160" s="117"/>
      <c r="Z1160" s="117"/>
      <c r="AA1160" s="117"/>
      <c r="AB1160" s="117"/>
      <c r="AC1160" s="117"/>
      <c r="AD1160" s="117"/>
      <c r="AE1160" s="117"/>
      <c r="AF1160" s="117"/>
      <c r="AG1160" s="117"/>
      <c r="AH1160" s="117"/>
      <c r="AI1160" s="117"/>
      <c r="AJ1160" s="117"/>
      <c r="AK1160" s="117"/>
      <c r="AL1160" s="117"/>
      <c r="AM1160" s="117"/>
      <c r="AN1160" s="117"/>
      <c r="AO1160" s="117"/>
      <c r="AP1160" s="117"/>
      <c r="AQ1160" s="117"/>
      <c r="AR1160" s="117"/>
      <c r="AS1160" s="117"/>
      <c r="AT1160" s="117"/>
      <c r="AU1160" s="117"/>
      <c r="AV1160" s="117"/>
      <c r="AW1160" s="117"/>
      <c r="AX1160" s="118"/>
    </row>
    <row r="1161" spans="1:113" ht="12" customHeight="1">
      <c r="A1161" s="39"/>
      <c r="B1161" s="116"/>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39"/>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row>
    <row r="1163" spans="1:113" ht="12" customHeight="1">
      <c r="A1163" s="39"/>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2" customHeight="1">
      <c r="A1164" s="39"/>
      <c r="B1164" s="116"/>
      <c r="C1164" s="117"/>
      <c r="D1164" s="117"/>
      <c r="E1164" s="117"/>
      <c r="F1164" s="117"/>
      <c r="G1164" s="117"/>
      <c r="H1164" s="117"/>
      <c r="I1164" s="117"/>
      <c r="J1164" s="117"/>
      <c r="K1164" s="117"/>
      <c r="L1164" s="117"/>
      <c r="M1164" s="117"/>
      <c r="N1164" s="117"/>
      <c r="O1164" s="117"/>
      <c r="P1164" s="117"/>
      <c r="Q1164" s="117"/>
      <c r="R1164" s="117"/>
      <c r="S1164" s="117"/>
      <c r="T1164" s="117"/>
      <c r="U1164" s="117"/>
      <c r="V1164" s="117"/>
      <c r="W1164" s="117"/>
      <c r="X1164" s="117"/>
      <c r="Y1164" s="117"/>
      <c r="Z1164" s="117"/>
      <c r="AA1164" s="117"/>
      <c r="AB1164" s="117"/>
      <c r="AC1164" s="117"/>
      <c r="AD1164" s="117"/>
      <c r="AE1164" s="117"/>
      <c r="AF1164" s="117"/>
      <c r="AG1164" s="117"/>
      <c r="AH1164" s="117"/>
      <c r="AI1164" s="117"/>
      <c r="AJ1164" s="117"/>
      <c r="AK1164" s="117"/>
      <c r="AL1164" s="117"/>
      <c r="AM1164" s="117"/>
      <c r="AN1164" s="117"/>
      <c r="AO1164" s="117"/>
      <c r="AP1164" s="117"/>
      <c r="AQ1164" s="117"/>
      <c r="AR1164" s="117"/>
      <c r="AS1164" s="117"/>
      <c r="AT1164" s="117"/>
      <c r="AU1164" s="117"/>
      <c r="AV1164" s="117"/>
      <c r="AW1164" s="117"/>
      <c r="AX1164" s="118"/>
    </row>
    <row r="1165" spans="1:113" ht="12" customHeight="1">
      <c r="A1165" s="39"/>
      <c r="B1165" s="116"/>
      <c r="C1165" s="117"/>
      <c r="D1165" s="117"/>
      <c r="E1165" s="117"/>
      <c r="F1165" s="117"/>
      <c r="G1165" s="117"/>
      <c r="H1165" s="117"/>
      <c r="I1165" s="117"/>
      <c r="J1165" s="117"/>
      <c r="K1165" s="117"/>
      <c r="L1165" s="117"/>
      <c r="M1165" s="117"/>
      <c r="N1165" s="117"/>
      <c r="O1165" s="117"/>
      <c r="P1165" s="117"/>
      <c r="Q1165" s="117"/>
      <c r="R1165" s="117"/>
      <c r="S1165" s="117"/>
      <c r="T1165" s="117"/>
      <c r="U1165" s="117"/>
      <c r="V1165" s="117"/>
      <c r="W1165" s="117"/>
      <c r="X1165" s="117"/>
      <c r="Y1165" s="117"/>
      <c r="Z1165" s="117"/>
      <c r="AA1165" s="117"/>
      <c r="AB1165" s="117"/>
      <c r="AC1165" s="117"/>
      <c r="AD1165" s="117"/>
      <c r="AE1165" s="117"/>
      <c r="AF1165" s="117"/>
      <c r="AG1165" s="117"/>
      <c r="AH1165" s="117"/>
      <c r="AI1165" s="117"/>
      <c r="AJ1165" s="117"/>
      <c r="AK1165" s="117"/>
      <c r="AL1165" s="117"/>
      <c r="AM1165" s="117"/>
      <c r="AN1165" s="117"/>
      <c r="AO1165" s="117"/>
      <c r="AP1165" s="117"/>
      <c r="AQ1165" s="117"/>
      <c r="AR1165" s="117"/>
      <c r="AS1165" s="117"/>
      <c r="AT1165" s="117"/>
      <c r="AU1165" s="117"/>
      <c r="AV1165" s="117"/>
      <c r="AW1165" s="117"/>
      <c r="AX1165" s="118"/>
    </row>
    <row r="1166" spans="1:113" ht="12" customHeight="1">
      <c r="A1166" s="39"/>
      <c r="B1166" s="116"/>
      <c r="C1166" s="117"/>
      <c r="D1166" s="117"/>
      <c r="E1166" s="117"/>
      <c r="F1166" s="117"/>
      <c r="G1166" s="117"/>
      <c r="H1166" s="117"/>
      <c r="I1166" s="117"/>
      <c r="J1166" s="117"/>
      <c r="K1166" s="117"/>
      <c r="L1166" s="117"/>
      <c r="M1166" s="117"/>
      <c r="N1166" s="117"/>
      <c r="O1166" s="117"/>
      <c r="P1166" s="117"/>
      <c r="Q1166" s="117"/>
      <c r="R1166" s="117"/>
      <c r="S1166" s="117"/>
      <c r="T1166" s="117"/>
      <c r="U1166" s="117"/>
      <c r="V1166" s="117"/>
      <c r="W1166" s="117"/>
      <c r="X1166" s="117"/>
      <c r="Y1166" s="117"/>
      <c r="Z1166" s="117"/>
      <c r="AA1166" s="117"/>
      <c r="AB1166" s="117"/>
      <c r="AC1166" s="117"/>
      <c r="AD1166" s="117"/>
      <c r="AE1166" s="117"/>
      <c r="AF1166" s="117"/>
      <c r="AG1166" s="117"/>
      <c r="AH1166" s="117"/>
      <c r="AI1166" s="117"/>
      <c r="AJ1166" s="117"/>
      <c r="AK1166" s="117"/>
      <c r="AL1166" s="117"/>
      <c r="AM1166" s="117"/>
      <c r="AN1166" s="117"/>
      <c r="AO1166" s="117"/>
      <c r="AP1166" s="117"/>
      <c r="AQ1166" s="117"/>
      <c r="AR1166" s="117"/>
      <c r="AS1166" s="117"/>
      <c r="AT1166" s="117"/>
      <c r="AU1166" s="117"/>
      <c r="AV1166" s="117"/>
      <c r="AW1166" s="117"/>
      <c r="AX1166" s="118"/>
    </row>
    <row r="1167" spans="1:113" ht="12" customHeight="1">
      <c r="A1167" s="39"/>
      <c r="B1167" s="116"/>
      <c r="C1167" s="117"/>
      <c r="D1167" s="117"/>
      <c r="E1167" s="117"/>
      <c r="F1167" s="117"/>
      <c r="G1167" s="117"/>
      <c r="H1167" s="117"/>
      <c r="I1167" s="117"/>
      <c r="J1167" s="117"/>
      <c r="K1167" s="117"/>
      <c r="L1167" s="117"/>
      <c r="M1167" s="117"/>
      <c r="N1167" s="117"/>
      <c r="O1167" s="117"/>
      <c r="P1167" s="117"/>
      <c r="Q1167" s="117"/>
      <c r="R1167" s="117"/>
      <c r="S1167" s="117"/>
      <c r="T1167" s="117"/>
      <c r="U1167" s="117"/>
      <c r="V1167" s="117"/>
      <c r="W1167" s="117"/>
      <c r="X1167" s="117"/>
      <c r="Y1167" s="117"/>
      <c r="Z1167" s="117"/>
      <c r="AA1167" s="117"/>
      <c r="AB1167" s="117"/>
      <c r="AC1167" s="117"/>
      <c r="AD1167" s="117"/>
      <c r="AE1167" s="117"/>
      <c r="AF1167" s="117"/>
      <c r="AG1167" s="117"/>
      <c r="AH1167" s="117"/>
      <c r="AI1167" s="117"/>
      <c r="AJ1167" s="117"/>
      <c r="AK1167" s="117"/>
      <c r="AL1167" s="117"/>
      <c r="AM1167" s="117"/>
      <c r="AN1167" s="117"/>
      <c r="AO1167" s="117"/>
      <c r="AP1167" s="117"/>
      <c r="AQ1167" s="117"/>
      <c r="AR1167" s="117"/>
      <c r="AS1167" s="117"/>
      <c r="AT1167" s="117"/>
      <c r="AU1167" s="117"/>
      <c r="AV1167" s="117"/>
      <c r="AW1167" s="117"/>
      <c r="AX1167" s="118"/>
    </row>
    <row r="1168" spans="1:113" ht="12" customHeight="1">
      <c r="A1168" s="39"/>
      <c r="B1168" s="116"/>
      <c r="C1168" s="117"/>
      <c r="D1168" s="117"/>
      <c r="E1168" s="117"/>
      <c r="F1168" s="117"/>
      <c r="G1168" s="117"/>
      <c r="H1168" s="117"/>
      <c r="I1168" s="117"/>
      <c r="J1168" s="117"/>
      <c r="K1168" s="117"/>
      <c r="L1168" s="117"/>
      <c r="M1168" s="117"/>
      <c r="N1168" s="117"/>
      <c r="O1168" s="117"/>
      <c r="P1168" s="117"/>
      <c r="Q1168" s="117"/>
      <c r="R1168" s="117"/>
      <c r="S1168" s="117"/>
      <c r="T1168" s="117"/>
      <c r="U1168" s="117"/>
      <c r="V1168" s="117"/>
      <c r="W1168" s="117"/>
      <c r="X1168" s="117"/>
      <c r="Y1168" s="117"/>
      <c r="Z1168" s="117"/>
      <c r="AA1168" s="117"/>
      <c r="AB1168" s="117"/>
      <c r="AC1168" s="117"/>
      <c r="AD1168" s="117"/>
      <c r="AE1168" s="117"/>
      <c r="AF1168" s="117"/>
      <c r="AG1168" s="117"/>
      <c r="AH1168" s="117"/>
      <c r="AI1168" s="117"/>
      <c r="AJ1168" s="117"/>
      <c r="AK1168" s="117"/>
      <c r="AL1168" s="117"/>
      <c r="AM1168" s="117"/>
      <c r="AN1168" s="117"/>
      <c r="AO1168" s="117"/>
      <c r="AP1168" s="117"/>
      <c r="AQ1168" s="117"/>
      <c r="AR1168" s="117"/>
      <c r="AS1168" s="117"/>
      <c r="AT1168" s="117"/>
      <c r="AU1168" s="117"/>
      <c r="AV1168" s="117"/>
      <c r="AW1168" s="117"/>
      <c r="AX1168" s="118"/>
      <c r="BC1168" s="47"/>
    </row>
    <row r="1169" spans="1:251" ht="12" customHeight="1">
      <c r="A1169" s="39"/>
      <c r="B1169" s="116"/>
      <c r="C1169" s="117"/>
      <c r="D1169" s="117"/>
      <c r="E1169" s="117"/>
      <c r="F1169" s="117"/>
      <c r="G1169" s="117"/>
      <c r="H1169" s="117"/>
      <c r="I1169" s="117"/>
      <c r="J1169" s="117"/>
      <c r="K1169" s="117"/>
      <c r="L1169" s="117"/>
      <c r="M1169" s="117"/>
      <c r="N1169" s="117"/>
      <c r="O1169" s="117"/>
      <c r="P1169" s="117"/>
      <c r="Q1169" s="117"/>
      <c r="R1169" s="117"/>
      <c r="S1169" s="117"/>
      <c r="T1169" s="117"/>
      <c r="U1169" s="117"/>
      <c r="V1169" s="117"/>
      <c r="W1169" s="117"/>
      <c r="X1169" s="117"/>
      <c r="Y1169" s="117"/>
      <c r="Z1169" s="117"/>
      <c r="AA1169" s="117"/>
      <c r="AB1169" s="117"/>
      <c r="AC1169" s="117"/>
      <c r="AD1169" s="117"/>
      <c r="AE1169" s="117"/>
      <c r="AF1169" s="117"/>
      <c r="AG1169" s="117"/>
      <c r="AH1169" s="117"/>
      <c r="AI1169" s="117"/>
      <c r="AJ1169" s="117"/>
      <c r="AK1169" s="117"/>
      <c r="AL1169" s="117"/>
      <c r="AM1169" s="117"/>
      <c r="AN1169" s="117"/>
      <c r="AO1169" s="117"/>
      <c r="AP1169" s="117"/>
      <c r="AQ1169" s="117"/>
      <c r="AR1169" s="117"/>
      <c r="AS1169" s="117"/>
      <c r="AT1169" s="117"/>
      <c r="AU1169" s="117"/>
      <c r="AV1169" s="117"/>
      <c r="AW1169" s="117"/>
      <c r="AX1169" s="118"/>
    </row>
    <row r="1170" spans="1:251" ht="12" customHeight="1">
      <c r="A1170" s="39"/>
      <c r="B1170" s="116"/>
      <c r="C1170" s="117"/>
      <c r="D1170" s="117"/>
      <c r="E1170" s="117"/>
      <c r="F1170" s="117"/>
      <c r="G1170" s="117"/>
      <c r="H1170" s="117"/>
      <c r="I1170" s="117"/>
      <c r="J1170" s="117"/>
      <c r="K1170" s="117"/>
      <c r="L1170" s="117"/>
      <c r="M1170" s="117"/>
      <c r="N1170" s="117"/>
      <c r="O1170" s="117"/>
      <c r="P1170" s="117"/>
      <c r="Q1170" s="117"/>
      <c r="R1170" s="117"/>
      <c r="S1170" s="117"/>
      <c r="T1170" s="117"/>
      <c r="U1170" s="117"/>
      <c r="V1170" s="117"/>
      <c r="W1170" s="117"/>
      <c r="X1170" s="117"/>
      <c r="Y1170" s="117"/>
      <c r="Z1170" s="117"/>
      <c r="AA1170" s="117"/>
      <c r="AB1170" s="117"/>
      <c r="AC1170" s="117"/>
      <c r="AD1170" s="117"/>
      <c r="AE1170" s="117"/>
      <c r="AF1170" s="117"/>
      <c r="AG1170" s="117"/>
      <c r="AH1170" s="117"/>
      <c r="AI1170" s="117"/>
      <c r="AJ1170" s="117"/>
      <c r="AK1170" s="117"/>
      <c r="AL1170" s="117"/>
      <c r="AM1170" s="117"/>
      <c r="AN1170" s="117"/>
      <c r="AO1170" s="117"/>
      <c r="AP1170" s="117"/>
      <c r="AQ1170" s="117"/>
      <c r="AR1170" s="117"/>
      <c r="AS1170" s="117"/>
      <c r="AT1170" s="117"/>
      <c r="AU1170" s="117"/>
      <c r="AV1170" s="117"/>
      <c r="AW1170" s="117"/>
      <c r="AX1170" s="118"/>
    </row>
    <row r="1171" spans="1:251" ht="12" customHeight="1">
      <c r="A1171" s="39"/>
      <c r="B1171" s="116"/>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251" ht="15" thickBot="1">
      <c r="A1172" s="48"/>
      <c r="B1172" s="49"/>
      <c r="C1172" s="50"/>
      <c r="D1172" s="50"/>
      <c r="E1172" s="50"/>
      <c r="F1172" s="50"/>
      <c r="G1172" s="50"/>
      <c r="H1172" s="50"/>
      <c r="I1172" s="50"/>
      <c r="J1172" s="50"/>
      <c r="K1172" s="50"/>
      <c r="L1172" s="50"/>
      <c r="M1172" s="50"/>
      <c r="N1172" s="50"/>
      <c r="O1172" s="50"/>
      <c r="P1172" s="50"/>
      <c r="Q1172" s="50"/>
      <c r="R1172" s="50"/>
      <c r="S1172" s="50"/>
      <c r="T1172" s="50"/>
      <c r="U1172" s="50"/>
      <c r="V1172" s="50"/>
      <c r="W1172" s="50"/>
      <c r="X1172" s="50"/>
      <c r="Y1172" s="50"/>
      <c r="Z1172" s="50"/>
      <c r="AA1172" s="50"/>
      <c r="AB1172" s="50"/>
      <c r="AC1172" s="50"/>
      <c r="AD1172" s="50"/>
      <c r="AE1172" s="50"/>
      <c r="AF1172" s="50"/>
      <c r="AG1172" s="50"/>
      <c r="AH1172" s="50"/>
      <c r="AI1172" s="50"/>
      <c r="AJ1172" s="50"/>
      <c r="AK1172" s="50"/>
      <c r="AL1172" s="50"/>
      <c r="AM1172" s="50"/>
      <c r="AN1172" s="50"/>
      <c r="AO1172" s="50"/>
      <c r="AP1172" s="50"/>
      <c r="AQ1172" s="50"/>
      <c r="AR1172" s="50"/>
      <c r="AS1172" s="50"/>
      <c r="AT1172" s="50"/>
      <c r="AU1172" s="50"/>
      <c r="AV1172" s="50"/>
      <c r="AW1172" s="50"/>
      <c r="AX1172" s="51"/>
    </row>
    <row r="1173" spans="1:251">
      <c r="B1173" s="52"/>
    </row>
    <row r="1174" spans="1:251" ht="14.25">
      <c r="B1174" s="41" t="s">
        <v>70</v>
      </c>
      <c r="C1174" s="39"/>
      <c r="D1174" s="39"/>
      <c r="E1174" s="39"/>
      <c r="F1174" s="39"/>
      <c r="G1174" s="39"/>
      <c r="H1174" s="39"/>
      <c r="I1174" s="39"/>
      <c r="J1174" s="39"/>
      <c r="K1174" s="39"/>
      <c r="L1174" s="40"/>
      <c r="M1174" s="40"/>
      <c r="N1174" s="40"/>
      <c r="O1174" s="40"/>
      <c r="P1174" s="39"/>
      <c r="Q1174" s="39"/>
      <c r="R1174" s="39"/>
      <c r="S1174" s="39"/>
      <c r="T1174" s="39"/>
      <c r="U1174" s="39"/>
      <c r="V1174" s="41"/>
      <c r="W1174" s="41"/>
      <c r="X1174" s="41"/>
      <c r="Y1174" s="41"/>
      <c r="Z1174" s="41"/>
      <c r="AA1174" s="41"/>
      <c r="AB1174" s="41"/>
      <c r="AC1174" s="41"/>
      <c r="AD1174" s="41"/>
      <c r="AE1174" s="41"/>
      <c r="AF1174" s="41"/>
      <c r="AG1174" s="41"/>
      <c r="AH1174" s="41"/>
      <c r="AI1174" s="41"/>
      <c r="AJ1174" s="41"/>
      <c r="AK1174" s="41"/>
      <c r="AL1174" s="41"/>
      <c r="AM1174" s="41"/>
      <c r="AN1174" s="41"/>
      <c r="AO1174" s="41"/>
      <c r="AP1174" s="41"/>
      <c r="AQ1174" s="41"/>
      <c r="AR1174" s="41"/>
      <c r="AS1174" s="41"/>
      <c r="AT1174" s="41"/>
      <c r="AU1174" s="41"/>
      <c r="AV1174" s="41"/>
      <c r="AW1174" s="41"/>
      <c r="AX1174" s="41"/>
    </row>
    <row r="1175" spans="1:251" ht="15" thickBot="1">
      <c r="B1175" s="39"/>
      <c r="C1175" s="39"/>
      <c r="D1175" s="39"/>
      <c r="E1175" s="39"/>
      <c r="F1175" s="39"/>
      <c r="G1175" s="39"/>
      <c r="H1175" s="39"/>
      <c r="I1175" s="39"/>
      <c r="J1175" s="39"/>
      <c r="K1175" s="39"/>
      <c r="L1175" s="40"/>
      <c r="M1175" s="40"/>
      <c r="N1175" s="40"/>
      <c r="O1175" s="40"/>
      <c r="P1175" s="39"/>
      <c r="Q1175" s="39"/>
      <c r="R1175" s="39"/>
      <c r="S1175" s="39"/>
      <c r="T1175" s="39"/>
      <c r="U1175" s="39"/>
      <c r="V1175" s="41"/>
      <c r="W1175" s="41"/>
      <c r="X1175" s="41"/>
      <c r="Y1175" s="41"/>
      <c r="Z1175" s="41"/>
      <c r="AA1175" s="41"/>
      <c r="AB1175" s="41"/>
      <c r="AC1175" s="41"/>
      <c r="AD1175" s="41"/>
      <c r="AE1175" s="41"/>
      <c r="AF1175" s="41"/>
      <c r="AG1175" s="41"/>
      <c r="AH1175" s="41"/>
      <c r="AI1175" s="41"/>
      <c r="AJ1175" s="41"/>
      <c r="AK1175" s="41"/>
      <c r="AL1175" s="41"/>
      <c r="AM1175" s="41"/>
      <c r="AN1175" s="41"/>
      <c r="AO1175" s="41"/>
      <c r="AP1175" s="41"/>
      <c r="AQ1175" s="41"/>
      <c r="AR1175" s="41"/>
      <c r="AS1175" s="41"/>
      <c r="AT1175" s="41"/>
      <c r="AU1175" s="41"/>
      <c r="AV1175" s="41"/>
      <c r="AW1175" s="41"/>
      <c r="AX1175" s="53" t="s">
        <v>71</v>
      </c>
    </row>
    <row r="1176" spans="1:251" s="47" customFormat="1" ht="13.5" customHeight="1">
      <c r="A1176" s="39"/>
      <c r="B1176" s="119" t="s">
        <v>72</v>
      </c>
      <c r="C1176" s="120"/>
      <c r="D1176" s="120"/>
      <c r="E1176" s="120"/>
      <c r="F1176" s="120"/>
      <c r="G1176" s="120"/>
      <c r="H1176" s="120"/>
      <c r="I1176" s="120"/>
      <c r="J1176" s="120"/>
      <c r="K1176" s="120"/>
      <c r="L1176" s="120"/>
      <c r="M1176" s="120"/>
      <c r="N1176" s="120"/>
      <c r="O1176" s="120"/>
      <c r="P1176" s="120"/>
      <c r="Q1176" s="120"/>
      <c r="R1176" s="120"/>
      <c r="S1176" s="120"/>
      <c r="T1176" s="120"/>
      <c r="U1176" s="120"/>
      <c r="V1176" s="120"/>
      <c r="W1176" s="120"/>
      <c r="X1176" s="120"/>
      <c r="Y1176" s="120"/>
      <c r="Z1176" s="121"/>
      <c r="AA1176" s="125" t="s">
        <v>73</v>
      </c>
      <c r="AB1176" s="120"/>
      <c r="AC1176" s="120"/>
      <c r="AD1176" s="120"/>
      <c r="AE1176" s="120"/>
      <c r="AF1176" s="120"/>
      <c r="AG1176" s="120"/>
      <c r="AH1176" s="120"/>
      <c r="AI1176" s="121"/>
      <c r="AJ1176" s="125" t="s">
        <v>74</v>
      </c>
      <c r="AK1176" s="120"/>
      <c r="AL1176" s="120"/>
      <c r="AM1176" s="120"/>
      <c r="AN1176" s="120"/>
      <c r="AO1176" s="120"/>
      <c r="AP1176" s="120"/>
      <c r="AQ1176" s="120"/>
      <c r="AR1176" s="121"/>
      <c r="AS1176" s="125" t="s">
        <v>75</v>
      </c>
      <c r="AT1176" s="120"/>
      <c r="AU1176" s="120"/>
      <c r="AV1176" s="120"/>
      <c r="AW1176" s="120"/>
      <c r="AX1176" s="127"/>
      <c r="AY1176" s="33"/>
      <c r="AZ1176" s="33"/>
      <c r="BA1176" s="33"/>
      <c r="BB1176" s="33"/>
      <c r="BC1176" s="33"/>
      <c r="BD1176" s="33"/>
      <c r="BE1176" s="33"/>
      <c r="BF1176" s="33"/>
      <c r="BG1176" s="33"/>
      <c r="BH1176" s="33"/>
      <c r="BI1176" s="33"/>
      <c r="BJ1176" s="33"/>
      <c r="BK1176" s="33"/>
      <c r="BL1176" s="33"/>
      <c r="BM1176" s="33"/>
      <c r="BN1176" s="33"/>
      <c r="BO1176" s="33"/>
      <c r="BP1176" s="33"/>
      <c r="BQ1176" s="33"/>
      <c r="BR1176" s="33"/>
      <c r="BS1176" s="33"/>
      <c r="BT1176" s="33"/>
      <c r="BU1176" s="33"/>
      <c r="BV1176" s="33"/>
      <c r="BW1176" s="33"/>
      <c r="BX1176" s="33"/>
      <c r="BY1176" s="33"/>
      <c r="BZ1176" s="33"/>
      <c r="CA1176" s="33"/>
      <c r="CB1176" s="33"/>
      <c r="CC1176" s="33"/>
      <c r="CD1176" s="33"/>
      <c r="CE1176" s="33"/>
      <c r="CF1176" s="33"/>
      <c r="CG1176" s="33"/>
      <c r="CH1176" s="33"/>
      <c r="CI1176" s="33"/>
      <c r="CJ1176" s="33"/>
      <c r="CK1176" s="33"/>
      <c r="CL1176" s="33"/>
      <c r="CM1176" s="33"/>
      <c r="CN1176" s="33"/>
      <c r="CO1176" s="33"/>
      <c r="CP1176" s="33"/>
      <c r="CQ1176" s="33"/>
      <c r="CR1176" s="33"/>
      <c r="CS1176" s="33"/>
      <c r="CT1176" s="33"/>
      <c r="CU1176" s="33"/>
      <c r="CV1176" s="33"/>
      <c r="CW1176" s="33"/>
      <c r="CX1176" s="33"/>
      <c r="CY1176" s="33"/>
      <c r="CZ1176" s="33"/>
      <c r="DA1176" s="33"/>
      <c r="DB1176" s="33"/>
      <c r="DC1176" s="33"/>
      <c r="DD1176" s="33"/>
      <c r="DE1176" s="33"/>
      <c r="DF1176" s="33"/>
      <c r="DG1176" s="33"/>
      <c r="DH1176" s="33"/>
      <c r="DI1176" s="33"/>
      <c r="DJ1176" s="33"/>
      <c r="DK1176" s="33"/>
      <c r="DL1176" s="33"/>
      <c r="DM1176" s="33"/>
      <c r="DN1176" s="33"/>
      <c r="DO1176" s="33"/>
      <c r="DP1176" s="33"/>
      <c r="DQ1176" s="33"/>
      <c r="DR1176" s="33"/>
      <c r="DS1176" s="33"/>
      <c r="DT1176" s="33"/>
      <c r="DU1176" s="33"/>
      <c r="DV1176" s="33"/>
      <c r="DW1176" s="33"/>
      <c r="DX1176" s="33"/>
      <c r="DY1176" s="33"/>
      <c r="DZ1176" s="33"/>
      <c r="EA1176" s="33"/>
      <c r="EB1176" s="33"/>
      <c r="EC1176" s="33"/>
      <c r="ED1176" s="33"/>
      <c r="EE1176" s="33"/>
      <c r="EF1176" s="33"/>
      <c r="EG1176" s="33"/>
      <c r="EH1176" s="33"/>
      <c r="EI1176" s="33"/>
      <c r="EJ1176" s="33"/>
      <c r="EK1176" s="33"/>
      <c r="EL1176" s="33"/>
      <c r="EM1176" s="33"/>
      <c r="EN1176" s="33"/>
      <c r="EO1176" s="33"/>
      <c r="EP1176" s="33"/>
      <c r="EQ1176" s="33"/>
      <c r="ER1176" s="33"/>
      <c r="ES1176" s="33"/>
      <c r="ET1176" s="33"/>
      <c r="EU1176" s="33"/>
      <c r="EV1176" s="33"/>
      <c r="EW1176" s="33"/>
      <c r="EX1176" s="33"/>
      <c r="EY1176" s="33"/>
      <c r="EZ1176" s="33"/>
      <c r="FA1176" s="33"/>
      <c r="FB1176" s="33"/>
      <c r="FC1176" s="33"/>
      <c r="FD1176" s="33"/>
      <c r="FE1176" s="33"/>
      <c r="FF1176" s="33"/>
      <c r="FG1176" s="33"/>
      <c r="FH1176" s="33"/>
      <c r="FI1176" s="33"/>
      <c r="FJ1176" s="33"/>
      <c r="FK1176" s="33"/>
      <c r="FL1176" s="33"/>
      <c r="FM1176" s="33"/>
      <c r="FN1176" s="33"/>
      <c r="FO1176" s="33"/>
      <c r="FP1176" s="33"/>
      <c r="FQ1176" s="33"/>
      <c r="FR1176" s="33"/>
      <c r="FS1176" s="33"/>
      <c r="FT1176" s="33"/>
      <c r="FU1176" s="33"/>
      <c r="FV1176" s="33"/>
      <c r="FW1176" s="33"/>
      <c r="FX1176" s="33"/>
      <c r="FY1176" s="33"/>
      <c r="FZ1176" s="33"/>
      <c r="GA1176" s="33"/>
      <c r="GB1176" s="33"/>
      <c r="GC1176" s="33"/>
      <c r="GD1176" s="33"/>
      <c r="GE1176" s="33"/>
      <c r="GF1176" s="33"/>
      <c r="GG1176" s="33"/>
      <c r="GH1176" s="33"/>
      <c r="GI1176" s="33"/>
      <c r="GJ1176" s="33"/>
      <c r="GK1176" s="33"/>
      <c r="GL1176" s="33"/>
      <c r="GM1176" s="33"/>
      <c r="GN1176" s="33"/>
      <c r="GO1176" s="33"/>
      <c r="GP1176" s="33"/>
      <c r="GQ1176" s="33"/>
      <c r="GR1176" s="33"/>
      <c r="GS1176" s="33"/>
      <c r="GT1176" s="33"/>
      <c r="GU1176" s="33"/>
      <c r="GV1176" s="33"/>
      <c r="GW1176" s="33"/>
      <c r="GX1176" s="33"/>
      <c r="GY1176" s="33"/>
      <c r="GZ1176" s="33"/>
      <c r="HA1176" s="33"/>
      <c r="HB1176" s="33"/>
      <c r="HC1176" s="33"/>
      <c r="HD1176" s="33"/>
      <c r="HE1176" s="33"/>
      <c r="HF1176" s="33"/>
      <c r="HG1176" s="33"/>
      <c r="HH1176" s="33"/>
      <c r="HI1176" s="33"/>
      <c r="HJ1176" s="33"/>
      <c r="HK1176" s="33"/>
      <c r="HL1176" s="33"/>
      <c r="HM1176" s="33"/>
      <c r="HN1176" s="33"/>
      <c r="HO1176" s="33"/>
      <c r="HP1176" s="33"/>
      <c r="HQ1176" s="33"/>
      <c r="HR1176" s="33"/>
      <c r="HS1176" s="33"/>
      <c r="HT1176" s="33"/>
      <c r="HU1176" s="33"/>
      <c r="HV1176" s="33"/>
      <c r="HW1176" s="33"/>
      <c r="HX1176" s="33"/>
      <c r="HY1176" s="33"/>
      <c r="HZ1176" s="33"/>
      <c r="IA1176" s="33"/>
      <c r="IB1176" s="33"/>
      <c r="IC1176" s="33"/>
      <c r="ID1176" s="33"/>
      <c r="IE1176" s="33"/>
      <c r="IF1176" s="33"/>
      <c r="IG1176" s="33"/>
      <c r="IH1176" s="33"/>
      <c r="II1176" s="33"/>
      <c r="IJ1176" s="33"/>
      <c r="IK1176" s="33"/>
      <c r="IL1176" s="33"/>
      <c r="IM1176" s="33"/>
      <c r="IN1176" s="33"/>
      <c r="IO1176" s="33"/>
      <c r="IP1176" s="33"/>
      <c r="IQ1176" s="33"/>
    </row>
    <row r="1177" spans="1:251" s="47" customFormat="1" ht="13.5">
      <c r="A1177" s="39"/>
      <c r="B1177" s="122"/>
      <c r="C1177" s="123"/>
      <c r="D1177" s="123"/>
      <c r="E1177" s="123"/>
      <c r="F1177" s="123"/>
      <c r="G1177" s="123"/>
      <c r="H1177" s="123"/>
      <c r="I1177" s="123"/>
      <c r="J1177" s="123"/>
      <c r="K1177" s="123"/>
      <c r="L1177" s="123"/>
      <c r="M1177" s="123"/>
      <c r="N1177" s="123"/>
      <c r="O1177" s="123"/>
      <c r="P1177" s="123"/>
      <c r="Q1177" s="123"/>
      <c r="R1177" s="123"/>
      <c r="S1177" s="123"/>
      <c r="T1177" s="123"/>
      <c r="U1177" s="123"/>
      <c r="V1177" s="123"/>
      <c r="W1177" s="123"/>
      <c r="X1177" s="123"/>
      <c r="Y1177" s="123"/>
      <c r="Z1177" s="124"/>
      <c r="AA1177" s="126"/>
      <c r="AB1177" s="123"/>
      <c r="AC1177" s="123"/>
      <c r="AD1177" s="123"/>
      <c r="AE1177" s="123"/>
      <c r="AF1177" s="123"/>
      <c r="AG1177" s="123"/>
      <c r="AH1177" s="123"/>
      <c r="AI1177" s="124"/>
      <c r="AJ1177" s="126"/>
      <c r="AK1177" s="123"/>
      <c r="AL1177" s="123"/>
      <c r="AM1177" s="123"/>
      <c r="AN1177" s="123"/>
      <c r="AO1177" s="123"/>
      <c r="AP1177" s="123"/>
      <c r="AQ1177" s="123"/>
      <c r="AR1177" s="124"/>
      <c r="AS1177" s="126"/>
      <c r="AT1177" s="123"/>
      <c r="AU1177" s="123"/>
      <c r="AV1177" s="123"/>
      <c r="AW1177" s="123"/>
      <c r="AX1177" s="128"/>
      <c r="AY1177" s="33"/>
      <c r="AZ1177" s="33"/>
      <c r="BA1177" s="33"/>
      <c r="BB1177" s="54"/>
      <c r="BC1177" s="55"/>
      <c r="BE1177" s="33"/>
      <c r="BF1177" s="33"/>
      <c r="BG1177" s="33"/>
      <c r="BH1177" s="33"/>
      <c r="BI1177" s="33"/>
      <c r="BJ1177" s="33"/>
      <c r="BK1177" s="33"/>
      <c r="BL1177" s="33"/>
      <c r="BM1177" s="33"/>
      <c r="BN1177" s="33"/>
      <c r="BO1177" s="33"/>
      <c r="BP1177" s="33"/>
      <c r="BQ1177" s="33"/>
      <c r="BR1177" s="33"/>
      <c r="BS1177" s="33"/>
      <c r="BT1177" s="33"/>
      <c r="BU1177" s="33"/>
      <c r="BV1177" s="33"/>
      <c r="BW1177" s="33"/>
      <c r="BX1177" s="33"/>
      <c r="BY1177" s="33"/>
      <c r="BZ1177" s="33"/>
      <c r="CA1177" s="33"/>
      <c r="CB1177" s="33"/>
      <c r="CC1177" s="33"/>
      <c r="CD1177" s="33"/>
      <c r="CE1177" s="33"/>
      <c r="CF1177" s="33"/>
      <c r="CG1177" s="33"/>
      <c r="CH1177" s="33"/>
      <c r="CI1177" s="33"/>
      <c r="CJ1177" s="33"/>
      <c r="CK1177" s="33"/>
      <c r="CL1177" s="33"/>
      <c r="CM1177" s="33"/>
      <c r="CN1177" s="33"/>
      <c r="CO1177" s="33"/>
      <c r="CP1177" s="33"/>
      <c r="CQ1177" s="33"/>
      <c r="CR1177" s="33"/>
      <c r="CS1177" s="33"/>
      <c r="CT1177" s="33"/>
      <c r="CU1177" s="33"/>
      <c r="CV1177" s="33"/>
      <c r="CW1177" s="33"/>
      <c r="CX1177" s="33"/>
      <c r="CY1177" s="33"/>
      <c r="CZ1177" s="33"/>
      <c r="DA1177" s="33"/>
      <c r="DB1177" s="33"/>
      <c r="DC1177" s="33"/>
      <c r="DD1177" s="33"/>
      <c r="DE1177" s="33"/>
      <c r="DF1177" s="33"/>
      <c r="DG1177" s="33"/>
      <c r="DH1177" s="33"/>
      <c r="DI1177" s="33"/>
      <c r="DJ1177" s="33"/>
      <c r="DK1177" s="33"/>
      <c r="DL1177" s="33"/>
      <c r="DM1177" s="33"/>
      <c r="DN1177" s="33"/>
      <c r="DO1177" s="33"/>
      <c r="DP1177" s="33"/>
      <c r="DQ1177" s="33"/>
      <c r="DR1177" s="33"/>
      <c r="DS1177" s="33"/>
      <c r="DT1177" s="33"/>
      <c r="DU1177" s="33"/>
      <c r="DV1177" s="33"/>
      <c r="DW1177" s="33"/>
      <c r="DX1177" s="33"/>
      <c r="DY1177" s="33"/>
      <c r="DZ1177" s="33"/>
      <c r="EA1177" s="33"/>
      <c r="EB1177" s="33"/>
      <c r="EC1177" s="33"/>
      <c r="ED1177" s="33"/>
      <c r="EE1177" s="33"/>
      <c r="EF1177" s="33"/>
      <c r="EG1177" s="33"/>
      <c r="EH1177" s="33"/>
      <c r="EI1177" s="33"/>
      <c r="EJ1177" s="33"/>
      <c r="EK1177" s="33"/>
      <c r="EL1177" s="33"/>
      <c r="EM1177" s="33"/>
      <c r="EN1177" s="33"/>
      <c r="EO1177" s="33"/>
      <c r="EP1177" s="33"/>
      <c r="EQ1177" s="33"/>
      <c r="ER1177" s="33"/>
      <c r="ES1177" s="33"/>
      <c r="ET1177" s="33"/>
      <c r="EU1177" s="33"/>
      <c r="EV1177" s="33"/>
      <c r="EW1177" s="33"/>
      <c r="EX1177" s="33"/>
      <c r="EY1177" s="33"/>
      <c r="EZ1177" s="33"/>
      <c r="FA1177" s="33"/>
      <c r="FB1177" s="33"/>
      <c r="FC1177" s="33"/>
      <c r="FD1177" s="33"/>
      <c r="FE1177" s="33"/>
      <c r="FF1177" s="33"/>
      <c r="FG1177" s="33"/>
      <c r="FH1177" s="33"/>
      <c r="FI1177" s="33"/>
      <c r="FJ1177" s="33"/>
      <c r="FK1177" s="33"/>
      <c r="FL1177" s="33"/>
      <c r="FM1177" s="33"/>
      <c r="FN1177" s="33"/>
      <c r="FO1177" s="33"/>
      <c r="FP1177" s="33"/>
      <c r="FQ1177" s="33"/>
      <c r="FR1177" s="33"/>
      <c r="FS1177" s="33"/>
      <c r="FT1177" s="33"/>
      <c r="FU1177" s="33"/>
      <c r="FV1177" s="33"/>
      <c r="FW1177" s="33"/>
      <c r="FX1177" s="33"/>
      <c r="FY1177" s="33"/>
      <c r="FZ1177" s="33"/>
      <c r="GA1177" s="33"/>
      <c r="GB1177" s="33"/>
      <c r="GC1177" s="33"/>
      <c r="GD1177" s="33"/>
      <c r="GE1177" s="33"/>
      <c r="GF1177" s="33"/>
      <c r="GG1177" s="33"/>
      <c r="GH1177" s="33"/>
      <c r="GI1177" s="33"/>
      <c r="GJ1177" s="33"/>
      <c r="GK1177" s="33"/>
      <c r="GL1177" s="33"/>
      <c r="GM1177" s="33"/>
      <c r="GN1177" s="33"/>
      <c r="GO1177" s="33"/>
      <c r="GP1177" s="33"/>
      <c r="GQ1177" s="33"/>
      <c r="GR1177" s="33"/>
      <c r="GS1177" s="33"/>
      <c r="GT1177" s="33"/>
      <c r="GU1177" s="33"/>
      <c r="GV1177" s="33"/>
      <c r="GW1177" s="33"/>
      <c r="GX1177" s="33"/>
      <c r="GY1177" s="33"/>
      <c r="GZ1177" s="33"/>
      <c r="HA1177" s="33"/>
      <c r="HB1177" s="33"/>
      <c r="HC1177" s="33"/>
      <c r="HD1177" s="33"/>
      <c r="HE1177" s="33"/>
      <c r="HF1177" s="33"/>
      <c r="HG1177" s="33"/>
      <c r="HH1177" s="33"/>
      <c r="HI1177" s="33"/>
      <c r="HJ1177" s="33"/>
      <c r="HK1177" s="33"/>
      <c r="HL1177" s="33"/>
      <c r="HM1177" s="33"/>
      <c r="HN1177" s="33"/>
      <c r="HO1177" s="33"/>
      <c r="HP1177" s="33"/>
      <c r="HQ1177" s="33"/>
      <c r="HR1177" s="33"/>
      <c r="HS1177" s="33"/>
      <c r="HT1177" s="33"/>
      <c r="HU1177" s="33"/>
      <c r="HV1177" s="33"/>
      <c r="HW1177" s="33"/>
      <c r="HX1177" s="33"/>
      <c r="HY1177" s="33"/>
      <c r="HZ1177" s="33"/>
      <c r="IA1177" s="33"/>
      <c r="IB1177" s="33"/>
      <c r="IC1177" s="33"/>
      <c r="ID1177" s="33"/>
      <c r="IE1177" s="33"/>
      <c r="IF1177" s="33"/>
      <c r="IG1177" s="33"/>
      <c r="IH1177" s="33"/>
      <c r="II1177" s="33"/>
      <c r="IJ1177" s="33"/>
      <c r="IK1177" s="33"/>
      <c r="IL1177" s="33"/>
      <c r="IM1177" s="33"/>
      <c r="IN1177" s="33"/>
      <c r="IO1177" s="33"/>
      <c r="IP1177" s="33"/>
      <c r="IQ1177" s="33"/>
    </row>
    <row r="1178" spans="1:251" s="47" customFormat="1" ht="18.75" customHeight="1">
      <c r="A1178" s="39"/>
      <c r="B1178" s="56"/>
      <c r="C1178" s="91" t="s">
        <v>217</v>
      </c>
      <c r="D1178" s="92"/>
      <c r="E1178" s="92"/>
      <c r="F1178" s="92"/>
      <c r="G1178" s="92"/>
      <c r="H1178" s="92"/>
      <c r="I1178" s="92"/>
      <c r="J1178" s="92"/>
      <c r="K1178" s="92"/>
      <c r="L1178" s="92"/>
      <c r="M1178" s="92"/>
      <c r="N1178" s="92"/>
      <c r="O1178" s="92"/>
      <c r="P1178" s="92"/>
      <c r="Q1178" s="92"/>
      <c r="R1178" s="92"/>
      <c r="S1178" s="92"/>
      <c r="T1178" s="92"/>
      <c r="U1178" s="92"/>
      <c r="V1178" s="92"/>
      <c r="W1178" s="92"/>
      <c r="X1178" s="92"/>
      <c r="Y1178" s="92"/>
      <c r="Z1178" s="93"/>
      <c r="AA1178" s="94">
        <v>237</v>
      </c>
      <c r="AB1178" s="95"/>
      <c r="AC1178" s="95"/>
      <c r="AD1178" s="95"/>
      <c r="AE1178" s="95"/>
      <c r="AF1178" s="95"/>
      <c r="AG1178" s="95"/>
      <c r="AH1178" s="95"/>
      <c r="AI1178" s="96"/>
      <c r="AJ1178" s="94">
        <v>254</v>
      </c>
      <c r="AK1178" s="95"/>
      <c r="AL1178" s="95"/>
      <c r="AM1178" s="95"/>
      <c r="AN1178" s="95"/>
      <c r="AO1178" s="95"/>
      <c r="AP1178" s="95"/>
      <c r="AQ1178" s="95"/>
      <c r="AR1178" s="96"/>
      <c r="AS1178" s="97"/>
      <c r="AT1178" s="98"/>
      <c r="AU1178" s="98"/>
      <c r="AV1178" s="98"/>
      <c r="AW1178" s="98"/>
      <c r="AX1178" s="99"/>
      <c r="AY1178" s="33"/>
      <c r="AZ1178" s="33"/>
      <c r="BA1178" s="33"/>
      <c r="BB1178" s="33"/>
      <c r="BC1178" s="33"/>
      <c r="BD1178" s="33"/>
      <c r="BE1178" s="33"/>
      <c r="BF1178" s="33"/>
      <c r="BG1178" s="33"/>
      <c r="BH1178" s="33"/>
      <c r="BI1178" s="33"/>
      <c r="BJ1178" s="33"/>
      <c r="BK1178" s="33"/>
      <c r="BL1178" s="33"/>
      <c r="BM1178" s="33"/>
      <c r="BN1178" s="33"/>
      <c r="BO1178" s="33"/>
      <c r="BP1178" s="33"/>
      <c r="BQ1178" s="33"/>
      <c r="BR1178" s="33"/>
      <c r="BS1178" s="33"/>
      <c r="BT1178" s="33"/>
      <c r="BU1178" s="33"/>
      <c r="BV1178" s="33"/>
      <c r="BW1178" s="33"/>
      <c r="BX1178" s="33"/>
      <c r="BY1178" s="33"/>
      <c r="BZ1178" s="33"/>
      <c r="CA1178" s="33"/>
      <c r="CB1178" s="33"/>
      <c r="CC1178" s="33"/>
      <c r="CD1178" s="33"/>
      <c r="CE1178" s="33"/>
      <c r="CF1178" s="33"/>
      <c r="CG1178" s="33"/>
      <c r="CH1178" s="33"/>
      <c r="CI1178" s="33"/>
      <c r="CJ1178" s="33"/>
      <c r="CK1178" s="33"/>
      <c r="CL1178" s="33"/>
      <c r="CM1178" s="33"/>
      <c r="CN1178" s="33"/>
      <c r="CO1178" s="33"/>
      <c r="CP1178" s="33"/>
      <c r="CQ1178" s="33"/>
      <c r="CR1178" s="33"/>
      <c r="CS1178" s="33"/>
      <c r="CT1178" s="33"/>
      <c r="CU1178" s="33"/>
      <c r="CV1178" s="33"/>
      <c r="CW1178" s="33"/>
      <c r="CX1178" s="33"/>
      <c r="CY1178" s="33"/>
      <c r="CZ1178" s="33"/>
      <c r="DA1178" s="33"/>
      <c r="DB1178" s="33"/>
      <c r="DC1178" s="33"/>
      <c r="DD1178" s="33"/>
      <c r="DE1178" s="33"/>
      <c r="DF1178" s="33"/>
      <c r="DG1178" s="33"/>
      <c r="DH1178" s="33"/>
      <c r="DI1178" s="33"/>
      <c r="DJ1178" s="33"/>
      <c r="DK1178" s="33"/>
      <c r="DL1178" s="33"/>
      <c r="DM1178" s="33"/>
      <c r="DN1178" s="33"/>
      <c r="DO1178" s="33"/>
      <c r="DP1178" s="33"/>
      <c r="DQ1178" s="33"/>
      <c r="DR1178" s="33"/>
      <c r="DS1178" s="33"/>
      <c r="DT1178" s="33"/>
      <c r="DU1178" s="33"/>
      <c r="DV1178" s="33"/>
      <c r="DW1178" s="33"/>
      <c r="DX1178" s="33"/>
      <c r="DY1178" s="33"/>
      <c r="DZ1178" s="33"/>
      <c r="EA1178" s="33"/>
      <c r="EB1178" s="33"/>
      <c r="EC1178" s="33"/>
      <c r="ED1178" s="33"/>
      <c r="EE1178" s="33"/>
      <c r="EF1178" s="33"/>
      <c r="EG1178" s="33"/>
      <c r="EH1178" s="33"/>
      <c r="EI1178" s="33"/>
      <c r="EJ1178" s="33"/>
      <c r="EK1178" s="33"/>
      <c r="EL1178" s="33"/>
      <c r="EM1178" s="33"/>
      <c r="EN1178" s="33"/>
      <c r="EO1178" s="33"/>
      <c r="EP1178" s="33"/>
      <c r="EQ1178" s="33"/>
      <c r="ER1178" s="33"/>
      <c r="ES1178" s="33"/>
      <c r="ET1178" s="33"/>
      <c r="EU1178" s="33"/>
      <c r="EV1178" s="33"/>
      <c r="EW1178" s="33"/>
      <c r="EX1178" s="33"/>
      <c r="EY1178" s="33"/>
      <c r="EZ1178" s="33"/>
      <c r="FA1178" s="33"/>
      <c r="FB1178" s="33"/>
      <c r="FC1178" s="33"/>
      <c r="FD1178" s="33"/>
      <c r="FE1178" s="33"/>
      <c r="FF1178" s="33"/>
      <c r="FG1178" s="33"/>
      <c r="FH1178" s="33"/>
      <c r="FI1178" s="33"/>
      <c r="FJ1178" s="33"/>
      <c r="FK1178" s="33"/>
      <c r="FL1178" s="33"/>
      <c r="FM1178" s="33"/>
      <c r="FN1178" s="33"/>
      <c r="FO1178" s="33"/>
      <c r="FP1178" s="33"/>
      <c r="FQ1178" s="33"/>
      <c r="FR1178" s="33"/>
      <c r="FS1178" s="33"/>
      <c r="FT1178" s="33"/>
      <c r="FU1178" s="33"/>
      <c r="FV1178" s="33"/>
      <c r="FW1178" s="33"/>
      <c r="FX1178" s="33"/>
      <c r="FY1178" s="33"/>
      <c r="FZ1178" s="33"/>
      <c r="GA1178" s="33"/>
      <c r="GB1178" s="33"/>
      <c r="GC1178" s="33"/>
      <c r="GD1178" s="33"/>
      <c r="GE1178" s="33"/>
      <c r="GF1178" s="33"/>
      <c r="GG1178" s="33"/>
      <c r="GH1178" s="33"/>
      <c r="GI1178" s="33"/>
      <c r="GJ1178" s="33"/>
      <c r="GK1178" s="33"/>
      <c r="GL1178" s="33"/>
      <c r="GM1178" s="33"/>
      <c r="GN1178" s="33"/>
      <c r="GO1178" s="33"/>
      <c r="GP1178" s="33"/>
      <c r="GQ1178" s="33"/>
      <c r="GR1178" s="33"/>
      <c r="GS1178" s="33"/>
      <c r="GT1178" s="33"/>
      <c r="GU1178" s="33"/>
      <c r="GV1178" s="33"/>
      <c r="GW1178" s="33"/>
      <c r="GX1178" s="33"/>
      <c r="GY1178" s="33"/>
      <c r="GZ1178" s="33"/>
      <c r="HA1178" s="33"/>
      <c r="HB1178" s="33"/>
      <c r="HC1178" s="33"/>
      <c r="HD1178" s="33"/>
      <c r="HE1178" s="33"/>
      <c r="HF1178" s="33"/>
      <c r="HG1178" s="33"/>
      <c r="HH1178" s="33"/>
      <c r="HI1178" s="33"/>
      <c r="HJ1178" s="33"/>
      <c r="HK1178" s="33"/>
      <c r="HL1178" s="33"/>
      <c r="HM1178" s="33"/>
      <c r="HN1178" s="33"/>
      <c r="HO1178" s="33"/>
      <c r="HP1178" s="33"/>
      <c r="HQ1178" s="33"/>
      <c r="HR1178" s="33"/>
      <c r="HS1178" s="33"/>
      <c r="HT1178" s="33"/>
      <c r="HU1178" s="33"/>
      <c r="HV1178" s="33"/>
      <c r="HW1178" s="33"/>
      <c r="HX1178" s="33"/>
      <c r="HY1178" s="33"/>
      <c r="HZ1178" s="33"/>
      <c r="IA1178" s="33"/>
      <c r="IB1178" s="33"/>
      <c r="IC1178" s="33"/>
      <c r="ID1178" s="33"/>
      <c r="IE1178" s="33"/>
      <c r="IF1178" s="33"/>
      <c r="IG1178" s="33"/>
      <c r="IH1178" s="33"/>
      <c r="II1178" s="33"/>
      <c r="IJ1178" s="33"/>
      <c r="IK1178" s="33"/>
      <c r="IL1178" s="33"/>
      <c r="IM1178" s="33"/>
      <c r="IN1178" s="33"/>
      <c r="IO1178" s="33"/>
      <c r="IP1178" s="33"/>
      <c r="IQ1178" s="33"/>
    </row>
    <row r="1179" spans="1:251" s="47" customFormat="1" ht="18.75" customHeight="1" thickBot="1">
      <c r="A1179" s="48"/>
      <c r="B1179" s="100" t="s">
        <v>77</v>
      </c>
      <c r="C1179" s="101"/>
      <c r="D1179" s="101"/>
      <c r="E1179" s="101"/>
      <c r="F1179" s="101"/>
      <c r="G1179" s="101"/>
      <c r="H1179" s="101"/>
      <c r="I1179" s="101"/>
      <c r="J1179" s="101"/>
      <c r="K1179" s="101"/>
      <c r="L1179" s="101"/>
      <c r="M1179" s="101"/>
      <c r="N1179" s="101"/>
      <c r="O1179" s="101"/>
      <c r="P1179" s="101"/>
      <c r="Q1179" s="101"/>
      <c r="R1179" s="101"/>
      <c r="S1179" s="101"/>
      <c r="T1179" s="101"/>
      <c r="U1179" s="101"/>
      <c r="V1179" s="101"/>
      <c r="W1179" s="101"/>
      <c r="X1179" s="101"/>
      <c r="Y1179" s="101"/>
      <c r="Z1179" s="102"/>
      <c r="AA1179" s="103">
        <f>SUM($AA$1178:$AA$1178)</f>
        <v>237</v>
      </c>
      <c r="AB1179" s="104"/>
      <c r="AC1179" s="104"/>
      <c r="AD1179" s="104"/>
      <c r="AE1179" s="104"/>
      <c r="AF1179" s="104"/>
      <c r="AG1179" s="104"/>
      <c r="AH1179" s="104"/>
      <c r="AI1179" s="105"/>
      <c r="AJ1179" s="103">
        <f>SUM($AJ$1178:$AJ$1178)</f>
        <v>254</v>
      </c>
      <c r="AK1179" s="104"/>
      <c r="AL1179" s="104"/>
      <c r="AM1179" s="104"/>
      <c r="AN1179" s="104"/>
      <c r="AO1179" s="104"/>
      <c r="AP1179" s="104"/>
      <c r="AQ1179" s="104"/>
      <c r="AR1179" s="105"/>
      <c r="AS1179" s="106"/>
      <c r="AT1179" s="107"/>
      <c r="AU1179" s="107"/>
      <c r="AV1179" s="107"/>
      <c r="AW1179" s="107"/>
      <c r="AX1179" s="108"/>
      <c r="AY1179" s="33"/>
      <c r="AZ1179" s="33"/>
      <c r="BA1179" s="33"/>
      <c r="BB1179" s="33"/>
      <c r="BC1179" s="33"/>
      <c r="BD1179" s="33"/>
      <c r="BE1179" s="33"/>
      <c r="BF1179" s="33"/>
      <c r="BG1179" s="33"/>
      <c r="BH1179" s="33"/>
      <c r="BI1179" s="33"/>
      <c r="BJ1179" s="33"/>
      <c r="BK1179" s="33"/>
      <c r="BL1179" s="33"/>
      <c r="BM1179" s="33"/>
      <c r="BN1179" s="33"/>
      <c r="BO1179" s="33"/>
      <c r="BP1179" s="33"/>
      <c r="BQ1179" s="33"/>
      <c r="BR1179" s="33"/>
      <c r="BS1179" s="33"/>
      <c r="BT1179" s="33"/>
      <c r="BU1179" s="33"/>
      <c r="BV1179" s="33"/>
      <c r="BW1179" s="33"/>
      <c r="BX1179" s="33"/>
      <c r="BY1179" s="33"/>
      <c r="BZ1179" s="33"/>
      <c r="CA1179" s="33"/>
      <c r="CB1179" s="33"/>
      <c r="CC1179" s="33"/>
      <c r="CD1179" s="33"/>
      <c r="CE1179" s="33"/>
      <c r="CF1179" s="33"/>
      <c r="CG1179" s="33"/>
      <c r="CH1179" s="33"/>
      <c r="CI1179" s="33"/>
      <c r="CJ1179" s="33"/>
      <c r="CK1179" s="33"/>
      <c r="CL1179" s="33"/>
      <c r="CM1179" s="33"/>
      <c r="CN1179" s="33"/>
      <c r="CO1179" s="33"/>
      <c r="CP1179" s="33"/>
      <c r="CQ1179" s="33"/>
      <c r="CR1179" s="33"/>
      <c r="CS1179" s="33"/>
      <c r="CT1179" s="33"/>
      <c r="CU1179" s="33"/>
      <c r="CV1179" s="33"/>
      <c r="CW1179" s="33"/>
      <c r="CX1179" s="33"/>
      <c r="CY1179" s="33"/>
      <c r="CZ1179" s="33"/>
      <c r="DA1179" s="33"/>
      <c r="DB1179" s="33"/>
      <c r="DC1179" s="33"/>
      <c r="DD1179" s="33"/>
      <c r="DE1179" s="33"/>
      <c r="DF1179" s="33"/>
      <c r="DG1179" s="33"/>
      <c r="DH1179" s="33"/>
      <c r="DI1179" s="33"/>
      <c r="DJ1179" s="33"/>
      <c r="DK1179" s="33"/>
      <c r="DL1179" s="33"/>
      <c r="DM1179" s="33"/>
      <c r="DN1179" s="33"/>
      <c r="DO1179" s="33"/>
      <c r="DP1179" s="33"/>
      <c r="DQ1179" s="33"/>
      <c r="DR1179" s="33"/>
      <c r="DS1179" s="33"/>
      <c r="DT1179" s="33"/>
      <c r="DU1179" s="33"/>
      <c r="DV1179" s="33"/>
      <c r="DW1179" s="33"/>
      <c r="DX1179" s="33"/>
      <c r="DY1179" s="33"/>
      <c r="DZ1179" s="33"/>
      <c r="EA1179" s="33"/>
      <c r="EB1179" s="33"/>
      <c r="EC1179" s="33"/>
      <c r="ED1179" s="33"/>
      <c r="EE1179" s="33"/>
      <c r="EF1179" s="33"/>
      <c r="EG1179" s="33"/>
      <c r="EH1179" s="33"/>
      <c r="EI1179" s="33"/>
      <c r="EJ1179" s="33"/>
      <c r="EK1179" s="33"/>
      <c r="EL1179" s="33"/>
      <c r="EM1179" s="33"/>
      <c r="EN1179" s="33"/>
      <c r="EO1179" s="33"/>
      <c r="EP1179" s="33"/>
      <c r="EQ1179" s="33"/>
      <c r="ER1179" s="33"/>
      <c r="ES1179" s="33"/>
      <c r="ET1179" s="33"/>
      <c r="EU1179" s="33"/>
      <c r="EV1179" s="33"/>
      <c r="EW1179" s="33"/>
      <c r="EX1179" s="33"/>
      <c r="EY1179" s="33"/>
      <c r="EZ1179" s="33"/>
      <c r="FA1179" s="33"/>
      <c r="FB1179" s="33"/>
      <c r="FC1179" s="33"/>
      <c r="FD1179" s="33"/>
      <c r="FE1179" s="33"/>
      <c r="FF1179" s="33"/>
      <c r="FG1179" s="33"/>
      <c r="FH1179" s="33"/>
      <c r="FI1179" s="33"/>
      <c r="FJ1179" s="33"/>
      <c r="FK1179" s="33"/>
      <c r="FL1179" s="33"/>
      <c r="FM1179" s="33"/>
      <c r="FN1179" s="33"/>
      <c r="FO1179" s="33"/>
      <c r="FP1179" s="33"/>
      <c r="FQ1179" s="33"/>
      <c r="FR1179" s="33"/>
      <c r="FS1179" s="33"/>
      <c r="FT1179" s="33"/>
      <c r="FU1179" s="33"/>
      <c r="FV1179" s="33"/>
      <c r="FW1179" s="33"/>
      <c r="FX1179" s="33"/>
      <c r="FY1179" s="33"/>
      <c r="FZ1179" s="33"/>
      <c r="GA1179" s="33"/>
      <c r="GB1179" s="33"/>
      <c r="GC1179" s="33"/>
      <c r="GD1179" s="33"/>
      <c r="GE1179" s="33"/>
      <c r="GF1179" s="33"/>
      <c r="GG1179" s="33"/>
      <c r="GH1179" s="33"/>
      <c r="GI1179" s="33"/>
      <c r="GJ1179" s="33"/>
      <c r="GK1179" s="33"/>
      <c r="GL1179" s="33"/>
      <c r="GM1179" s="33"/>
      <c r="GN1179" s="33"/>
      <c r="GO1179" s="33"/>
      <c r="GP1179" s="33"/>
      <c r="GQ1179" s="33"/>
      <c r="GR1179" s="33"/>
      <c r="GS1179" s="33"/>
      <c r="GT1179" s="33"/>
      <c r="GU1179" s="33"/>
      <c r="GV1179" s="33"/>
      <c r="GW1179" s="33"/>
      <c r="GX1179" s="33"/>
      <c r="GY1179" s="33"/>
      <c r="GZ1179" s="33"/>
      <c r="HA1179" s="33"/>
      <c r="HB1179" s="33"/>
      <c r="HC1179" s="33"/>
      <c r="HD1179" s="33"/>
      <c r="HE1179" s="33"/>
      <c r="HF1179" s="33"/>
      <c r="HG1179" s="33"/>
      <c r="HH1179" s="33"/>
      <c r="HI1179" s="33"/>
      <c r="HJ1179" s="33"/>
      <c r="HK1179" s="33"/>
      <c r="HL1179" s="33"/>
      <c r="HM1179" s="33"/>
      <c r="HN1179" s="33"/>
      <c r="HO1179" s="33"/>
      <c r="HP1179" s="33"/>
      <c r="HQ1179" s="33"/>
      <c r="HR1179" s="33"/>
      <c r="HS1179" s="33"/>
      <c r="HT1179" s="33"/>
      <c r="HU1179" s="33"/>
      <c r="HV1179" s="33"/>
      <c r="HW1179" s="33"/>
      <c r="HX1179" s="33"/>
      <c r="HY1179" s="33"/>
      <c r="HZ1179" s="33"/>
      <c r="IA1179" s="33"/>
      <c r="IB1179" s="33"/>
      <c r="IC1179" s="33"/>
      <c r="ID1179" s="33"/>
      <c r="IE1179" s="33"/>
      <c r="IF1179" s="33"/>
      <c r="IG1179" s="33"/>
      <c r="IH1179" s="33"/>
      <c r="II1179" s="33"/>
      <c r="IJ1179" s="33"/>
      <c r="IK1179" s="33"/>
      <c r="IL1179" s="33"/>
      <c r="IM1179" s="33"/>
      <c r="IN1179" s="33"/>
      <c r="IO1179" s="33"/>
      <c r="IP1179" s="33"/>
      <c r="IQ1179" s="33"/>
    </row>
    <row r="1181" spans="1:251" ht="18.75">
      <c r="A1181" s="32" t="s">
        <v>64</v>
      </c>
      <c r="AW1181" s="34"/>
      <c r="AX1181" s="35"/>
      <c r="AY1181" s="34"/>
    </row>
    <row r="1183" spans="1:251" ht="18.75">
      <c r="B1183" s="109" t="s">
        <v>0</v>
      </c>
      <c r="C1183" s="110"/>
      <c r="D1183" s="110"/>
      <c r="E1183" s="110"/>
      <c r="F1183" s="110"/>
      <c r="G1183" s="110"/>
      <c r="H1183" s="110"/>
      <c r="I1183" s="110"/>
      <c r="J1183" s="110"/>
      <c r="K1183" s="110"/>
      <c r="L1183" s="110"/>
      <c r="M1183" s="110"/>
      <c r="N1183" s="110"/>
      <c r="O1183" s="110"/>
      <c r="P1183" s="110"/>
      <c r="Q1183" s="110"/>
      <c r="R1183" s="110"/>
      <c r="S1183" s="110"/>
      <c r="T1183" s="110"/>
      <c r="U1183" s="110"/>
      <c r="V1183" s="110"/>
      <c r="W1183" s="110"/>
      <c r="X1183" s="110"/>
      <c r="Y1183" s="110"/>
      <c r="Z1183" s="110"/>
      <c r="AA1183" s="110"/>
      <c r="AB1183" s="110"/>
      <c r="AC1183" s="110"/>
      <c r="AD1183" s="110"/>
      <c r="AE1183" s="110"/>
      <c r="AF1183" s="110"/>
      <c r="AG1183" s="110"/>
      <c r="AH1183" s="110"/>
      <c r="AI1183" s="110"/>
      <c r="AJ1183" s="110"/>
      <c r="AK1183" s="110"/>
      <c r="AL1183" s="110"/>
      <c r="AM1183" s="110"/>
      <c r="AN1183" s="110"/>
      <c r="AO1183" s="110"/>
      <c r="AP1183" s="110"/>
      <c r="AQ1183" s="110"/>
      <c r="AR1183" s="110"/>
      <c r="AS1183" s="110"/>
      <c r="AT1183" s="110"/>
      <c r="AU1183" s="110"/>
      <c r="AV1183" s="110"/>
      <c r="AW1183" s="110"/>
      <c r="AX1183" s="110"/>
    </row>
    <row r="1184" spans="1:251">
      <c r="Z1184" s="36"/>
      <c r="AD1184" s="36"/>
      <c r="AE1184" s="36"/>
      <c r="AF1184" s="36"/>
      <c r="AG1184" s="36"/>
      <c r="AH1184" s="36"/>
      <c r="AI1184" s="36"/>
      <c r="AO1184" s="36"/>
    </row>
    <row r="1185" spans="1:113" ht="13.5" thickBot="1">
      <c r="Z1185" s="36"/>
      <c r="AD1185" s="36"/>
      <c r="AE1185" s="36"/>
      <c r="AF1185" s="36"/>
      <c r="AG1185" s="36"/>
      <c r="AH1185" s="36"/>
      <c r="AI1185" s="36"/>
      <c r="AO1185" s="36"/>
      <c r="DI1185" s="37"/>
    </row>
    <row r="1186" spans="1:113" ht="24.75" customHeight="1" thickBot="1">
      <c r="B1186" s="111" t="s">
        <v>65</v>
      </c>
      <c r="C1186" s="112"/>
      <c r="D1186" s="112"/>
      <c r="E1186" s="112"/>
      <c r="F1186" s="112"/>
      <c r="G1186" s="112"/>
      <c r="H1186" s="113" t="s">
        <v>218</v>
      </c>
      <c r="I1186" s="114"/>
      <c r="J1186" s="114"/>
      <c r="K1186" s="114"/>
      <c r="L1186" s="114"/>
      <c r="M1186" s="114"/>
      <c r="N1186" s="114"/>
      <c r="O1186" s="114"/>
      <c r="P1186" s="114"/>
      <c r="Q1186" s="114"/>
      <c r="R1186" s="114"/>
      <c r="S1186" s="114"/>
      <c r="T1186" s="114"/>
      <c r="U1186" s="114"/>
      <c r="V1186" s="114"/>
      <c r="W1186" s="114"/>
      <c r="X1186" s="114"/>
      <c r="Y1186" s="114"/>
      <c r="Z1186" s="114"/>
      <c r="AA1186" s="114"/>
      <c r="AB1186" s="114"/>
      <c r="AC1186" s="114"/>
      <c r="AD1186" s="114"/>
      <c r="AE1186" s="114"/>
      <c r="AF1186" s="114"/>
      <c r="AG1186" s="114"/>
      <c r="AH1186" s="114"/>
      <c r="AI1186" s="114"/>
      <c r="AJ1186" s="114"/>
      <c r="AK1186" s="114"/>
      <c r="AL1186" s="114"/>
      <c r="AM1186" s="114"/>
      <c r="AN1186" s="114"/>
      <c r="AO1186" s="114"/>
      <c r="AP1186" s="114"/>
      <c r="AQ1186" s="114"/>
      <c r="AR1186" s="114"/>
      <c r="AS1186" s="114"/>
      <c r="AT1186" s="114"/>
      <c r="AU1186" s="114"/>
      <c r="AV1186" s="114"/>
      <c r="AW1186" s="114"/>
      <c r="AX1186" s="115"/>
      <c r="DI1186" s="37"/>
    </row>
    <row r="1187" spans="1:113" ht="14.25">
      <c r="B1187" s="38"/>
      <c r="C1187" s="38"/>
      <c r="D1187" s="38"/>
      <c r="E1187" s="38"/>
      <c r="F1187" s="38"/>
      <c r="G1187" s="38"/>
      <c r="H1187" s="39"/>
      <c r="I1187" s="39"/>
      <c r="J1187" s="39"/>
      <c r="K1187" s="39"/>
      <c r="L1187" s="40"/>
      <c r="M1187" s="40"/>
      <c r="N1187" s="40"/>
      <c r="O1187" s="40"/>
      <c r="P1187" s="39"/>
      <c r="Q1187" s="39"/>
      <c r="R1187" s="39"/>
      <c r="S1187" s="39"/>
      <c r="T1187" s="39"/>
      <c r="U1187" s="39"/>
      <c r="V1187" s="41"/>
      <c r="W1187" s="41"/>
      <c r="X1187" s="41"/>
      <c r="Y1187" s="41"/>
      <c r="Z1187" s="41"/>
      <c r="AA1187" s="41"/>
      <c r="AB1187" s="41"/>
      <c r="AC1187" s="41"/>
      <c r="AD1187" s="41"/>
      <c r="AE1187" s="41"/>
      <c r="AF1187" s="41"/>
      <c r="AG1187" s="41"/>
      <c r="AH1187" s="41"/>
      <c r="AI1187" s="41"/>
      <c r="AJ1187" s="41"/>
      <c r="AK1187" s="41"/>
      <c r="AL1187" s="41"/>
      <c r="AM1187" s="41"/>
      <c r="AN1187" s="41"/>
      <c r="AO1187" s="41"/>
      <c r="AP1187" s="41"/>
      <c r="AQ1187" s="41"/>
      <c r="AR1187" s="41"/>
      <c r="AS1187" s="41"/>
      <c r="AT1187" s="41"/>
      <c r="AU1187" s="41"/>
      <c r="AV1187" s="41"/>
      <c r="AW1187" s="41"/>
      <c r="AX1187" s="41"/>
      <c r="DI1187" s="37"/>
    </row>
    <row r="1188" spans="1:113" ht="15" thickBot="1">
      <c r="A1188" s="42"/>
      <c r="B1188" s="41" t="s">
        <v>67</v>
      </c>
      <c r="C1188" s="39"/>
      <c r="D1188" s="39"/>
      <c r="E1188" s="39"/>
      <c r="F1188" s="39"/>
      <c r="G1188" s="39"/>
      <c r="H1188" s="39"/>
      <c r="I1188" s="39"/>
      <c r="J1188" s="39"/>
      <c r="K1188" s="39"/>
      <c r="L1188" s="40"/>
      <c r="M1188" s="40"/>
      <c r="N1188" s="40"/>
      <c r="O1188" s="40"/>
      <c r="P1188" s="39"/>
      <c r="Q1188" s="39"/>
      <c r="R1188" s="39"/>
      <c r="S1188" s="39"/>
      <c r="T1188" s="39"/>
      <c r="U1188" s="39"/>
      <c r="V1188" s="41"/>
      <c r="W1188" s="41"/>
      <c r="X1188" s="41"/>
      <c r="Y1188" s="41"/>
      <c r="Z1188" s="41"/>
      <c r="AA1188" s="41"/>
      <c r="AB1188" s="41"/>
      <c r="AC1188" s="41"/>
      <c r="AD1188" s="41"/>
      <c r="AE1188" s="41"/>
      <c r="AF1188" s="41"/>
      <c r="AG1188" s="41"/>
      <c r="AH1188" s="41"/>
      <c r="AI1188" s="41"/>
      <c r="AJ1188" s="41"/>
      <c r="AK1188" s="41"/>
      <c r="AL1188" s="41"/>
      <c r="AM1188" s="41"/>
      <c r="AN1188" s="41"/>
      <c r="AO1188" s="41"/>
      <c r="AP1188" s="41"/>
      <c r="AQ1188" s="41"/>
      <c r="AR1188" s="41"/>
      <c r="AS1188" s="41"/>
      <c r="AT1188" s="41"/>
      <c r="AU1188" s="41"/>
      <c r="AV1188" s="41"/>
      <c r="AW1188" s="41"/>
      <c r="AX1188" s="41"/>
      <c r="DI1188" s="37"/>
    </row>
    <row r="1189" spans="1:113" ht="14.25">
      <c r="A1189" s="39"/>
      <c r="B1189" s="43"/>
      <c r="C1189" s="38"/>
      <c r="D1189" s="38"/>
      <c r="E1189" s="38"/>
      <c r="F1189" s="38"/>
      <c r="G1189" s="38"/>
      <c r="H1189" s="38"/>
      <c r="I1189" s="38"/>
      <c r="J1189" s="38"/>
      <c r="K1189" s="38"/>
      <c r="L1189" s="44"/>
      <c r="M1189" s="44"/>
      <c r="N1189" s="44"/>
      <c r="O1189" s="44"/>
      <c r="P1189" s="38"/>
      <c r="Q1189" s="38"/>
      <c r="R1189" s="38"/>
      <c r="S1189" s="38"/>
      <c r="T1189" s="38"/>
      <c r="U1189" s="38"/>
      <c r="V1189" s="45"/>
      <c r="W1189" s="45"/>
      <c r="X1189" s="45"/>
      <c r="Y1189" s="45"/>
      <c r="Z1189" s="45"/>
      <c r="AA1189" s="45"/>
      <c r="AB1189" s="45"/>
      <c r="AC1189" s="45"/>
      <c r="AD1189" s="45"/>
      <c r="AE1189" s="45"/>
      <c r="AF1189" s="45"/>
      <c r="AG1189" s="45"/>
      <c r="AH1189" s="45"/>
      <c r="AI1189" s="45"/>
      <c r="AJ1189" s="45"/>
      <c r="AK1189" s="45"/>
      <c r="AL1189" s="45"/>
      <c r="AM1189" s="45"/>
      <c r="AN1189" s="45"/>
      <c r="AO1189" s="45"/>
      <c r="AP1189" s="45"/>
      <c r="AQ1189" s="45"/>
      <c r="AR1189" s="45"/>
      <c r="AS1189" s="45"/>
      <c r="AT1189" s="45"/>
      <c r="AU1189" s="45"/>
      <c r="AV1189" s="45"/>
      <c r="AW1189" s="45"/>
      <c r="AX1189" s="46"/>
    </row>
    <row r="1190" spans="1:113" ht="12" customHeight="1">
      <c r="A1190" s="39"/>
      <c r="B1190" s="116" t="s">
        <v>219</v>
      </c>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113" ht="12" customHeight="1">
      <c r="A1191" s="39"/>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c r="BC1191" s="47"/>
    </row>
    <row r="1192" spans="1:113" ht="12" customHeight="1">
      <c r="A1192" s="39"/>
      <c r="B1192" s="116"/>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113" ht="12" customHeight="1">
      <c r="A1193" s="39"/>
      <c r="B1193" s="116"/>
      <c r="C1193" s="117"/>
      <c r="D1193" s="117"/>
      <c r="E1193" s="117"/>
      <c r="F1193" s="117"/>
      <c r="G1193" s="117"/>
      <c r="H1193" s="117"/>
      <c r="I1193" s="117"/>
      <c r="J1193" s="117"/>
      <c r="K1193" s="117"/>
      <c r="L1193" s="117"/>
      <c r="M1193" s="117"/>
      <c r="N1193" s="117"/>
      <c r="O1193" s="117"/>
      <c r="P1193" s="117"/>
      <c r="Q1193" s="117"/>
      <c r="R1193" s="117"/>
      <c r="S1193" s="117"/>
      <c r="T1193" s="117"/>
      <c r="U1193" s="117"/>
      <c r="V1193" s="117"/>
      <c r="W1193" s="117"/>
      <c r="X1193" s="117"/>
      <c r="Y1193" s="117"/>
      <c r="Z1193" s="117"/>
      <c r="AA1193" s="117"/>
      <c r="AB1193" s="117"/>
      <c r="AC1193" s="117"/>
      <c r="AD1193" s="117"/>
      <c r="AE1193" s="117"/>
      <c r="AF1193" s="117"/>
      <c r="AG1193" s="117"/>
      <c r="AH1193" s="117"/>
      <c r="AI1193" s="117"/>
      <c r="AJ1193" s="117"/>
      <c r="AK1193" s="117"/>
      <c r="AL1193" s="117"/>
      <c r="AM1193" s="117"/>
      <c r="AN1193" s="117"/>
      <c r="AO1193" s="117"/>
      <c r="AP1193" s="117"/>
      <c r="AQ1193" s="117"/>
      <c r="AR1193" s="117"/>
      <c r="AS1193" s="117"/>
      <c r="AT1193" s="117"/>
      <c r="AU1193" s="117"/>
      <c r="AV1193" s="117"/>
      <c r="AW1193" s="117"/>
      <c r="AX1193" s="118"/>
    </row>
    <row r="1194" spans="1:113" ht="12" customHeight="1">
      <c r="A1194" s="39"/>
      <c r="B1194" s="116"/>
      <c r="C1194" s="117"/>
      <c r="D1194" s="117"/>
      <c r="E1194" s="117"/>
      <c r="F1194" s="117"/>
      <c r="G1194" s="117"/>
      <c r="H1194" s="117"/>
      <c r="I1194" s="117"/>
      <c r="J1194" s="117"/>
      <c r="K1194" s="117"/>
      <c r="L1194" s="117"/>
      <c r="M1194" s="117"/>
      <c r="N1194" s="117"/>
      <c r="O1194" s="117"/>
      <c r="P1194" s="117"/>
      <c r="Q1194" s="117"/>
      <c r="R1194" s="117"/>
      <c r="S1194" s="117"/>
      <c r="T1194" s="117"/>
      <c r="U1194" s="117"/>
      <c r="V1194" s="117"/>
      <c r="W1194" s="117"/>
      <c r="X1194" s="117"/>
      <c r="Y1194" s="117"/>
      <c r="Z1194" s="117"/>
      <c r="AA1194" s="117"/>
      <c r="AB1194" s="117"/>
      <c r="AC1194" s="117"/>
      <c r="AD1194" s="117"/>
      <c r="AE1194" s="117"/>
      <c r="AF1194" s="117"/>
      <c r="AG1194" s="117"/>
      <c r="AH1194" s="117"/>
      <c r="AI1194" s="117"/>
      <c r="AJ1194" s="117"/>
      <c r="AK1194" s="117"/>
      <c r="AL1194" s="117"/>
      <c r="AM1194" s="117"/>
      <c r="AN1194" s="117"/>
      <c r="AO1194" s="117"/>
      <c r="AP1194" s="117"/>
      <c r="AQ1194" s="117"/>
      <c r="AR1194" s="117"/>
      <c r="AS1194" s="117"/>
      <c r="AT1194" s="117"/>
      <c r="AU1194" s="117"/>
      <c r="AV1194" s="117"/>
      <c r="AW1194" s="117"/>
      <c r="AX1194" s="118"/>
    </row>
    <row r="1195" spans="1:113" ht="15" thickBot="1">
      <c r="A1195" s="48"/>
      <c r="B1195" s="49"/>
      <c r="C1195" s="50"/>
      <c r="D1195" s="50"/>
      <c r="E1195" s="50"/>
      <c r="F1195" s="50"/>
      <c r="G1195" s="50"/>
      <c r="H1195" s="50"/>
      <c r="I1195" s="50"/>
      <c r="J1195" s="50"/>
      <c r="K1195" s="50"/>
      <c r="L1195" s="50"/>
      <c r="M1195" s="50"/>
      <c r="N1195" s="50"/>
      <c r="O1195" s="50"/>
      <c r="P1195" s="50"/>
      <c r="Q1195" s="50"/>
      <c r="R1195" s="50"/>
      <c r="S1195" s="50"/>
      <c r="T1195" s="50"/>
      <c r="U1195" s="50"/>
      <c r="V1195" s="50"/>
      <c r="W1195" s="50"/>
      <c r="X1195" s="50"/>
      <c r="Y1195" s="50"/>
      <c r="Z1195" s="50"/>
      <c r="AA1195" s="50"/>
      <c r="AB1195" s="50"/>
      <c r="AC1195" s="50"/>
      <c r="AD1195" s="50"/>
      <c r="AE1195" s="50"/>
      <c r="AF1195" s="50"/>
      <c r="AG1195" s="50"/>
      <c r="AH1195" s="50"/>
      <c r="AI1195" s="50"/>
      <c r="AJ1195" s="50"/>
      <c r="AK1195" s="50"/>
      <c r="AL1195" s="50"/>
      <c r="AM1195" s="50"/>
      <c r="AN1195" s="50"/>
      <c r="AO1195" s="50"/>
      <c r="AP1195" s="50"/>
      <c r="AQ1195" s="50"/>
      <c r="AR1195" s="50"/>
      <c r="AS1195" s="50"/>
      <c r="AT1195" s="50"/>
      <c r="AU1195" s="50"/>
      <c r="AV1195" s="50"/>
      <c r="AW1195" s="50"/>
      <c r="AX1195" s="51"/>
    </row>
    <row r="1196" spans="1:113">
      <c r="B1196" s="52"/>
    </row>
    <row r="1197" spans="1:113" ht="15" thickBot="1">
      <c r="A1197" s="42"/>
      <c r="B1197" s="41" t="s">
        <v>68</v>
      </c>
      <c r="C1197" s="39"/>
      <c r="D1197" s="39"/>
      <c r="E1197" s="39"/>
      <c r="F1197" s="39"/>
      <c r="G1197" s="39"/>
      <c r="H1197" s="39"/>
      <c r="I1197" s="39"/>
      <c r="J1197" s="39"/>
      <c r="K1197" s="39"/>
      <c r="L1197" s="40"/>
      <c r="M1197" s="40"/>
      <c r="N1197" s="40"/>
      <c r="O1197" s="40"/>
      <c r="P1197" s="39"/>
      <c r="Q1197" s="39"/>
      <c r="R1197" s="39"/>
      <c r="S1197" s="39"/>
      <c r="T1197" s="39"/>
      <c r="U1197" s="39"/>
      <c r="V1197" s="41"/>
      <c r="W1197" s="41"/>
      <c r="X1197" s="41"/>
      <c r="Y1197" s="41"/>
      <c r="Z1197" s="41"/>
      <c r="AA1197" s="41"/>
      <c r="AB1197" s="41"/>
      <c r="AC1197" s="41"/>
      <c r="AD1197" s="41"/>
      <c r="AE1197" s="41"/>
      <c r="AF1197" s="41"/>
      <c r="AG1197" s="41"/>
      <c r="AH1197" s="41"/>
      <c r="AI1197" s="41"/>
      <c r="AJ1197" s="41"/>
      <c r="AK1197" s="41"/>
      <c r="AL1197" s="41"/>
      <c r="AM1197" s="41"/>
      <c r="AN1197" s="41"/>
      <c r="AO1197" s="41"/>
      <c r="AP1197" s="41"/>
      <c r="AQ1197" s="41"/>
      <c r="AR1197" s="41"/>
      <c r="AS1197" s="41"/>
      <c r="AT1197" s="41"/>
      <c r="AU1197" s="41"/>
      <c r="AV1197" s="41"/>
      <c r="AW1197" s="41"/>
      <c r="AX1197" s="41"/>
      <c r="DI1197" s="37"/>
    </row>
    <row r="1198" spans="1:113" ht="14.25">
      <c r="A1198" s="39"/>
      <c r="B1198" s="43"/>
      <c r="C1198" s="38"/>
      <c r="D1198" s="38"/>
      <c r="E1198" s="38"/>
      <c r="F1198" s="38"/>
      <c r="G1198" s="38"/>
      <c r="H1198" s="38"/>
      <c r="I1198" s="38"/>
      <c r="J1198" s="38"/>
      <c r="K1198" s="38"/>
      <c r="L1198" s="44"/>
      <c r="M1198" s="44"/>
      <c r="N1198" s="44"/>
      <c r="O1198" s="44"/>
      <c r="P1198" s="38"/>
      <c r="Q1198" s="38"/>
      <c r="R1198" s="38"/>
      <c r="S1198" s="38"/>
      <c r="T1198" s="38"/>
      <c r="U1198" s="38"/>
      <c r="V1198" s="45"/>
      <c r="W1198" s="45"/>
      <c r="X1198" s="45"/>
      <c r="Y1198" s="45"/>
      <c r="Z1198" s="45"/>
      <c r="AA1198" s="45"/>
      <c r="AB1198" s="45"/>
      <c r="AC1198" s="45"/>
      <c r="AD1198" s="45"/>
      <c r="AE1198" s="45"/>
      <c r="AF1198" s="45"/>
      <c r="AG1198" s="45"/>
      <c r="AH1198" s="45"/>
      <c r="AI1198" s="45"/>
      <c r="AJ1198" s="45"/>
      <c r="AK1198" s="45"/>
      <c r="AL1198" s="45"/>
      <c r="AM1198" s="45"/>
      <c r="AN1198" s="45"/>
      <c r="AO1198" s="45"/>
      <c r="AP1198" s="45"/>
      <c r="AQ1198" s="45"/>
      <c r="AR1198" s="45"/>
      <c r="AS1198" s="45"/>
      <c r="AT1198" s="45"/>
      <c r="AU1198" s="45"/>
      <c r="AV1198" s="45"/>
      <c r="AW1198" s="45"/>
      <c r="AX1198" s="46"/>
    </row>
    <row r="1199" spans="1:113" ht="12" customHeight="1">
      <c r="A1199" s="39"/>
      <c r="B1199" s="116" t="s">
        <v>220</v>
      </c>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113" ht="12" customHeight="1">
      <c r="A1200" s="39"/>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c r="BC1200" s="47"/>
    </row>
    <row r="1201" spans="1:251" ht="12" customHeight="1">
      <c r="A1201" s="39"/>
      <c r="B1201" s="116"/>
      <c r="C1201" s="117"/>
      <c r="D1201" s="117"/>
      <c r="E1201" s="117"/>
      <c r="F1201" s="117"/>
      <c r="G1201" s="117"/>
      <c r="H1201" s="117"/>
      <c r="I1201" s="117"/>
      <c r="J1201" s="117"/>
      <c r="K1201" s="117"/>
      <c r="L1201" s="117"/>
      <c r="M1201" s="117"/>
      <c r="N1201" s="117"/>
      <c r="O1201" s="117"/>
      <c r="P1201" s="117"/>
      <c r="Q1201" s="117"/>
      <c r="R1201" s="117"/>
      <c r="S1201" s="117"/>
      <c r="T1201" s="117"/>
      <c r="U1201" s="117"/>
      <c r="V1201" s="117"/>
      <c r="W1201" s="117"/>
      <c r="X1201" s="117"/>
      <c r="Y1201" s="117"/>
      <c r="Z1201" s="117"/>
      <c r="AA1201" s="117"/>
      <c r="AB1201" s="117"/>
      <c r="AC1201" s="117"/>
      <c r="AD1201" s="117"/>
      <c r="AE1201" s="117"/>
      <c r="AF1201" s="117"/>
      <c r="AG1201" s="117"/>
      <c r="AH1201" s="117"/>
      <c r="AI1201" s="117"/>
      <c r="AJ1201" s="117"/>
      <c r="AK1201" s="117"/>
      <c r="AL1201" s="117"/>
      <c r="AM1201" s="117"/>
      <c r="AN1201" s="117"/>
      <c r="AO1201" s="117"/>
      <c r="AP1201" s="117"/>
      <c r="AQ1201" s="117"/>
      <c r="AR1201" s="117"/>
      <c r="AS1201" s="117"/>
      <c r="AT1201" s="117"/>
      <c r="AU1201" s="117"/>
      <c r="AV1201" s="117"/>
      <c r="AW1201" s="117"/>
      <c r="AX1201" s="118"/>
    </row>
    <row r="1202" spans="1:251" ht="12" customHeight="1">
      <c r="A1202" s="39"/>
      <c r="B1202" s="116"/>
      <c r="C1202" s="117"/>
      <c r="D1202" s="117"/>
      <c r="E1202" s="117"/>
      <c r="F1202" s="117"/>
      <c r="G1202" s="117"/>
      <c r="H1202" s="117"/>
      <c r="I1202" s="117"/>
      <c r="J1202" s="117"/>
      <c r="K1202" s="117"/>
      <c r="L1202" s="117"/>
      <c r="M1202" s="117"/>
      <c r="N1202" s="117"/>
      <c r="O1202" s="117"/>
      <c r="P1202" s="117"/>
      <c r="Q1202" s="117"/>
      <c r="R1202" s="117"/>
      <c r="S1202" s="117"/>
      <c r="T1202" s="117"/>
      <c r="U1202" s="117"/>
      <c r="V1202" s="117"/>
      <c r="W1202" s="117"/>
      <c r="X1202" s="117"/>
      <c r="Y1202" s="117"/>
      <c r="Z1202" s="117"/>
      <c r="AA1202" s="117"/>
      <c r="AB1202" s="117"/>
      <c r="AC1202" s="117"/>
      <c r="AD1202" s="117"/>
      <c r="AE1202" s="117"/>
      <c r="AF1202" s="117"/>
      <c r="AG1202" s="117"/>
      <c r="AH1202" s="117"/>
      <c r="AI1202" s="117"/>
      <c r="AJ1202" s="117"/>
      <c r="AK1202" s="117"/>
      <c r="AL1202" s="117"/>
      <c r="AM1202" s="117"/>
      <c r="AN1202" s="117"/>
      <c r="AO1202" s="117"/>
      <c r="AP1202" s="117"/>
      <c r="AQ1202" s="117"/>
      <c r="AR1202" s="117"/>
      <c r="AS1202" s="117"/>
      <c r="AT1202" s="117"/>
      <c r="AU1202" s="117"/>
      <c r="AV1202" s="117"/>
      <c r="AW1202" s="117"/>
      <c r="AX1202" s="118"/>
    </row>
    <row r="1203" spans="1:251" ht="12" customHeight="1">
      <c r="A1203" s="39"/>
      <c r="B1203" s="116"/>
      <c r="C1203" s="117"/>
      <c r="D1203" s="117"/>
      <c r="E1203" s="117"/>
      <c r="F1203" s="117"/>
      <c r="G1203" s="117"/>
      <c r="H1203" s="117"/>
      <c r="I1203" s="117"/>
      <c r="J1203" s="117"/>
      <c r="K1203" s="117"/>
      <c r="L1203" s="117"/>
      <c r="M1203" s="117"/>
      <c r="N1203" s="117"/>
      <c r="O1203" s="117"/>
      <c r="P1203" s="117"/>
      <c r="Q1203" s="117"/>
      <c r="R1203" s="117"/>
      <c r="S1203" s="117"/>
      <c r="T1203" s="117"/>
      <c r="U1203" s="117"/>
      <c r="V1203" s="117"/>
      <c r="W1203" s="117"/>
      <c r="X1203" s="117"/>
      <c r="Y1203" s="117"/>
      <c r="Z1203" s="117"/>
      <c r="AA1203" s="117"/>
      <c r="AB1203" s="117"/>
      <c r="AC1203" s="117"/>
      <c r="AD1203" s="117"/>
      <c r="AE1203" s="117"/>
      <c r="AF1203" s="117"/>
      <c r="AG1203" s="117"/>
      <c r="AH1203" s="117"/>
      <c r="AI1203" s="117"/>
      <c r="AJ1203" s="117"/>
      <c r="AK1203" s="117"/>
      <c r="AL1203" s="117"/>
      <c r="AM1203" s="117"/>
      <c r="AN1203" s="117"/>
      <c r="AO1203" s="117"/>
      <c r="AP1203" s="117"/>
      <c r="AQ1203" s="117"/>
      <c r="AR1203" s="117"/>
      <c r="AS1203" s="117"/>
      <c r="AT1203" s="117"/>
      <c r="AU1203" s="117"/>
      <c r="AV1203" s="117"/>
      <c r="AW1203" s="117"/>
      <c r="AX1203" s="118"/>
    </row>
    <row r="1204" spans="1:251" ht="15" thickBot="1">
      <c r="A1204" s="48"/>
      <c r="B1204" s="49"/>
      <c r="C1204" s="50"/>
      <c r="D1204" s="50"/>
      <c r="E1204" s="50"/>
      <c r="F1204" s="50"/>
      <c r="G1204" s="50"/>
      <c r="H1204" s="50"/>
      <c r="I1204" s="50"/>
      <c r="J1204" s="50"/>
      <c r="K1204" s="50"/>
      <c r="L1204" s="50"/>
      <c r="M1204" s="50"/>
      <c r="N1204" s="50"/>
      <c r="O1204" s="50"/>
      <c r="P1204" s="50"/>
      <c r="Q1204" s="50"/>
      <c r="R1204" s="50"/>
      <c r="S1204" s="50"/>
      <c r="T1204" s="50"/>
      <c r="U1204" s="50"/>
      <c r="V1204" s="50"/>
      <c r="W1204" s="50"/>
      <c r="X1204" s="50"/>
      <c r="Y1204" s="50"/>
      <c r="Z1204" s="50"/>
      <c r="AA1204" s="50"/>
      <c r="AB1204" s="50"/>
      <c r="AC1204" s="50"/>
      <c r="AD1204" s="50"/>
      <c r="AE1204" s="50"/>
      <c r="AF1204" s="50"/>
      <c r="AG1204" s="50"/>
      <c r="AH1204" s="50"/>
      <c r="AI1204" s="50"/>
      <c r="AJ1204" s="50"/>
      <c r="AK1204" s="50"/>
      <c r="AL1204" s="50"/>
      <c r="AM1204" s="50"/>
      <c r="AN1204" s="50"/>
      <c r="AO1204" s="50"/>
      <c r="AP1204" s="50"/>
      <c r="AQ1204" s="50"/>
      <c r="AR1204" s="50"/>
      <c r="AS1204" s="50"/>
      <c r="AT1204" s="50"/>
      <c r="AU1204" s="50"/>
      <c r="AV1204" s="50"/>
      <c r="AW1204" s="50"/>
      <c r="AX1204" s="51"/>
    </row>
    <row r="1205" spans="1:251">
      <c r="B1205" s="52"/>
    </row>
    <row r="1206" spans="1:251" ht="14.25">
      <c r="B1206" s="41" t="s">
        <v>70</v>
      </c>
      <c r="C1206" s="39"/>
      <c r="D1206" s="39"/>
      <c r="E1206" s="39"/>
      <c r="F1206" s="39"/>
      <c r="G1206" s="39"/>
      <c r="H1206" s="39"/>
      <c r="I1206" s="39"/>
      <c r="J1206" s="39"/>
      <c r="K1206" s="39"/>
      <c r="L1206" s="40"/>
      <c r="M1206" s="40"/>
      <c r="N1206" s="40"/>
      <c r="O1206" s="40"/>
      <c r="P1206" s="39"/>
      <c r="Q1206" s="39"/>
      <c r="R1206" s="39"/>
      <c r="S1206" s="39"/>
      <c r="T1206" s="39"/>
      <c r="U1206" s="39"/>
      <c r="V1206" s="41"/>
      <c r="W1206" s="41"/>
      <c r="X1206" s="41"/>
      <c r="Y1206" s="41"/>
      <c r="Z1206" s="41"/>
      <c r="AA1206" s="41"/>
      <c r="AB1206" s="41"/>
      <c r="AC1206" s="41"/>
      <c r="AD1206" s="41"/>
      <c r="AE1206" s="41"/>
      <c r="AF1206" s="41"/>
      <c r="AG1206" s="41"/>
      <c r="AH1206" s="41"/>
      <c r="AI1206" s="41"/>
      <c r="AJ1206" s="41"/>
      <c r="AK1206" s="41"/>
      <c r="AL1206" s="41"/>
      <c r="AM1206" s="41"/>
      <c r="AN1206" s="41"/>
      <c r="AO1206" s="41"/>
      <c r="AP1206" s="41"/>
      <c r="AQ1206" s="41"/>
      <c r="AR1206" s="41"/>
      <c r="AS1206" s="41"/>
      <c r="AT1206" s="41"/>
      <c r="AU1206" s="41"/>
      <c r="AV1206" s="41"/>
      <c r="AW1206" s="41"/>
      <c r="AX1206" s="41"/>
    </row>
    <row r="1207" spans="1:251" ht="15" thickBot="1">
      <c r="B1207" s="39"/>
      <c r="C1207" s="39"/>
      <c r="D1207" s="39"/>
      <c r="E1207" s="39"/>
      <c r="F1207" s="39"/>
      <c r="G1207" s="39"/>
      <c r="H1207" s="39"/>
      <c r="I1207" s="39"/>
      <c r="J1207" s="39"/>
      <c r="K1207" s="39"/>
      <c r="L1207" s="40"/>
      <c r="M1207" s="40"/>
      <c r="N1207" s="40"/>
      <c r="O1207" s="40"/>
      <c r="P1207" s="39"/>
      <c r="Q1207" s="39"/>
      <c r="R1207" s="39"/>
      <c r="S1207" s="39"/>
      <c r="T1207" s="39"/>
      <c r="U1207" s="39"/>
      <c r="V1207" s="41"/>
      <c r="W1207" s="41"/>
      <c r="X1207" s="41"/>
      <c r="Y1207" s="41"/>
      <c r="Z1207" s="41"/>
      <c r="AA1207" s="41"/>
      <c r="AB1207" s="41"/>
      <c r="AC1207" s="41"/>
      <c r="AD1207" s="41"/>
      <c r="AE1207" s="41"/>
      <c r="AF1207" s="41"/>
      <c r="AG1207" s="41"/>
      <c r="AH1207" s="41"/>
      <c r="AI1207" s="41"/>
      <c r="AJ1207" s="41"/>
      <c r="AK1207" s="41"/>
      <c r="AL1207" s="41"/>
      <c r="AM1207" s="41"/>
      <c r="AN1207" s="41"/>
      <c r="AO1207" s="41"/>
      <c r="AP1207" s="41"/>
      <c r="AQ1207" s="41"/>
      <c r="AR1207" s="41"/>
      <c r="AS1207" s="41"/>
      <c r="AT1207" s="41"/>
      <c r="AU1207" s="41"/>
      <c r="AV1207" s="41"/>
      <c r="AW1207" s="41"/>
      <c r="AX1207" s="53" t="s">
        <v>71</v>
      </c>
    </row>
    <row r="1208" spans="1:251" s="47" customFormat="1" ht="13.5" customHeight="1">
      <c r="A1208" s="39"/>
      <c r="B1208" s="119" t="s">
        <v>72</v>
      </c>
      <c r="C1208" s="120"/>
      <c r="D1208" s="120"/>
      <c r="E1208" s="120"/>
      <c r="F1208" s="120"/>
      <c r="G1208" s="120"/>
      <c r="H1208" s="120"/>
      <c r="I1208" s="120"/>
      <c r="J1208" s="120"/>
      <c r="K1208" s="120"/>
      <c r="L1208" s="120"/>
      <c r="M1208" s="120"/>
      <c r="N1208" s="120"/>
      <c r="O1208" s="120"/>
      <c r="P1208" s="120"/>
      <c r="Q1208" s="120"/>
      <c r="R1208" s="120"/>
      <c r="S1208" s="120"/>
      <c r="T1208" s="120"/>
      <c r="U1208" s="120"/>
      <c r="V1208" s="120"/>
      <c r="W1208" s="120"/>
      <c r="X1208" s="120"/>
      <c r="Y1208" s="120"/>
      <c r="Z1208" s="121"/>
      <c r="AA1208" s="125" t="s">
        <v>73</v>
      </c>
      <c r="AB1208" s="120"/>
      <c r="AC1208" s="120"/>
      <c r="AD1208" s="120"/>
      <c r="AE1208" s="120"/>
      <c r="AF1208" s="120"/>
      <c r="AG1208" s="120"/>
      <c r="AH1208" s="120"/>
      <c r="AI1208" s="121"/>
      <c r="AJ1208" s="125" t="s">
        <v>74</v>
      </c>
      <c r="AK1208" s="120"/>
      <c r="AL1208" s="120"/>
      <c r="AM1208" s="120"/>
      <c r="AN1208" s="120"/>
      <c r="AO1208" s="120"/>
      <c r="AP1208" s="120"/>
      <c r="AQ1208" s="120"/>
      <c r="AR1208" s="121"/>
      <c r="AS1208" s="125" t="s">
        <v>75</v>
      </c>
      <c r="AT1208" s="120"/>
      <c r="AU1208" s="120"/>
      <c r="AV1208" s="120"/>
      <c r="AW1208" s="120"/>
      <c r="AX1208" s="127"/>
      <c r="AY1208" s="33"/>
      <c r="AZ1208" s="33"/>
      <c r="BA1208" s="33"/>
      <c r="BB1208" s="33"/>
      <c r="BC1208" s="33"/>
      <c r="BD1208" s="33"/>
      <c r="BE1208" s="33"/>
      <c r="BF1208" s="33"/>
      <c r="BG1208" s="33"/>
      <c r="BH1208" s="33"/>
      <c r="BI1208" s="33"/>
      <c r="BJ1208" s="33"/>
      <c r="BK1208" s="33"/>
      <c r="BL1208" s="33"/>
      <c r="BM1208" s="33"/>
      <c r="BN1208" s="33"/>
      <c r="BO1208" s="33"/>
      <c r="BP1208" s="33"/>
      <c r="BQ1208" s="33"/>
      <c r="BR1208" s="33"/>
      <c r="BS1208" s="33"/>
      <c r="BT1208" s="33"/>
      <c r="BU1208" s="33"/>
      <c r="BV1208" s="33"/>
      <c r="BW1208" s="33"/>
      <c r="BX1208" s="33"/>
      <c r="BY1208" s="33"/>
      <c r="BZ1208" s="33"/>
      <c r="CA1208" s="33"/>
      <c r="CB1208" s="33"/>
      <c r="CC1208" s="33"/>
      <c r="CD1208" s="33"/>
      <c r="CE1208" s="33"/>
      <c r="CF1208" s="33"/>
      <c r="CG1208" s="33"/>
      <c r="CH1208" s="33"/>
      <c r="CI1208" s="33"/>
      <c r="CJ1208" s="33"/>
      <c r="CK1208" s="33"/>
      <c r="CL1208" s="33"/>
      <c r="CM1208" s="33"/>
      <c r="CN1208" s="33"/>
      <c r="CO1208" s="33"/>
      <c r="CP1208" s="33"/>
      <c r="CQ1208" s="33"/>
      <c r="CR1208" s="33"/>
      <c r="CS1208" s="33"/>
      <c r="CT1208" s="33"/>
      <c r="CU1208" s="33"/>
      <c r="CV1208" s="33"/>
      <c r="CW1208" s="33"/>
      <c r="CX1208" s="33"/>
      <c r="CY1208" s="33"/>
      <c r="CZ1208" s="33"/>
      <c r="DA1208" s="33"/>
      <c r="DB1208" s="33"/>
      <c r="DC1208" s="33"/>
      <c r="DD1208" s="33"/>
      <c r="DE1208" s="33"/>
      <c r="DF1208" s="33"/>
      <c r="DG1208" s="33"/>
      <c r="DH1208" s="33"/>
      <c r="DI1208" s="33"/>
      <c r="DJ1208" s="33"/>
      <c r="DK1208" s="33"/>
      <c r="DL1208" s="33"/>
      <c r="DM1208" s="33"/>
      <c r="DN1208" s="33"/>
      <c r="DO1208" s="33"/>
      <c r="DP1208" s="33"/>
      <c r="DQ1208" s="33"/>
      <c r="DR1208" s="33"/>
      <c r="DS1208" s="33"/>
      <c r="DT1208" s="33"/>
      <c r="DU1208" s="33"/>
      <c r="DV1208" s="33"/>
      <c r="DW1208" s="33"/>
      <c r="DX1208" s="33"/>
      <c r="DY1208" s="33"/>
      <c r="DZ1208" s="33"/>
      <c r="EA1208" s="33"/>
      <c r="EB1208" s="33"/>
      <c r="EC1208" s="33"/>
      <c r="ED1208" s="33"/>
      <c r="EE1208" s="33"/>
      <c r="EF1208" s="33"/>
      <c r="EG1208" s="33"/>
      <c r="EH1208" s="33"/>
      <c r="EI1208" s="33"/>
      <c r="EJ1208" s="33"/>
      <c r="EK1208" s="33"/>
      <c r="EL1208" s="33"/>
      <c r="EM1208" s="33"/>
      <c r="EN1208" s="33"/>
      <c r="EO1208" s="33"/>
      <c r="EP1208" s="33"/>
      <c r="EQ1208" s="33"/>
      <c r="ER1208" s="33"/>
      <c r="ES1208" s="33"/>
      <c r="ET1208" s="33"/>
      <c r="EU1208" s="33"/>
      <c r="EV1208" s="33"/>
      <c r="EW1208" s="33"/>
      <c r="EX1208" s="33"/>
      <c r="EY1208" s="33"/>
      <c r="EZ1208" s="33"/>
      <c r="FA1208" s="33"/>
      <c r="FB1208" s="33"/>
      <c r="FC1208" s="33"/>
      <c r="FD1208" s="33"/>
      <c r="FE1208" s="33"/>
      <c r="FF1208" s="33"/>
      <c r="FG1208" s="33"/>
      <c r="FH1208" s="33"/>
      <c r="FI1208" s="33"/>
      <c r="FJ1208" s="33"/>
      <c r="FK1208" s="33"/>
      <c r="FL1208" s="33"/>
      <c r="FM1208" s="33"/>
      <c r="FN1208" s="33"/>
      <c r="FO1208" s="33"/>
      <c r="FP1208" s="33"/>
      <c r="FQ1208" s="33"/>
      <c r="FR1208" s="33"/>
      <c r="FS1208" s="33"/>
      <c r="FT1208" s="33"/>
      <c r="FU1208" s="33"/>
      <c r="FV1208" s="33"/>
      <c r="FW1208" s="33"/>
      <c r="FX1208" s="33"/>
      <c r="FY1208" s="33"/>
      <c r="FZ1208" s="33"/>
      <c r="GA1208" s="33"/>
      <c r="GB1208" s="33"/>
      <c r="GC1208" s="33"/>
      <c r="GD1208" s="33"/>
      <c r="GE1208" s="33"/>
      <c r="GF1208" s="33"/>
      <c r="GG1208" s="33"/>
      <c r="GH1208" s="33"/>
      <c r="GI1208" s="33"/>
      <c r="GJ1208" s="33"/>
      <c r="GK1208" s="33"/>
      <c r="GL1208" s="33"/>
      <c r="GM1208" s="33"/>
      <c r="GN1208" s="33"/>
      <c r="GO1208" s="33"/>
      <c r="GP1208" s="33"/>
      <c r="GQ1208" s="33"/>
      <c r="GR1208" s="33"/>
      <c r="GS1208" s="33"/>
      <c r="GT1208" s="33"/>
      <c r="GU1208" s="33"/>
      <c r="GV1208" s="33"/>
      <c r="GW1208" s="33"/>
      <c r="GX1208" s="33"/>
      <c r="GY1208" s="33"/>
      <c r="GZ1208" s="33"/>
      <c r="HA1208" s="33"/>
      <c r="HB1208" s="33"/>
      <c r="HC1208" s="33"/>
      <c r="HD1208" s="33"/>
      <c r="HE1208" s="33"/>
      <c r="HF1208" s="33"/>
      <c r="HG1208" s="33"/>
      <c r="HH1208" s="33"/>
      <c r="HI1208" s="33"/>
      <c r="HJ1208" s="33"/>
      <c r="HK1208" s="33"/>
      <c r="HL1208" s="33"/>
      <c r="HM1208" s="33"/>
      <c r="HN1208" s="33"/>
      <c r="HO1208" s="33"/>
      <c r="HP1208" s="33"/>
      <c r="HQ1208" s="33"/>
      <c r="HR1208" s="33"/>
      <c r="HS1208" s="33"/>
      <c r="HT1208" s="33"/>
      <c r="HU1208" s="33"/>
      <c r="HV1208" s="33"/>
      <c r="HW1208" s="33"/>
      <c r="HX1208" s="33"/>
      <c r="HY1208" s="33"/>
      <c r="HZ1208" s="33"/>
      <c r="IA1208" s="33"/>
      <c r="IB1208" s="33"/>
      <c r="IC1208" s="33"/>
      <c r="ID1208" s="33"/>
      <c r="IE1208" s="33"/>
      <c r="IF1208" s="33"/>
      <c r="IG1208" s="33"/>
      <c r="IH1208" s="33"/>
      <c r="II1208" s="33"/>
      <c r="IJ1208" s="33"/>
      <c r="IK1208" s="33"/>
      <c r="IL1208" s="33"/>
      <c r="IM1208" s="33"/>
      <c r="IN1208" s="33"/>
      <c r="IO1208" s="33"/>
      <c r="IP1208" s="33"/>
      <c r="IQ1208" s="33"/>
    </row>
    <row r="1209" spans="1:251" s="47" customFormat="1" ht="13.5">
      <c r="A1209" s="39"/>
      <c r="B1209" s="122"/>
      <c r="C1209" s="123"/>
      <c r="D1209" s="123"/>
      <c r="E1209" s="123"/>
      <c r="F1209" s="123"/>
      <c r="G1209" s="123"/>
      <c r="H1209" s="123"/>
      <c r="I1209" s="123"/>
      <c r="J1209" s="123"/>
      <c r="K1209" s="123"/>
      <c r="L1209" s="123"/>
      <c r="M1209" s="123"/>
      <c r="N1209" s="123"/>
      <c r="O1209" s="123"/>
      <c r="P1209" s="123"/>
      <c r="Q1209" s="123"/>
      <c r="R1209" s="123"/>
      <c r="S1209" s="123"/>
      <c r="T1209" s="123"/>
      <c r="U1209" s="123"/>
      <c r="V1209" s="123"/>
      <c r="W1209" s="123"/>
      <c r="X1209" s="123"/>
      <c r="Y1209" s="123"/>
      <c r="Z1209" s="124"/>
      <c r="AA1209" s="126"/>
      <c r="AB1209" s="123"/>
      <c r="AC1209" s="123"/>
      <c r="AD1209" s="123"/>
      <c r="AE1209" s="123"/>
      <c r="AF1209" s="123"/>
      <c r="AG1209" s="123"/>
      <c r="AH1209" s="123"/>
      <c r="AI1209" s="124"/>
      <c r="AJ1209" s="126"/>
      <c r="AK1209" s="123"/>
      <c r="AL1209" s="123"/>
      <c r="AM1209" s="123"/>
      <c r="AN1209" s="123"/>
      <c r="AO1209" s="123"/>
      <c r="AP1209" s="123"/>
      <c r="AQ1209" s="123"/>
      <c r="AR1209" s="124"/>
      <c r="AS1209" s="126"/>
      <c r="AT1209" s="123"/>
      <c r="AU1209" s="123"/>
      <c r="AV1209" s="123"/>
      <c r="AW1209" s="123"/>
      <c r="AX1209" s="128"/>
      <c r="AY1209" s="33"/>
      <c r="AZ1209" s="33"/>
      <c r="BA1209" s="33"/>
      <c r="BB1209" s="54"/>
      <c r="BC1209" s="55"/>
      <c r="BE1209" s="33"/>
      <c r="BF1209" s="33"/>
      <c r="BG1209" s="33"/>
      <c r="BH1209" s="33"/>
      <c r="BI1209" s="33"/>
      <c r="BJ1209" s="33"/>
      <c r="BK1209" s="33"/>
      <c r="BL1209" s="33"/>
      <c r="BM1209" s="33"/>
      <c r="BN1209" s="33"/>
      <c r="BO1209" s="33"/>
      <c r="BP1209" s="33"/>
      <c r="BQ1209" s="33"/>
      <c r="BR1209" s="33"/>
      <c r="BS1209" s="33"/>
      <c r="BT1209" s="33"/>
      <c r="BU1209" s="33"/>
      <c r="BV1209" s="33"/>
      <c r="BW1209" s="33"/>
      <c r="BX1209" s="33"/>
      <c r="BY1209" s="33"/>
      <c r="BZ1209" s="33"/>
      <c r="CA1209" s="33"/>
      <c r="CB1209" s="33"/>
      <c r="CC1209" s="33"/>
      <c r="CD1209" s="33"/>
      <c r="CE1209" s="33"/>
      <c r="CF1209" s="33"/>
      <c r="CG1209" s="33"/>
      <c r="CH1209" s="33"/>
      <c r="CI1209" s="33"/>
      <c r="CJ1209" s="33"/>
      <c r="CK1209" s="33"/>
      <c r="CL1209" s="33"/>
      <c r="CM1209" s="33"/>
      <c r="CN1209" s="33"/>
      <c r="CO1209" s="33"/>
      <c r="CP1209" s="33"/>
      <c r="CQ1209" s="33"/>
      <c r="CR1209" s="33"/>
      <c r="CS1209" s="33"/>
      <c r="CT1209" s="33"/>
      <c r="CU1209" s="33"/>
      <c r="CV1209" s="33"/>
      <c r="CW1209" s="33"/>
      <c r="CX1209" s="33"/>
      <c r="CY1209" s="33"/>
      <c r="CZ1209" s="33"/>
      <c r="DA1209" s="33"/>
      <c r="DB1209" s="33"/>
      <c r="DC1209" s="33"/>
      <c r="DD1209" s="33"/>
      <c r="DE1209" s="33"/>
      <c r="DF1209" s="33"/>
      <c r="DG1209" s="33"/>
      <c r="DH1209" s="33"/>
      <c r="DI1209" s="33"/>
      <c r="DJ1209" s="33"/>
      <c r="DK1209" s="33"/>
      <c r="DL1209" s="33"/>
      <c r="DM1209" s="33"/>
      <c r="DN1209" s="33"/>
      <c r="DO1209" s="33"/>
      <c r="DP1209" s="33"/>
      <c r="DQ1209" s="33"/>
      <c r="DR1209" s="33"/>
      <c r="DS1209" s="33"/>
      <c r="DT1209" s="33"/>
      <c r="DU1209" s="33"/>
      <c r="DV1209" s="33"/>
      <c r="DW1209" s="33"/>
      <c r="DX1209" s="33"/>
      <c r="DY1209" s="33"/>
      <c r="DZ1209" s="33"/>
      <c r="EA1209" s="33"/>
      <c r="EB1209" s="33"/>
      <c r="EC1209" s="33"/>
      <c r="ED1209" s="33"/>
      <c r="EE1209" s="33"/>
      <c r="EF1209" s="33"/>
      <c r="EG1209" s="33"/>
      <c r="EH1209" s="33"/>
      <c r="EI1209" s="33"/>
      <c r="EJ1209" s="33"/>
      <c r="EK1209" s="33"/>
      <c r="EL1209" s="33"/>
      <c r="EM1209" s="33"/>
      <c r="EN1209" s="33"/>
      <c r="EO1209" s="33"/>
      <c r="EP1209" s="33"/>
      <c r="EQ1209" s="33"/>
      <c r="ER1209" s="33"/>
      <c r="ES1209" s="33"/>
      <c r="ET1209" s="33"/>
      <c r="EU1209" s="33"/>
      <c r="EV1209" s="33"/>
      <c r="EW1209" s="33"/>
      <c r="EX1209" s="33"/>
      <c r="EY1209" s="33"/>
      <c r="EZ1209" s="33"/>
      <c r="FA1209" s="33"/>
      <c r="FB1209" s="33"/>
      <c r="FC1209" s="33"/>
      <c r="FD1209" s="33"/>
      <c r="FE1209" s="33"/>
      <c r="FF1209" s="33"/>
      <c r="FG1209" s="33"/>
      <c r="FH1209" s="33"/>
      <c r="FI1209" s="33"/>
      <c r="FJ1209" s="33"/>
      <c r="FK1209" s="33"/>
      <c r="FL1209" s="33"/>
      <c r="FM1209" s="33"/>
      <c r="FN1209" s="33"/>
      <c r="FO1209" s="33"/>
      <c r="FP1209" s="33"/>
      <c r="FQ1209" s="33"/>
      <c r="FR1209" s="33"/>
      <c r="FS1209" s="33"/>
      <c r="FT1209" s="33"/>
      <c r="FU1209" s="33"/>
      <c r="FV1209" s="33"/>
      <c r="FW1209" s="33"/>
      <c r="FX1209" s="33"/>
      <c r="FY1209" s="33"/>
      <c r="FZ1209" s="33"/>
      <c r="GA1209" s="33"/>
      <c r="GB1209" s="33"/>
      <c r="GC1209" s="33"/>
      <c r="GD1209" s="33"/>
      <c r="GE1209" s="33"/>
      <c r="GF1209" s="33"/>
      <c r="GG1209" s="33"/>
      <c r="GH1209" s="33"/>
      <c r="GI1209" s="33"/>
      <c r="GJ1209" s="33"/>
      <c r="GK1209" s="33"/>
      <c r="GL1209" s="33"/>
      <c r="GM1209" s="33"/>
      <c r="GN1209" s="33"/>
      <c r="GO1209" s="33"/>
      <c r="GP1209" s="33"/>
      <c r="GQ1209" s="33"/>
      <c r="GR1209" s="33"/>
      <c r="GS1209" s="33"/>
      <c r="GT1209" s="33"/>
      <c r="GU1209" s="33"/>
      <c r="GV1209" s="33"/>
      <c r="GW1209" s="33"/>
      <c r="GX1209" s="33"/>
      <c r="GY1209" s="33"/>
      <c r="GZ1209" s="33"/>
      <c r="HA1209" s="33"/>
      <c r="HB1209" s="33"/>
      <c r="HC1209" s="33"/>
      <c r="HD1209" s="33"/>
      <c r="HE1209" s="33"/>
      <c r="HF1209" s="33"/>
      <c r="HG1209" s="33"/>
      <c r="HH1209" s="33"/>
      <c r="HI1209" s="33"/>
      <c r="HJ1209" s="33"/>
      <c r="HK1209" s="33"/>
      <c r="HL1209" s="33"/>
      <c r="HM1209" s="33"/>
      <c r="HN1209" s="33"/>
      <c r="HO1209" s="33"/>
      <c r="HP1209" s="33"/>
      <c r="HQ1209" s="33"/>
      <c r="HR1209" s="33"/>
      <c r="HS1209" s="33"/>
      <c r="HT1209" s="33"/>
      <c r="HU1209" s="33"/>
      <c r="HV1209" s="33"/>
      <c r="HW1209" s="33"/>
      <c r="HX1209" s="33"/>
      <c r="HY1209" s="33"/>
      <c r="HZ1209" s="33"/>
      <c r="IA1209" s="33"/>
      <c r="IB1209" s="33"/>
      <c r="IC1209" s="33"/>
      <c r="ID1209" s="33"/>
      <c r="IE1209" s="33"/>
      <c r="IF1209" s="33"/>
      <c r="IG1209" s="33"/>
      <c r="IH1209" s="33"/>
      <c r="II1209" s="33"/>
      <c r="IJ1209" s="33"/>
      <c r="IK1209" s="33"/>
      <c r="IL1209" s="33"/>
      <c r="IM1209" s="33"/>
      <c r="IN1209" s="33"/>
      <c r="IO1209" s="33"/>
      <c r="IP1209" s="33"/>
      <c r="IQ1209" s="33"/>
    </row>
    <row r="1210" spans="1:251" s="47" customFormat="1" ht="18.75" customHeight="1">
      <c r="A1210" s="39"/>
      <c r="B1210" s="56"/>
      <c r="C1210" s="91" t="s">
        <v>221</v>
      </c>
      <c r="D1210" s="92"/>
      <c r="E1210" s="92"/>
      <c r="F1210" s="92"/>
      <c r="G1210" s="92"/>
      <c r="H1210" s="92"/>
      <c r="I1210" s="92"/>
      <c r="J1210" s="92"/>
      <c r="K1210" s="92"/>
      <c r="L1210" s="92"/>
      <c r="M1210" s="92"/>
      <c r="N1210" s="92"/>
      <c r="O1210" s="92"/>
      <c r="P1210" s="92"/>
      <c r="Q1210" s="92"/>
      <c r="R1210" s="92"/>
      <c r="S1210" s="92"/>
      <c r="T1210" s="92"/>
      <c r="U1210" s="92"/>
      <c r="V1210" s="92"/>
      <c r="W1210" s="92"/>
      <c r="X1210" s="92"/>
      <c r="Y1210" s="92"/>
      <c r="Z1210" s="93"/>
      <c r="AA1210" s="94">
        <v>173</v>
      </c>
      <c r="AB1210" s="95"/>
      <c r="AC1210" s="95"/>
      <c r="AD1210" s="95"/>
      <c r="AE1210" s="95"/>
      <c r="AF1210" s="95"/>
      <c r="AG1210" s="95"/>
      <c r="AH1210" s="95"/>
      <c r="AI1210" s="96"/>
      <c r="AJ1210" s="94">
        <v>229</v>
      </c>
      <c r="AK1210" s="95"/>
      <c r="AL1210" s="95"/>
      <c r="AM1210" s="95"/>
      <c r="AN1210" s="95"/>
      <c r="AO1210" s="95"/>
      <c r="AP1210" s="95"/>
      <c r="AQ1210" s="95"/>
      <c r="AR1210" s="96"/>
      <c r="AS1210" s="97"/>
      <c r="AT1210" s="98"/>
      <c r="AU1210" s="98"/>
      <c r="AV1210" s="98"/>
      <c r="AW1210" s="98"/>
      <c r="AX1210" s="99"/>
      <c r="AY1210" s="33"/>
      <c r="AZ1210" s="33"/>
      <c r="BA1210" s="33"/>
      <c r="BB1210" s="33"/>
      <c r="BC1210" s="33"/>
      <c r="BD1210" s="33"/>
      <c r="BE1210" s="33"/>
      <c r="BF1210" s="33"/>
      <c r="BG1210" s="33"/>
      <c r="BH1210" s="33"/>
      <c r="BI1210" s="33"/>
      <c r="BJ1210" s="33"/>
      <c r="BK1210" s="33"/>
      <c r="BL1210" s="33"/>
      <c r="BM1210" s="33"/>
      <c r="BN1210" s="33"/>
      <c r="BO1210" s="33"/>
      <c r="BP1210" s="33"/>
      <c r="BQ1210" s="33"/>
      <c r="BR1210" s="33"/>
      <c r="BS1210" s="33"/>
      <c r="BT1210" s="33"/>
      <c r="BU1210" s="33"/>
      <c r="BV1210" s="33"/>
      <c r="BW1210" s="33"/>
      <c r="BX1210" s="33"/>
      <c r="BY1210" s="33"/>
      <c r="BZ1210" s="33"/>
      <c r="CA1210" s="33"/>
      <c r="CB1210" s="33"/>
      <c r="CC1210" s="33"/>
      <c r="CD1210" s="33"/>
      <c r="CE1210" s="33"/>
      <c r="CF1210" s="33"/>
      <c r="CG1210" s="33"/>
      <c r="CH1210" s="33"/>
      <c r="CI1210" s="33"/>
      <c r="CJ1210" s="33"/>
      <c r="CK1210" s="33"/>
      <c r="CL1210" s="33"/>
      <c r="CM1210" s="33"/>
      <c r="CN1210" s="33"/>
      <c r="CO1210" s="33"/>
      <c r="CP1210" s="33"/>
      <c r="CQ1210" s="33"/>
      <c r="CR1210" s="33"/>
      <c r="CS1210" s="33"/>
      <c r="CT1210" s="33"/>
      <c r="CU1210" s="33"/>
      <c r="CV1210" s="33"/>
      <c r="CW1210" s="33"/>
      <c r="CX1210" s="33"/>
      <c r="CY1210" s="33"/>
      <c r="CZ1210" s="33"/>
      <c r="DA1210" s="33"/>
      <c r="DB1210" s="33"/>
      <c r="DC1210" s="33"/>
      <c r="DD1210" s="33"/>
      <c r="DE1210" s="33"/>
      <c r="DF1210" s="33"/>
      <c r="DG1210" s="33"/>
      <c r="DH1210" s="33"/>
      <c r="DI1210" s="33"/>
      <c r="DJ1210" s="33"/>
      <c r="DK1210" s="33"/>
      <c r="DL1210" s="33"/>
      <c r="DM1210" s="33"/>
      <c r="DN1210" s="33"/>
      <c r="DO1210" s="33"/>
      <c r="DP1210" s="33"/>
      <c r="DQ1210" s="33"/>
      <c r="DR1210" s="33"/>
      <c r="DS1210" s="33"/>
      <c r="DT1210" s="33"/>
      <c r="DU1210" s="33"/>
      <c r="DV1210" s="33"/>
      <c r="DW1210" s="33"/>
      <c r="DX1210" s="33"/>
      <c r="DY1210" s="33"/>
      <c r="DZ1210" s="33"/>
      <c r="EA1210" s="33"/>
      <c r="EB1210" s="33"/>
      <c r="EC1210" s="33"/>
      <c r="ED1210" s="33"/>
      <c r="EE1210" s="33"/>
      <c r="EF1210" s="33"/>
      <c r="EG1210" s="33"/>
      <c r="EH1210" s="33"/>
      <c r="EI1210" s="33"/>
      <c r="EJ1210" s="33"/>
      <c r="EK1210" s="33"/>
      <c r="EL1210" s="33"/>
      <c r="EM1210" s="33"/>
      <c r="EN1210" s="33"/>
      <c r="EO1210" s="33"/>
      <c r="EP1210" s="33"/>
      <c r="EQ1210" s="33"/>
      <c r="ER1210" s="33"/>
      <c r="ES1210" s="33"/>
      <c r="ET1210" s="33"/>
      <c r="EU1210" s="33"/>
      <c r="EV1210" s="33"/>
      <c r="EW1210" s="33"/>
      <c r="EX1210" s="33"/>
      <c r="EY1210" s="33"/>
      <c r="EZ1210" s="33"/>
      <c r="FA1210" s="33"/>
      <c r="FB1210" s="33"/>
      <c r="FC1210" s="33"/>
      <c r="FD1210" s="33"/>
      <c r="FE1210" s="33"/>
      <c r="FF1210" s="33"/>
      <c r="FG1210" s="33"/>
      <c r="FH1210" s="33"/>
      <c r="FI1210" s="33"/>
      <c r="FJ1210" s="33"/>
      <c r="FK1210" s="33"/>
      <c r="FL1210" s="33"/>
      <c r="FM1210" s="33"/>
      <c r="FN1210" s="33"/>
      <c r="FO1210" s="33"/>
      <c r="FP1210" s="33"/>
      <c r="FQ1210" s="33"/>
      <c r="FR1210" s="33"/>
      <c r="FS1210" s="33"/>
      <c r="FT1210" s="33"/>
      <c r="FU1210" s="33"/>
      <c r="FV1210" s="33"/>
      <c r="FW1210" s="33"/>
      <c r="FX1210" s="33"/>
      <c r="FY1210" s="33"/>
      <c r="FZ1210" s="33"/>
      <c r="GA1210" s="33"/>
      <c r="GB1210" s="33"/>
      <c r="GC1210" s="33"/>
      <c r="GD1210" s="33"/>
      <c r="GE1210" s="33"/>
      <c r="GF1210" s="33"/>
      <c r="GG1210" s="33"/>
      <c r="GH1210" s="33"/>
      <c r="GI1210" s="33"/>
      <c r="GJ1210" s="33"/>
      <c r="GK1210" s="33"/>
      <c r="GL1210" s="33"/>
      <c r="GM1210" s="33"/>
      <c r="GN1210" s="33"/>
      <c r="GO1210" s="33"/>
      <c r="GP1210" s="33"/>
      <c r="GQ1210" s="33"/>
      <c r="GR1210" s="33"/>
      <c r="GS1210" s="33"/>
      <c r="GT1210" s="33"/>
      <c r="GU1210" s="33"/>
      <c r="GV1210" s="33"/>
      <c r="GW1210" s="33"/>
      <c r="GX1210" s="33"/>
      <c r="GY1210" s="33"/>
      <c r="GZ1210" s="33"/>
      <c r="HA1210" s="33"/>
      <c r="HB1210" s="33"/>
      <c r="HC1210" s="33"/>
      <c r="HD1210" s="33"/>
      <c r="HE1210" s="33"/>
      <c r="HF1210" s="33"/>
      <c r="HG1210" s="33"/>
      <c r="HH1210" s="33"/>
      <c r="HI1210" s="33"/>
      <c r="HJ1210" s="33"/>
      <c r="HK1210" s="33"/>
      <c r="HL1210" s="33"/>
      <c r="HM1210" s="33"/>
      <c r="HN1210" s="33"/>
      <c r="HO1210" s="33"/>
      <c r="HP1210" s="33"/>
      <c r="HQ1210" s="33"/>
      <c r="HR1210" s="33"/>
      <c r="HS1210" s="33"/>
      <c r="HT1210" s="33"/>
      <c r="HU1210" s="33"/>
      <c r="HV1210" s="33"/>
      <c r="HW1210" s="33"/>
      <c r="HX1210" s="33"/>
      <c r="HY1210" s="33"/>
      <c r="HZ1210" s="33"/>
      <c r="IA1210" s="33"/>
      <c r="IB1210" s="33"/>
      <c r="IC1210" s="33"/>
      <c r="ID1210" s="33"/>
      <c r="IE1210" s="33"/>
      <c r="IF1210" s="33"/>
      <c r="IG1210" s="33"/>
      <c r="IH1210" s="33"/>
      <c r="II1210" s="33"/>
      <c r="IJ1210" s="33"/>
      <c r="IK1210" s="33"/>
      <c r="IL1210" s="33"/>
      <c r="IM1210" s="33"/>
      <c r="IN1210" s="33"/>
      <c r="IO1210" s="33"/>
      <c r="IP1210" s="33"/>
      <c r="IQ1210" s="33"/>
    </row>
    <row r="1211" spans="1:251" s="47" customFormat="1" ht="18.75" customHeight="1" thickBot="1">
      <c r="A1211" s="48"/>
      <c r="B1211" s="100" t="s">
        <v>77</v>
      </c>
      <c r="C1211" s="101"/>
      <c r="D1211" s="101"/>
      <c r="E1211" s="101"/>
      <c r="F1211" s="101"/>
      <c r="G1211" s="101"/>
      <c r="H1211" s="101"/>
      <c r="I1211" s="101"/>
      <c r="J1211" s="101"/>
      <c r="K1211" s="101"/>
      <c r="L1211" s="101"/>
      <c r="M1211" s="101"/>
      <c r="N1211" s="101"/>
      <c r="O1211" s="101"/>
      <c r="P1211" s="101"/>
      <c r="Q1211" s="101"/>
      <c r="R1211" s="101"/>
      <c r="S1211" s="101"/>
      <c r="T1211" s="101"/>
      <c r="U1211" s="101"/>
      <c r="V1211" s="101"/>
      <c r="W1211" s="101"/>
      <c r="X1211" s="101"/>
      <c r="Y1211" s="101"/>
      <c r="Z1211" s="102"/>
      <c r="AA1211" s="103">
        <f>SUM($AA$1210:$AA$1210)</f>
        <v>173</v>
      </c>
      <c r="AB1211" s="104"/>
      <c r="AC1211" s="104"/>
      <c r="AD1211" s="104"/>
      <c r="AE1211" s="104"/>
      <c r="AF1211" s="104"/>
      <c r="AG1211" s="104"/>
      <c r="AH1211" s="104"/>
      <c r="AI1211" s="105"/>
      <c r="AJ1211" s="103">
        <f>SUM($AJ$1210:$AJ$1210)</f>
        <v>229</v>
      </c>
      <c r="AK1211" s="104"/>
      <c r="AL1211" s="104"/>
      <c r="AM1211" s="104"/>
      <c r="AN1211" s="104"/>
      <c r="AO1211" s="104"/>
      <c r="AP1211" s="104"/>
      <c r="AQ1211" s="104"/>
      <c r="AR1211" s="105"/>
      <c r="AS1211" s="106"/>
      <c r="AT1211" s="107"/>
      <c r="AU1211" s="107"/>
      <c r="AV1211" s="107"/>
      <c r="AW1211" s="107"/>
      <c r="AX1211" s="108"/>
      <c r="AY1211" s="33"/>
      <c r="AZ1211" s="33"/>
      <c r="BA1211" s="33"/>
      <c r="BB1211" s="33"/>
      <c r="BC1211" s="33"/>
      <c r="BD1211" s="33"/>
      <c r="BE1211" s="33"/>
      <c r="BF1211" s="33"/>
      <c r="BG1211" s="33"/>
      <c r="BH1211" s="33"/>
      <c r="BI1211" s="33"/>
      <c r="BJ1211" s="33"/>
      <c r="BK1211" s="33"/>
      <c r="BL1211" s="33"/>
      <c r="BM1211" s="33"/>
      <c r="BN1211" s="33"/>
      <c r="BO1211" s="33"/>
      <c r="BP1211" s="33"/>
      <c r="BQ1211" s="33"/>
      <c r="BR1211" s="33"/>
      <c r="BS1211" s="33"/>
      <c r="BT1211" s="33"/>
      <c r="BU1211" s="33"/>
      <c r="BV1211" s="33"/>
      <c r="BW1211" s="33"/>
      <c r="BX1211" s="33"/>
      <c r="BY1211" s="33"/>
      <c r="BZ1211" s="33"/>
      <c r="CA1211" s="33"/>
      <c r="CB1211" s="33"/>
      <c r="CC1211" s="33"/>
      <c r="CD1211" s="33"/>
      <c r="CE1211" s="33"/>
      <c r="CF1211" s="33"/>
      <c r="CG1211" s="33"/>
      <c r="CH1211" s="33"/>
      <c r="CI1211" s="33"/>
      <c r="CJ1211" s="33"/>
      <c r="CK1211" s="33"/>
      <c r="CL1211" s="33"/>
      <c r="CM1211" s="33"/>
      <c r="CN1211" s="33"/>
      <c r="CO1211" s="33"/>
      <c r="CP1211" s="33"/>
      <c r="CQ1211" s="33"/>
      <c r="CR1211" s="33"/>
      <c r="CS1211" s="33"/>
      <c r="CT1211" s="33"/>
      <c r="CU1211" s="33"/>
      <c r="CV1211" s="33"/>
      <c r="CW1211" s="33"/>
      <c r="CX1211" s="33"/>
      <c r="CY1211" s="33"/>
      <c r="CZ1211" s="33"/>
      <c r="DA1211" s="33"/>
      <c r="DB1211" s="33"/>
      <c r="DC1211" s="33"/>
      <c r="DD1211" s="33"/>
      <c r="DE1211" s="33"/>
      <c r="DF1211" s="33"/>
      <c r="DG1211" s="33"/>
      <c r="DH1211" s="33"/>
      <c r="DI1211" s="33"/>
      <c r="DJ1211" s="33"/>
      <c r="DK1211" s="33"/>
      <c r="DL1211" s="33"/>
      <c r="DM1211" s="33"/>
      <c r="DN1211" s="33"/>
      <c r="DO1211" s="33"/>
      <c r="DP1211" s="33"/>
      <c r="DQ1211" s="33"/>
      <c r="DR1211" s="33"/>
      <c r="DS1211" s="33"/>
      <c r="DT1211" s="33"/>
      <c r="DU1211" s="33"/>
      <c r="DV1211" s="33"/>
      <c r="DW1211" s="33"/>
      <c r="DX1211" s="33"/>
      <c r="DY1211" s="33"/>
      <c r="DZ1211" s="33"/>
      <c r="EA1211" s="33"/>
      <c r="EB1211" s="33"/>
      <c r="EC1211" s="33"/>
      <c r="ED1211" s="33"/>
      <c r="EE1211" s="33"/>
      <c r="EF1211" s="33"/>
      <c r="EG1211" s="33"/>
      <c r="EH1211" s="33"/>
      <c r="EI1211" s="33"/>
      <c r="EJ1211" s="33"/>
      <c r="EK1211" s="33"/>
      <c r="EL1211" s="33"/>
      <c r="EM1211" s="33"/>
      <c r="EN1211" s="33"/>
      <c r="EO1211" s="33"/>
      <c r="EP1211" s="33"/>
      <c r="EQ1211" s="33"/>
      <c r="ER1211" s="33"/>
      <c r="ES1211" s="33"/>
      <c r="ET1211" s="33"/>
      <c r="EU1211" s="33"/>
      <c r="EV1211" s="33"/>
      <c r="EW1211" s="33"/>
      <c r="EX1211" s="33"/>
      <c r="EY1211" s="33"/>
      <c r="EZ1211" s="33"/>
      <c r="FA1211" s="33"/>
      <c r="FB1211" s="33"/>
      <c r="FC1211" s="33"/>
      <c r="FD1211" s="33"/>
      <c r="FE1211" s="33"/>
      <c r="FF1211" s="33"/>
      <c r="FG1211" s="33"/>
      <c r="FH1211" s="33"/>
      <c r="FI1211" s="33"/>
      <c r="FJ1211" s="33"/>
      <c r="FK1211" s="33"/>
      <c r="FL1211" s="33"/>
      <c r="FM1211" s="33"/>
      <c r="FN1211" s="33"/>
      <c r="FO1211" s="33"/>
      <c r="FP1211" s="33"/>
      <c r="FQ1211" s="33"/>
      <c r="FR1211" s="33"/>
      <c r="FS1211" s="33"/>
      <c r="FT1211" s="33"/>
      <c r="FU1211" s="33"/>
      <c r="FV1211" s="33"/>
      <c r="FW1211" s="33"/>
      <c r="FX1211" s="33"/>
      <c r="FY1211" s="33"/>
      <c r="FZ1211" s="33"/>
      <c r="GA1211" s="33"/>
      <c r="GB1211" s="33"/>
      <c r="GC1211" s="33"/>
      <c r="GD1211" s="33"/>
      <c r="GE1211" s="33"/>
      <c r="GF1211" s="33"/>
      <c r="GG1211" s="33"/>
      <c r="GH1211" s="33"/>
      <c r="GI1211" s="33"/>
      <c r="GJ1211" s="33"/>
      <c r="GK1211" s="33"/>
      <c r="GL1211" s="33"/>
      <c r="GM1211" s="33"/>
      <c r="GN1211" s="33"/>
      <c r="GO1211" s="33"/>
      <c r="GP1211" s="33"/>
      <c r="GQ1211" s="33"/>
      <c r="GR1211" s="33"/>
      <c r="GS1211" s="33"/>
      <c r="GT1211" s="33"/>
      <c r="GU1211" s="33"/>
      <c r="GV1211" s="33"/>
      <c r="GW1211" s="33"/>
      <c r="GX1211" s="33"/>
      <c r="GY1211" s="33"/>
      <c r="GZ1211" s="33"/>
      <c r="HA1211" s="33"/>
      <c r="HB1211" s="33"/>
      <c r="HC1211" s="33"/>
      <c r="HD1211" s="33"/>
      <c r="HE1211" s="33"/>
      <c r="HF1211" s="33"/>
      <c r="HG1211" s="33"/>
      <c r="HH1211" s="33"/>
      <c r="HI1211" s="33"/>
      <c r="HJ1211" s="33"/>
      <c r="HK1211" s="33"/>
      <c r="HL1211" s="33"/>
      <c r="HM1211" s="33"/>
      <c r="HN1211" s="33"/>
      <c r="HO1211" s="33"/>
      <c r="HP1211" s="33"/>
      <c r="HQ1211" s="33"/>
      <c r="HR1211" s="33"/>
      <c r="HS1211" s="33"/>
      <c r="HT1211" s="33"/>
      <c r="HU1211" s="33"/>
      <c r="HV1211" s="33"/>
      <c r="HW1211" s="33"/>
      <c r="HX1211" s="33"/>
      <c r="HY1211" s="33"/>
      <c r="HZ1211" s="33"/>
      <c r="IA1211" s="33"/>
      <c r="IB1211" s="33"/>
      <c r="IC1211" s="33"/>
      <c r="ID1211" s="33"/>
      <c r="IE1211" s="33"/>
      <c r="IF1211" s="33"/>
      <c r="IG1211" s="33"/>
      <c r="IH1211" s="33"/>
      <c r="II1211" s="33"/>
      <c r="IJ1211" s="33"/>
      <c r="IK1211" s="33"/>
      <c r="IL1211" s="33"/>
      <c r="IM1211" s="33"/>
      <c r="IN1211" s="33"/>
      <c r="IO1211" s="33"/>
      <c r="IP1211" s="33"/>
      <c r="IQ1211" s="33"/>
    </row>
    <row r="1213" spans="1:251" ht="18.75">
      <c r="A1213" s="32" t="s">
        <v>64</v>
      </c>
      <c r="AW1213" s="34"/>
      <c r="AX1213" s="35"/>
      <c r="AY1213" s="34"/>
    </row>
    <row r="1215" spans="1:251" ht="18.75">
      <c r="B1215" s="109" t="s">
        <v>0</v>
      </c>
      <c r="C1215" s="110"/>
      <c r="D1215" s="110"/>
      <c r="E1215" s="110"/>
      <c r="F1215" s="110"/>
      <c r="G1215" s="110"/>
      <c r="H1215" s="110"/>
      <c r="I1215" s="110"/>
      <c r="J1215" s="110"/>
      <c r="K1215" s="110"/>
      <c r="L1215" s="110"/>
      <c r="M1215" s="110"/>
      <c r="N1215" s="110"/>
      <c r="O1215" s="110"/>
      <c r="P1215" s="110"/>
      <c r="Q1215" s="110"/>
      <c r="R1215" s="110"/>
      <c r="S1215" s="110"/>
      <c r="T1215" s="110"/>
      <c r="U1215" s="110"/>
      <c r="V1215" s="110"/>
      <c r="W1215" s="110"/>
      <c r="X1215" s="110"/>
      <c r="Y1215" s="110"/>
      <c r="Z1215" s="110"/>
      <c r="AA1215" s="110"/>
      <c r="AB1215" s="110"/>
      <c r="AC1215" s="110"/>
      <c r="AD1215" s="110"/>
      <c r="AE1215" s="110"/>
      <c r="AF1215" s="110"/>
      <c r="AG1215" s="110"/>
      <c r="AH1215" s="110"/>
      <c r="AI1215" s="110"/>
      <c r="AJ1215" s="110"/>
      <c r="AK1215" s="110"/>
      <c r="AL1215" s="110"/>
      <c r="AM1215" s="110"/>
      <c r="AN1215" s="110"/>
      <c r="AO1215" s="110"/>
      <c r="AP1215" s="110"/>
      <c r="AQ1215" s="110"/>
      <c r="AR1215" s="110"/>
      <c r="AS1215" s="110"/>
      <c r="AT1215" s="110"/>
      <c r="AU1215" s="110"/>
      <c r="AV1215" s="110"/>
      <c r="AW1215" s="110"/>
      <c r="AX1215" s="110"/>
    </row>
    <row r="1216" spans="1:251">
      <c r="Z1216" s="36"/>
      <c r="AD1216" s="36"/>
      <c r="AE1216" s="36"/>
      <c r="AF1216" s="36"/>
      <c r="AG1216" s="36"/>
      <c r="AH1216" s="36"/>
      <c r="AI1216" s="36"/>
      <c r="AO1216" s="36"/>
    </row>
    <row r="1217" spans="1:113" ht="13.5" thickBot="1">
      <c r="Z1217" s="36"/>
      <c r="AD1217" s="36"/>
      <c r="AE1217" s="36"/>
      <c r="AF1217" s="36"/>
      <c r="AG1217" s="36"/>
      <c r="AH1217" s="36"/>
      <c r="AI1217" s="36"/>
      <c r="AO1217" s="36"/>
      <c r="DI1217" s="37"/>
    </row>
    <row r="1218" spans="1:113" ht="24.75" customHeight="1" thickBot="1">
      <c r="B1218" s="111" t="s">
        <v>65</v>
      </c>
      <c r="C1218" s="112"/>
      <c r="D1218" s="112"/>
      <c r="E1218" s="112"/>
      <c r="F1218" s="112"/>
      <c r="G1218" s="112"/>
      <c r="H1218" s="113" t="s">
        <v>222</v>
      </c>
      <c r="I1218" s="114"/>
      <c r="J1218" s="114"/>
      <c r="K1218" s="114"/>
      <c r="L1218" s="114"/>
      <c r="M1218" s="114"/>
      <c r="N1218" s="114"/>
      <c r="O1218" s="114"/>
      <c r="P1218" s="114"/>
      <c r="Q1218" s="114"/>
      <c r="R1218" s="114"/>
      <c r="S1218" s="114"/>
      <c r="T1218" s="114"/>
      <c r="U1218" s="114"/>
      <c r="V1218" s="114"/>
      <c r="W1218" s="114"/>
      <c r="X1218" s="114"/>
      <c r="Y1218" s="114"/>
      <c r="Z1218" s="114"/>
      <c r="AA1218" s="114"/>
      <c r="AB1218" s="114"/>
      <c r="AC1218" s="114"/>
      <c r="AD1218" s="114"/>
      <c r="AE1218" s="114"/>
      <c r="AF1218" s="114"/>
      <c r="AG1218" s="114"/>
      <c r="AH1218" s="114"/>
      <c r="AI1218" s="114"/>
      <c r="AJ1218" s="114"/>
      <c r="AK1218" s="114"/>
      <c r="AL1218" s="114"/>
      <c r="AM1218" s="114"/>
      <c r="AN1218" s="114"/>
      <c r="AO1218" s="114"/>
      <c r="AP1218" s="114"/>
      <c r="AQ1218" s="114"/>
      <c r="AR1218" s="114"/>
      <c r="AS1218" s="114"/>
      <c r="AT1218" s="114"/>
      <c r="AU1218" s="114"/>
      <c r="AV1218" s="114"/>
      <c r="AW1218" s="114"/>
      <c r="AX1218" s="115"/>
      <c r="DI1218" s="37"/>
    </row>
    <row r="1219" spans="1:113" ht="14.25">
      <c r="B1219" s="38"/>
      <c r="C1219" s="38"/>
      <c r="D1219" s="38"/>
      <c r="E1219" s="38"/>
      <c r="F1219" s="38"/>
      <c r="G1219" s="38"/>
      <c r="H1219" s="39"/>
      <c r="I1219" s="39"/>
      <c r="J1219" s="39"/>
      <c r="K1219" s="39"/>
      <c r="L1219" s="40"/>
      <c r="M1219" s="40"/>
      <c r="N1219" s="40"/>
      <c r="O1219" s="40"/>
      <c r="P1219" s="39"/>
      <c r="Q1219" s="39"/>
      <c r="R1219" s="39"/>
      <c r="S1219" s="39"/>
      <c r="T1219" s="39"/>
      <c r="U1219" s="39"/>
      <c r="V1219" s="41"/>
      <c r="W1219" s="41"/>
      <c r="X1219" s="41"/>
      <c r="Y1219" s="41"/>
      <c r="Z1219" s="41"/>
      <c r="AA1219" s="41"/>
      <c r="AB1219" s="41"/>
      <c r="AC1219" s="41"/>
      <c r="AD1219" s="41"/>
      <c r="AE1219" s="41"/>
      <c r="AF1219" s="41"/>
      <c r="AG1219" s="41"/>
      <c r="AH1219" s="41"/>
      <c r="AI1219" s="41"/>
      <c r="AJ1219" s="41"/>
      <c r="AK1219" s="41"/>
      <c r="AL1219" s="41"/>
      <c r="AM1219" s="41"/>
      <c r="AN1219" s="41"/>
      <c r="AO1219" s="41"/>
      <c r="AP1219" s="41"/>
      <c r="AQ1219" s="41"/>
      <c r="AR1219" s="41"/>
      <c r="AS1219" s="41"/>
      <c r="AT1219" s="41"/>
      <c r="AU1219" s="41"/>
      <c r="AV1219" s="41"/>
      <c r="AW1219" s="41"/>
      <c r="AX1219" s="41"/>
      <c r="DI1219" s="37"/>
    </row>
    <row r="1220" spans="1:113" ht="15" thickBot="1">
      <c r="A1220" s="42"/>
      <c r="B1220" s="41" t="s">
        <v>67</v>
      </c>
      <c r="C1220" s="39"/>
      <c r="D1220" s="39"/>
      <c r="E1220" s="39"/>
      <c r="F1220" s="39"/>
      <c r="G1220" s="39"/>
      <c r="H1220" s="39"/>
      <c r="I1220" s="39"/>
      <c r="J1220" s="39"/>
      <c r="K1220" s="39"/>
      <c r="L1220" s="40"/>
      <c r="M1220" s="40"/>
      <c r="N1220" s="40"/>
      <c r="O1220" s="40"/>
      <c r="P1220" s="39"/>
      <c r="Q1220" s="39"/>
      <c r="R1220" s="39"/>
      <c r="S1220" s="39"/>
      <c r="T1220" s="39"/>
      <c r="U1220" s="39"/>
      <c r="V1220" s="41"/>
      <c r="W1220" s="41"/>
      <c r="X1220" s="41"/>
      <c r="Y1220" s="41"/>
      <c r="Z1220" s="41"/>
      <c r="AA1220" s="41"/>
      <c r="AB1220" s="41"/>
      <c r="AC1220" s="41"/>
      <c r="AD1220" s="41"/>
      <c r="AE1220" s="41"/>
      <c r="AF1220" s="41"/>
      <c r="AG1220" s="41"/>
      <c r="AH1220" s="41"/>
      <c r="AI1220" s="41"/>
      <c r="AJ1220" s="41"/>
      <c r="AK1220" s="41"/>
      <c r="AL1220" s="41"/>
      <c r="AM1220" s="41"/>
      <c r="AN1220" s="41"/>
      <c r="AO1220" s="41"/>
      <c r="AP1220" s="41"/>
      <c r="AQ1220" s="41"/>
      <c r="AR1220" s="41"/>
      <c r="AS1220" s="41"/>
      <c r="AT1220" s="41"/>
      <c r="AU1220" s="41"/>
      <c r="AV1220" s="41"/>
      <c r="AW1220" s="41"/>
      <c r="AX1220" s="41"/>
      <c r="DI1220" s="37"/>
    </row>
    <row r="1221" spans="1:113" ht="14.25">
      <c r="A1221" s="39"/>
      <c r="B1221" s="43"/>
      <c r="C1221" s="38"/>
      <c r="D1221" s="38"/>
      <c r="E1221" s="38"/>
      <c r="F1221" s="38"/>
      <c r="G1221" s="38"/>
      <c r="H1221" s="38"/>
      <c r="I1221" s="38"/>
      <c r="J1221" s="38"/>
      <c r="K1221" s="38"/>
      <c r="L1221" s="44"/>
      <c r="M1221" s="44"/>
      <c r="N1221" s="44"/>
      <c r="O1221" s="44"/>
      <c r="P1221" s="38"/>
      <c r="Q1221" s="38"/>
      <c r="R1221" s="38"/>
      <c r="S1221" s="38"/>
      <c r="T1221" s="38"/>
      <c r="U1221" s="38"/>
      <c r="V1221" s="45"/>
      <c r="W1221" s="45"/>
      <c r="X1221" s="45"/>
      <c r="Y1221" s="45"/>
      <c r="Z1221" s="45"/>
      <c r="AA1221" s="45"/>
      <c r="AB1221" s="45"/>
      <c r="AC1221" s="45"/>
      <c r="AD1221" s="45"/>
      <c r="AE1221" s="45"/>
      <c r="AF1221" s="45"/>
      <c r="AG1221" s="45"/>
      <c r="AH1221" s="45"/>
      <c r="AI1221" s="45"/>
      <c r="AJ1221" s="45"/>
      <c r="AK1221" s="45"/>
      <c r="AL1221" s="45"/>
      <c r="AM1221" s="45"/>
      <c r="AN1221" s="45"/>
      <c r="AO1221" s="45"/>
      <c r="AP1221" s="45"/>
      <c r="AQ1221" s="45"/>
      <c r="AR1221" s="45"/>
      <c r="AS1221" s="45"/>
      <c r="AT1221" s="45"/>
      <c r="AU1221" s="45"/>
      <c r="AV1221" s="45"/>
      <c r="AW1221" s="45"/>
      <c r="AX1221" s="46"/>
    </row>
    <row r="1222" spans="1:113" ht="12" customHeight="1">
      <c r="A1222" s="39"/>
      <c r="B1222" s="116" t="s">
        <v>223</v>
      </c>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113" ht="12" customHeight="1">
      <c r="A1223" s="39"/>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c r="BC1223" s="47"/>
    </row>
    <row r="1224" spans="1:113" ht="12" customHeight="1">
      <c r="A1224" s="39"/>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2" customHeight="1">
      <c r="A1225" s="39"/>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row>
    <row r="1226" spans="1:113" ht="12" customHeight="1">
      <c r="A1226" s="39"/>
      <c r="B1226" s="116"/>
      <c r="C1226" s="117"/>
      <c r="D1226" s="117"/>
      <c r="E1226" s="117"/>
      <c r="F1226" s="117"/>
      <c r="G1226" s="117"/>
      <c r="H1226" s="117"/>
      <c r="I1226" s="117"/>
      <c r="J1226" s="117"/>
      <c r="K1226" s="117"/>
      <c r="L1226" s="117"/>
      <c r="M1226" s="117"/>
      <c r="N1226" s="117"/>
      <c r="O1226" s="117"/>
      <c r="P1226" s="117"/>
      <c r="Q1226" s="117"/>
      <c r="R1226" s="117"/>
      <c r="S1226" s="117"/>
      <c r="T1226" s="117"/>
      <c r="U1226" s="117"/>
      <c r="V1226" s="117"/>
      <c r="W1226" s="117"/>
      <c r="X1226" s="117"/>
      <c r="Y1226" s="117"/>
      <c r="Z1226" s="117"/>
      <c r="AA1226" s="117"/>
      <c r="AB1226" s="117"/>
      <c r="AC1226" s="117"/>
      <c r="AD1226" s="117"/>
      <c r="AE1226" s="117"/>
      <c r="AF1226" s="117"/>
      <c r="AG1226" s="117"/>
      <c r="AH1226" s="117"/>
      <c r="AI1226" s="117"/>
      <c r="AJ1226" s="117"/>
      <c r="AK1226" s="117"/>
      <c r="AL1226" s="117"/>
      <c r="AM1226" s="117"/>
      <c r="AN1226" s="117"/>
      <c r="AO1226" s="117"/>
      <c r="AP1226" s="117"/>
      <c r="AQ1226" s="117"/>
      <c r="AR1226" s="117"/>
      <c r="AS1226" s="117"/>
      <c r="AT1226" s="117"/>
      <c r="AU1226" s="117"/>
      <c r="AV1226" s="117"/>
      <c r="AW1226" s="117"/>
      <c r="AX1226" s="118"/>
    </row>
    <row r="1227" spans="1:113" ht="15" thickBot="1">
      <c r="A1227" s="48"/>
      <c r="B1227" s="49"/>
      <c r="C1227" s="50"/>
      <c r="D1227" s="50"/>
      <c r="E1227" s="50"/>
      <c r="F1227" s="50"/>
      <c r="G1227" s="50"/>
      <c r="H1227" s="50"/>
      <c r="I1227" s="50"/>
      <c r="J1227" s="50"/>
      <c r="K1227" s="50"/>
      <c r="L1227" s="50"/>
      <c r="M1227" s="50"/>
      <c r="N1227" s="50"/>
      <c r="O1227" s="50"/>
      <c r="P1227" s="50"/>
      <c r="Q1227" s="50"/>
      <c r="R1227" s="50"/>
      <c r="S1227" s="50"/>
      <c r="T1227" s="50"/>
      <c r="U1227" s="50"/>
      <c r="V1227" s="50"/>
      <c r="W1227" s="50"/>
      <c r="X1227" s="50"/>
      <c r="Y1227" s="50"/>
      <c r="Z1227" s="50"/>
      <c r="AA1227" s="50"/>
      <c r="AB1227" s="50"/>
      <c r="AC1227" s="50"/>
      <c r="AD1227" s="50"/>
      <c r="AE1227" s="50"/>
      <c r="AF1227" s="50"/>
      <c r="AG1227" s="50"/>
      <c r="AH1227" s="50"/>
      <c r="AI1227" s="50"/>
      <c r="AJ1227" s="50"/>
      <c r="AK1227" s="50"/>
      <c r="AL1227" s="50"/>
      <c r="AM1227" s="50"/>
      <c r="AN1227" s="50"/>
      <c r="AO1227" s="50"/>
      <c r="AP1227" s="50"/>
      <c r="AQ1227" s="50"/>
      <c r="AR1227" s="50"/>
      <c r="AS1227" s="50"/>
      <c r="AT1227" s="50"/>
      <c r="AU1227" s="50"/>
      <c r="AV1227" s="50"/>
      <c r="AW1227" s="50"/>
      <c r="AX1227" s="51"/>
    </row>
    <row r="1228" spans="1:113">
      <c r="B1228" s="52"/>
    </row>
    <row r="1229" spans="1:113" ht="15" thickBot="1">
      <c r="A1229" s="42"/>
      <c r="B1229" s="41" t="s">
        <v>68</v>
      </c>
      <c r="C1229" s="39"/>
      <c r="D1229" s="39"/>
      <c r="E1229" s="39"/>
      <c r="F1229" s="39"/>
      <c r="G1229" s="39"/>
      <c r="H1229" s="39"/>
      <c r="I1229" s="39"/>
      <c r="J1229" s="39"/>
      <c r="K1229" s="39"/>
      <c r="L1229" s="40"/>
      <c r="M1229" s="40"/>
      <c r="N1229" s="40"/>
      <c r="O1229" s="40"/>
      <c r="P1229" s="39"/>
      <c r="Q1229" s="39"/>
      <c r="R1229" s="39"/>
      <c r="S1229" s="39"/>
      <c r="T1229" s="39"/>
      <c r="U1229" s="39"/>
      <c r="V1229" s="41"/>
      <c r="W1229" s="41"/>
      <c r="X1229" s="41"/>
      <c r="Y1229" s="41"/>
      <c r="Z1229" s="41"/>
      <c r="AA1229" s="41"/>
      <c r="AB1229" s="41"/>
      <c r="AC1229" s="41"/>
      <c r="AD1229" s="41"/>
      <c r="AE1229" s="41"/>
      <c r="AF1229" s="41"/>
      <c r="AG1229" s="41"/>
      <c r="AH1229" s="41"/>
      <c r="AI1229" s="41"/>
      <c r="AJ1229" s="41"/>
      <c r="AK1229" s="41"/>
      <c r="AL1229" s="41"/>
      <c r="AM1229" s="41"/>
      <c r="AN1229" s="41"/>
      <c r="AO1229" s="41"/>
      <c r="AP1229" s="41"/>
      <c r="AQ1229" s="41"/>
      <c r="AR1229" s="41"/>
      <c r="AS1229" s="41"/>
      <c r="AT1229" s="41"/>
      <c r="AU1229" s="41"/>
      <c r="AV1229" s="41"/>
      <c r="AW1229" s="41"/>
      <c r="AX1229" s="41"/>
      <c r="DI1229" s="37"/>
    </row>
    <row r="1230" spans="1:113" ht="14.25">
      <c r="A1230" s="39"/>
      <c r="B1230" s="43"/>
      <c r="C1230" s="38"/>
      <c r="D1230" s="38"/>
      <c r="E1230" s="38"/>
      <c r="F1230" s="38"/>
      <c r="G1230" s="38"/>
      <c r="H1230" s="38"/>
      <c r="I1230" s="38"/>
      <c r="J1230" s="38"/>
      <c r="K1230" s="38"/>
      <c r="L1230" s="44"/>
      <c r="M1230" s="44"/>
      <c r="N1230" s="44"/>
      <c r="O1230" s="44"/>
      <c r="P1230" s="38"/>
      <c r="Q1230" s="38"/>
      <c r="R1230" s="38"/>
      <c r="S1230" s="38"/>
      <c r="T1230" s="38"/>
      <c r="U1230" s="38"/>
      <c r="V1230" s="45"/>
      <c r="W1230" s="45"/>
      <c r="X1230" s="45"/>
      <c r="Y1230" s="45"/>
      <c r="Z1230" s="45"/>
      <c r="AA1230" s="45"/>
      <c r="AB1230" s="45"/>
      <c r="AC1230" s="45"/>
      <c r="AD1230" s="45"/>
      <c r="AE1230" s="45"/>
      <c r="AF1230" s="45"/>
      <c r="AG1230" s="45"/>
      <c r="AH1230" s="45"/>
      <c r="AI1230" s="45"/>
      <c r="AJ1230" s="45"/>
      <c r="AK1230" s="45"/>
      <c r="AL1230" s="45"/>
      <c r="AM1230" s="45"/>
      <c r="AN1230" s="45"/>
      <c r="AO1230" s="45"/>
      <c r="AP1230" s="45"/>
      <c r="AQ1230" s="45"/>
      <c r="AR1230" s="45"/>
      <c r="AS1230" s="45"/>
      <c r="AT1230" s="45"/>
      <c r="AU1230" s="45"/>
      <c r="AV1230" s="45"/>
      <c r="AW1230" s="45"/>
      <c r="AX1230" s="46"/>
    </row>
    <row r="1231" spans="1:113" ht="12" customHeight="1">
      <c r="A1231" s="39"/>
      <c r="B1231" s="116" t="s">
        <v>224</v>
      </c>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row>
    <row r="1232" spans="1:113" ht="12" customHeight="1">
      <c r="A1232" s="39"/>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c r="BC1232" s="47"/>
    </row>
    <row r="1233" spans="1:251" ht="12" customHeight="1">
      <c r="A1233" s="39"/>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39"/>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row>
    <row r="1235" spans="1:251" ht="12" customHeight="1">
      <c r="A1235" s="39"/>
      <c r="B1235" s="116"/>
      <c r="C1235" s="117"/>
      <c r="D1235" s="117"/>
      <c r="E1235" s="117"/>
      <c r="F1235" s="117"/>
      <c r="G1235" s="117"/>
      <c r="H1235" s="117"/>
      <c r="I1235" s="117"/>
      <c r="J1235" s="117"/>
      <c r="K1235" s="117"/>
      <c r="L1235" s="117"/>
      <c r="M1235" s="117"/>
      <c r="N1235" s="117"/>
      <c r="O1235" s="117"/>
      <c r="P1235" s="117"/>
      <c r="Q1235" s="117"/>
      <c r="R1235" s="117"/>
      <c r="S1235" s="117"/>
      <c r="T1235" s="117"/>
      <c r="U1235" s="117"/>
      <c r="V1235" s="117"/>
      <c r="W1235" s="117"/>
      <c r="X1235" s="117"/>
      <c r="Y1235" s="117"/>
      <c r="Z1235" s="117"/>
      <c r="AA1235" s="117"/>
      <c r="AB1235" s="117"/>
      <c r="AC1235" s="117"/>
      <c r="AD1235" s="117"/>
      <c r="AE1235" s="117"/>
      <c r="AF1235" s="117"/>
      <c r="AG1235" s="117"/>
      <c r="AH1235" s="117"/>
      <c r="AI1235" s="117"/>
      <c r="AJ1235" s="117"/>
      <c r="AK1235" s="117"/>
      <c r="AL1235" s="117"/>
      <c r="AM1235" s="117"/>
      <c r="AN1235" s="117"/>
      <c r="AO1235" s="117"/>
      <c r="AP1235" s="117"/>
      <c r="AQ1235" s="117"/>
      <c r="AR1235" s="117"/>
      <c r="AS1235" s="117"/>
      <c r="AT1235" s="117"/>
      <c r="AU1235" s="117"/>
      <c r="AV1235" s="117"/>
      <c r="AW1235" s="117"/>
      <c r="AX1235" s="118"/>
    </row>
    <row r="1236" spans="1:251" ht="15" thickBot="1">
      <c r="A1236" s="48"/>
      <c r="B1236" s="49"/>
      <c r="C1236" s="50"/>
      <c r="D1236" s="50"/>
      <c r="E1236" s="50"/>
      <c r="F1236" s="50"/>
      <c r="G1236" s="50"/>
      <c r="H1236" s="50"/>
      <c r="I1236" s="50"/>
      <c r="J1236" s="50"/>
      <c r="K1236" s="50"/>
      <c r="L1236" s="50"/>
      <c r="M1236" s="50"/>
      <c r="N1236" s="50"/>
      <c r="O1236" s="50"/>
      <c r="P1236" s="50"/>
      <c r="Q1236" s="50"/>
      <c r="R1236" s="50"/>
      <c r="S1236" s="50"/>
      <c r="T1236" s="50"/>
      <c r="U1236" s="50"/>
      <c r="V1236" s="50"/>
      <c r="W1236" s="50"/>
      <c r="X1236" s="50"/>
      <c r="Y1236" s="50"/>
      <c r="Z1236" s="50"/>
      <c r="AA1236" s="50"/>
      <c r="AB1236" s="50"/>
      <c r="AC1236" s="50"/>
      <c r="AD1236" s="50"/>
      <c r="AE1236" s="50"/>
      <c r="AF1236" s="50"/>
      <c r="AG1236" s="50"/>
      <c r="AH1236" s="50"/>
      <c r="AI1236" s="50"/>
      <c r="AJ1236" s="50"/>
      <c r="AK1236" s="50"/>
      <c r="AL1236" s="50"/>
      <c r="AM1236" s="50"/>
      <c r="AN1236" s="50"/>
      <c r="AO1236" s="50"/>
      <c r="AP1236" s="50"/>
      <c r="AQ1236" s="50"/>
      <c r="AR1236" s="50"/>
      <c r="AS1236" s="50"/>
      <c r="AT1236" s="50"/>
      <c r="AU1236" s="50"/>
      <c r="AV1236" s="50"/>
      <c r="AW1236" s="50"/>
      <c r="AX1236" s="51"/>
    </row>
    <row r="1237" spans="1:251">
      <c r="B1237" s="52"/>
    </row>
    <row r="1238" spans="1:251" ht="14.25">
      <c r="B1238" s="41" t="s">
        <v>70</v>
      </c>
      <c r="C1238" s="39"/>
      <c r="D1238" s="39"/>
      <c r="E1238" s="39"/>
      <c r="F1238" s="39"/>
      <c r="G1238" s="39"/>
      <c r="H1238" s="39"/>
      <c r="I1238" s="39"/>
      <c r="J1238" s="39"/>
      <c r="K1238" s="39"/>
      <c r="L1238" s="40"/>
      <c r="M1238" s="40"/>
      <c r="N1238" s="40"/>
      <c r="O1238" s="40"/>
      <c r="P1238" s="39"/>
      <c r="Q1238" s="39"/>
      <c r="R1238" s="39"/>
      <c r="S1238" s="39"/>
      <c r="T1238" s="39"/>
      <c r="U1238" s="39"/>
      <c r="V1238" s="41"/>
      <c r="W1238" s="41"/>
      <c r="X1238" s="41"/>
      <c r="Y1238" s="41"/>
      <c r="Z1238" s="41"/>
      <c r="AA1238" s="41"/>
      <c r="AB1238" s="41"/>
      <c r="AC1238" s="41"/>
      <c r="AD1238" s="41"/>
      <c r="AE1238" s="41"/>
      <c r="AF1238" s="41"/>
      <c r="AG1238" s="41"/>
      <c r="AH1238" s="41"/>
      <c r="AI1238" s="41"/>
      <c r="AJ1238" s="41"/>
      <c r="AK1238" s="41"/>
      <c r="AL1238" s="41"/>
      <c r="AM1238" s="41"/>
      <c r="AN1238" s="41"/>
      <c r="AO1238" s="41"/>
      <c r="AP1238" s="41"/>
      <c r="AQ1238" s="41"/>
      <c r="AR1238" s="41"/>
      <c r="AS1238" s="41"/>
      <c r="AT1238" s="41"/>
      <c r="AU1238" s="41"/>
      <c r="AV1238" s="41"/>
      <c r="AW1238" s="41"/>
      <c r="AX1238" s="41"/>
    </row>
    <row r="1239" spans="1:251" ht="15" thickBot="1">
      <c r="B1239" s="39"/>
      <c r="C1239" s="39"/>
      <c r="D1239" s="39"/>
      <c r="E1239" s="39"/>
      <c r="F1239" s="39"/>
      <c r="G1239" s="39"/>
      <c r="H1239" s="39"/>
      <c r="I1239" s="39"/>
      <c r="J1239" s="39"/>
      <c r="K1239" s="39"/>
      <c r="L1239" s="40"/>
      <c r="M1239" s="40"/>
      <c r="N1239" s="40"/>
      <c r="O1239" s="40"/>
      <c r="P1239" s="39"/>
      <c r="Q1239" s="39"/>
      <c r="R1239" s="39"/>
      <c r="S1239" s="39"/>
      <c r="T1239" s="39"/>
      <c r="U1239" s="39"/>
      <c r="V1239" s="41"/>
      <c r="W1239" s="41"/>
      <c r="X1239" s="41"/>
      <c r="Y1239" s="41"/>
      <c r="Z1239" s="41"/>
      <c r="AA1239" s="41"/>
      <c r="AB1239" s="41"/>
      <c r="AC1239" s="41"/>
      <c r="AD1239" s="41"/>
      <c r="AE1239" s="41"/>
      <c r="AF1239" s="41"/>
      <c r="AG1239" s="41"/>
      <c r="AH1239" s="41"/>
      <c r="AI1239" s="41"/>
      <c r="AJ1239" s="41"/>
      <c r="AK1239" s="41"/>
      <c r="AL1239" s="41"/>
      <c r="AM1239" s="41"/>
      <c r="AN1239" s="41"/>
      <c r="AO1239" s="41"/>
      <c r="AP1239" s="41"/>
      <c r="AQ1239" s="41"/>
      <c r="AR1239" s="41"/>
      <c r="AS1239" s="41"/>
      <c r="AT1239" s="41"/>
      <c r="AU1239" s="41"/>
      <c r="AV1239" s="41"/>
      <c r="AW1239" s="41"/>
      <c r="AX1239" s="53" t="s">
        <v>71</v>
      </c>
    </row>
    <row r="1240" spans="1:251" s="47" customFormat="1" ht="13.5" customHeight="1">
      <c r="A1240" s="39"/>
      <c r="B1240" s="119" t="s">
        <v>72</v>
      </c>
      <c r="C1240" s="120"/>
      <c r="D1240" s="120"/>
      <c r="E1240" s="120"/>
      <c r="F1240" s="120"/>
      <c r="G1240" s="120"/>
      <c r="H1240" s="120"/>
      <c r="I1240" s="120"/>
      <c r="J1240" s="120"/>
      <c r="K1240" s="120"/>
      <c r="L1240" s="120"/>
      <c r="M1240" s="120"/>
      <c r="N1240" s="120"/>
      <c r="O1240" s="120"/>
      <c r="P1240" s="120"/>
      <c r="Q1240" s="120"/>
      <c r="R1240" s="120"/>
      <c r="S1240" s="120"/>
      <c r="T1240" s="120"/>
      <c r="U1240" s="120"/>
      <c r="V1240" s="120"/>
      <c r="W1240" s="120"/>
      <c r="X1240" s="120"/>
      <c r="Y1240" s="120"/>
      <c r="Z1240" s="121"/>
      <c r="AA1240" s="125" t="s">
        <v>73</v>
      </c>
      <c r="AB1240" s="120"/>
      <c r="AC1240" s="120"/>
      <c r="AD1240" s="120"/>
      <c r="AE1240" s="120"/>
      <c r="AF1240" s="120"/>
      <c r="AG1240" s="120"/>
      <c r="AH1240" s="120"/>
      <c r="AI1240" s="121"/>
      <c r="AJ1240" s="125" t="s">
        <v>74</v>
      </c>
      <c r="AK1240" s="120"/>
      <c r="AL1240" s="120"/>
      <c r="AM1240" s="120"/>
      <c r="AN1240" s="120"/>
      <c r="AO1240" s="120"/>
      <c r="AP1240" s="120"/>
      <c r="AQ1240" s="120"/>
      <c r="AR1240" s="121"/>
      <c r="AS1240" s="125" t="s">
        <v>75</v>
      </c>
      <c r="AT1240" s="120"/>
      <c r="AU1240" s="120"/>
      <c r="AV1240" s="120"/>
      <c r="AW1240" s="120"/>
      <c r="AX1240" s="127"/>
      <c r="AY1240" s="33"/>
      <c r="AZ1240" s="33"/>
      <c r="BA1240" s="33"/>
      <c r="BB1240" s="33"/>
      <c r="BC1240" s="33"/>
      <c r="BD1240" s="33"/>
      <c r="BE1240" s="33"/>
      <c r="BF1240" s="33"/>
      <c r="BG1240" s="33"/>
      <c r="BH1240" s="33"/>
      <c r="BI1240" s="33"/>
      <c r="BJ1240" s="33"/>
      <c r="BK1240" s="33"/>
      <c r="BL1240" s="33"/>
      <c r="BM1240" s="33"/>
      <c r="BN1240" s="33"/>
      <c r="BO1240" s="33"/>
      <c r="BP1240" s="33"/>
      <c r="BQ1240" s="33"/>
      <c r="BR1240" s="33"/>
      <c r="BS1240" s="33"/>
      <c r="BT1240" s="33"/>
      <c r="BU1240" s="33"/>
      <c r="BV1240" s="33"/>
      <c r="BW1240" s="33"/>
      <c r="BX1240" s="33"/>
      <c r="BY1240" s="33"/>
      <c r="BZ1240" s="33"/>
      <c r="CA1240" s="33"/>
      <c r="CB1240" s="33"/>
      <c r="CC1240" s="33"/>
      <c r="CD1240" s="33"/>
      <c r="CE1240" s="33"/>
      <c r="CF1240" s="33"/>
      <c r="CG1240" s="33"/>
      <c r="CH1240" s="33"/>
      <c r="CI1240" s="33"/>
      <c r="CJ1240" s="33"/>
      <c r="CK1240" s="33"/>
      <c r="CL1240" s="33"/>
      <c r="CM1240" s="33"/>
      <c r="CN1240" s="33"/>
      <c r="CO1240" s="33"/>
      <c r="CP1240" s="33"/>
      <c r="CQ1240" s="33"/>
      <c r="CR1240" s="33"/>
      <c r="CS1240" s="33"/>
      <c r="CT1240" s="33"/>
      <c r="CU1240" s="33"/>
      <c r="CV1240" s="33"/>
      <c r="CW1240" s="33"/>
      <c r="CX1240" s="33"/>
      <c r="CY1240" s="33"/>
      <c r="CZ1240" s="33"/>
      <c r="DA1240" s="33"/>
      <c r="DB1240" s="33"/>
      <c r="DC1240" s="33"/>
      <c r="DD1240" s="33"/>
      <c r="DE1240" s="33"/>
      <c r="DF1240" s="33"/>
      <c r="DG1240" s="33"/>
      <c r="DH1240" s="33"/>
      <c r="DI1240" s="33"/>
      <c r="DJ1240" s="33"/>
      <c r="DK1240" s="33"/>
      <c r="DL1240" s="33"/>
      <c r="DM1240" s="33"/>
      <c r="DN1240" s="33"/>
      <c r="DO1240" s="33"/>
      <c r="DP1240" s="33"/>
      <c r="DQ1240" s="33"/>
      <c r="DR1240" s="33"/>
      <c r="DS1240" s="33"/>
      <c r="DT1240" s="33"/>
      <c r="DU1240" s="33"/>
      <c r="DV1240" s="33"/>
      <c r="DW1240" s="33"/>
      <c r="DX1240" s="33"/>
      <c r="DY1240" s="33"/>
      <c r="DZ1240" s="33"/>
      <c r="EA1240" s="33"/>
      <c r="EB1240" s="33"/>
      <c r="EC1240" s="33"/>
      <c r="ED1240" s="33"/>
      <c r="EE1240" s="33"/>
      <c r="EF1240" s="33"/>
      <c r="EG1240" s="33"/>
      <c r="EH1240" s="33"/>
      <c r="EI1240" s="33"/>
      <c r="EJ1240" s="33"/>
      <c r="EK1240" s="33"/>
      <c r="EL1240" s="33"/>
      <c r="EM1240" s="33"/>
      <c r="EN1240" s="33"/>
      <c r="EO1240" s="33"/>
      <c r="EP1240" s="33"/>
      <c r="EQ1240" s="33"/>
      <c r="ER1240" s="33"/>
      <c r="ES1240" s="33"/>
      <c r="ET1240" s="33"/>
      <c r="EU1240" s="33"/>
      <c r="EV1240" s="33"/>
      <c r="EW1240" s="33"/>
      <c r="EX1240" s="33"/>
      <c r="EY1240" s="33"/>
      <c r="EZ1240" s="33"/>
      <c r="FA1240" s="33"/>
      <c r="FB1240" s="33"/>
      <c r="FC1240" s="33"/>
      <c r="FD1240" s="33"/>
      <c r="FE1240" s="33"/>
      <c r="FF1240" s="33"/>
      <c r="FG1240" s="33"/>
      <c r="FH1240" s="33"/>
      <c r="FI1240" s="33"/>
      <c r="FJ1240" s="33"/>
      <c r="FK1240" s="33"/>
      <c r="FL1240" s="33"/>
      <c r="FM1240" s="33"/>
      <c r="FN1240" s="33"/>
      <c r="FO1240" s="33"/>
      <c r="FP1240" s="33"/>
      <c r="FQ1240" s="33"/>
      <c r="FR1240" s="33"/>
      <c r="FS1240" s="33"/>
      <c r="FT1240" s="33"/>
      <c r="FU1240" s="33"/>
      <c r="FV1240" s="33"/>
      <c r="FW1240" s="33"/>
      <c r="FX1240" s="33"/>
      <c r="FY1240" s="33"/>
      <c r="FZ1240" s="33"/>
      <c r="GA1240" s="33"/>
      <c r="GB1240" s="33"/>
      <c r="GC1240" s="33"/>
      <c r="GD1240" s="33"/>
      <c r="GE1240" s="33"/>
      <c r="GF1240" s="33"/>
      <c r="GG1240" s="33"/>
      <c r="GH1240" s="33"/>
      <c r="GI1240" s="33"/>
      <c r="GJ1240" s="33"/>
      <c r="GK1240" s="33"/>
      <c r="GL1240" s="33"/>
      <c r="GM1240" s="33"/>
      <c r="GN1240" s="33"/>
      <c r="GO1240" s="33"/>
      <c r="GP1240" s="33"/>
      <c r="GQ1240" s="33"/>
      <c r="GR1240" s="33"/>
      <c r="GS1240" s="33"/>
      <c r="GT1240" s="33"/>
      <c r="GU1240" s="33"/>
      <c r="GV1240" s="33"/>
      <c r="GW1240" s="33"/>
      <c r="GX1240" s="33"/>
      <c r="GY1240" s="33"/>
      <c r="GZ1240" s="33"/>
      <c r="HA1240" s="33"/>
      <c r="HB1240" s="33"/>
      <c r="HC1240" s="33"/>
      <c r="HD1240" s="33"/>
      <c r="HE1240" s="33"/>
      <c r="HF1240" s="33"/>
      <c r="HG1240" s="33"/>
      <c r="HH1240" s="33"/>
      <c r="HI1240" s="33"/>
      <c r="HJ1240" s="33"/>
      <c r="HK1240" s="33"/>
      <c r="HL1240" s="33"/>
      <c r="HM1240" s="33"/>
      <c r="HN1240" s="33"/>
      <c r="HO1240" s="33"/>
      <c r="HP1240" s="33"/>
      <c r="HQ1240" s="33"/>
      <c r="HR1240" s="33"/>
      <c r="HS1240" s="33"/>
      <c r="HT1240" s="33"/>
      <c r="HU1240" s="33"/>
      <c r="HV1240" s="33"/>
      <c r="HW1240" s="33"/>
      <c r="HX1240" s="33"/>
      <c r="HY1240" s="33"/>
      <c r="HZ1240" s="33"/>
      <c r="IA1240" s="33"/>
      <c r="IB1240" s="33"/>
      <c r="IC1240" s="33"/>
      <c r="ID1240" s="33"/>
      <c r="IE1240" s="33"/>
      <c r="IF1240" s="33"/>
      <c r="IG1240" s="33"/>
      <c r="IH1240" s="33"/>
      <c r="II1240" s="33"/>
      <c r="IJ1240" s="33"/>
      <c r="IK1240" s="33"/>
      <c r="IL1240" s="33"/>
      <c r="IM1240" s="33"/>
      <c r="IN1240" s="33"/>
      <c r="IO1240" s="33"/>
      <c r="IP1240" s="33"/>
      <c r="IQ1240" s="33"/>
    </row>
    <row r="1241" spans="1:251" s="47" customFormat="1" ht="13.5">
      <c r="A1241" s="39"/>
      <c r="B1241" s="122"/>
      <c r="C1241" s="123"/>
      <c r="D1241" s="123"/>
      <c r="E1241" s="123"/>
      <c r="F1241" s="123"/>
      <c r="G1241" s="123"/>
      <c r="H1241" s="123"/>
      <c r="I1241" s="123"/>
      <c r="J1241" s="123"/>
      <c r="K1241" s="123"/>
      <c r="L1241" s="123"/>
      <c r="M1241" s="123"/>
      <c r="N1241" s="123"/>
      <c r="O1241" s="123"/>
      <c r="P1241" s="123"/>
      <c r="Q1241" s="123"/>
      <c r="R1241" s="123"/>
      <c r="S1241" s="123"/>
      <c r="T1241" s="123"/>
      <c r="U1241" s="123"/>
      <c r="V1241" s="123"/>
      <c r="W1241" s="123"/>
      <c r="X1241" s="123"/>
      <c r="Y1241" s="123"/>
      <c r="Z1241" s="124"/>
      <c r="AA1241" s="126"/>
      <c r="AB1241" s="123"/>
      <c r="AC1241" s="123"/>
      <c r="AD1241" s="123"/>
      <c r="AE1241" s="123"/>
      <c r="AF1241" s="123"/>
      <c r="AG1241" s="123"/>
      <c r="AH1241" s="123"/>
      <c r="AI1241" s="124"/>
      <c r="AJ1241" s="126"/>
      <c r="AK1241" s="123"/>
      <c r="AL1241" s="123"/>
      <c r="AM1241" s="123"/>
      <c r="AN1241" s="123"/>
      <c r="AO1241" s="123"/>
      <c r="AP1241" s="123"/>
      <c r="AQ1241" s="123"/>
      <c r="AR1241" s="124"/>
      <c r="AS1241" s="126"/>
      <c r="AT1241" s="123"/>
      <c r="AU1241" s="123"/>
      <c r="AV1241" s="123"/>
      <c r="AW1241" s="123"/>
      <c r="AX1241" s="128"/>
      <c r="AY1241" s="33"/>
      <c r="AZ1241" s="33"/>
      <c r="BA1241" s="33"/>
      <c r="BB1241" s="54"/>
      <c r="BC1241" s="55"/>
      <c r="BE1241" s="33"/>
      <c r="BF1241" s="33"/>
      <c r="BG1241" s="33"/>
      <c r="BH1241" s="33"/>
      <c r="BI1241" s="33"/>
      <c r="BJ1241" s="33"/>
      <c r="BK1241" s="33"/>
      <c r="BL1241" s="33"/>
      <c r="BM1241" s="33"/>
      <c r="BN1241" s="33"/>
      <c r="BO1241" s="33"/>
      <c r="BP1241" s="33"/>
      <c r="BQ1241" s="33"/>
      <c r="BR1241" s="33"/>
      <c r="BS1241" s="33"/>
      <c r="BT1241" s="33"/>
      <c r="BU1241" s="33"/>
      <c r="BV1241" s="33"/>
      <c r="BW1241" s="33"/>
      <c r="BX1241" s="33"/>
      <c r="BY1241" s="33"/>
      <c r="BZ1241" s="33"/>
      <c r="CA1241" s="33"/>
      <c r="CB1241" s="33"/>
      <c r="CC1241" s="33"/>
      <c r="CD1241" s="33"/>
      <c r="CE1241" s="33"/>
      <c r="CF1241" s="33"/>
      <c r="CG1241" s="33"/>
      <c r="CH1241" s="33"/>
      <c r="CI1241" s="33"/>
      <c r="CJ1241" s="33"/>
      <c r="CK1241" s="33"/>
      <c r="CL1241" s="33"/>
      <c r="CM1241" s="33"/>
      <c r="CN1241" s="33"/>
      <c r="CO1241" s="33"/>
      <c r="CP1241" s="33"/>
      <c r="CQ1241" s="33"/>
      <c r="CR1241" s="33"/>
      <c r="CS1241" s="33"/>
      <c r="CT1241" s="33"/>
      <c r="CU1241" s="33"/>
      <c r="CV1241" s="33"/>
      <c r="CW1241" s="33"/>
      <c r="CX1241" s="33"/>
      <c r="CY1241" s="33"/>
      <c r="CZ1241" s="33"/>
      <c r="DA1241" s="33"/>
      <c r="DB1241" s="33"/>
      <c r="DC1241" s="33"/>
      <c r="DD1241" s="33"/>
      <c r="DE1241" s="33"/>
      <c r="DF1241" s="33"/>
      <c r="DG1241" s="33"/>
      <c r="DH1241" s="33"/>
      <c r="DI1241" s="33"/>
      <c r="DJ1241" s="33"/>
      <c r="DK1241" s="33"/>
      <c r="DL1241" s="33"/>
      <c r="DM1241" s="33"/>
      <c r="DN1241" s="33"/>
      <c r="DO1241" s="33"/>
      <c r="DP1241" s="33"/>
      <c r="DQ1241" s="33"/>
      <c r="DR1241" s="33"/>
      <c r="DS1241" s="33"/>
      <c r="DT1241" s="33"/>
      <c r="DU1241" s="33"/>
      <c r="DV1241" s="33"/>
      <c r="DW1241" s="33"/>
      <c r="DX1241" s="33"/>
      <c r="DY1241" s="33"/>
      <c r="DZ1241" s="33"/>
      <c r="EA1241" s="33"/>
      <c r="EB1241" s="33"/>
      <c r="EC1241" s="33"/>
      <c r="ED1241" s="33"/>
      <c r="EE1241" s="33"/>
      <c r="EF1241" s="33"/>
      <c r="EG1241" s="33"/>
      <c r="EH1241" s="33"/>
      <c r="EI1241" s="33"/>
      <c r="EJ1241" s="33"/>
      <c r="EK1241" s="33"/>
      <c r="EL1241" s="33"/>
      <c r="EM1241" s="33"/>
      <c r="EN1241" s="33"/>
      <c r="EO1241" s="33"/>
      <c r="EP1241" s="33"/>
      <c r="EQ1241" s="33"/>
      <c r="ER1241" s="33"/>
      <c r="ES1241" s="33"/>
      <c r="ET1241" s="33"/>
      <c r="EU1241" s="33"/>
      <c r="EV1241" s="33"/>
      <c r="EW1241" s="33"/>
      <c r="EX1241" s="33"/>
      <c r="EY1241" s="33"/>
      <c r="EZ1241" s="33"/>
      <c r="FA1241" s="33"/>
      <c r="FB1241" s="33"/>
      <c r="FC1241" s="33"/>
      <c r="FD1241" s="33"/>
      <c r="FE1241" s="33"/>
      <c r="FF1241" s="33"/>
      <c r="FG1241" s="33"/>
      <c r="FH1241" s="33"/>
      <c r="FI1241" s="33"/>
      <c r="FJ1241" s="33"/>
      <c r="FK1241" s="33"/>
      <c r="FL1241" s="33"/>
      <c r="FM1241" s="33"/>
      <c r="FN1241" s="33"/>
      <c r="FO1241" s="33"/>
      <c r="FP1241" s="33"/>
      <c r="FQ1241" s="33"/>
      <c r="FR1241" s="33"/>
      <c r="FS1241" s="33"/>
      <c r="FT1241" s="33"/>
      <c r="FU1241" s="33"/>
      <c r="FV1241" s="33"/>
      <c r="FW1241" s="33"/>
      <c r="FX1241" s="33"/>
      <c r="FY1241" s="33"/>
      <c r="FZ1241" s="33"/>
      <c r="GA1241" s="33"/>
      <c r="GB1241" s="33"/>
      <c r="GC1241" s="33"/>
      <c r="GD1241" s="33"/>
      <c r="GE1241" s="33"/>
      <c r="GF1241" s="33"/>
      <c r="GG1241" s="33"/>
      <c r="GH1241" s="33"/>
      <c r="GI1241" s="33"/>
      <c r="GJ1241" s="33"/>
      <c r="GK1241" s="33"/>
      <c r="GL1241" s="33"/>
      <c r="GM1241" s="33"/>
      <c r="GN1241" s="33"/>
      <c r="GO1241" s="33"/>
      <c r="GP1241" s="33"/>
      <c r="GQ1241" s="33"/>
      <c r="GR1241" s="33"/>
      <c r="GS1241" s="33"/>
      <c r="GT1241" s="33"/>
      <c r="GU1241" s="33"/>
      <c r="GV1241" s="33"/>
      <c r="GW1241" s="33"/>
      <c r="GX1241" s="33"/>
      <c r="GY1241" s="33"/>
      <c r="GZ1241" s="33"/>
      <c r="HA1241" s="33"/>
      <c r="HB1241" s="33"/>
      <c r="HC1241" s="33"/>
      <c r="HD1241" s="33"/>
      <c r="HE1241" s="33"/>
      <c r="HF1241" s="33"/>
      <c r="HG1241" s="33"/>
      <c r="HH1241" s="33"/>
      <c r="HI1241" s="33"/>
      <c r="HJ1241" s="33"/>
      <c r="HK1241" s="33"/>
      <c r="HL1241" s="33"/>
      <c r="HM1241" s="33"/>
      <c r="HN1241" s="33"/>
      <c r="HO1241" s="33"/>
      <c r="HP1241" s="33"/>
      <c r="HQ1241" s="33"/>
      <c r="HR1241" s="33"/>
      <c r="HS1241" s="33"/>
      <c r="HT1241" s="33"/>
      <c r="HU1241" s="33"/>
      <c r="HV1241" s="33"/>
      <c r="HW1241" s="33"/>
      <c r="HX1241" s="33"/>
      <c r="HY1241" s="33"/>
      <c r="HZ1241" s="33"/>
      <c r="IA1241" s="33"/>
      <c r="IB1241" s="33"/>
      <c r="IC1241" s="33"/>
      <c r="ID1241" s="33"/>
      <c r="IE1241" s="33"/>
      <c r="IF1241" s="33"/>
      <c r="IG1241" s="33"/>
      <c r="IH1241" s="33"/>
      <c r="II1241" s="33"/>
      <c r="IJ1241" s="33"/>
      <c r="IK1241" s="33"/>
      <c r="IL1241" s="33"/>
      <c r="IM1241" s="33"/>
      <c r="IN1241" s="33"/>
      <c r="IO1241" s="33"/>
      <c r="IP1241" s="33"/>
      <c r="IQ1241" s="33"/>
    </row>
    <row r="1242" spans="1:251" s="47" customFormat="1" ht="18.75" customHeight="1">
      <c r="A1242" s="39"/>
      <c r="B1242" s="56"/>
      <c r="C1242" s="91" t="s">
        <v>225</v>
      </c>
      <c r="D1242" s="92"/>
      <c r="E1242" s="92"/>
      <c r="F1242" s="92"/>
      <c r="G1242" s="92"/>
      <c r="H1242" s="92"/>
      <c r="I1242" s="92"/>
      <c r="J1242" s="92"/>
      <c r="K1242" s="92"/>
      <c r="L1242" s="92"/>
      <c r="M1242" s="92"/>
      <c r="N1242" s="92"/>
      <c r="O1242" s="92"/>
      <c r="P1242" s="92"/>
      <c r="Q1242" s="92"/>
      <c r="R1242" s="92"/>
      <c r="S1242" s="92"/>
      <c r="T1242" s="92"/>
      <c r="U1242" s="92"/>
      <c r="V1242" s="92"/>
      <c r="W1242" s="92"/>
      <c r="X1242" s="92"/>
      <c r="Y1242" s="92"/>
      <c r="Z1242" s="93"/>
      <c r="AA1242" s="94">
        <v>203</v>
      </c>
      <c r="AB1242" s="95"/>
      <c r="AC1242" s="95"/>
      <c r="AD1242" s="95"/>
      <c r="AE1242" s="95"/>
      <c r="AF1242" s="95"/>
      <c r="AG1242" s="95"/>
      <c r="AH1242" s="95"/>
      <c r="AI1242" s="96"/>
      <c r="AJ1242" s="94">
        <v>203</v>
      </c>
      <c r="AK1242" s="95"/>
      <c r="AL1242" s="95"/>
      <c r="AM1242" s="95"/>
      <c r="AN1242" s="95"/>
      <c r="AO1242" s="95"/>
      <c r="AP1242" s="95"/>
      <c r="AQ1242" s="95"/>
      <c r="AR1242" s="96"/>
      <c r="AS1242" s="97"/>
      <c r="AT1242" s="98"/>
      <c r="AU1242" s="98"/>
      <c r="AV1242" s="98"/>
      <c r="AW1242" s="98"/>
      <c r="AX1242" s="99"/>
      <c r="AY1242" s="33"/>
      <c r="AZ1242" s="33"/>
      <c r="BA1242" s="33"/>
      <c r="BB1242" s="33"/>
      <c r="BC1242" s="33"/>
      <c r="BD1242" s="33"/>
      <c r="BE1242" s="33"/>
      <c r="BF1242" s="33"/>
      <c r="BG1242" s="33"/>
      <c r="BH1242" s="33"/>
      <c r="BI1242" s="33"/>
      <c r="BJ1242" s="33"/>
      <c r="BK1242" s="33"/>
      <c r="BL1242" s="33"/>
      <c r="BM1242" s="33"/>
      <c r="BN1242" s="33"/>
      <c r="BO1242" s="33"/>
      <c r="BP1242" s="33"/>
      <c r="BQ1242" s="33"/>
      <c r="BR1242" s="33"/>
      <c r="BS1242" s="33"/>
      <c r="BT1242" s="33"/>
      <c r="BU1242" s="33"/>
      <c r="BV1242" s="33"/>
      <c r="BW1242" s="33"/>
      <c r="BX1242" s="33"/>
      <c r="BY1242" s="33"/>
      <c r="BZ1242" s="33"/>
      <c r="CA1242" s="33"/>
      <c r="CB1242" s="33"/>
      <c r="CC1242" s="33"/>
      <c r="CD1242" s="33"/>
      <c r="CE1242" s="33"/>
      <c r="CF1242" s="33"/>
      <c r="CG1242" s="33"/>
      <c r="CH1242" s="33"/>
      <c r="CI1242" s="33"/>
      <c r="CJ1242" s="33"/>
      <c r="CK1242" s="33"/>
      <c r="CL1242" s="33"/>
      <c r="CM1242" s="33"/>
      <c r="CN1242" s="33"/>
      <c r="CO1242" s="33"/>
      <c r="CP1242" s="33"/>
      <c r="CQ1242" s="33"/>
      <c r="CR1242" s="33"/>
      <c r="CS1242" s="33"/>
      <c r="CT1242" s="33"/>
      <c r="CU1242" s="33"/>
      <c r="CV1242" s="33"/>
      <c r="CW1242" s="33"/>
      <c r="CX1242" s="33"/>
      <c r="CY1242" s="33"/>
      <c r="CZ1242" s="33"/>
      <c r="DA1242" s="33"/>
      <c r="DB1242" s="33"/>
      <c r="DC1242" s="33"/>
      <c r="DD1242" s="33"/>
      <c r="DE1242" s="33"/>
      <c r="DF1242" s="33"/>
      <c r="DG1242" s="33"/>
      <c r="DH1242" s="33"/>
      <c r="DI1242" s="33"/>
      <c r="DJ1242" s="33"/>
      <c r="DK1242" s="33"/>
      <c r="DL1242" s="33"/>
      <c r="DM1242" s="33"/>
      <c r="DN1242" s="33"/>
      <c r="DO1242" s="33"/>
      <c r="DP1242" s="33"/>
      <c r="DQ1242" s="33"/>
      <c r="DR1242" s="33"/>
      <c r="DS1242" s="33"/>
      <c r="DT1242" s="33"/>
      <c r="DU1242" s="33"/>
      <c r="DV1242" s="33"/>
      <c r="DW1242" s="33"/>
      <c r="DX1242" s="33"/>
      <c r="DY1242" s="33"/>
      <c r="DZ1242" s="33"/>
      <c r="EA1242" s="33"/>
      <c r="EB1242" s="33"/>
      <c r="EC1242" s="33"/>
      <c r="ED1242" s="33"/>
      <c r="EE1242" s="33"/>
      <c r="EF1242" s="33"/>
      <c r="EG1242" s="33"/>
      <c r="EH1242" s="33"/>
      <c r="EI1242" s="33"/>
      <c r="EJ1242" s="33"/>
      <c r="EK1242" s="33"/>
      <c r="EL1242" s="33"/>
      <c r="EM1242" s="33"/>
      <c r="EN1242" s="33"/>
      <c r="EO1242" s="33"/>
      <c r="EP1242" s="33"/>
      <c r="EQ1242" s="33"/>
      <c r="ER1242" s="33"/>
      <c r="ES1242" s="33"/>
      <c r="ET1242" s="33"/>
      <c r="EU1242" s="33"/>
      <c r="EV1242" s="33"/>
      <c r="EW1242" s="33"/>
      <c r="EX1242" s="33"/>
      <c r="EY1242" s="33"/>
      <c r="EZ1242" s="33"/>
      <c r="FA1242" s="33"/>
      <c r="FB1242" s="33"/>
      <c r="FC1242" s="33"/>
      <c r="FD1242" s="33"/>
      <c r="FE1242" s="33"/>
      <c r="FF1242" s="33"/>
      <c r="FG1242" s="33"/>
      <c r="FH1242" s="33"/>
      <c r="FI1242" s="33"/>
      <c r="FJ1242" s="33"/>
      <c r="FK1242" s="33"/>
      <c r="FL1242" s="33"/>
      <c r="FM1242" s="33"/>
      <c r="FN1242" s="33"/>
      <c r="FO1242" s="33"/>
      <c r="FP1242" s="33"/>
      <c r="FQ1242" s="33"/>
      <c r="FR1242" s="33"/>
      <c r="FS1242" s="33"/>
      <c r="FT1242" s="33"/>
      <c r="FU1242" s="33"/>
      <c r="FV1242" s="33"/>
      <c r="FW1242" s="33"/>
      <c r="FX1242" s="33"/>
      <c r="FY1242" s="33"/>
      <c r="FZ1242" s="33"/>
      <c r="GA1242" s="33"/>
      <c r="GB1242" s="33"/>
      <c r="GC1242" s="33"/>
      <c r="GD1242" s="33"/>
      <c r="GE1242" s="33"/>
      <c r="GF1242" s="33"/>
      <c r="GG1242" s="33"/>
      <c r="GH1242" s="33"/>
      <c r="GI1242" s="33"/>
      <c r="GJ1242" s="33"/>
      <c r="GK1242" s="33"/>
      <c r="GL1242" s="33"/>
      <c r="GM1242" s="33"/>
      <c r="GN1242" s="33"/>
      <c r="GO1242" s="33"/>
      <c r="GP1242" s="33"/>
      <c r="GQ1242" s="33"/>
      <c r="GR1242" s="33"/>
      <c r="GS1242" s="33"/>
      <c r="GT1242" s="33"/>
      <c r="GU1242" s="33"/>
      <c r="GV1242" s="33"/>
      <c r="GW1242" s="33"/>
      <c r="GX1242" s="33"/>
      <c r="GY1242" s="33"/>
      <c r="GZ1242" s="33"/>
      <c r="HA1242" s="33"/>
      <c r="HB1242" s="33"/>
      <c r="HC1242" s="33"/>
      <c r="HD1242" s="33"/>
      <c r="HE1242" s="33"/>
      <c r="HF1242" s="33"/>
      <c r="HG1242" s="33"/>
      <c r="HH1242" s="33"/>
      <c r="HI1242" s="33"/>
      <c r="HJ1242" s="33"/>
      <c r="HK1242" s="33"/>
      <c r="HL1242" s="33"/>
      <c r="HM1242" s="33"/>
      <c r="HN1242" s="33"/>
      <c r="HO1242" s="33"/>
      <c r="HP1242" s="33"/>
      <c r="HQ1242" s="33"/>
      <c r="HR1242" s="33"/>
      <c r="HS1242" s="33"/>
      <c r="HT1242" s="33"/>
      <c r="HU1242" s="33"/>
      <c r="HV1242" s="33"/>
      <c r="HW1242" s="33"/>
      <c r="HX1242" s="33"/>
      <c r="HY1242" s="33"/>
      <c r="HZ1242" s="33"/>
      <c r="IA1242" s="33"/>
      <c r="IB1242" s="33"/>
      <c r="IC1242" s="33"/>
      <c r="ID1242" s="33"/>
      <c r="IE1242" s="33"/>
      <c r="IF1242" s="33"/>
      <c r="IG1242" s="33"/>
      <c r="IH1242" s="33"/>
      <c r="II1242" s="33"/>
      <c r="IJ1242" s="33"/>
      <c r="IK1242" s="33"/>
      <c r="IL1242" s="33"/>
      <c r="IM1242" s="33"/>
      <c r="IN1242" s="33"/>
      <c r="IO1242" s="33"/>
      <c r="IP1242" s="33"/>
      <c r="IQ1242" s="33"/>
    </row>
    <row r="1243" spans="1:251" s="47" customFormat="1" ht="18.75" customHeight="1" thickBot="1">
      <c r="A1243" s="48"/>
      <c r="B1243" s="100" t="s">
        <v>77</v>
      </c>
      <c r="C1243" s="101"/>
      <c r="D1243" s="101"/>
      <c r="E1243" s="101"/>
      <c r="F1243" s="101"/>
      <c r="G1243" s="101"/>
      <c r="H1243" s="101"/>
      <c r="I1243" s="101"/>
      <c r="J1243" s="101"/>
      <c r="K1243" s="101"/>
      <c r="L1243" s="101"/>
      <c r="M1243" s="101"/>
      <c r="N1243" s="101"/>
      <c r="O1243" s="101"/>
      <c r="P1243" s="101"/>
      <c r="Q1243" s="101"/>
      <c r="R1243" s="101"/>
      <c r="S1243" s="101"/>
      <c r="T1243" s="101"/>
      <c r="U1243" s="101"/>
      <c r="V1243" s="101"/>
      <c r="W1243" s="101"/>
      <c r="X1243" s="101"/>
      <c r="Y1243" s="101"/>
      <c r="Z1243" s="102"/>
      <c r="AA1243" s="103">
        <f>SUM($AA$1242:$AA$1242)</f>
        <v>203</v>
      </c>
      <c r="AB1243" s="104"/>
      <c r="AC1243" s="104"/>
      <c r="AD1243" s="104"/>
      <c r="AE1243" s="104"/>
      <c r="AF1243" s="104"/>
      <c r="AG1243" s="104"/>
      <c r="AH1243" s="104"/>
      <c r="AI1243" s="105"/>
      <c r="AJ1243" s="103">
        <f>SUM($AJ$1242:$AJ$1242)</f>
        <v>203</v>
      </c>
      <c r="AK1243" s="104"/>
      <c r="AL1243" s="104"/>
      <c r="AM1243" s="104"/>
      <c r="AN1243" s="104"/>
      <c r="AO1243" s="104"/>
      <c r="AP1243" s="104"/>
      <c r="AQ1243" s="104"/>
      <c r="AR1243" s="105"/>
      <c r="AS1243" s="106"/>
      <c r="AT1243" s="107"/>
      <c r="AU1243" s="107"/>
      <c r="AV1243" s="107"/>
      <c r="AW1243" s="107"/>
      <c r="AX1243" s="108"/>
      <c r="AY1243" s="33"/>
      <c r="AZ1243" s="33"/>
      <c r="BA1243" s="33"/>
      <c r="BB1243" s="33"/>
      <c r="BC1243" s="33"/>
      <c r="BD1243" s="33"/>
      <c r="BE1243" s="33"/>
      <c r="BF1243" s="33"/>
      <c r="BG1243" s="33"/>
      <c r="BH1243" s="33"/>
      <c r="BI1243" s="33"/>
      <c r="BJ1243" s="33"/>
      <c r="BK1243" s="33"/>
      <c r="BL1243" s="33"/>
      <c r="BM1243" s="33"/>
      <c r="BN1243" s="33"/>
      <c r="BO1243" s="33"/>
      <c r="BP1243" s="33"/>
      <c r="BQ1243" s="33"/>
      <c r="BR1243" s="33"/>
      <c r="BS1243" s="33"/>
      <c r="BT1243" s="33"/>
      <c r="BU1243" s="33"/>
      <c r="BV1243" s="33"/>
      <c r="BW1243" s="33"/>
      <c r="BX1243" s="33"/>
      <c r="BY1243" s="33"/>
      <c r="BZ1243" s="33"/>
      <c r="CA1243" s="33"/>
      <c r="CB1243" s="33"/>
      <c r="CC1243" s="33"/>
      <c r="CD1243" s="33"/>
      <c r="CE1243" s="33"/>
      <c r="CF1243" s="33"/>
      <c r="CG1243" s="33"/>
      <c r="CH1243" s="33"/>
      <c r="CI1243" s="33"/>
      <c r="CJ1243" s="33"/>
      <c r="CK1243" s="33"/>
      <c r="CL1243" s="33"/>
      <c r="CM1243" s="33"/>
      <c r="CN1243" s="33"/>
      <c r="CO1243" s="33"/>
      <c r="CP1243" s="33"/>
      <c r="CQ1243" s="33"/>
      <c r="CR1243" s="33"/>
      <c r="CS1243" s="33"/>
      <c r="CT1243" s="33"/>
      <c r="CU1243" s="33"/>
      <c r="CV1243" s="33"/>
      <c r="CW1243" s="33"/>
      <c r="CX1243" s="33"/>
      <c r="CY1243" s="33"/>
      <c r="CZ1243" s="33"/>
      <c r="DA1243" s="33"/>
      <c r="DB1243" s="33"/>
      <c r="DC1243" s="33"/>
      <c r="DD1243" s="33"/>
      <c r="DE1243" s="33"/>
      <c r="DF1243" s="33"/>
      <c r="DG1243" s="33"/>
      <c r="DH1243" s="33"/>
      <c r="DI1243" s="33"/>
      <c r="DJ1243" s="33"/>
      <c r="DK1243" s="33"/>
      <c r="DL1243" s="33"/>
      <c r="DM1243" s="33"/>
      <c r="DN1243" s="33"/>
      <c r="DO1243" s="33"/>
      <c r="DP1243" s="33"/>
      <c r="DQ1243" s="33"/>
      <c r="DR1243" s="33"/>
      <c r="DS1243" s="33"/>
      <c r="DT1243" s="33"/>
      <c r="DU1243" s="33"/>
      <c r="DV1243" s="33"/>
      <c r="DW1243" s="33"/>
      <c r="DX1243" s="33"/>
      <c r="DY1243" s="33"/>
      <c r="DZ1243" s="33"/>
      <c r="EA1243" s="33"/>
      <c r="EB1243" s="33"/>
      <c r="EC1243" s="33"/>
      <c r="ED1243" s="33"/>
      <c r="EE1243" s="33"/>
      <c r="EF1243" s="33"/>
      <c r="EG1243" s="33"/>
      <c r="EH1243" s="33"/>
      <c r="EI1243" s="33"/>
      <c r="EJ1243" s="33"/>
      <c r="EK1243" s="33"/>
      <c r="EL1243" s="33"/>
      <c r="EM1243" s="33"/>
      <c r="EN1243" s="33"/>
      <c r="EO1243" s="33"/>
      <c r="EP1243" s="33"/>
      <c r="EQ1243" s="33"/>
      <c r="ER1243" s="33"/>
      <c r="ES1243" s="33"/>
      <c r="ET1243" s="33"/>
      <c r="EU1243" s="33"/>
      <c r="EV1243" s="33"/>
      <c r="EW1243" s="33"/>
      <c r="EX1243" s="33"/>
      <c r="EY1243" s="33"/>
      <c r="EZ1243" s="33"/>
      <c r="FA1243" s="33"/>
      <c r="FB1243" s="33"/>
      <c r="FC1243" s="33"/>
      <c r="FD1243" s="33"/>
      <c r="FE1243" s="33"/>
      <c r="FF1243" s="33"/>
      <c r="FG1243" s="33"/>
      <c r="FH1243" s="33"/>
      <c r="FI1243" s="33"/>
      <c r="FJ1243" s="33"/>
      <c r="FK1243" s="33"/>
      <c r="FL1243" s="33"/>
      <c r="FM1243" s="33"/>
      <c r="FN1243" s="33"/>
      <c r="FO1243" s="33"/>
      <c r="FP1243" s="33"/>
      <c r="FQ1243" s="33"/>
      <c r="FR1243" s="33"/>
      <c r="FS1243" s="33"/>
      <c r="FT1243" s="33"/>
      <c r="FU1243" s="33"/>
      <c r="FV1243" s="33"/>
      <c r="FW1243" s="33"/>
      <c r="FX1243" s="33"/>
      <c r="FY1243" s="33"/>
      <c r="FZ1243" s="33"/>
      <c r="GA1243" s="33"/>
      <c r="GB1243" s="33"/>
      <c r="GC1243" s="33"/>
      <c r="GD1243" s="33"/>
      <c r="GE1243" s="33"/>
      <c r="GF1243" s="33"/>
      <c r="GG1243" s="33"/>
      <c r="GH1243" s="33"/>
      <c r="GI1243" s="33"/>
      <c r="GJ1243" s="33"/>
      <c r="GK1243" s="33"/>
      <c r="GL1243" s="33"/>
      <c r="GM1243" s="33"/>
      <c r="GN1243" s="33"/>
      <c r="GO1243" s="33"/>
      <c r="GP1243" s="33"/>
      <c r="GQ1243" s="33"/>
      <c r="GR1243" s="33"/>
      <c r="GS1243" s="33"/>
      <c r="GT1243" s="33"/>
      <c r="GU1243" s="33"/>
      <c r="GV1243" s="33"/>
      <c r="GW1243" s="33"/>
      <c r="GX1243" s="33"/>
      <c r="GY1243" s="33"/>
      <c r="GZ1243" s="33"/>
      <c r="HA1243" s="33"/>
      <c r="HB1243" s="33"/>
      <c r="HC1243" s="33"/>
      <c r="HD1243" s="33"/>
      <c r="HE1243" s="33"/>
      <c r="HF1243" s="33"/>
      <c r="HG1243" s="33"/>
      <c r="HH1243" s="33"/>
      <c r="HI1243" s="33"/>
      <c r="HJ1243" s="33"/>
      <c r="HK1243" s="33"/>
      <c r="HL1243" s="33"/>
      <c r="HM1243" s="33"/>
      <c r="HN1243" s="33"/>
      <c r="HO1243" s="33"/>
      <c r="HP1243" s="33"/>
      <c r="HQ1243" s="33"/>
      <c r="HR1243" s="33"/>
      <c r="HS1243" s="33"/>
      <c r="HT1243" s="33"/>
      <c r="HU1243" s="33"/>
      <c r="HV1243" s="33"/>
      <c r="HW1243" s="33"/>
      <c r="HX1243" s="33"/>
      <c r="HY1243" s="33"/>
      <c r="HZ1243" s="33"/>
      <c r="IA1243" s="33"/>
      <c r="IB1243" s="33"/>
      <c r="IC1243" s="33"/>
      <c r="ID1243" s="33"/>
      <c r="IE1243" s="33"/>
      <c r="IF1243" s="33"/>
      <c r="IG1243" s="33"/>
      <c r="IH1243" s="33"/>
      <c r="II1243" s="33"/>
      <c r="IJ1243" s="33"/>
      <c r="IK1243" s="33"/>
      <c r="IL1243" s="33"/>
      <c r="IM1243" s="33"/>
      <c r="IN1243" s="33"/>
      <c r="IO1243" s="33"/>
      <c r="IP1243" s="33"/>
      <c r="IQ1243" s="33"/>
    </row>
    <row r="1245" spans="1:251" ht="18.75">
      <c r="A1245" s="32" t="s">
        <v>64</v>
      </c>
      <c r="AW1245" s="34"/>
      <c r="AX1245" s="35"/>
      <c r="AY1245" s="34"/>
    </row>
    <row r="1247" spans="1:251" ht="18.75">
      <c r="B1247" s="109" t="s">
        <v>0</v>
      </c>
      <c r="C1247" s="110"/>
      <c r="D1247" s="110"/>
      <c r="E1247" s="110"/>
      <c r="F1247" s="110"/>
      <c r="G1247" s="110"/>
      <c r="H1247" s="110"/>
      <c r="I1247" s="110"/>
      <c r="J1247" s="110"/>
      <c r="K1247" s="110"/>
      <c r="L1247" s="110"/>
      <c r="M1247" s="110"/>
      <c r="N1247" s="110"/>
      <c r="O1247" s="110"/>
      <c r="P1247" s="110"/>
      <c r="Q1247" s="110"/>
      <c r="R1247" s="110"/>
      <c r="S1247" s="110"/>
      <c r="T1247" s="110"/>
      <c r="U1247" s="110"/>
      <c r="V1247" s="110"/>
      <c r="W1247" s="110"/>
      <c r="X1247" s="110"/>
      <c r="Y1247" s="110"/>
      <c r="Z1247" s="110"/>
      <c r="AA1247" s="110"/>
      <c r="AB1247" s="110"/>
      <c r="AC1247" s="110"/>
      <c r="AD1247" s="110"/>
      <c r="AE1247" s="110"/>
      <c r="AF1247" s="110"/>
      <c r="AG1247" s="110"/>
      <c r="AH1247" s="110"/>
      <c r="AI1247" s="110"/>
      <c r="AJ1247" s="110"/>
      <c r="AK1247" s="110"/>
      <c r="AL1247" s="110"/>
      <c r="AM1247" s="110"/>
      <c r="AN1247" s="110"/>
      <c r="AO1247" s="110"/>
      <c r="AP1247" s="110"/>
      <c r="AQ1247" s="110"/>
      <c r="AR1247" s="110"/>
      <c r="AS1247" s="110"/>
      <c r="AT1247" s="110"/>
      <c r="AU1247" s="110"/>
      <c r="AV1247" s="110"/>
      <c r="AW1247" s="110"/>
      <c r="AX1247" s="110"/>
    </row>
    <row r="1248" spans="1:251">
      <c r="Z1248" s="36"/>
      <c r="AD1248" s="36"/>
      <c r="AE1248" s="36"/>
      <c r="AF1248" s="36"/>
      <c r="AG1248" s="36"/>
      <c r="AH1248" s="36"/>
      <c r="AI1248" s="36"/>
      <c r="AO1248" s="36"/>
    </row>
    <row r="1249" spans="1:113" ht="13.5" thickBot="1">
      <c r="Z1249" s="36"/>
      <c r="AD1249" s="36"/>
      <c r="AE1249" s="36"/>
      <c r="AF1249" s="36"/>
      <c r="AG1249" s="36"/>
      <c r="AH1249" s="36"/>
      <c r="AI1249" s="36"/>
      <c r="AO1249" s="36"/>
      <c r="DI1249" s="37"/>
    </row>
    <row r="1250" spans="1:113" ht="24.75" customHeight="1" thickBot="1">
      <c r="B1250" s="111" t="s">
        <v>65</v>
      </c>
      <c r="C1250" s="112"/>
      <c r="D1250" s="112"/>
      <c r="E1250" s="112"/>
      <c r="F1250" s="112"/>
      <c r="G1250" s="112"/>
      <c r="H1250" s="113" t="s">
        <v>226</v>
      </c>
      <c r="I1250" s="114"/>
      <c r="J1250" s="114"/>
      <c r="K1250" s="114"/>
      <c r="L1250" s="114"/>
      <c r="M1250" s="114"/>
      <c r="N1250" s="114"/>
      <c r="O1250" s="114"/>
      <c r="P1250" s="114"/>
      <c r="Q1250" s="114"/>
      <c r="R1250" s="114"/>
      <c r="S1250" s="114"/>
      <c r="T1250" s="114"/>
      <c r="U1250" s="114"/>
      <c r="V1250" s="114"/>
      <c r="W1250" s="114"/>
      <c r="X1250" s="114"/>
      <c r="Y1250" s="114"/>
      <c r="Z1250" s="114"/>
      <c r="AA1250" s="114"/>
      <c r="AB1250" s="114"/>
      <c r="AC1250" s="114"/>
      <c r="AD1250" s="114"/>
      <c r="AE1250" s="114"/>
      <c r="AF1250" s="114"/>
      <c r="AG1250" s="114"/>
      <c r="AH1250" s="114"/>
      <c r="AI1250" s="114"/>
      <c r="AJ1250" s="114"/>
      <c r="AK1250" s="114"/>
      <c r="AL1250" s="114"/>
      <c r="AM1250" s="114"/>
      <c r="AN1250" s="114"/>
      <c r="AO1250" s="114"/>
      <c r="AP1250" s="114"/>
      <c r="AQ1250" s="114"/>
      <c r="AR1250" s="114"/>
      <c r="AS1250" s="114"/>
      <c r="AT1250" s="114"/>
      <c r="AU1250" s="114"/>
      <c r="AV1250" s="114"/>
      <c r="AW1250" s="114"/>
      <c r="AX1250" s="115"/>
      <c r="DI1250" s="37"/>
    </row>
    <row r="1251" spans="1:113" ht="14.25">
      <c r="B1251" s="38"/>
      <c r="C1251" s="38"/>
      <c r="D1251" s="38"/>
      <c r="E1251" s="38"/>
      <c r="F1251" s="38"/>
      <c r="G1251" s="38"/>
      <c r="H1251" s="39"/>
      <c r="I1251" s="39"/>
      <c r="J1251" s="39"/>
      <c r="K1251" s="39"/>
      <c r="L1251" s="40"/>
      <c r="M1251" s="40"/>
      <c r="N1251" s="40"/>
      <c r="O1251" s="40"/>
      <c r="P1251" s="39"/>
      <c r="Q1251" s="39"/>
      <c r="R1251" s="39"/>
      <c r="S1251" s="39"/>
      <c r="T1251" s="39"/>
      <c r="U1251" s="39"/>
      <c r="V1251" s="41"/>
      <c r="W1251" s="41"/>
      <c r="X1251" s="41"/>
      <c r="Y1251" s="41"/>
      <c r="Z1251" s="41"/>
      <c r="AA1251" s="41"/>
      <c r="AB1251" s="41"/>
      <c r="AC1251" s="41"/>
      <c r="AD1251" s="41"/>
      <c r="AE1251" s="41"/>
      <c r="AF1251" s="41"/>
      <c r="AG1251" s="41"/>
      <c r="AH1251" s="41"/>
      <c r="AI1251" s="41"/>
      <c r="AJ1251" s="41"/>
      <c r="AK1251" s="41"/>
      <c r="AL1251" s="41"/>
      <c r="AM1251" s="41"/>
      <c r="AN1251" s="41"/>
      <c r="AO1251" s="41"/>
      <c r="AP1251" s="41"/>
      <c r="AQ1251" s="41"/>
      <c r="AR1251" s="41"/>
      <c r="AS1251" s="41"/>
      <c r="AT1251" s="41"/>
      <c r="AU1251" s="41"/>
      <c r="AV1251" s="41"/>
      <c r="AW1251" s="41"/>
      <c r="AX1251" s="41"/>
      <c r="DI1251" s="37"/>
    </row>
    <row r="1252" spans="1:113" ht="15" thickBot="1">
      <c r="A1252" s="42"/>
      <c r="B1252" s="41" t="s">
        <v>67</v>
      </c>
      <c r="C1252" s="39"/>
      <c r="D1252" s="39"/>
      <c r="E1252" s="39"/>
      <c r="F1252" s="39"/>
      <c r="G1252" s="39"/>
      <c r="H1252" s="39"/>
      <c r="I1252" s="39"/>
      <c r="J1252" s="39"/>
      <c r="K1252" s="39"/>
      <c r="L1252" s="40"/>
      <c r="M1252" s="40"/>
      <c r="N1252" s="40"/>
      <c r="O1252" s="40"/>
      <c r="P1252" s="39"/>
      <c r="Q1252" s="39"/>
      <c r="R1252" s="39"/>
      <c r="S1252" s="39"/>
      <c r="T1252" s="39"/>
      <c r="U1252" s="39"/>
      <c r="V1252" s="41"/>
      <c r="W1252" s="41"/>
      <c r="X1252" s="41"/>
      <c r="Y1252" s="41"/>
      <c r="Z1252" s="41"/>
      <c r="AA1252" s="41"/>
      <c r="AB1252" s="41"/>
      <c r="AC1252" s="41"/>
      <c r="AD1252" s="41"/>
      <c r="AE1252" s="41"/>
      <c r="AF1252" s="41"/>
      <c r="AG1252" s="41"/>
      <c r="AH1252" s="41"/>
      <c r="AI1252" s="41"/>
      <c r="AJ1252" s="41"/>
      <c r="AK1252" s="41"/>
      <c r="AL1252" s="41"/>
      <c r="AM1252" s="41"/>
      <c r="AN1252" s="41"/>
      <c r="AO1252" s="41"/>
      <c r="AP1252" s="41"/>
      <c r="AQ1252" s="41"/>
      <c r="AR1252" s="41"/>
      <c r="AS1252" s="41"/>
      <c r="AT1252" s="41"/>
      <c r="AU1252" s="41"/>
      <c r="AV1252" s="41"/>
      <c r="AW1252" s="41"/>
      <c r="AX1252" s="41"/>
      <c r="DI1252" s="37"/>
    </row>
    <row r="1253" spans="1:113" ht="14.25">
      <c r="A1253" s="39"/>
      <c r="B1253" s="43"/>
      <c r="C1253" s="38"/>
      <c r="D1253" s="38"/>
      <c r="E1253" s="38"/>
      <c r="F1253" s="38"/>
      <c r="G1253" s="38"/>
      <c r="H1253" s="38"/>
      <c r="I1253" s="38"/>
      <c r="J1253" s="38"/>
      <c r="K1253" s="38"/>
      <c r="L1253" s="44"/>
      <c r="M1253" s="44"/>
      <c r="N1253" s="44"/>
      <c r="O1253" s="44"/>
      <c r="P1253" s="38"/>
      <c r="Q1253" s="38"/>
      <c r="R1253" s="38"/>
      <c r="S1253" s="38"/>
      <c r="T1253" s="38"/>
      <c r="U1253" s="38"/>
      <c r="V1253" s="45"/>
      <c r="W1253" s="45"/>
      <c r="X1253" s="45"/>
      <c r="Y1253" s="45"/>
      <c r="Z1253" s="45"/>
      <c r="AA1253" s="45"/>
      <c r="AB1253" s="45"/>
      <c r="AC1253" s="45"/>
      <c r="AD1253" s="45"/>
      <c r="AE1253" s="45"/>
      <c r="AF1253" s="45"/>
      <c r="AG1253" s="45"/>
      <c r="AH1253" s="45"/>
      <c r="AI1253" s="45"/>
      <c r="AJ1253" s="45"/>
      <c r="AK1253" s="45"/>
      <c r="AL1253" s="45"/>
      <c r="AM1253" s="45"/>
      <c r="AN1253" s="45"/>
      <c r="AO1253" s="45"/>
      <c r="AP1253" s="45"/>
      <c r="AQ1253" s="45"/>
      <c r="AR1253" s="45"/>
      <c r="AS1253" s="45"/>
      <c r="AT1253" s="45"/>
      <c r="AU1253" s="45"/>
      <c r="AV1253" s="45"/>
      <c r="AW1253" s="45"/>
      <c r="AX1253" s="46"/>
    </row>
    <row r="1254" spans="1:113" ht="12" customHeight="1">
      <c r="A1254" s="39"/>
      <c r="B1254" s="116" t="s">
        <v>227</v>
      </c>
      <c r="C1254" s="117"/>
      <c r="D1254" s="117"/>
      <c r="E1254" s="117"/>
      <c r="F1254" s="117"/>
      <c r="G1254" s="117"/>
      <c r="H1254" s="117"/>
      <c r="I1254" s="117"/>
      <c r="J1254" s="117"/>
      <c r="K1254" s="117"/>
      <c r="L1254" s="117"/>
      <c r="M1254" s="117"/>
      <c r="N1254" s="117"/>
      <c r="O1254" s="117"/>
      <c r="P1254" s="117"/>
      <c r="Q1254" s="117"/>
      <c r="R1254" s="117"/>
      <c r="S1254" s="117"/>
      <c r="T1254" s="117"/>
      <c r="U1254" s="117"/>
      <c r="V1254" s="117"/>
      <c r="W1254" s="117"/>
      <c r="X1254" s="117"/>
      <c r="Y1254" s="117"/>
      <c r="Z1254" s="117"/>
      <c r="AA1254" s="117"/>
      <c r="AB1254" s="117"/>
      <c r="AC1254" s="117"/>
      <c r="AD1254" s="117"/>
      <c r="AE1254" s="117"/>
      <c r="AF1254" s="117"/>
      <c r="AG1254" s="117"/>
      <c r="AH1254" s="117"/>
      <c r="AI1254" s="117"/>
      <c r="AJ1254" s="117"/>
      <c r="AK1254" s="117"/>
      <c r="AL1254" s="117"/>
      <c r="AM1254" s="117"/>
      <c r="AN1254" s="117"/>
      <c r="AO1254" s="117"/>
      <c r="AP1254" s="117"/>
      <c r="AQ1254" s="117"/>
      <c r="AR1254" s="117"/>
      <c r="AS1254" s="117"/>
      <c r="AT1254" s="117"/>
      <c r="AU1254" s="117"/>
      <c r="AV1254" s="117"/>
      <c r="AW1254" s="117"/>
      <c r="AX1254" s="118"/>
    </row>
    <row r="1255" spans="1:113" ht="12" customHeight="1">
      <c r="A1255" s="39"/>
      <c r="B1255" s="116"/>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c r="BC1255" s="47"/>
    </row>
    <row r="1256" spans="1:113" ht="12" customHeight="1">
      <c r="A1256" s="39"/>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2" customHeight="1">
      <c r="A1257" s="39"/>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row>
    <row r="1258" spans="1:113" ht="12" customHeight="1">
      <c r="A1258" s="39"/>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5" thickBot="1">
      <c r="A1259" s="48"/>
      <c r="B1259" s="49"/>
      <c r="C1259" s="50"/>
      <c r="D1259" s="50"/>
      <c r="E1259" s="50"/>
      <c r="F1259" s="50"/>
      <c r="G1259" s="50"/>
      <c r="H1259" s="50"/>
      <c r="I1259" s="50"/>
      <c r="J1259" s="50"/>
      <c r="K1259" s="50"/>
      <c r="L1259" s="50"/>
      <c r="M1259" s="50"/>
      <c r="N1259" s="50"/>
      <c r="O1259" s="50"/>
      <c r="P1259" s="50"/>
      <c r="Q1259" s="50"/>
      <c r="R1259" s="50"/>
      <c r="S1259" s="50"/>
      <c r="T1259" s="50"/>
      <c r="U1259" s="50"/>
      <c r="V1259" s="50"/>
      <c r="W1259" s="50"/>
      <c r="X1259" s="50"/>
      <c r="Y1259" s="50"/>
      <c r="Z1259" s="50"/>
      <c r="AA1259" s="50"/>
      <c r="AB1259" s="50"/>
      <c r="AC1259" s="50"/>
      <c r="AD1259" s="50"/>
      <c r="AE1259" s="50"/>
      <c r="AF1259" s="50"/>
      <c r="AG1259" s="50"/>
      <c r="AH1259" s="50"/>
      <c r="AI1259" s="50"/>
      <c r="AJ1259" s="50"/>
      <c r="AK1259" s="50"/>
      <c r="AL1259" s="50"/>
      <c r="AM1259" s="50"/>
      <c r="AN1259" s="50"/>
      <c r="AO1259" s="50"/>
      <c r="AP1259" s="50"/>
      <c r="AQ1259" s="50"/>
      <c r="AR1259" s="50"/>
      <c r="AS1259" s="50"/>
      <c r="AT1259" s="50"/>
      <c r="AU1259" s="50"/>
      <c r="AV1259" s="50"/>
      <c r="AW1259" s="50"/>
      <c r="AX1259" s="51"/>
    </row>
    <row r="1260" spans="1:113">
      <c r="B1260" s="52"/>
    </row>
    <row r="1261" spans="1:113" ht="15" thickBot="1">
      <c r="A1261" s="42"/>
      <c r="B1261" s="41" t="s">
        <v>68</v>
      </c>
      <c r="C1261" s="39"/>
      <c r="D1261" s="39"/>
      <c r="E1261" s="39"/>
      <c r="F1261" s="39"/>
      <c r="G1261" s="39"/>
      <c r="H1261" s="39"/>
      <c r="I1261" s="39"/>
      <c r="J1261" s="39"/>
      <c r="K1261" s="39"/>
      <c r="L1261" s="40"/>
      <c r="M1261" s="40"/>
      <c r="N1261" s="40"/>
      <c r="O1261" s="40"/>
      <c r="P1261" s="39"/>
      <c r="Q1261" s="39"/>
      <c r="R1261" s="39"/>
      <c r="S1261" s="39"/>
      <c r="T1261" s="39"/>
      <c r="U1261" s="39"/>
      <c r="V1261" s="41"/>
      <c r="W1261" s="41"/>
      <c r="X1261" s="41"/>
      <c r="Y1261" s="41"/>
      <c r="Z1261" s="41"/>
      <c r="AA1261" s="41"/>
      <c r="AB1261" s="41"/>
      <c r="AC1261" s="41"/>
      <c r="AD1261" s="41"/>
      <c r="AE1261" s="41"/>
      <c r="AF1261" s="41"/>
      <c r="AG1261" s="41"/>
      <c r="AH1261" s="41"/>
      <c r="AI1261" s="41"/>
      <c r="AJ1261" s="41"/>
      <c r="AK1261" s="41"/>
      <c r="AL1261" s="41"/>
      <c r="AM1261" s="41"/>
      <c r="AN1261" s="41"/>
      <c r="AO1261" s="41"/>
      <c r="AP1261" s="41"/>
      <c r="AQ1261" s="41"/>
      <c r="AR1261" s="41"/>
      <c r="AS1261" s="41"/>
      <c r="AT1261" s="41"/>
      <c r="AU1261" s="41"/>
      <c r="AV1261" s="41"/>
      <c r="AW1261" s="41"/>
      <c r="AX1261" s="41"/>
      <c r="DI1261" s="37"/>
    </row>
    <row r="1262" spans="1:113" ht="14.25">
      <c r="A1262" s="39"/>
      <c r="B1262" s="43"/>
      <c r="C1262" s="38"/>
      <c r="D1262" s="38"/>
      <c r="E1262" s="38"/>
      <c r="F1262" s="38"/>
      <c r="G1262" s="38"/>
      <c r="H1262" s="38"/>
      <c r="I1262" s="38"/>
      <c r="J1262" s="38"/>
      <c r="K1262" s="38"/>
      <c r="L1262" s="44"/>
      <c r="M1262" s="44"/>
      <c r="N1262" s="44"/>
      <c r="O1262" s="44"/>
      <c r="P1262" s="38"/>
      <c r="Q1262" s="38"/>
      <c r="R1262" s="38"/>
      <c r="S1262" s="38"/>
      <c r="T1262" s="38"/>
      <c r="U1262" s="38"/>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c r="AV1262" s="45"/>
      <c r="AW1262" s="45"/>
      <c r="AX1262" s="46"/>
    </row>
    <row r="1263" spans="1:113" ht="12" customHeight="1">
      <c r="A1263" s="39"/>
      <c r="B1263" s="116" t="s">
        <v>228</v>
      </c>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row>
    <row r="1264" spans="1:113" ht="12" customHeight="1">
      <c r="A1264" s="39"/>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251" ht="12" customHeight="1">
      <c r="A1265" s="39"/>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251" ht="12" customHeight="1">
      <c r="A1266" s="39"/>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251" ht="12" customHeight="1">
      <c r="A1267" s="39"/>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2" customHeight="1">
      <c r="A1268" s="39"/>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251" ht="12" customHeight="1">
      <c r="A1269" s="39"/>
      <c r="B1269" s="116"/>
      <c r="C1269" s="117"/>
      <c r="D1269" s="117"/>
      <c r="E1269" s="117"/>
      <c r="F1269" s="117"/>
      <c r="G1269" s="117"/>
      <c r="H1269" s="117"/>
      <c r="I1269" s="117"/>
      <c r="J1269" s="117"/>
      <c r="K1269" s="117"/>
      <c r="L1269" s="117"/>
      <c r="M1269" s="117"/>
      <c r="N1269" s="117"/>
      <c r="O1269" s="117"/>
      <c r="P1269" s="117"/>
      <c r="Q1269" s="117"/>
      <c r="R1269" s="117"/>
      <c r="S1269" s="117"/>
      <c r="T1269" s="117"/>
      <c r="U1269" s="117"/>
      <c r="V1269" s="117"/>
      <c r="W1269" s="117"/>
      <c r="X1269" s="117"/>
      <c r="Y1269" s="117"/>
      <c r="Z1269" s="117"/>
      <c r="AA1269" s="117"/>
      <c r="AB1269" s="117"/>
      <c r="AC1269" s="117"/>
      <c r="AD1269" s="117"/>
      <c r="AE1269" s="117"/>
      <c r="AF1269" s="117"/>
      <c r="AG1269" s="117"/>
      <c r="AH1269" s="117"/>
      <c r="AI1269" s="117"/>
      <c r="AJ1269" s="117"/>
      <c r="AK1269" s="117"/>
      <c r="AL1269" s="117"/>
      <c r="AM1269" s="117"/>
      <c r="AN1269" s="117"/>
      <c r="AO1269" s="117"/>
      <c r="AP1269" s="117"/>
      <c r="AQ1269" s="117"/>
      <c r="AR1269" s="117"/>
      <c r="AS1269" s="117"/>
      <c r="AT1269" s="117"/>
      <c r="AU1269" s="117"/>
      <c r="AV1269" s="117"/>
      <c r="AW1269" s="117"/>
      <c r="AX1269" s="118"/>
      <c r="BC1269" s="47"/>
    </row>
    <row r="1270" spans="1:251" ht="12" customHeight="1">
      <c r="A1270" s="39"/>
      <c r="B1270" s="116"/>
      <c r="C1270" s="117"/>
      <c r="D1270" s="117"/>
      <c r="E1270" s="117"/>
      <c r="F1270" s="117"/>
      <c r="G1270" s="117"/>
      <c r="H1270" s="117"/>
      <c r="I1270" s="117"/>
      <c r="J1270" s="117"/>
      <c r="K1270" s="117"/>
      <c r="L1270" s="117"/>
      <c r="M1270" s="117"/>
      <c r="N1270" s="117"/>
      <c r="O1270" s="117"/>
      <c r="P1270" s="117"/>
      <c r="Q1270" s="117"/>
      <c r="R1270" s="117"/>
      <c r="S1270" s="117"/>
      <c r="T1270" s="117"/>
      <c r="U1270" s="117"/>
      <c r="V1270" s="117"/>
      <c r="W1270" s="117"/>
      <c r="X1270" s="117"/>
      <c r="Y1270" s="117"/>
      <c r="Z1270" s="117"/>
      <c r="AA1270" s="117"/>
      <c r="AB1270" s="117"/>
      <c r="AC1270" s="117"/>
      <c r="AD1270" s="117"/>
      <c r="AE1270" s="117"/>
      <c r="AF1270" s="117"/>
      <c r="AG1270" s="117"/>
      <c r="AH1270" s="117"/>
      <c r="AI1270" s="117"/>
      <c r="AJ1270" s="117"/>
      <c r="AK1270" s="117"/>
      <c r="AL1270" s="117"/>
      <c r="AM1270" s="117"/>
      <c r="AN1270" s="117"/>
      <c r="AO1270" s="117"/>
      <c r="AP1270" s="117"/>
      <c r="AQ1270" s="117"/>
      <c r="AR1270" s="117"/>
      <c r="AS1270" s="117"/>
      <c r="AT1270" s="117"/>
      <c r="AU1270" s="117"/>
      <c r="AV1270" s="117"/>
      <c r="AW1270" s="117"/>
      <c r="AX1270" s="118"/>
    </row>
    <row r="1271" spans="1:251" ht="12" customHeight="1">
      <c r="A1271" s="39"/>
      <c r="B1271" s="116"/>
      <c r="C1271" s="117"/>
      <c r="D1271" s="117"/>
      <c r="E1271" s="117"/>
      <c r="F1271" s="117"/>
      <c r="G1271" s="117"/>
      <c r="H1271" s="117"/>
      <c r="I1271" s="117"/>
      <c r="J1271" s="117"/>
      <c r="K1271" s="117"/>
      <c r="L1271" s="117"/>
      <c r="M1271" s="117"/>
      <c r="N1271" s="117"/>
      <c r="O1271" s="117"/>
      <c r="P1271" s="117"/>
      <c r="Q1271" s="117"/>
      <c r="R1271" s="117"/>
      <c r="S1271" s="117"/>
      <c r="T1271" s="117"/>
      <c r="U1271" s="117"/>
      <c r="V1271" s="117"/>
      <c r="W1271" s="117"/>
      <c r="X1271" s="117"/>
      <c r="Y1271" s="117"/>
      <c r="Z1271" s="117"/>
      <c r="AA1271" s="117"/>
      <c r="AB1271" s="117"/>
      <c r="AC1271" s="117"/>
      <c r="AD1271" s="117"/>
      <c r="AE1271" s="117"/>
      <c r="AF1271" s="117"/>
      <c r="AG1271" s="117"/>
      <c r="AH1271" s="117"/>
      <c r="AI1271" s="117"/>
      <c r="AJ1271" s="117"/>
      <c r="AK1271" s="117"/>
      <c r="AL1271" s="117"/>
      <c r="AM1271" s="117"/>
      <c r="AN1271" s="117"/>
      <c r="AO1271" s="117"/>
      <c r="AP1271" s="117"/>
      <c r="AQ1271" s="117"/>
      <c r="AR1271" s="117"/>
      <c r="AS1271" s="117"/>
      <c r="AT1271" s="117"/>
      <c r="AU1271" s="117"/>
      <c r="AV1271" s="117"/>
      <c r="AW1271" s="117"/>
      <c r="AX1271" s="118"/>
    </row>
    <row r="1272" spans="1:251" ht="12" customHeight="1">
      <c r="A1272" s="39"/>
      <c r="B1272" s="116"/>
      <c r="C1272" s="117"/>
      <c r="D1272" s="117"/>
      <c r="E1272" s="117"/>
      <c r="F1272" s="117"/>
      <c r="G1272" s="117"/>
      <c r="H1272" s="117"/>
      <c r="I1272" s="117"/>
      <c r="J1272" s="117"/>
      <c r="K1272" s="117"/>
      <c r="L1272" s="117"/>
      <c r="M1272" s="117"/>
      <c r="N1272" s="117"/>
      <c r="O1272" s="117"/>
      <c r="P1272" s="117"/>
      <c r="Q1272" s="117"/>
      <c r="R1272" s="117"/>
      <c r="S1272" s="117"/>
      <c r="T1272" s="117"/>
      <c r="U1272" s="117"/>
      <c r="V1272" s="117"/>
      <c r="W1272" s="117"/>
      <c r="X1272" s="117"/>
      <c r="Y1272" s="117"/>
      <c r="Z1272" s="117"/>
      <c r="AA1272" s="117"/>
      <c r="AB1272" s="117"/>
      <c r="AC1272" s="117"/>
      <c r="AD1272" s="117"/>
      <c r="AE1272" s="117"/>
      <c r="AF1272" s="117"/>
      <c r="AG1272" s="117"/>
      <c r="AH1272" s="117"/>
      <c r="AI1272" s="117"/>
      <c r="AJ1272" s="117"/>
      <c r="AK1272" s="117"/>
      <c r="AL1272" s="117"/>
      <c r="AM1272" s="117"/>
      <c r="AN1272" s="117"/>
      <c r="AO1272" s="117"/>
      <c r="AP1272" s="117"/>
      <c r="AQ1272" s="117"/>
      <c r="AR1272" s="117"/>
      <c r="AS1272" s="117"/>
      <c r="AT1272" s="117"/>
      <c r="AU1272" s="117"/>
      <c r="AV1272" s="117"/>
      <c r="AW1272" s="117"/>
      <c r="AX1272" s="118"/>
    </row>
    <row r="1273" spans="1:251" ht="15" thickBot="1">
      <c r="A1273" s="48"/>
      <c r="B1273" s="49"/>
      <c r="C1273" s="50"/>
      <c r="D1273" s="50"/>
      <c r="E1273" s="50"/>
      <c r="F1273" s="50"/>
      <c r="G1273" s="50"/>
      <c r="H1273" s="50"/>
      <c r="I1273" s="50"/>
      <c r="J1273" s="50"/>
      <c r="K1273" s="50"/>
      <c r="L1273" s="50"/>
      <c r="M1273" s="50"/>
      <c r="N1273" s="50"/>
      <c r="O1273" s="50"/>
      <c r="P1273" s="50"/>
      <c r="Q1273" s="50"/>
      <c r="R1273" s="50"/>
      <c r="S1273" s="50"/>
      <c r="T1273" s="50"/>
      <c r="U1273" s="50"/>
      <c r="V1273" s="50"/>
      <c r="W1273" s="50"/>
      <c r="X1273" s="50"/>
      <c r="Y1273" s="50"/>
      <c r="Z1273" s="50"/>
      <c r="AA1273" s="50"/>
      <c r="AB1273" s="50"/>
      <c r="AC1273" s="50"/>
      <c r="AD1273" s="50"/>
      <c r="AE1273" s="50"/>
      <c r="AF1273" s="50"/>
      <c r="AG1273" s="50"/>
      <c r="AH1273" s="50"/>
      <c r="AI1273" s="50"/>
      <c r="AJ1273" s="50"/>
      <c r="AK1273" s="50"/>
      <c r="AL1273" s="50"/>
      <c r="AM1273" s="50"/>
      <c r="AN1273" s="50"/>
      <c r="AO1273" s="50"/>
      <c r="AP1273" s="50"/>
      <c r="AQ1273" s="50"/>
      <c r="AR1273" s="50"/>
      <c r="AS1273" s="50"/>
      <c r="AT1273" s="50"/>
      <c r="AU1273" s="50"/>
      <c r="AV1273" s="50"/>
      <c r="AW1273" s="50"/>
      <c r="AX1273" s="51"/>
    </row>
    <row r="1274" spans="1:251">
      <c r="B1274" s="52"/>
    </row>
    <row r="1275" spans="1:251" ht="14.25">
      <c r="B1275" s="41" t="s">
        <v>70</v>
      </c>
      <c r="C1275" s="39"/>
      <c r="D1275" s="39"/>
      <c r="E1275" s="39"/>
      <c r="F1275" s="39"/>
      <c r="G1275" s="39"/>
      <c r="H1275" s="39"/>
      <c r="I1275" s="39"/>
      <c r="J1275" s="39"/>
      <c r="K1275" s="39"/>
      <c r="L1275" s="40"/>
      <c r="M1275" s="40"/>
      <c r="N1275" s="40"/>
      <c r="O1275" s="40"/>
      <c r="P1275" s="39"/>
      <c r="Q1275" s="39"/>
      <c r="R1275" s="39"/>
      <c r="S1275" s="39"/>
      <c r="T1275" s="39"/>
      <c r="U1275" s="39"/>
      <c r="V1275" s="41"/>
      <c r="W1275" s="41"/>
      <c r="X1275" s="41"/>
      <c r="Y1275" s="41"/>
      <c r="Z1275" s="41"/>
      <c r="AA1275" s="41"/>
      <c r="AB1275" s="41"/>
      <c r="AC1275" s="41"/>
      <c r="AD1275" s="41"/>
      <c r="AE1275" s="41"/>
      <c r="AF1275" s="41"/>
      <c r="AG1275" s="41"/>
      <c r="AH1275" s="41"/>
      <c r="AI1275" s="41"/>
      <c r="AJ1275" s="41"/>
      <c r="AK1275" s="41"/>
      <c r="AL1275" s="41"/>
      <c r="AM1275" s="41"/>
      <c r="AN1275" s="41"/>
      <c r="AO1275" s="41"/>
      <c r="AP1275" s="41"/>
      <c r="AQ1275" s="41"/>
      <c r="AR1275" s="41"/>
      <c r="AS1275" s="41"/>
      <c r="AT1275" s="41"/>
      <c r="AU1275" s="41"/>
      <c r="AV1275" s="41"/>
      <c r="AW1275" s="41"/>
      <c r="AX1275" s="41"/>
    </row>
    <row r="1276" spans="1:251" ht="15" thickBot="1">
      <c r="B1276" s="39"/>
      <c r="C1276" s="39"/>
      <c r="D1276" s="39"/>
      <c r="E1276" s="39"/>
      <c r="F1276" s="39"/>
      <c r="G1276" s="39"/>
      <c r="H1276" s="39"/>
      <c r="I1276" s="39"/>
      <c r="J1276" s="39"/>
      <c r="K1276" s="39"/>
      <c r="L1276" s="40"/>
      <c r="M1276" s="40"/>
      <c r="N1276" s="40"/>
      <c r="O1276" s="40"/>
      <c r="P1276" s="39"/>
      <c r="Q1276" s="39"/>
      <c r="R1276" s="39"/>
      <c r="S1276" s="39"/>
      <c r="T1276" s="39"/>
      <c r="U1276" s="39"/>
      <c r="V1276" s="41"/>
      <c r="W1276" s="41"/>
      <c r="X1276" s="41"/>
      <c r="Y1276" s="41"/>
      <c r="Z1276" s="41"/>
      <c r="AA1276" s="41"/>
      <c r="AB1276" s="41"/>
      <c r="AC1276" s="41"/>
      <c r="AD1276" s="41"/>
      <c r="AE1276" s="41"/>
      <c r="AF1276" s="41"/>
      <c r="AG1276" s="41"/>
      <c r="AH1276" s="41"/>
      <c r="AI1276" s="41"/>
      <c r="AJ1276" s="41"/>
      <c r="AK1276" s="41"/>
      <c r="AL1276" s="41"/>
      <c r="AM1276" s="41"/>
      <c r="AN1276" s="41"/>
      <c r="AO1276" s="41"/>
      <c r="AP1276" s="41"/>
      <c r="AQ1276" s="41"/>
      <c r="AR1276" s="41"/>
      <c r="AS1276" s="41"/>
      <c r="AT1276" s="41"/>
      <c r="AU1276" s="41"/>
      <c r="AV1276" s="41"/>
      <c r="AW1276" s="41"/>
      <c r="AX1276" s="53" t="s">
        <v>71</v>
      </c>
    </row>
    <row r="1277" spans="1:251" s="47" customFormat="1" ht="13.5" customHeight="1">
      <c r="A1277" s="39"/>
      <c r="B1277" s="119" t="s">
        <v>72</v>
      </c>
      <c r="C1277" s="120"/>
      <c r="D1277" s="120"/>
      <c r="E1277" s="120"/>
      <c r="F1277" s="120"/>
      <c r="G1277" s="120"/>
      <c r="H1277" s="120"/>
      <c r="I1277" s="120"/>
      <c r="J1277" s="120"/>
      <c r="K1277" s="120"/>
      <c r="L1277" s="120"/>
      <c r="M1277" s="120"/>
      <c r="N1277" s="120"/>
      <c r="O1277" s="120"/>
      <c r="P1277" s="120"/>
      <c r="Q1277" s="120"/>
      <c r="R1277" s="120"/>
      <c r="S1277" s="120"/>
      <c r="T1277" s="120"/>
      <c r="U1277" s="120"/>
      <c r="V1277" s="120"/>
      <c r="W1277" s="120"/>
      <c r="X1277" s="120"/>
      <c r="Y1277" s="120"/>
      <c r="Z1277" s="121"/>
      <c r="AA1277" s="125" t="s">
        <v>73</v>
      </c>
      <c r="AB1277" s="120"/>
      <c r="AC1277" s="120"/>
      <c r="AD1277" s="120"/>
      <c r="AE1277" s="120"/>
      <c r="AF1277" s="120"/>
      <c r="AG1277" s="120"/>
      <c r="AH1277" s="120"/>
      <c r="AI1277" s="121"/>
      <c r="AJ1277" s="125" t="s">
        <v>74</v>
      </c>
      <c r="AK1277" s="120"/>
      <c r="AL1277" s="120"/>
      <c r="AM1277" s="120"/>
      <c r="AN1277" s="120"/>
      <c r="AO1277" s="120"/>
      <c r="AP1277" s="120"/>
      <c r="AQ1277" s="120"/>
      <c r="AR1277" s="121"/>
      <c r="AS1277" s="125" t="s">
        <v>75</v>
      </c>
      <c r="AT1277" s="120"/>
      <c r="AU1277" s="120"/>
      <c r="AV1277" s="120"/>
      <c r="AW1277" s="120"/>
      <c r="AX1277" s="127"/>
      <c r="AY1277" s="33"/>
      <c r="AZ1277" s="33"/>
      <c r="BA1277" s="33"/>
      <c r="BB1277" s="33"/>
      <c r="BC1277" s="33"/>
      <c r="BD1277" s="33"/>
      <c r="BE1277" s="33"/>
      <c r="BF1277" s="33"/>
      <c r="BG1277" s="33"/>
      <c r="BH1277" s="33"/>
      <c r="BI1277" s="33"/>
      <c r="BJ1277" s="33"/>
      <c r="BK1277" s="33"/>
      <c r="BL1277" s="33"/>
      <c r="BM1277" s="33"/>
      <c r="BN1277" s="33"/>
      <c r="BO1277" s="33"/>
      <c r="BP1277" s="33"/>
      <c r="BQ1277" s="33"/>
      <c r="BR1277" s="33"/>
      <c r="BS1277" s="33"/>
      <c r="BT1277" s="33"/>
      <c r="BU1277" s="33"/>
      <c r="BV1277" s="33"/>
      <c r="BW1277" s="33"/>
      <c r="BX1277" s="33"/>
      <c r="BY1277" s="33"/>
      <c r="BZ1277" s="33"/>
      <c r="CA1277" s="33"/>
      <c r="CB1277" s="33"/>
      <c r="CC1277" s="33"/>
      <c r="CD1277" s="33"/>
      <c r="CE1277" s="33"/>
      <c r="CF1277" s="33"/>
      <c r="CG1277" s="33"/>
      <c r="CH1277" s="33"/>
      <c r="CI1277" s="33"/>
      <c r="CJ1277" s="33"/>
      <c r="CK1277" s="33"/>
      <c r="CL1277" s="33"/>
      <c r="CM1277" s="33"/>
      <c r="CN1277" s="33"/>
      <c r="CO1277" s="33"/>
      <c r="CP1277" s="33"/>
      <c r="CQ1277" s="33"/>
      <c r="CR1277" s="33"/>
      <c r="CS1277" s="33"/>
      <c r="CT1277" s="33"/>
      <c r="CU1277" s="33"/>
      <c r="CV1277" s="33"/>
      <c r="CW1277" s="33"/>
      <c r="CX1277" s="33"/>
      <c r="CY1277" s="33"/>
      <c r="CZ1277" s="33"/>
      <c r="DA1277" s="33"/>
      <c r="DB1277" s="33"/>
      <c r="DC1277" s="33"/>
      <c r="DD1277" s="33"/>
      <c r="DE1277" s="33"/>
      <c r="DF1277" s="33"/>
      <c r="DG1277" s="33"/>
      <c r="DH1277" s="33"/>
      <c r="DI1277" s="33"/>
      <c r="DJ1277" s="33"/>
      <c r="DK1277" s="33"/>
      <c r="DL1277" s="33"/>
      <c r="DM1277" s="33"/>
      <c r="DN1277" s="33"/>
      <c r="DO1277" s="33"/>
      <c r="DP1277" s="33"/>
      <c r="DQ1277" s="33"/>
      <c r="DR1277" s="33"/>
      <c r="DS1277" s="33"/>
      <c r="DT1277" s="33"/>
      <c r="DU1277" s="33"/>
      <c r="DV1277" s="33"/>
      <c r="DW1277" s="33"/>
      <c r="DX1277" s="33"/>
      <c r="DY1277" s="33"/>
      <c r="DZ1277" s="33"/>
      <c r="EA1277" s="33"/>
      <c r="EB1277" s="33"/>
      <c r="EC1277" s="33"/>
      <c r="ED1277" s="33"/>
      <c r="EE1277" s="33"/>
      <c r="EF1277" s="33"/>
      <c r="EG1277" s="33"/>
      <c r="EH1277" s="33"/>
      <c r="EI1277" s="33"/>
      <c r="EJ1277" s="33"/>
      <c r="EK1277" s="33"/>
      <c r="EL1277" s="33"/>
      <c r="EM1277" s="33"/>
      <c r="EN1277" s="33"/>
      <c r="EO1277" s="33"/>
      <c r="EP1277" s="33"/>
      <c r="EQ1277" s="33"/>
      <c r="ER1277" s="33"/>
      <c r="ES1277" s="33"/>
      <c r="ET1277" s="33"/>
      <c r="EU1277" s="33"/>
      <c r="EV1277" s="33"/>
      <c r="EW1277" s="33"/>
      <c r="EX1277" s="33"/>
      <c r="EY1277" s="33"/>
      <c r="EZ1277" s="33"/>
      <c r="FA1277" s="33"/>
      <c r="FB1277" s="33"/>
      <c r="FC1277" s="33"/>
      <c r="FD1277" s="33"/>
      <c r="FE1277" s="33"/>
      <c r="FF1277" s="33"/>
      <c r="FG1277" s="33"/>
      <c r="FH1277" s="33"/>
      <c r="FI1277" s="33"/>
      <c r="FJ1277" s="33"/>
      <c r="FK1277" s="33"/>
      <c r="FL1277" s="33"/>
      <c r="FM1277" s="33"/>
      <c r="FN1277" s="33"/>
      <c r="FO1277" s="33"/>
      <c r="FP1277" s="33"/>
      <c r="FQ1277" s="33"/>
      <c r="FR1277" s="33"/>
      <c r="FS1277" s="33"/>
      <c r="FT1277" s="33"/>
      <c r="FU1277" s="33"/>
      <c r="FV1277" s="33"/>
      <c r="FW1277" s="33"/>
      <c r="FX1277" s="33"/>
      <c r="FY1277" s="33"/>
      <c r="FZ1277" s="33"/>
      <c r="GA1277" s="33"/>
      <c r="GB1277" s="33"/>
      <c r="GC1277" s="33"/>
      <c r="GD1277" s="33"/>
      <c r="GE1277" s="33"/>
      <c r="GF1277" s="33"/>
      <c r="GG1277" s="33"/>
      <c r="GH1277" s="33"/>
      <c r="GI1277" s="33"/>
      <c r="GJ1277" s="33"/>
      <c r="GK1277" s="33"/>
      <c r="GL1277" s="33"/>
      <c r="GM1277" s="33"/>
      <c r="GN1277" s="33"/>
      <c r="GO1277" s="33"/>
      <c r="GP1277" s="33"/>
      <c r="GQ1277" s="33"/>
      <c r="GR1277" s="33"/>
      <c r="GS1277" s="33"/>
      <c r="GT1277" s="33"/>
      <c r="GU1277" s="33"/>
      <c r="GV1277" s="33"/>
      <c r="GW1277" s="33"/>
      <c r="GX1277" s="33"/>
      <c r="GY1277" s="33"/>
      <c r="GZ1277" s="33"/>
      <c r="HA1277" s="33"/>
      <c r="HB1277" s="33"/>
      <c r="HC1277" s="33"/>
      <c r="HD1277" s="33"/>
      <c r="HE1277" s="33"/>
      <c r="HF1277" s="33"/>
      <c r="HG1277" s="33"/>
      <c r="HH1277" s="33"/>
      <c r="HI1277" s="33"/>
      <c r="HJ1277" s="33"/>
      <c r="HK1277" s="33"/>
      <c r="HL1277" s="33"/>
      <c r="HM1277" s="33"/>
      <c r="HN1277" s="33"/>
      <c r="HO1277" s="33"/>
      <c r="HP1277" s="33"/>
      <c r="HQ1277" s="33"/>
      <c r="HR1277" s="33"/>
      <c r="HS1277" s="33"/>
      <c r="HT1277" s="33"/>
      <c r="HU1277" s="33"/>
      <c r="HV1277" s="33"/>
      <c r="HW1277" s="33"/>
      <c r="HX1277" s="33"/>
      <c r="HY1277" s="33"/>
      <c r="HZ1277" s="33"/>
      <c r="IA1277" s="33"/>
      <c r="IB1277" s="33"/>
      <c r="IC1277" s="33"/>
      <c r="ID1277" s="33"/>
      <c r="IE1277" s="33"/>
      <c r="IF1277" s="33"/>
      <c r="IG1277" s="33"/>
      <c r="IH1277" s="33"/>
      <c r="II1277" s="33"/>
      <c r="IJ1277" s="33"/>
      <c r="IK1277" s="33"/>
      <c r="IL1277" s="33"/>
      <c r="IM1277" s="33"/>
      <c r="IN1277" s="33"/>
      <c r="IO1277" s="33"/>
      <c r="IP1277" s="33"/>
      <c r="IQ1277" s="33"/>
    </row>
    <row r="1278" spans="1:251" s="47" customFormat="1" ht="13.5">
      <c r="A1278" s="39"/>
      <c r="B1278" s="122"/>
      <c r="C1278" s="123"/>
      <c r="D1278" s="123"/>
      <c r="E1278" s="123"/>
      <c r="F1278" s="123"/>
      <c r="G1278" s="123"/>
      <c r="H1278" s="123"/>
      <c r="I1278" s="123"/>
      <c r="J1278" s="123"/>
      <c r="K1278" s="123"/>
      <c r="L1278" s="123"/>
      <c r="M1278" s="123"/>
      <c r="N1278" s="123"/>
      <c r="O1278" s="123"/>
      <c r="P1278" s="123"/>
      <c r="Q1278" s="123"/>
      <c r="R1278" s="123"/>
      <c r="S1278" s="123"/>
      <c r="T1278" s="123"/>
      <c r="U1278" s="123"/>
      <c r="V1278" s="123"/>
      <c r="W1278" s="123"/>
      <c r="X1278" s="123"/>
      <c r="Y1278" s="123"/>
      <c r="Z1278" s="124"/>
      <c r="AA1278" s="126"/>
      <c r="AB1278" s="123"/>
      <c r="AC1278" s="123"/>
      <c r="AD1278" s="123"/>
      <c r="AE1278" s="123"/>
      <c r="AF1278" s="123"/>
      <c r="AG1278" s="123"/>
      <c r="AH1278" s="123"/>
      <c r="AI1278" s="124"/>
      <c r="AJ1278" s="126"/>
      <c r="AK1278" s="123"/>
      <c r="AL1278" s="123"/>
      <c r="AM1278" s="123"/>
      <c r="AN1278" s="123"/>
      <c r="AO1278" s="123"/>
      <c r="AP1278" s="123"/>
      <c r="AQ1278" s="123"/>
      <c r="AR1278" s="124"/>
      <c r="AS1278" s="126"/>
      <c r="AT1278" s="123"/>
      <c r="AU1278" s="123"/>
      <c r="AV1278" s="123"/>
      <c r="AW1278" s="123"/>
      <c r="AX1278" s="128"/>
      <c r="AY1278" s="33"/>
      <c r="AZ1278" s="33"/>
      <c r="BA1278" s="33"/>
      <c r="BB1278" s="54"/>
      <c r="BC1278" s="55"/>
      <c r="BE1278" s="33"/>
      <c r="BF1278" s="33"/>
      <c r="BG1278" s="33"/>
      <c r="BH1278" s="33"/>
      <c r="BI1278" s="33"/>
      <c r="BJ1278" s="33"/>
      <c r="BK1278" s="33"/>
      <c r="BL1278" s="33"/>
      <c r="BM1278" s="33"/>
      <c r="BN1278" s="33"/>
      <c r="BO1278" s="33"/>
      <c r="BP1278" s="33"/>
      <c r="BQ1278" s="33"/>
      <c r="BR1278" s="33"/>
      <c r="BS1278" s="33"/>
      <c r="BT1278" s="33"/>
      <c r="BU1278" s="33"/>
      <c r="BV1278" s="33"/>
      <c r="BW1278" s="33"/>
      <c r="BX1278" s="33"/>
      <c r="BY1278" s="33"/>
      <c r="BZ1278" s="33"/>
      <c r="CA1278" s="33"/>
      <c r="CB1278" s="33"/>
      <c r="CC1278" s="33"/>
      <c r="CD1278" s="33"/>
      <c r="CE1278" s="33"/>
      <c r="CF1278" s="33"/>
      <c r="CG1278" s="33"/>
      <c r="CH1278" s="33"/>
      <c r="CI1278" s="33"/>
      <c r="CJ1278" s="33"/>
      <c r="CK1278" s="33"/>
      <c r="CL1278" s="33"/>
      <c r="CM1278" s="33"/>
      <c r="CN1278" s="33"/>
      <c r="CO1278" s="33"/>
      <c r="CP1278" s="33"/>
      <c r="CQ1278" s="33"/>
      <c r="CR1278" s="33"/>
      <c r="CS1278" s="33"/>
      <c r="CT1278" s="33"/>
      <c r="CU1278" s="33"/>
      <c r="CV1278" s="33"/>
      <c r="CW1278" s="33"/>
      <c r="CX1278" s="33"/>
      <c r="CY1278" s="33"/>
      <c r="CZ1278" s="33"/>
      <c r="DA1278" s="33"/>
      <c r="DB1278" s="33"/>
      <c r="DC1278" s="33"/>
      <c r="DD1278" s="33"/>
      <c r="DE1278" s="33"/>
      <c r="DF1278" s="33"/>
      <c r="DG1278" s="33"/>
      <c r="DH1278" s="33"/>
      <c r="DI1278" s="33"/>
      <c r="DJ1278" s="33"/>
      <c r="DK1278" s="33"/>
      <c r="DL1278" s="33"/>
      <c r="DM1278" s="33"/>
      <c r="DN1278" s="33"/>
      <c r="DO1278" s="33"/>
      <c r="DP1278" s="33"/>
      <c r="DQ1278" s="33"/>
      <c r="DR1278" s="33"/>
      <c r="DS1278" s="33"/>
      <c r="DT1278" s="33"/>
      <c r="DU1278" s="33"/>
      <c r="DV1278" s="33"/>
      <c r="DW1278" s="33"/>
      <c r="DX1278" s="33"/>
      <c r="DY1278" s="33"/>
      <c r="DZ1278" s="33"/>
      <c r="EA1278" s="33"/>
      <c r="EB1278" s="33"/>
      <c r="EC1278" s="33"/>
      <c r="ED1278" s="33"/>
      <c r="EE1278" s="33"/>
      <c r="EF1278" s="33"/>
      <c r="EG1278" s="33"/>
      <c r="EH1278" s="33"/>
      <c r="EI1278" s="33"/>
      <c r="EJ1278" s="33"/>
      <c r="EK1278" s="33"/>
      <c r="EL1278" s="33"/>
      <c r="EM1278" s="33"/>
      <c r="EN1278" s="33"/>
      <c r="EO1278" s="33"/>
      <c r="EP1278" s="33"/>
      <c r="EQ1278" s="33"/>
      <c r="ER1278" s="33"/>
      <c r="ES1278" s="33"/>
      <c r="ET1278" s="33"/>
      <c r="EU1278" s="33"/>
      <c r="EV1278" s="33"/>
      <c r="EW1278" s="33"/>
      <c r="EX1278" s="33"/>
      <c r="EY1278" s="33"/>
      <c r="EZ1278" s="33"/>
      <c r="FA1278" s="33"/>
      <c r="FB1278" s="33"/>
      <c r="FC1278" s="33"/>
      <c r="FD1278" s="33"/>
      <c r="FE1278" s="33"/>
      <c r="FF1278" s="33"/>
      <c r="FG1278" s="33"/>
      <c r="FH1278" s="33"/>
      <c r="FI1278" s="33"/>
      <c r="FJ1278" s="33"/>
      <c r="FK1278" s="33"/>
      <c r="FL1278" s="33"/>
      <c r="FM1278" s="33"/>
      <c r="FN1278" s="33"/>
      <c r="FO1278" s="33"/>
      <c r="FP1278" s="33"/>
      <c r="FQ1278" s="33"/>
      <c r="FR1278" s="33"/>
      <c r="FS1278" s="33"/>
      <c r="FT1278" s="33"/>
      <c r="FU1278" s="33"/>
      <c r="FV1278" s="33"/>
      <c r="FW1278" s="33"/>
      <c r="FX1278" s="33"/>
      <c r="FY1278" s="33"/>
      <c r="FZ1278" s="33"/>
      <c r="GA1278" s="33"/>
      <c r="GB1278" s="33"/>
      <c r="GC1278" s="33"/>
      <c r="GD1278" s="33"/>
      <c r="GE1278" s="33"/>
      <c r="GF1278" s="33"/>
      <c r="GG1278" s="33"/>
      <c r="GH1278" s="33"/>
      <c r="GI1278" s="33"/>
      <c r="GJ1278" s="33"/>
      <c r="GK1278" s="33"/>
      <c r="GL1278" s="33"/>
      <c r="GM1278" s="33"/>
      <c r="GN1278" s="33"/>
      <c r="GO1278" s="33"/>
      <c r="GP1278" s="33"/>
      <c r="GQ1278" s="33"/>
      <c r="GR1278" s="33"/>
      <c r="GS1278" s="33"/>
      <c r="GT1278" s="33"/>
      <c r="GU1278" s="33"/>
      <c r="GV1278" s="33"/>
      <c r="GW1278" s="33"/>
      <c r="GX1278" s="33"/>
      <c r="GY1278" s="33"/>
      <c r="GZ1278" s="33"/>
      <c r="HA1278" s="33"/>
      <c r="HB1278" s="33"/>
      <c r="HC1278" s="33"/>
      <c r="HD1278" s="33"/>
      <c r="HE1278" s="33"/>
      <c r="HF1278" s="33"/>
      <c r="HG1278" s="33"/>
      <c r="HH1278" s="33"/>
      <c r="HI1278" s="33"/>
      <c r="HJ1278" s="33"/>
      <c r="HK1278" s="33"/>
      <c r="HL1278" s="33"/>
      <c r="HM1278" s="33"/>
      <c r="HN1278" s="33"/>
      <c r="HO1278" s="33"/>
      <c r="HP1278" s="33"/>
      <c r="HQ1278" s="33"/>
      <c r="HR1278" s="33"/>
      <c r="HS1278" s="33"/>
      <c r="HT1278" s="33"/>
      <c r="HU1278" s="33"/>
      <c r="HV1278" s="33"/>
      <c r="HW1278" s="33"/>
      <c r="HX1278" s="33"/>
      <c r="HY1278" s="33"/>
      <c r="HZ1278" s="33"/>
      <c r="IA1278" s="33"/>
      <c r="IB1278" s="33"/>
      <c r="IC1278" s="33"/>
      <c r="ID1278" s="33"/>
      <c r="IE1278" s="33"/>
      <c r="IF1278" s="33"/>
      <c r="IG1278" s="33"/>
      <c r="IH1278" s="33"/>
      <c r="II1278" s="33"/>
      <c r="IJ1278" s="33"/>
      <c r="IK1278" s="33"/>
      <c r="IL1278" s="33"/>
      <c r="IM1278" s="33"/>
      <c r="IN1278" s="33"/>
      <c r="IO1278" s="33"/>
      <c r="IP1278" s="33"/>
      <c r="IQ1278" s="33"/>
    </row>
    <row r="1279" spans="1:251" s="47" customFormat="1" ht="18.75" customHeight="1">
      <c r="A1279" s="39"/>
      <c r="B1279" s="56"/>
      <c r="C1279" s="91" t="s">
        <v>229</v>
      </c>
      <c r="D1279" s="92"/>
      <c r="E1279" s="92"/>
      <c r="F1279" s="92"/>
      <c r="G1279" s="92"/>
      <c r="H1279" s="92"/>
      <c r="I1279" s="92"/>
      <c r="J1279" s="92"/>
      <c r="K1279" s="92"/>
      <c r="L1279" s="92"/>
      <c r="M1279" s="92"/>
      <c r="N1279" s="92"/>
      <c r="O1279" s="92"/>
      <c r="P1279" s="92"/>
      <c r="Q1279" s="92"/>
      <c r="R1279" s="92"/>
      <c r="S1279" s="92"/>
      <c r="T1279" s="92"/>
      <c r="U1279" s="92"/>
      <c r="V1279" s="92"/>
      <c r="W1279" s="92"/>
      <c r="X1279" s="92"/>
      <c r="Y1279" s="92"/>
      <c r="Z1279" s="93"/>
      <c r="AA1279" s="94">
        <v>38</v>
      </c>
      <c r="AB1279" s="95"/>
      <c r="AC1279" s="95"/>
      <c r="AD1279" s="95"/>
      <c r="AE1279" s="95"/>
      <c r="AF1279" s="95"/>
      <c r="AG1279" s="95"/>
      <c r="AH1279" s="95"/>
      <c r="AI1279" s="96"/>
      <c r="AJ1279" s="94">
        <v>46</v>
      </c>
      <c r="AK1279" s="95"/>
      <c r="AL1279" s="95"/>
      <c r="AM1279" s="95"/>
      <c r="AN1279" s="95"/>
      <c r="AO1279" s="95"/>
      <c r="AP1279" s="95"/>
      <c r="AQ1279" s="95"/>
      <c r="AR1279" s="96"/>
      <c r="AS1279" s="97"/>
      <c r="AT1279" s="98"/>
      <c r="AU1279" s="98"/>
      <c r="AV1279" s="98"/>
      <c r="AW1279" s="98"/>
      <c r="AX1279" s="99"/>
      <c r="AY1279" s="33"/>
      <c r="AZ1279" s="33"/>
      <c r="BA1279" s="33"/>
      <c r="BB1279" s="33"/>
      <c r="BC1279" s="33"/>
      <c r="BD1279" s="33"/>
      <c r="BE1279" s="33"/>
      <c r="BF1279" s="33"/>
      <c r="BG1279" s="33"/>
      <c r="BH1279" s="33"/>
      <c r="BI1279" s="33"/>
      <c r="BJ1279" s="33"/>
      <c r="BK1279" s="33"/>
      <c r="BL1279" s="33"/>
      <c r="BM1279" s="33"/>
      <c r="BN1279" s="33"/>
      <c r="BO1279" s="33"/>
      <c r="BP1279" s="33"/>
      <c r="BQ1279" s="33"/>
      <c r="BR1279" s="33"/>
      <c r="BS1279" s="33"/>
      <c r="BT1279" s="33"/>
      <c r="BU1279" s="33"/>
      <c r="BV1279" s="33"/>
      <c r="BW1279" s="33"/>
      <c r="BX1279" s="33"/>
      <c r="BY1279" s="33"/>
      <c r="BZ1279" s="33"/>
      <c r="CA1279" s="33"/>
      <c r="CB1279" s="33"/>
      <c r="CC1279" s="33"/>
      <c r="CD1279" s="33"/>
      <c r="CE1279" s="33"/>
      <c r="CF1279" s="33"/>
      <c r="CG1279" s="33"/>
      <c r="CH1279" s="33"/>
      <c r="CI1279" s="33"/>
      <c r="CJ1279" s="33"/>
      <c r="CK1279" s="33"/>
      <c r="CL1279" s="33"/>
      <c r="CM1279" s="33"/>
      <c r="CN1279" s="33"/>
      <c r="CO1279" s="33"/>
      <c r="CP1279" s="33"/>
      <c r="CQ1279" s="33"/>
      <c r="CR1279" s="33"/>
      <c r="CS1279" s="33"/>
      <c r="CT1279" s="33"/>
      <c r="CU1279" s="33"/>
      <c r="CV1279" s="33"/>
      <c r="CW1279" s="33"/>
      <c r="CX1279" s="33"/>
      <c r="CY1279" s="33"/>
      <c r="CZ1279" s="33"/>
      <c r="DA1279" s="33"/>
      <c r="DB1279" s="33"/>
      <c r="DC1279" s="33"/>
      <c r="DD1279" s="33"/>
      <c r="DE1279" s="33"/>
      <c r="DF1279" s="33"/>
      <c r="DG1279" s="33"/>
      <c r="DH1279" s="33"/>
      <c r="DI1279" s="33"/>
      <c r="DJ1279" s="33"/>
      <c r="DK1279" s="33"/>
      <c r="DL1279" s="33"/>
      <c r="DM1279" s="33"/>
      <c r="DN1279" s="33"/>
      <c r="DO1279" s="33"/>
      <c r="DP1279" s="33"/>
      <c r="DQ1279" s="33"/>
      <c r="DR1279" s="33"/>
      <c r="DS1279" s="33"/>
      <c r="DT1279" s="33"/>
      <c r="DU1279" s="33"/>
      <c r="DV1279" s="33"/>
      <c r="DW1279" s="33"/>
      <c r="DX1279" s="33"/>
      <c r="DY1279" s="33"/>
      <c r="DZ1279" s="33"/>
      <c r="EA1279" s="33"/>
      <c r="EB1279" s="33"/>
      <c r="EC1279" s="33"/>
      <c r="ED1279" s="33"/>
      <c r="EE1279" s="33"/>
      <c r="EF1279" s="33"/>
      <c r="EG1279" s="33"/>
      <c r="EH1279" s="33"/>
      <c r="EI1279" s="33"/>
      <c r="EJ1279" s="33"/>
      <c r="EK1279" s="33"/>
      <c r="EL1279" s="33"/>
      <c r="EM1279" s="33"/>
      <c r="EN1279" s="33"/>
      <c r="EO1279" s="33"/>
      <c r="EP1279" s="33"/>
      <c r="EQ1279" s="33"/>
      <c r="ER1279" s="33"/>
      <c r="ES1279" s="33"/>
      <c r="ET1279" s="33"/>
      <c r="EU1279" s="33"/>
      <c r="EV1279" s="33"/>
      <c r="EW1279" s="33"/>
      <c r="EX1279" s="33"/>
      <c r="EY1279" s="33"/>
      <c r="EZ1279" s="33"/>
      <c r="FA1279" s="33"/>
      <c r="FB1279" s="33"/>
      <c r="FC1279" s="33"/>
      <c r="FD1279" s="33"/>
      <c r="FE1279" s="33"/>
      <c r="FF1279" s="33"/>
      <c r="FG1279" s="33"/>
      <c r="FH1279" s="33"/>
      <c r="FI1279" s="33"/>
      <c r="FJ1279" s="33"/>
      <c r="FK1279" s="33"/>
      <c r="FL1279" s="33"/>
      <c r="FM1279" s="33"/>
      <c r="FN1279" s="33"/>
      <c r="FO1279" s="33"/>
      <c r="FP1279" s="33"/>
      <c r="FQ1279" s="33"/>
      <c r="FR1279" s="33"/>
      <c r="FS1279" s="33"/>
      <c r="FT1279" s="33"/>
      <c r="FU1279" s="33"/>
      <c r="FV1279" s="33"/>
      <c r="FW1279" s="33"/>
      <c r="FX1279" s="33"/>
      <c r="FY1279" s="33"/>
      <c r="FZ1279" s="33"/>
      <c r="GA1279" s="33"/>
      <c r="GB1279" s="33"/>
      <c r="GC1279" s="33"/>
      <c r="GD1279" s="33"/>
      <c r="GE1279" s="33"/>
      <c r="GF1279" s="33"/>
      <c r="GG1279" s="33"/>
      <c r="GH1279" s="33"/>
      <c r="GI1279" s="33"/>
      <c r="GJ1279" s="33"/>
      <c r="GK1279" s="33"/>
      <c r="GL1279" s="33"/>
      <c r="GM1279" s="33"/>
      <c r="GN1279" s="33"/>
      <c r="GO1279" s="33"/>
      <c r="GP1279" s="33"/>
      <c r="GQ1279" s="33"/>
      <c r="GR1279" s="33"/>
      <c r="GS1279" s="33"/>
      <c r="GT1279" s="33"/>
      <c r="GU1279" s="33"/>
      <c r="GV1279" s="33"/>
      <c r="GW1279" s="33"/>
      <c r="GX1279" s="33"/>
      <c r="GY1279" s="33"/>
      <c r="GZ1279" s="33"/>
      <c r="HA1279" s="33"/>
      <c r="HB1279" s="33"/>
      <c r="HC1279" s="33"/>
      <c r="HD1279" s="33"/>
      <c r="HE1279" s="33"/>
      <c r="HF1279" s="33"/>
      <c r="HG1279" s="33"/>
      <c r="HH1279" s="33"/>
      <c r="HI1279" s="33"/>
      <c r="HJ1279" s="33"/>
      <c r="HK1279" s="33"/>
      <c r="HL1279" s="33"/>
      <c r="HM1279" s="33"/>
      <c r="HN1279" s="33"/>
      <c r="HO1279" s="33"/>
      <c r="HP1279" s="33"/>
      <c r="HQ1279" s="33"/>
      <c r="HR1279" s="33"/>
      <c r="HS1279" s="33"/>
      <c r="HT1279" s="33"/>
      <c r="HU1279" s="33"/>
      <c r="HV1279" s="33"/>
      <c r="HW1279" s="33"/>
      <c r="HX1279" s="33"/>
      <c r="HY1279" s="33"/>
      <c r="HZ1279" s="33"/>
      <c r="IA1279" s="33"/>
      <c r="IB1279" s="33"/>
      <c r="IC1279" s="33"/>
      <c r="ID1279" s="33"/>
      <c r="IE1279" s="33"/>
      <c r="IF1279" s="33"/>
      <c r="IG1279" s="33"/>
      <c r="IH1279" s="33"/>
      <c r="II1279" s="33"/>
      <c r="IJ1279" s="33"/>
      <c r="IK1279" s="33"/>
      <c r="IL1279" s="33"/>
      <c r="IM1279" s="33"/>
      <c r="IN1279" s="33"/>
      <c r="IO1279" s="33"/>
      <c r="IP1279" s="33"/>
      <c r="IQ1279" s="33"/>
    </row>
    <row r="1280" spans="1:251" s="47" customFormat="1" ht="18.75" customHeight="1" thickBot="1">
      <c r="A1280" s="48"/>
      <c r="B1280" s="100" t="s">
        <v>77</v>
      </c>
      <c r="C1280" s="101"/>
      <c r="D1280" s="101"/>
      <c r="E1280" s="101"/>
      <c r="F1280" s="101"/>
      <c r="G1280" s="101"/>
      <c r="H1280" s="101"/>
      <c r="I1280" s="101"/>
      <c r="J1280" s="101"/>
      <c r="K1280" s="101"/>
      <c r="L1280" s="101"/>
      <c r="M1280" s="101"/>
      <c r="N1280" s="101"/>
      <c r="O1280" s="101"/>
      <c r="P1280" s="101"/>
      <c r="Q1280" s="101"/>
      <c r="R1280" s="101"/>
      <c r="S1280" s="101"/>
      <c r="T1280" s="101"/>
      <c r="U1280" s="101"/>
      <c r="V1280" s="101"/>
      <c r="W1280" s="101"/>
      <c r="X1280" s="101"/>
      <c r="Y1280" s="101"/>
      <c r="Z1280" s="102"/>
      <c r="AA1280" s="103">
        <f>SUM($AA$1279:$AA$1279)</f>
        <v>38</v>
      </c>
      <c r="AB1280" s="104"/>
      <c r="AC1280" s="104"/>
      <c r="AD1280" s="104"/>
      <c r="AE1280" s="104"/>
      <c r="AF1280" s="104"/>
      <c r="AG1280" s="104"/>
      <c r="AH1280" s="104"/>
      <c r="AI1280" s="105"/>
      <c r="AJ1280" s="103">
        <f>SUM($AJ$1279:$AJ$1279)</f>
        <v>46</v>
      </c>
      <c r="AK1280" s="104"/>
      <c r="AL1280" s="104"/>
      <c r="AM1280" s="104"/>
      <c r="AN1280" s="104"/>
      <c r="AO1280" s="104"/>
      <c r="AP1280" s="104"/>
      <c r="AQ1280" s="104"/>
      <c r="AR1280" s="105"/>
      <c r="AS1280" s="106"/>
      <c r="AT1280" s="107"/>
      <c r="AU1280" s="107"/>
      <c r="AV1280" s="107"/>
      <c r="AW1280" s="107"/>
      <c r="AX1280" s="108"/>
      <c r="AY1280" s="33"/>
      <c r="AZ1280" s="33"/>
      <c r="BA1280" s="33"/>
      <c r="BB1280" s="33"/>
      <c r="BC1280" s="33"/>
      <c r="BD1280" s="33"/>
      <c r="BE1280" s="33"/>
      <c r="BF1280" s="33"/>
      <c r="BG1280" s="33"/>
      <c r="BH1280" s="33"/>
      <c r="BI1280" s="33"/>
      <c r="BJ1280" s="33"/>
      <c r="BK1280" s="33"/>
      <c r="BL1280" s="33"/>
      <c r="BM1280" s="33"/>
      <c r="BN1280" s="33"/>
      <c r="BO1280" s="33"/>
      <c r="BP1280" s="33"/>
      <c r="BQ1280" s="33"/>
      <c r="BR1280" s="33"/>
      <c r="BS1280" s="33"/>
      <c r="BT1280" s="33"/>
      <c r="BU1280" s="33"/>
      <c r="BV1280" s="33"/>
      <c r="BW1280" s="33"/>
      <c r="BX1280" s="33"/>
      <c r="BY1280" s="33"/>
      <c r="BZ1280" s="33"/>
      <c r="CA1280" s="33"/>
      <c r="CB1280" s="33"/>
      <c r="CC1280" s="33"/>
      <c r="CD1280" s="33"/>
      <c r="CE1280" s="33"/>
      <c r="CF1280" s="33"/>
      <c r="CG1280" s="33"/>
      <c r="CH1280" s="33"/>
      <c r="CI1280" s="33"/>
      <c r="CJ1280" s="33"/>
      <c r="CK1280" s="33"/>
      <c r="CL1280" s="33"/>
      <c r="CM1280" s="33"/>
      <c r="CN1280" s="33"/>
      <c r="CO1280" s="33"/>
      <c r="CP1280" s="33"/>
      <c r="CQ1280" s="33"/>
      <c r="CR1280" s="33"/>
      <c r="CS1280" s="33"/>
      <c r="CT1280" s="33"/>
      <c r="CU1280" s="33"/>
      <c r="CV1280" s="33"/>
      <c r="CW1280" s="33"/>
      <c r="CX1280" s="33"/>
      <c r="CY1280" s="33"/>
      <c r="CZ1280" s="33"/>
      <c r="DA1280" s="33"/>
      <c r="DB1280" s="33"/>
      <c r="DC1280" s="33"/>
      <c r="DD1280" s="33"/>
      <c r="DE1280" s="33"/>
      <c r="DF1280" s="33"/>
      <c r="DG1280" s="33"/>
      <c r="DH1280" s="33"/>
      <c r="DI1280" s="33"/>
      <c r="DJ1280" s="33"/>
      <c r="DK1280" s="33"/>
      <c r="DL1280" s="33"/>
      <c r="DM1280" s="33"/>
      <c r="DN1280" s="33"/>
      <c r="DO1280" s="33"/>
      <c r="DP1280" s="33"/>
      <c r="DQ1280" s="33"/>
      <c r="DR1280" s="33"/>
      <c r="DS1280" s="33"/>
      <c r="DT1280" s="33"/>
      <c r="DU1280" s="33"/>
      <c r="DV1280" s="33"/>
      <c r="DW1280" s="33"/>
      <c r="DX1280" s="33"/>
      <c r="DY1280" s="33"/>
      <c r="DZ1280" s="33"/>
      <c r="EA1280" s="33"/>
      <c r="EB1280" s="33"/>
      <c r="EC1280" s="33"/>
      <c r="ED1280" s="33"/>
      <c r="EE1280" s="33"/>
      <c r="EF1280" s="33"/>
      <c r="EG1280" s="33"/>
      <c r="EH1280" s="33"/>
      <c r="EI1280" s="33"/>
      <c r="EJ1280" s="33"/>
      <c r="EK1280" s="33"/>
      <c r="EL1280" s="33"/>
      <c r="EM1280" s="33"/>
      <c r="EN1280" s="33"/>
      <c r="EO1280" s="33"/>
      <c r="EP1280" s="33"/>
      <c r="EQ1280" s="33"/>
      <c r="ER1280" s="33"/>
      <c r="ES1280" s="33"/>
      <c r="ET1280" s="33"/>
      <c r="EU1280" s="33"/>
      <c r="EV1280" s="33"/>
      <c r="EW1280" s="33"/>
      <c r="EX1280" s="33"/>
      <c r="EY1280" s="33"/>
      <c r="EZ1280" s="33"/>
      <c r="FA1280" s="33"/>
      <c r="FB1280" s="33"/>
      <c r="FC1280" s="33"/>
      <c r="FD1280" s="33"/>
      <c r="FE1280" s="33"/>
      <c r="FF1280" s="33"/>
      <c r="FG1280" s="33"/>
      <c r="FH1280" s="33"/>
      <c r="FI1280" s="33"/>
      <c r="FJ1280" s="33"/>
      <c r="FK1280" s="33"/>
      <c r="FL1280" s="33"/>
      <c r="FM1280" s="33"/>
      <c r="FN1280" s="33"/>
      <c r="FO1280" s="33"/>
      <c r="FP1280" s="33"/>
      <c r="FQ1280" s="33"/>
      <c r="FR1280" s="33"/>
      <c r="FS1280" s="33"/>
      <c r="FT1280" s="33"/>
      <c r="FU1280" s="33"/>
      <c r="FV1280" s="33"/>
      <c r="FW1280" s="33"/>
      <c r="FX1280" s="33"/>
      <c r="FY1280" s="33"/>
      <c r="FZ1280" s="33"/>
      <c r="GA1280" s="33"/>
      <c r="GB1280" s="33"/>
      <c r="GC1280" s="33"/>
      <c r="GD1280" s="33"/>
      <c r="GE1280" s="33"/>
      <c r="GF1280" s="33"/>
      <c r="GG1280" s="33"/>
      <c r="GH1280" s="33"/>
      <c r="GI1280" s="33"/>
      <c r="GJ1280" s="33"/>
      <c r="GK1280" s="33"/>
      <c r="GL1280" s="33"/>
      <c r="GM1280" s="33"/>
      <c r="GN1280" s="33"/>
      <c r="GO1280" s="33"/>
      <c r="GP1280" s="33"/>
      <c r="GQ1280" s="33"/>
      <c r="GR1280" s="33"/>
      <c r="GS1280" s="33"/>
      <c r="GT1280" s="33"/>
      <c r="GU1280" s="33"/>
      <c r="GV1280" s="33"/>
      <c r="GW1280" s="33"/>
      <c r="GX1280" s="33"/>
      <c r="GY1280" s="33"/>
      <c r="GZ1280" s="33"/>
      <c r="HA1280" s="33"/>
      <c r="HB1280" s="33"/>
      <c r="HC1280" s="33"/>
      <c r="HD1280" s="33"/>
      <c r="HE1280" s="33"/>
      <c r="HF1280" s="33"/>
      <c r="HG1280" s="33"/>
      <c r="HH1280" s="33"/>
      <c r="HI1280" s="33"/>
      <c r="HJ1280" s="33"/>
      <c r="HK1280" s="33"/>
      <c r="HL1280" s="33"/>
      <c r="HM1280" s="33"/>
      <c r="HN1280" s="33"/>
      <c r="HO1280" s="33"/>
      <c r="HP1280" s="33"/>
      <c r="HQ1280" s="33"/>
      <c r="HR1280" s="33"/>
      <c r="HS1280" s="33"/>
      <c r="HT1280" s="33"/>
      <c r="HU1280" s="33"/>
      <c r="HV1280" s="33"/>
      <c r="HW1280" s="33"/>
      <c r="HX1280" s="33"/>
      <c r="HY1280" s="33"/>
      <c r="HZ1280" s="33"/>
      <c r="IA1280" s="33"/>
      <c r="IB1280" s="33"/>
      <c r="IC1280" s="33"/>
      <c r="ID1280" s="33"/>
      <c r="IE1280" s="33"/>
      <c r="IF1280" s="33"/>
      <c r="IG1280" s="33"/>
      <c r="IH1280" s="33"/>
      <c r="II1280" s="33"/>
      <c r="IJ1280" s="33"/>
      <c r="IK1280" s="33"/>
      <c r="IL1280" s="33"/>
      <c r="IM1280" s="33"/>
      <c r="IN1280" s="33"/>
      <c r="IO1280" s="33"/>
      <c r="IP1280" s="33"/>
      <c r="IQ1280" s="33"/>
    </row>
    <row r="1282" spans="1:113" ht="18.75">
      <c r="A1282" s="32" t="s">
        <v>64</v>
      </c>
      <c r="AW1282" s="34"/>
      <c r="AX1282" s="35"/>
      <c r="AY1282" s="34"/>
    </row>
    <row r="1284" spans="1:113" ht="18.75">
      <c r="B1284" s="109" t="s">
        <v>0</v>
      </c>
      <c r="C1284" s="110"/>
      <c r="D1284" s="110"/>
      <c r="E1284" s="110"/>
      <c r="F1284" s="110"/>
      <c r="G1284" s="110"/>
      <c r="H1284" s="110"/>
      <c r="I1284" s="110"/>
      <c r="J1284" s="110"/>
      <c r="K1284" s="110"/>
      <c r="L1284" s="110"/>
      <c r="M1284" s="110"/>
      <c r="N1284" s="110"/>
      <c r="O1284" s="110"/>
      <c r="P1284" s="110"/>
      <c r="Q1284" s="110"/>
      <c r="R1284" s="110"/>
      <c r="S1284" s="110"/>
      <c r="T1284" s="110"/>
      <c r="U1284" s="110"/>
      <c r="V1284" s="110"/>
      <c r="W1284" s="110"/>
      <c r="X1284" s="110"/>
      <c r="Y1284" s="110"/>
      <c r="Z1284" s="110"/>
      <c r="AA1284" s="110"/>
      <c r="AB1284" s="110"/>
      <c r="AC1284" s="110"/>
      <c r="AD1284" s="110"/>
      <c r="AE1284" s="110"/>
      <c r="AF1284" s="110"/>
      <c r="AG1284" s="110"/>
      <c r="AH1284" s="110"/>
      <c r="AI1284" s="110"/>
      <c r="AJ1284" s="110"/>
      <c r="AK1284" s="110"/>
      <c r="AL1284" s="110"/>
      <c r="AM1284" s="110"/>
      <c r="AN1284" s="110"/>
      <c r="AO1284" s="110"/>
      <c r="AP1284" s="110"/>
      <c r="AQ1284" s="110"/>
      <c r="AR1284" s="110"/>
      <c r="AS1284" s="110"/>
      <c r="AT1284" s="110"/>
      <c r="AU1284" s="110"/>
      <c r="AV1284" s="110"/>
      <c r="AW1284" s="110"/>
      <c r="AX1284" s="110"/>
    </row>
    <row r="1285" spans="1:113">
      <c r="Z1285" s="36"/>
      <c r="AD1285" s="36"/>
      <c r="AE1285" s="36"/>
      <c r="AF1285" s="36"/>
      <c r="AG1285" s="36"/>
      <c r="AH1285" s="36"/>
      <c r="AI1285" s="36"/>
      <c r="AO1285" s="36"/>
    </row>
    <row r="1286" spans="1:113" ht="13.5" thickBot="1">
      <c r="Z1286" s="36"/>
      <c r="AD1286" s="36"/>
      <c r="AE1286" s="36"/>
      <c r="AF1286" s="36"/>
      <c r="AG1286" s="36"/>
      <c r="AH1286" s="36"/>
      <c r="AI1286" s="36"/>
      <c r="AO1286" s="36"/>
      <c r="DI1286" s="37"/>
    </row>
    <row r="1287" spans="1:113" ht="24.75" customHeight="1" thickBot="1">
      <c r="B1287" s="111" t="s">
        <v>65</v>
      </c>
      <c r="C1287" s="112"/>
      <c r="D1287" s="112"/>
      <c r="E1287" s="112"/>
      <c r="F1287" s="112"/>
      <c r="G1287" s="112"/>
      <c r="H1287" s="113" t="s">
        <v>230</v>
      </c>
      <c r="I1287" s="114"/>
      <c r="J1287" s="114"/>
      <c r="K1287" s="114"/>
      <c r="L1287" s="114"/>
      <c r="M1287" s="114"/>
      <c r="N1287" s="114"/>
      <c r="O1287" s="114"/>
      <c r="P1287" s="114"/>
      <c r="Q1287" s="114"/>
      <c r="R1287" s="114"/>
      <c r="S1287" s="114"/>
      <c r="T1287" s="114"/>
      <c r="U1287" s="114"/>
      <c r="V1287" s="114"/>
      <c r="W1287" s="114"/>
      <c r="X1287" s="114"/>
      <c r="Y1287" s="114"/>
      <c r="Z1287" s="114"/>
      <c r="AA1287" s="114"/>
      <c r="AB1287" s="114"/>
      <c r="AC1287" s="114"/>
      <c r="AD1287" s="114"/>
      <c r="AE1287" s="114"/>
      <c r="AF1287" s="114"/>
      <c r="AG1287" s="114"/>
      <c r="AH1287" s="114"/>
      <c r="AI1287" s="114"/>
      <c r="AJ1287" s="114"/>
      <c r="AK1287" s="114"/>
      <c r="AL1287" s="114"/>
      <c r="AM1287" s="114"/>
      <c r="AN1287" s="114"/>
      <c r="AO1287" s="114"/>
      <c r="AP1287" s="114"/>
      <c r="AQ1287" s="114"/>
      <c r="AR1287" s="114"/>
      <c r="AS1287" s="114"/>
      <c r="AT1287" s="114"/>
      <c r="AU1287" s="114"/>
      <c r="AV1287" s="114"/>
      <c r="AW1287" s="114"/>
      <c r="AX1287" s="115"/>
      <c r="DI1287" s="37"/>
    </row>
    <row r="1288" spans="1:113" ht="14.25">
      <c r="B1288" s="38"/>
      <c r="C1288" s="38"/>
      <c r="D1288" s="38"/>
      <c r="E1288" s="38"/>
      <c r="F1288" s="38"/>
      <c r="G1288" s="38"/>
      <c r="H1288" s="39"/>
      <c r="I1288" s="39"/>
      <c r="J1288" s="39"/>
      <c r="K1288" s="39"/>
      <c r="L1288" s="40"/>
      <c r="M1288" s="40"/>
      <c r="N1288" s="40"/>
      <c r="O1288" s="40"/>
      <c r="P1288" s="39"/>
      <c r="Q1288" s="39"/>
      <c r="R1288" s="39"/>
      <c r="S1288" s="39"/>
      <c r="T1288" s="39"/>
      <c r="U1288" s="39"/>
      <c r="V1288" s="41"/>
      <c r="W1288" s="41"/>
      <c r="X1288" s="41"/>
      <c r="Y1288" s="41"/>
      <c r="Z1288" s="41"/>
      <c r="AA1288" s="41"/>
      <c r="AB1288" s="41"/>
      <c r="AC1288" s="41"/>
      <c r="AD1288" s="41"/>
      <c r="AE1288" s="41"/>
      <c r="AF1288" s="41"/>
      <c r="AG1288" s="41"/>
      <c r="AH1288" s="41"/>
      <c r="AI1288" s="41"/>
      <c r="AJ1288" s="41"/>
      <c r="AK1288" s="41"/>
      <c r="AL1288" s="41"/>
      <c r="AM1288" s="41"/>
      <c r="AN1288" s="41"/>
      <c r="AO1288" s="41"/>
      <c r="AP1288" s="41"/>
      <c r="AQ1288" s="41"/>
      <c r="AR1288" s="41"/>
      <c r="AS1288" s="41"/>
      <c r="AT1288" s="41"/>
      <c r="AU1288" s="41"/>
      <c r="AV1288" s="41"/>
      <c r="AW1288" s="41"/>
      <c r="AX1288" s="41"/>
      <c r="DI1288" s="37"/>
    </row>
    <row r="1289" spans="1:113" ht="15" thickBot="1">
      <c r="A1289" s="42"/>
      <c r="B1289" s="41" t="s">
        <v>67</v>
      </c>
      <c r="C1289" s="39"/>
      <c r="D1289" s="39"/>
      <c r="E1289" s="39"/>
      <c r="F1289" s="39"/>
      <c r="G1289" s="39"/>
      <c r="H1289" s="39"/>
      <c r="I1289" s="39"/>
      <c r="J1289" s="39"/>
      <c r="K1289" s="39"/>
      <c r="L1289" s="40"/>
      <c r="M1289" s="40"/>
      <c r="N1289" s="40"/>
      <c r="O1289" s="40"/>
      <c r="P1289" s="39"/>
      <c r="Q1289" s="39"/>
      <c r="R1289" s="39"/>
      <c r="S1289" s="39"/>
      <c r="T1289" s="39"/>
      <c r="U1289" s="39"/>
      <c r="V1289" s="41"/>
      <c r="W1289" s="41"/>
      <c r="X1289" s="41"/>
      <c r="Y1289" s="41"/>
      <c r="Z1289" s="41"/>
      <c r="AA1289" s="41"/>
      <c r="AB1289" s="41"/>
      <c r="AC1289" s="41"/>
      <c r="AD1289" s="41"/>
      <c r="AE1289" s="41"/>
      <c r="AF1289" s="41"/>
      <c r="AG1289" s="41"/>
      <c r="AH1289" s="41"/>
      <c r="AI1289" s="41"/>
      <c r="AJ1289" s="41"/>
      <c r="AK1289" s="41"/>
      <c r="AL1289" s="41"/>
      <c r="AM1289" s="41"/>
      <c r="AN1289" s="41"/>
      <c r="AO1289" s="41"/>
      <c r="AP1289" s="41"/>
      <c r="AQ1289" s="41"/>
      <c r="AR1289" s="41"/>
      <c r="AS1289" s="41"/>
      <c r="AT1289" s="41"/>
      <c r="AU1289" s="41"/>
      <c r="AV1289" s="41"/>
      <c r="AW1289" s="41"/>
      <c r="AX1289" s="41"/>
      <c r="DI1289" s="37"/>
    </row>
    <row r="1290" spans="1:113" ht="14.25">
      <c r="A1290" s="39"/>
      <c r="B1290" s="43"/>
      <c r="C1290" s="38"/>
      <c r="D1290" s="38"/>
      <c r="E1290" s="38"/>
      <c r="F1290" s="38"/>
      <c r="G1290" s="38"/>
      <c r="H1290" s="38"/>
      <c r="I1290" s="38"/>
      <c r="J1290" s="38"/>
      <c r="K1290" s="38"/>
      <c r="L1290" s="44"/>
      <c r="M1290" s="44"/>
      <c r="N1290" s="44"/>
      <c r="O1290" s="44"/>
      <c r="P1290" s="38"/>
      <c r="Q1290" s="38"/>
      <c r="R1290" s="38"/>
      <c r="S1290" s="38"/>
      <c r="T1290" s="38"/>
      <c r="U1290" s="38"/>
      <c r="V1290" s="45"/>
      <c r="W1290" s="45"/>
      <c r="X1290" s="45"/>
      <c r="Y1290" s="45"/>
      <c r="Z1290" s="45"/>
      <c r="AA1290" s="45"/>
      <c r="AB1290" s="45"/>
      <c r="AC1290" s="45"/>
      <c r="AD1290" s="45"/>
      <c r="AE1290" s="45"/>
      <c r="AF1290" s="45"/>
      <c r="AG1290" s="45"/>
      <c r="AH1290" s="45"/>
      <c r="AI1290" s="45"/>
      <c r="AJ1290" s="45"/>
      <c r="AK1290" s="45"/>
      <c r="AL1290" s="45"/>
      <c r="AM1290" s="45"/>
      <c r="AN1290" s="45"/>
      <c r="AO1290" s="45"/>
      <c r="AP1290" s="45"/>
      <c r="AQ1290" s="45"/>
      <c r="AR1290" s="45"/>
      <c r="AS1290" s="45"/>
      <c r="AT1290" s="45"/>
      <c r="AU1290" s="45"/>
      <c r="AV1290" s="45"/>
      <c r="AW1290" s="45"/>
      <c r="AX1290" s="46"/>
    </row>
    <row r="1291" spans="1:113" ht="12" customHeight="1">
      <c r="A1291" s="39"/>
      <c r="B1291" s="116" t="s">
        <v>232</v>
      </c>
      <c r="C1291" s="117"/>
      <c r="D1291" s="117"/>
      <c r="E1291" s="117"/>
      <c r="F1291" s="117"/>
      <c r="G1291" s="117"/>
      <c r="H1291" s="117"/>
      <c r="I1291" s="117"/>
      <c r="J1291" s="117"/>
      <c r="K1291" s="117"/>
      <c r="L1291" s="117"/>
      <c r="M1291" s="117"/>
      <c r="N1291" s="117"/>
      <c r="O1291" s="117"/>
      <c r="P1291" s="117"/>
      <c r="Q1291" s="117"/>
      <c r="R1291" s="117"/>
      <c r="S1291" s="117"/>
      <c r="T1291" s="117"/>
      <c r="U1291" s="117"/>
      <c r="V1291" s="117"/>
      <c r="W1291" s="117"/>
      <c r="X1291" s="117"/>
      <c r="Y1291" s="117"/>
      <c r="Z1291" s="117"/>
      <c r="AA1291" s="117"/>
      <c r="AB1291" s="117"/>
      <c r="AC1291" s="117"/>
      <c r="AD1291" s="117"/>
      <c r="AE1291" s="117"/>
      <c r="AF1291" s="117"/>
      <c r="AG1291" s="117"/>
      <c r="AH1291" s="117"/>
      <c r="AI1291" s="117"/>
      <c r="AJ1291" s="117"/>
      <c r="AK1291" s="117"/>
      <c r="AL1291" s="117"/>
      <c r="AM1291" s="117"/>
      <c r="AN1291" s="117"/>
      <c r="AO1291" s="117"/>
      <c r="AP1291" s="117"/>
      <c r="AQ1291" s="117"/>
      <c r="AR1291" s="117"/>
      <c r="AS1291" s="117"/>
      <c r="AT1291" s="117"/>
      <c r="AU1291" s="117"/>
      <c r="AV1291" s="117"/>
      <c r="AW1291" s="117"/>
      <c r="AX1291" s="118"/>
    </row>
    <row r="1292" spans="1:113" ht="12" customHeight="1">
      <c r="A1292" s="39"/>
      <c r="B1292" s="116"/>
      <c r="C1292" s="117"/>
      <c r="D1292" s="117"/>
      <c r="E1292" s="117"/>
      <c r="F1292" s="117"/>
      <c r="G1292" s="117"/>
      <c r="H1292" s="117"/>
      <c r="I1292" s="117"/>
      <c r="J1292" s="117"/>
      <c r="K1292" s="117"/>
      <c r="L1292" s="117"/>
      <c r="M1292" s="117"/>
      <c r="N1292" s="117"/>
      <c r="O1292" s="117"/>
      <c r="P1292" s="117"/>
      <c r="Q1292" s="117"/>
      <c r="R1292" s="117"/>
      <c r="S1292" s="117"/>
      <c r="T1292" s="117"/>
      <c r="U1292" s="117"/>
      <c r="V1292" s="117"/>
      <c r="W1292" s="117"/>
      <c r="X1292" s="117"/>
      <c r="Y1292" s="117"/>
      <c r="Z1292" s="117"/>
      <c r="AA1292" s="117"/>
      <c r="AB1292" s="117"/>
      <c r="AC1292" s="117"/>
      <c r="AD1292" s="117"/>
      <c r="AE1292" s="117"/>
      <c r="AF1292" s="117"/>
      <c r="AG1292" s="117"/>
      <c r="AH1292" s="117"/>
      <c r="AI1292" s="117"/>
      <c r="AJ1292" s="117"/>
      <c r="AK1292" s="117"/>
      <c r="AL1292" s="117"/>
      <c r="AM1292" s="117"/>
      <c r="AN1292" s="117"/>
      <c r="AO1292" s="117"/>
      <c r="AP1292" s="117"/>
      <c r="AQ1292" s="117"/>
      <c r="AR1292" s="117"/>
      <c r="AS1292" s="117"/>
      <c r="AT1292" s="117"/>
      <c r="AU1292" s="117"/>
      <c r="AV1292" s="117"/>
      <c r="AW1292" s="117"/>
      <c r="AX1292" s="118"/>
      <c r="BC1292" s="47"/>
    </row>
    <row r="1293" spans="1:113" ht="12" customHeight="1">
      <c r="A1293" s="39"/>
      <c r="B1293" s="116"/>
      <c r="C1293" s="117"/>
      <c r="D1293" s="117"/>
      <c r="E1293" s="117"/>
      <c r="F1293" s="117"/>
      <c r="G1293" s="117"/>
      <c r="H1293" s="117"/>
      <c r="I1293" s="117"/>
      <c r="J1293" s="117"/>
      <c r="K1293" s="117"/>
      <c r="L1293" s="117"/>
      <c r="M1293" s="117"/>
      <c r="N1293" s="117"/>
      <c r="O1293" s="117"/>
      <c r="P1293" s="117"/>
      <c r="Q1293" s="117"/>
      <c r="R1293" s="117"/>
      <c r="S1293" s="117"/>
      <c r="T1293" s="117"/>
      <c r="U1293" s="117"/>
      <c r="V1293" s="117"/>
      <c r="W1293" s="117"/>
      <c r="X1293" s="117"/>
      <c r="Y1293" s="117"/>
      <c r="Z1293" s="117"/>
      <c r="AA1293" s="117"/>
      <c r="AB1293" s="117"/>
      <c r="AC1293" s="117"/>
      <c r="AD1293" s="117"/>
      <c r="AE1293" s="117"/>
      <c r="AF1293" s="117"/>
      <c r="AG1293" s="117"/>
      <c r="AH1293" s="117"/>
      <c r="AI1293" s="117"/>
      <c r="AJ1293" s="117"/>
      <c r="AK1293" s="117"/>
      <c r="AL1293" s="117"/>
      <c r="AM1293" s="117"/>
      <c r="AN1293" s="117"/>
      <c r="AO1293" s="117"/>
      <c r="AP1293" s="117"/>
      <c r="AQ1293" s="117"/>
      <c r="AR1293" s="117"/>
      <c r="AS1293" s="117"/>
      <c r="AT1293" s="117"/>
      <c r="AU1293" s="117"/>
      <c r="AV1293" s="117"/>
      <c r="AW1293" s="117"/>
      <c r="AX1293" s="118"/>
    </row>
    <row r="1294" spans="1:113" ht="12" customHeight="1">
      <c r="A1294" s="39"/>
      <c r="B1294" s="116"/>
      <c r="C1294" s="117"/>
      <c r="D1294" s="117"/>
      <c r="E1294" s="117"/>
      <c r="F1294" s="117"/>
      <c r="G1294" s="117"/>
      <c r="H1294" s="117"/>
      <c r="I1294" s="117"/>
      <c r="J1294" s="117"/>
      <c r="K1294" s="117"/>
      <c r="L1294" s="117"/>
      <c r="M1294" s="117"/>
      <c r="N1294" s="117"/>
      <c r="O1294" s="117"/>
      <c r="P1294" s="117"/>
      <c r="Q1294" s="117"/>
      <c r="R1294" s="117"/>
      <c r="S1294" s="117"/>
      <c r="T1294" s="117"/>
      <c r="U1294" s="117"/>
      <c r="V1294" s="117"/>
      <c r="W1294" s="117"/>
      <c r="X1294" s="117"/>
      <c r="Y1294" s="117"/>
      <c r="Z1294" s="117"/>
      <c r="AA1294" s="117"/>
      <c r="AB1294" s="117"/>
      <c r="AC1294" s="117"/>
      <c r="AD1294" s="117"/>
      <c r="AE1294" s="117"/>
      <c r="AF1294" s="117"/>
      <c r="AG1294" s="117"/>
      <c r="AH1294" s="117"/>
      <c r="AI1294" s="117"/>
      <c r="AJ1294" s="117"/>
      <c r="AK1294" s="117"/>
      <c r="AL1294" s="117"/>
      <c r="AM1294" s="117"/>
      <c r="AN1294" s="117"/>
      <c r="AO1294" s="117"/>
      <c r="AP1294" s="117"/>
      <c r="AQ1294" s="117"/>
      <c r="AR1294" s="117"/>
      <c r="AS1294" s="117"/>
      <c r="AT1294" s="117"/>
      <c r="AU1294" s="117"/>
      <c r="AV1294" s="117"/>
      <c r="AW1294" s="117"/>
      <c r="AX1294" s="118"/>
    </row>
    <row r="1295" spans="1:113" ht="12" customHeight="1">
      <c r="A1295" s="39"/>
      <c r="B1295" s="116"/>
      <c r="C1295" s="117"/>
      <c r="D1295" s="117"/>
      <c r="E1295" s="117"/>
      <c r="F1295" s="117"/>
      <c r="G1295" s="117"/>
      <c r="H1295" s="117"/>
      <c r="I1295" s="117"/>
      <c r="J1295" s="117"/>
      <c r="K1295" s="117"/>
      <c r="L1295" s="117"/>
      <c r="M1295" s="117"/>
      <c r="N1295" s="117"/>
      <c r="O1295" s="117"/>
      <c r="P1295" s="117"/>
      <c r="Q1295" s="117"/>
      <c r="R1295" s="117"/>
      <c r="S1295" s="117"/>
      <c r="T1295" s="117"/>
      <c r="U1295" s="117"/>
      <c r="V1295" s="117"/>
      <c r="W1295" s="117"/>
      <c r="X1295" s="117"/>
      <c r="Y1295" s="117"/>
      <c r="Z1295" s="117"/>
      <c r="AA1295" s="117"/>
      <c r="AB1295" s="117"/>
      <c r="AC1295" s="117"/>
      <c r="AD1295" s="117"/>
      <c r="AE1295" s="117"/>
      <c r="AF1295" s="117"/>
      <c r="AG1295" s="117"/>
      <c r="AH1295" s="117"/>
      <c r="AI1295" s="117"/>
      <c r="AJ1295" s="117"/>
      <c r="AK1295" s="117"/>
      <c r="AL1295" s="117"/>
      <c r="AM1295" s="117"/>
      <c r="AN1295" s="117"/>
      <c r="AO1295" s="117"/>
      <c r="AP1295" s="117"/>
      <c r="AQ1295" s="117"/>
      <c r="AR1295" s="117"/>
      <c r="AS1295" s="117"/>
      <c r="AT1295" s="117"/>
      <c r="AU1295" s="117"/>
      <c r="AV1295" s="117"/>
      <c r="AW1295" s="117"/>
      <c r="AX1295" s="118"/>
    </row>
    <row r="1296" spans="1:113" ht="15" thickBot="1">
      <c r="A1296" s="48"/>
      <c r="B1296" s="49"/>
      <c r="C1296" s="50"/>
      <c r="D1296" s="50"/>
      <c r="E1296" s="50"/>
      <c r="F1296" s="50"/>
      <c r="G1296" s="50"/>
      <c r="H1296" s="50"/>
      <c r="I1296" s="50"/>
      <c r="J1296" s="50"/>
      <c r="K1296" s="50"/>
      <c r="L1296" s="50"/>
      <c r="M1296" s="50"/>
      <c r="N1296" s="50"/>
      <c r="O1296" s="50"/>
      <c r="P1296" s="50"/>
      <c r="Q1296" s="50"/>
      <c r="R1296" s="50"/>
      <c r="S1296" s="50"/>
      <c r="T1296" s="50"/>
      <c r="U1296" s="50"/>
      <c r="V1296" s="50"/>
      <c r="W1296" s="50"/>
      <c r="X1296" s="50"/>
      <c r="Y1296" s="50"/>
      <c r="Z1296" s="50"/>
      <c r="AA1296" s="50"/>
      <c r="AB1296" s="50"/>
      <c r="AC1296" s="50"/>
      <c r="AD1296" s="50"/>
      <c r="AE1296" s="50"/>
      <c r="AF1296" s="50"/>
      <c r="AG1296" s="50"/>
      <c r="AH1296" s="50"/>
      <c r="AI1296" s="50"/>
      <c r="AJ1296" s="50"/>
      <c r="AK1296" s="50"/>
      <c r="AL1296" s="50"/>
      <c r="AM1296" s="50"/>
      <c r="AN1296" s="50"/>
      <c r="AO1296" s="50"/>
      <c r="AP1296" s="50"/>
      <c r="AQ1296" s="50"/>
      <c r="AR1296" s="50"/>
      <c r="AS1296" s="50"/>
      <c r="AT1296" s="50"/>
      <c r="AU1296" s="50"/>
      <c r="AV1296" s="50"/>
      <c r="AW1296" s="50"/>
      <c r="AX1296" s="51"/>
    </row>
    <row r="1297" spans="1:251">
      <c r="B1297" s="52"/>
    </row>
    <row r="1298" spans="1:251" ht="15" thickBot="1">
      <c r="A1298" s="42"/>
      <c r="B1298" s="41" t="s">
        <v>68</v>
      </c>
      <c r="C1298" s="39"/>
      <c r="D1298" s="39"/>
      <c r="E1298" s="39"/>
      <c r="F1298" s="39"/>
      <c r="G1298" s="39"/>
      <c r="H1298" s="39"/>
      <c r="I1298" s="39"/>
      <c r="J1298" s="39"/>
      <c r="K1298" s="39"/>
      <c r="L1298" s="40"/>
      <c r="M1298" s="40"/>
      <c r="N1298" s="40"/>
      <c r="O1298" s="40"/>
      <c r="P1298" s="39"/>
      <c r="Q1298" s="39"/>
      <c r="R1298" s="39"/>
      <c r="S1298" s="39"/>
      <c r="T1298" s="39"/>
      <c r="U1298" s="39"/>
      <c r="V1298" s="41"/>
      <c r="W1298" s="41"/>
      <c r="X1298" s="41"/>
      <c r="Y1298" s="41"/>
      <c r="Z1298" s="41"/>
      <c r="AA1298" s="41"/>
      <c r="AB1298" s="41"/>
      <c r="AC1298" s="41"/>
      <c r="AD1298" s="41"/>
      <c r="AE1298" s="41"/>
      <c r="AF1298" s="41"/>
      <c r="AG1298" s="41"/>
      <c r="AH1298" s="41"/>
      <c r="AI1298" s="41"/>
      <c r="AJ1298" s="41"/>
      <c r="AK1298" s="41"/>
      <c r="AL1298" s="41"/>
      <c r="AM1298" s="41"/>
      <c r="AN1298" s="41"/>
      <c r="AO1298" s="41"/>
      <c r="AP1298" s="41"/>
      <c r="AQ1298" s="41"/>
      <c r="AR1298" s="41"/>
      <c r="AS1298" s="41"/>
      <c r="AT1298" s="41"/>
      <c r="AU1298" s="41"/>
      <c r="AV1298" s="41"/>
      <c r="AW1298" s="41"/>
      <c r="AX1298" s="41"/>
      <c r="DI1298" s="37"/>
    </row>
    <row r="1299" spans="1:251" ht="14.25">
      <c r="A1299" s="39"/>
      <c r="B1299" s="43"/>
      <c r="C1299" s="38"/>
      <c r="D1299" s="38"/>
      <c r="E1299" s="38"/>
      <c r="F1299" s="38"/>
      <c r="G1299" s="38"/>
      <c r="H1299" s="38"/>
      <c r="I1299" s="38"/>
      <c r="J1299" s="38"/>
      <c r="K1299" s="38"/>
      <c r="L1299" s="44"/>
      <c r="M1299" s="44"/>
      <c r="N1299" s="44"/>
      <c r="O1299" s="44"/>
      <c r="P1299" s="38"/>
      <c r="Q1299" s="38"/>
      <c r="R1299" s="38"/>
      <c r="S1299" s="38"/>
      <c r="T1299" s="38"/>
      <c r="U1299" s="38"/>
      <c r="V1299" s="45"/>
      <c r="W1299" s="45"/>
      <c r="X1299" s="45"/>
      <c r="Y1299" s="45"/>
      <c r="Z1299" s="45"/>
      <c r="AA1299" s="45"/>
      <c r="AB1299" s="45"/>
      <c r="AC1299" s="45"/>
      <c r="AD1299" s="45"/>
      <c r="AE1299" s="45"/>
      <c r="AF1299" s="45"/>
      <c r="AG1299" s="45"/>
      <c r="AH1299" s="45"/>
      <c r="AI1299" s="45"/>
      <c r="AJ1299" s="45"/>
      <c r="AK1299" s="45"/>
      <c r="AL1299" s="45"/>
      <c r="AM1299" s="45"/>
      <c r="AN1299" s="45"/>
      <c r="AO1299" s="45"/>
      <c r="AP1299" s="45"/>
      <c r="AQ1299" s="45"/>
      <c r="AR1299" s="45"/>
      <c r="AS1299" s="45"/>
      <c r="AT1299" s="45"/>
      <c r="AU1299" s="45"/>
      <c r="AV1299" s="45"/>
      <c r="AW1299" s="45"/>
      <c r="AX1299" s="46"/>
    </row>
    <row r="1300" spans="1:251" ht="12" customHeight="1">
      <c r="A1300" s="39"/>
      <c r="B1300" s="116" t="s">
        <v>233</v>
      </c>
      <c r="C1300" s="117"/>
      <c r="D1300" s="117"/>
      <c r="E1300" s="117"/>
      <c r="F1300" s="117"/>
      <c r="G1300" s="117"/>
      <c r="H1300" s="117"/>
      <c r="I1300" s="117"/>
      <c r="J1300" s="117"/>
      <c r="K1300" s="117"/>
      <c r="L1300" s="117"/>
      <c r="M1300" s="117"/>
      <c r="N1300" s="117"/>
      <c r="O1300" s="117"/>
      <c r="P1300" s="117"/>
      <c r="Q1300" s="117"/>
      <c r="R1300" s="117"/>
      <c r="S1300" s="117"/>
      <c r="T1300" s="117"/>
      <c r="U1300" s="117"/>
      <c r="V1300" s="117"/>
      <c r="W1300" s="117"/>
      <c r="X1300" s="117"/>
      <c r="Y1300" s="117"/>
      <c r="Z1300" s="117"/>
      <c r="AA1300" s="117"/>
      <c r="AB1300" s="117"/>
      <c r="AC1300" s="117"/>
      <c r="AD1300" s="117"/>
      <c r="AE1300" s="117"/>
      <c r="AF1300" s="117"/>
      <c r="AG1300" s="117"/>
      <c r="AH1300" s="117"/>
      <c r="AI1300" s="117"/>
      <c r="AJ1300" s="117"/>
      <c r="AK1300" s="117"/>
      <c r="AL1300" s="117"/>
      <c r="AM1300" s="117"/>
      <c r="AN1300" s="117"/>
      <c r="AO1300" s="117"/>
      <c r="AP1300" s="117"/>
      <c r="AQ1300" s="117"/>
      <c r="AR1300" s="117"/>
      <c r="AS1300" s="117"/>
      <c r="AT1300" s="117"/>
      <c r="AU1300" s="117"/>
      <c r="AV1300" s="117"/>
      <c r="AW1300" s="117"/>
      <c r="AX1300" s="118"/>
    </row>
    <row r="1301" spans="1:251" ht="12" customHeight="1">
      <c r="A1301" s="39"/>
      <c r="B1301" s="116"/>
      <c r="C1301" s="117"/>
      <c r="D1301" s="117"/>
      <c r="E1301" s="117"/>
      <c r="F1301" s="117"/>
      <c r="G1301" s="117"/>
      <c r="H1301" s="117"/>
      <c r="I1301" s="117"/>
      <c r="J1301" s="117"/>
      <c r="K1301" s="117"/>
      <c r="L1301" s="117"/>
      <c r="M1301" s="117"/>
      <c r="N1301" s="117"/>
      <c r="O1301" s="117"/>
      <c r="P1301" s="117"/>
      <c r="Q1301" s="117"/>
      <c r="R1301" s="117"/>
      <c r="S1301" s="117"/>
      <c r="T1301" s="117"/>
      <c r="U1301" s="117"/>
      <c r="V1301" s="117"/>
      <c r="W1301" s="117"/>
      <c r="X1301" s="117"/>
      <c r="Y1301" s="117"/>
      <c r="Z1301" s="117"/>
      <c r="AA1301" s="117"/>
      <c r="AB1301" s="117"/>
      <c r="AC1301" s="117"/>
      <c r="AD1301" s="117"/>
      <c r="AE1301" s="117"/>
      <c r="AF1301" s="117"/>
      <c r="AG1301" s="117"/>
      <c r="AH1301" s="117"/>
      <c r="AI1301" s="117"/>
      <c r="AJ1301" s="117"/>
      <c r="AK1301" s="117"/>
      <c r="AL1301" s="117"/>
      <c r="AM1301" s="117"/>
      <c r="AN1301" s="117"/>
      <c r="AO1301" s="117"/>
      <c r="AP1301" s="117"/>
      <c r="AQ1301" s="117"/>
      <c r="AR1301" s="117"/>
      <c r="AS1301" s="117"/>
      <c r="AT1301" s="117"/>
      <c r="AU1301" s="117"/>
      <c r="AV1301" s="117"/>
      <c r="AW1301" s="117"/>
      <c r="AX1301" s="118"/>
    </row>
    <row r="1302" spans="1:251" ht="12" customHeight="1">
      <c r="A1302" s="39"/>
      <c r="B1302" s="116"/>
      <c r="C1302" s="117"/>
      <c r="D1302" s="117"/>
      <c r="E1302" s="117"/>
      <c r="F1302" s="117"/>
      <c r="G1302" s="117"/>
      <c r="H1302" s="117"/>
      <c r="I1302" s="117"/>
      <c r="J1302" s="117"/>
      <c r="K1302" s="117"/>
      <c r="L1302" s="117"/>
      <c r="M1302" s="117"/>
      <c r="N1302" s="117"/>
      <c r="O1302" s="117"/>
      <c r="P1302" s="117"/>
      <c r="Q1302" s="117"/>
      <c r="R1302" s="117"/>
      <c r="S1302" s="117"/>
      <c r="T1302" s="117"/>
      <c r="U1302" s="117"/>
      <c r="V1302" s="117"/>
      <c r="W1302" s="117"/>
      <c r="X1302" s="117"/>
      <c r="Y1302" s="117"/>
      <c r="Z1302" s="117"/>
      <c r="AA1302" s="117"/>
      <c r="AB1302" s="117"/>
      <c r="AC1302" s="117"/>
      <c r="AD1302" s="117"/>
      <c r="AE1302" s="117"/>
      <c r="AF1302" s="117"/>
      <c r="AG1302" s="117"/>
      <c r="AH1302" s="117"/>
      <c r="AI1302" s="117"/>
      <c r="AJ1302" s="117"/>
      <c r="AK1302" s="117"/>
      <c r="AL1302" s="117"/>
      <c r="AM1302" s="117"/>
      <c r="AN1302" s="117"/>
      <c r="AO1302" s="117"/>
      <c r="AP1302" s="117"/>
      <c r="AQ1302" s="117"/>
      <c r="AR1302" s="117"/>
      <c r="AS1302" s="117"/>
      <c r="AT1302" s="117"/>
      <c r="AU1302" s="117"/>
      <c r="AV1302" s="117"/>
      <c r="AW1302" s="117"/>
      <c r="AX1302" s="118"/>
    </row>
    <row r="1303" spans="1:251" ht="12" customHeight="1">
      <c r="A1303" s="39"/>
      <c r="B1303" s="116"/>
      <c r="C1303" s="117"/>
      <c r="D1303" s="117"/>
      <c r="E1303" s="117"/>
      <c r="F1303" s="117"/>
      <c r="G1303" s="117"/>
      <c r="H1303" s="117"/>
      <c r="I1303" s="117"/>
      <c r="J1303" s="117"/>
      <c r="K1303" s="117"/>
      <c r="L1303" s="117"/>
      <c r="M1303" s="117"/>
      <c r="N1303" s="117"/>
      <c r="O1303" s="117"/>
      <c r="P1303" s="117"/>
      <c r="Q1303" s="117"/>
      <c r="R1303" s="117"/>
      <c r="S1303" s="117"/>
      <c r="T1303" s="117"/>
      <c r="U1303" s="117"/>
      <c r="V1303" s="117"/>
      <c r="W1303" s="117"/>
      <c r="X1303" s="117"/>
      <c r="Y1303" s="117"/>
      <c r="Z1303" s="117"/>
      <c r="AA1303" s="117"/>
      <c r="AB1303" s="117"/>
      <c r="AC1303" s="117"/>
      <c r="AD1303" s="117"/>
      <c r="AE1303" s="117"/>
      <c r="AF1303" s="117"/>
      <c r="AG1303" s="117"/>
      <c r="AH1303" s="117"/>
      <c r="AI1303" s="117"/>
      <c r="AJ1303" s="117"/>
      <c r="AK1303" s="117"/>
      <c r="AL1303" s="117"/>
      <c r="AM1303" s="117"/>
      <c r="AN1303" s="117"/>
      <c r="AO1303" s="117"/>
      <c r="AP1303" s="117"/>
      <c r="AQ1303" s="117"/>
      <c r="AR1303" s="117"/>
      <c r="AS1303" s="117"/>
      <c r="AT1303" s="117"/>
      <c r="AU1303" s="117"/>
      <c r="AV1303" s="117"/>
      <c r="AW1303" s="117"/>
      <c r="AX1303" s="118"/>
    </row>
    <row r="1304" spans="1:251" ht="12" customHeight="1">
      <c r="A1304" s="39"/>
      <c r="B1304" s="116"/>
      <c r="C1304" s="117"/>
      <c r="D1304" s="117"/>
      <c r="E1304" s="117"/>
      <c r="F1304" s="117"/>
      <c r="G1304" s="117"/>
      <c r="H1304" s="117"/>
      <c r="I1304" s="117"/>
      <c r="J1304" s="117"/>
      <c r="K1304" s="117"/>
      <c r="L1304" s="117"/>
      <c r="M1304" s="117"/>
      <c r="N1304" s="117"/>
      <c r="O1304" s="117"/>
      <c r="P1304" s="117"/>
      <c r="Q1304" s="117"/>
      <c r="R1304" s="117"/>
      <c r="S1304" s="117"/>
      <c r="T1304" s="117"/>
      <c r="U1304" s="117"/>
      <c r="V1304" s="117"/>
      <c r="W1304" s="117"/>
      <c r="X1304" s="117"/>
      <c r="Y1304" s="117"/>
      <c r="Z1304" s="117"/>
      <c r="AA1304" s="117"/>
      <c r="AB1304" s="117"/>
      <c r="AC1304" s="117"/>
      <c r="AD1304" s="117"/>
      <c r="AE1304" s="117"/>
      <c r="AF1304" s="117"/>
      <c r="AG1304" s="117"/>
      <c r="AH1304" s="117"/>
      <c r="AI1304" s="117"/>
      <c r="AJ1304" s="117"/>
      <c r="AK1304" s="117"/>
      <c r="AL1304" s="117"/>
      <c r="AM1304" s="117"/>
      <c r="AN1304" s="117"/>
      <c r="AO1304" s="117"/>
      <c r="AP1304" s="117"/>
      <c r="AQ1304" s="117"/>
      <c r="AR1304" s="117"/>
      <c r="AS1304" s="117"/>
      <c r="AT1304" s="117"/>
      <c r="AU1304" s="117"/>
      <c r="AV1304" s="117"/>
      <c r="AW1304" s="117"/>
      <c r="AX1304" s="118"/>
      <c r="BC1304" s="47"/>
    </row>
    <row r="1305" spans="1:251" ht="12" customHeight="1">
      <c r="A1305" s="39"/>
      <c r="B1305" s="116"/>
      <c r="C1305" s="117"/>
      <c r="D1305" s="117"/>
      <c r="E1305" s="117"/>
      <c r="F1305" s="117"/>
      <c r="G1305" s="117"/>
      <c r="H1305" s="117"/>
      <c r="I1305" s="117"/>
      <c r="J1305" s="117"/>
      <c r="K1305" s="117"/>
      <c r="L1305" s="117"/>
      <c r="M1305" s="117"/>
      <c r="N1305" s="117"/>
      <c r="O1305" s="117"/>
      <c r="P1305" s="117"/>
      <c r="Q1305" s="117"/>
      <c r="R1305" s="117"/>
      <c r="S1305" s="117"/>
      <c r="T1305" s="117"/>
      <c r="U1305" s="117"/>
      <c r="V1305" s="117"/>
      <c r="W1305" s="117"/>
      <c r="X1305" s="117"/>
      <c r="Y1305" s="117"/>
      <c r="Z1305" s="117"/>
      <c r="AA1305" s="117"/>
      <c r="AB1305" s="117"/>
      <c r="AC1305" s="117"/>
      <c r="AD1305" s="117"/>
      <c r="AE1305" s="117"/>
      <c r="AF1305" s="117"/>
      <c r="AG1305" s="117"/>
      <c r="AH1305" s="117"/>
      <c r="AI1305" s="117"/>
      <c r="AJ1305" s="117"/>
      <c r="AK1305" s="117"/>
      <c r="AL1305" s="117"/>
      <c r="AM1305" s="117"/>
      <c r="AN1305" s="117"/>
      <c r="AO1305" s="117"/>
      <c r="AP1305" s="117"/>
      <c r="AQ1305" s="117"/>
      <c r="AR1305" s="117"/>
      <c r="AS1305" s="117"/>
      <c r="AT1305" s="117"/>
      <c r="AU1305" s="117"/>
      <c r="AV1305" s="117"/>
      <c r="AW1305" s="117"/>
      <c r="AX1305" s="118"/>
    </row>
    <row r="1306" spans="1:251" ht="12" customHeight="1">
      <c r="A1306" s="39"/>
      <c r="B1306" s="116"/>
      <c r="C1306" s="117"/>
      <c r="D1306" s="117"/>
      <c r="E1306" s="117"/>
      <c r="F1306" s="117"/>
      <c r="G1306" s="117"/>
      <c r="H1306" s="117"/>
      <c r="I1306" s="117"/>
      <c r="J1306" s="117"/>
      <c r="K1306" s="117"/>
      <c r="L1306" s="117"/>
      <c r="M1306" s="117"/>
      <c r="N1306" s="117"/>
      <c r="O1306" s="117"/>
      <c r="P1306" s="117"/>
      <c r="Q1306" s="117"/>
      <c r="R1306" s="117"/>
      <c r="S1306" s="117"/>
      <c r="T1306" s="117"/>
      <c r="U1306" s="117"/>
      <c r="V1306" s="117"/>
      <c r="W1306" s="117"/>
      <c r="X1306" s="117"/>
      <c r="Y1306" s="117"/>
      <c r="Z1306" s="117"/>
      <c r="AA1306" s="117"/>
      <c r="AB1306" s="117"/>
      <c r="AC1306" s="117"/>
      <c r="AD1306" s="117"/>
      <c r="AE1306" s="117"/>
      <c r="AF1306" s="117"/>
      <c r="AG1306" s="117"/>
      <c r="AH1306" s="117"/>
      <c r="AI1306" s="117"/>
      <c r="AJ1306" s="117"/>
      <c r="AK1306" s="117"/>
      <c r="AL1306" s="117"/>
      <c r="AM1306" s="117"/>
      <c r="AN1306" s="117"/>
      <c r="AO1306" s="117"/>
      <c r="AP1306" s="117"/>
      <c r="AQ1306" s="117"/>
      <c r="AR1306" s="117"/>
      <c r="AS1306" s="117"/>
      <c r="AT1306" s="117"/>
      <c r="AU1306" s="117"/>
      <c r="AV1306" s="117"/>
      <c r="AW1306" s="117"/>
      <c r="AX1306" s="118"/>
    </row>
    <row r="1307" spans="1:251" ht="12" customHeight="1">
      <c r="A1307" s="39"/>
      <c r="B1307" s="116"/>
      <c r="C1307" s="117"/>
      <c r="D1307" s="117"/>
      <c r="E1307" s="117"/>
      <c r="F1307" s="117"/>
      <c r="G1307" s="117"/>
      <c r="H1307" s="117"/>
      <c r="I1307" s="117"/>
      <c r="J1307" s="117"/>
      <c r="K1307" s="117"/>
      <c r="L1307" s="117"/>
      <c r="M1307" s="117"/>
      <c r="N1307" s="117"/>
      <c r="O1307" s="117"/>
      <c r="P1307" s="117"/>
      <c r="Q1307" s="117"/>
      <c r="R1307" s="117"/>
      <c r="S1307" s="117"/>
      <c r="T1307" s="117"/>
      <c r="U1307" s="117"/>
      <c r="V1307" s="117"/>
      <c r="W1307" s="117"/>
      <c r="X1307" s="117"/>
      <c r="Y1307" s="117"/>
      <c r="Z1307" s="117"/>
      <c r="AA1307" s="117"/>
      <c r="AB1307" s="117"/>
      <c r="AC1307" s="117"/>
      <c r="AD1307" s="117"/>
      <c r="AE1307" s="117"/>
      <c r="AF1307" s="117"/>
      <c r="AG1307" s="117"/>
      <c r="AH1307" s="117"/>
      <c r="AI1307" s="117"/>
      <c r="AJ1307" s="117"/>
      <c r="AK1307" s="117"/>
      <c r="AL1307" s="117"/>
      <c r="AM1307" s="117"/>
      <c r="AN1307" s="117"/>
      <c r="AO1307" s="117"/>
      <c r="AP1307" s="117"/>
      <c r="AQ1307" s="117"/>
      <c r="AR1307" s="117"/>
      <c r="AS1307" s="117"/>
      <c r="AT1307" s="117"/>
      <c r="AU1307" s="117"/>
      <c r="AV1307" s="117"/>
      <c r="AW1307" s="117"/>
      <c r="AX1307" s="118"/>
    </row>
    <row r="1308" spans="1:251" ht="15" thickBot="1">
      <c r="A1308" s="48"/>
      <c r="B1308" s="49"/>
      <c r="C1308" s="50"/>
      <c r="D1308" s="50"/>
      <c r="E1308" s="50"/>
      <c r="F1308" s="50"/>
      <c r="G1308" s="50"/>
      <c r="H1308" s="50"/>
      <c r="I1308" s="50"/>
      <c r="J1308" s="50"/>
      <c r="K1308" s="50"/>
      <c r="L1308" s="50"/>
      <c r="M1308" s="50"/>
      <c r="N1308" s="50"/>
      <c r="O1308" s="50"/>
      <c r="P1308" s="50"/>
      <c r="Q1308" s="50"/>
      <c r="R1308" s="50"/>
      <c r="S1308" s="50"/>
      <c r="T1308" s="50"/>
      <c r="U1308" s="50"/>
      <c r="V1308" s="50"/>
      <c r="W1308" s="50"/>
      <c r="X1308" s="50"/>
      <c r="Y1308" s="50"/>
      <c r="Z1308" s="50"/>
      <c r="AA1308" s="50"/>
      <c r="AB1308" s="50"/>
      <c r="AC1308" s="50"/>
      <c r="AD1308" s="50"/>
      <c r="AE1308" s="50"/>
      <c r="AF1308" s="50"/>
      <c r="AG1308" s="50"/>
      <c r="AH1308" s="50"/>
      <c r="AI1308" s="50"/>
      <c r="AJ1308" s="50"/>
      <c r="AK1308" s="50"/>
      <c r="AL1308" s="50"/>
      <c r="AM1308" s="50"/>
      <c r="AN1308" s="50"/>
      <c r="AO1308" s="50"/>
      <c r="AP1308" s="50"/>
      <c r="AQ1308" s="50"/>
      <c r="AR1308" s="50"/>
      <c r="AS1308" s="50"/>
      <c r="AT1308" s="50"/>
      <c r="AU1308" s="50"/>
      <c r="AV1308" s="50"/>
      <c r="AW1308" s="50"/>
      <c r="AX1308" s="51"/>
    </row>
    <row r="1309" spans="1:251">
      <c r="B1309" s="52"/>
    </row>
    <row r="1310" spans="1:251" ht="14.25">
      <c r="B1310" s="41" t="s">
        <v>70</v>
      </c>
      <c r="C1310" s="39"/>
      <c r="D1310" s="39"/>
      <c r="E1310" s="39"/>
      <c r="F1310" s="39"/>
      <c r="G1310" s="39"/>
      <c r="H1310" s="39"/>
      <c r="I1310" s="39"/>
      <c r="J1310" s="39"/>
      <c r="K1310" s="39"/>
      <c r="L1310" s="40"/>
      <c r="M1310" s="40"/>
      <c r="N1310" s="40"/>
      <c r="O1310" s="40"/>
      <c r="P1310" s="39"/>
      <c r="Q1310" s="39"/>
      <c r="R1310" s="39"/>
      <c r="S1310" s="39"/>
      <c r="T1310" s="39"/>
      <c r="U1310" s="39"/>
      <c r="V1310" s="41"/>
      <c r="W1310" s="41"/>
      <c r="X1310" s="41"/>
      <c r="Y1310" s="41"/>
      <c r="Z1310" s="41"/>
      <c r="AA1310" s="41"/>
      <c r="AB1310" s="41"/>
      <c r="AC1310" s="41"/>
      <c r="AD1310" s="41"/>
      <c r="AE1310" s="41"/>
      <c r="AF1310" s="41"/>
      <c r="AG1310" s="41"/>
      <c r="AH1310" s="41"/>
      <c r="AI1310" s="41"/>
      <c r="AJ1310" s="41"/>
      <c r="AK1310" s="41"/>
      <c r="AL1310" s="41"/>
      <c r="AM1310" s="41"/>
      <c r="AN1310" s="41"/>
      <c r="AO1310" s="41"/>
      <c r="AP1310" s="41"/>
      <c r="AQ1310" s="41"/>
      <c r="AR1310" s="41"/>
      <c r="AS1310" s="41"/>
      <c r="AT1310" s="41"/>
      <c r="AU1310" s="41"/>
      <c r="AV1310" s="41"/>
      <c r="AW1310" s="41"/>
      <c r="AX1310" s="41"/>
    </row>
    <row r="1311" spans="1:251" ht="15" thickBot="1">
      <c r="B1311" s="39"/>
      <c r="C1311" s="39"/>
      <c r="D1311" s="39"/>
      <c r="E1311" s="39"/>
      <c r="F1311" s="39"/>
      <c r="G1311" s="39"/>
      <c r="H1311" s="39"/>
      <c r="I1311" s="39"/>
      <c r="J1311" s="39"/>
      <c r="K1311" s="39"/>
      <c r="L1311" s="40"/>
      <c r="M1311" s="40"/>
      <c r="N1311" s="40"/>
      <c r="O1311" s="40"/>
      <c r="P1311" s="39"/>
      <c r="Q1311" s="39"/>
      <c r="R1311" s="39"/>
      <c r="S1311" s="39"/>
      <c r="T1311" s="39"/>
      <c r="U1311" s="39"/>
      <c r="V1311" s="41"/>
      <c r="W1311" s="41"/>
      <c r="X1311" s="41"/>
      <c r="Y1311" s="41"/>
      <c r="Z1311" s="41"/>
      <c r="AA1311" s="41"/>
      <c r="AB1311" s="41"/>
      <c r="AC1311" s="41"/>
      <c r="AD1311" s="41"/>
      <c r="AE1311" s="41"/>
      <c r="AF1311" s="41"/>
      <c r="AG1311" s="41"/>
      <c r="AH1311" s="41"/>
      <c r="AI1311" s="41"/>
      <c r="AJ1311" s="41"/>
      <c r="AK1311" s="41"/>
      <c r="AL1311" s="41"/>
      <c r="AM1311" s="41"/>
      <c r="AN1311" s="41"/>
      <c r="AO1311" s="41"/>
      <c r="AP1311" s="41"/>
      <c r="AQ1311" s="41"/>
      <c r="AR1311" s="41"/>
      <c r="AS1311" s="41"/>
      <c r="AT1311" s="41"/>
      <c r="AU1311" s="41"/>
      <c r="AV1311" s="41"/>
      <c r="AW1311" s="41"/>
      <c r="AX1311" s="53" t="s">
        <v>71</v>
      </c>
    </row>
    <row r="1312" spans="1:251" s="47" customFormat="1" ht="13.5" customHeight="1">
      <c r="A1312" s="39"/>
      <c r="B1312" s="119" t="s">
        <v>72</v>
      </c>
      <c r="C1312" s="120"/>
      <c r="D1312" s="120"/>
      <c r="E1312" s="120"/>
      <c r="F1312" s="120"/>
      <c r="G1312" s="120"/>
      <c r="H1312" s="120"/>
      <c r="I1312" s="120"/>
      <c r="J1312" s="120"/>
      <c r="K1312" s="120"/>
      <c r="L1312" s="120"/>
      <c r="M1312" s="120"/>
      <c r="N1312" s="120"/>
      <c r="O1312" s="120"/>
      <c r="P1312" s="120"/>
      <c r="Q1312" s="120"/>
      <c r="R1312" s="120"/>
      <c r="S1312" s="120"/>
      <c r="T1312" s="120"/>
      <c r="U1312" s="120"/>
      <c r="V1312" s="120"/>
      <c r="W1312" s="120"/>
      <c r="X1312" s="120"/>
      <c r="Y1312" s="120"/>
      <c r="Z1312" s="121"/>
      <c r="AA1312" s="125" t="s">
        <v>73</v>
      </c>
      <c r="AB1312" s="120"/>
      <c r="AC1312" s="120"/>
      <c r="AD1312" s="120"/>
      <c r="AE1312" s="120"/>
      <c r="AF1312" s="120"/>
      <c r="AG1312" s="120"/>
      <c r="AH1312" s="120"/>
      <c r="AI1312" s="121"/>
      <c r="AJ1312" s="125" t="s">
        <v>74</v>
      </c>
      <c r="AK1312" s="120"/>
      <c r="AL1312" s="120"/>
      <c r="AM1312" s="120"/>
      <c r="AN1312" s="120"/>
      <c r="AO1312" s="120"/>
      <c r="AP1312" s="120"/>
      <c r="AQ1312" s="120"/>
      <c r="AR1312" s="121"/>
      <c r="AS1312" s="125" t="s">
        <v>75</v>
      </c>
      <c r="AT1312" s="120"/>
      <c r="AU1312" s="120"/>
      <c r="AV1312" s="120"/>
      <c r="AW1312" s="120"/>
      <c r="AX1312" s="127"/>
      <c r="AY1312" s="33"/>
      <c r="AZ1312" s="33"/>
      <c r="BA1312" s="33"/>
      <c r="BB1312" s="33"/>
      <c r="BC1312" s="33"/>
      <c r="BD1312" s="33"/>
      <c r="BE1312" s="33"/>
      <c r="BF1312" s="33"/>
      <c r="BG1312" s="33"/>
      <c r="BH1312" s="33"/>
      <c r="BI1312" s="33"/>
      <c r="BJ1312" s="33"/>
      <c r="BK1312" s="33"/>
      <c r="BL1312" s="33"/>
      <c r="BM1312" s="33"/>
      <c r="BN1312" s="33"/>
      <c r="BO1312" s="33"/>
      <c r="BP1312" s="33"/>
      <c r="BQ1312" s="33"/>
      <c r="BR1312" s="33"/>
      <c r="BS1312" s="33"/>
      <c r="BT1312" s="33"/>
      <c r="BU1312" s="33"/>
      <c r="BV1312" s="33"/>
      <c r="BW1312" s="33"/>
      <c r="BX1312" s="33"/>
      <c r="BY1312" s="33"/>
      <c r="BZ1312" s="33"/>
      <c r="CA1312" s="33"/>
      <c r="CB1312" s="33"/>
      <c r="CC1312" s="33"/>
      <c r="CD1312" s="33"/>
      <c r="CE1312" s="33"/>
      <c r="CF1312" s="33"/>
      <c r="CG1312" s="33"/>
      <c r="CH1312" s="33"/>
      <c r="CI1312" s="33"/>
      <c r="CJ1312" s="33"/>
      <c r="CK1312" s="33"/>
      <c r="CL1312" s="33"/>
      <c r="CM1312" s="33"/>
      <c r="CN1312" s="33"/>
      <c r="CO1312" s="33"/>
      <c r="CP1312" s="33"/>
      <c r="CQ1312" s="33"/>
      <c r="CR1312" s="33"/>
      <c r="CS1312" s="33"/>
      <c r="CT1312" s="33"/>
      <c r="CU1312" s="33"/>
      <c r="CV1312" s="33"/>
      <c r="CW1312" s="33"/>
      <c r="CX1312" s="33"/>
      <c r="CY1312" s="33"/>
      <c r="CZ1312" s="33"/>
      <c r="DA1312" s="33"/>
      <c r="DB1312" s="33"/>
      <c r="DC1312" s="33"/>
      <c r="DD1312" s="33"/>
      <c r="DE1312" s="33"/>
      <c r="DF1312" s="33"/>
      <c r="DG1312" s="33"/>
      <c r="DH1312" s="33"/>
      <c r="DI1312" s="33"/>
      <c r="DJ1312" s="33"/>
      <c r="DK1312" s="33"/>
      <c r="DL1312" s="33"/>
      <c r="DM1312" s="33"/>
      <c r="DN1312" s="33"/>
      <c r="DO1312" s="33"/>
      <c r="DP1312" s="33"/>
      <c r="DQ1312" s="33"/>
      <c r="DR1312" s="33"/>
      <c r="DS1312" s="33"/>
      <c r="DT1312" s="33"/>
      <c r="DU1312" s="33"/>
      <c r="DV1312" s="33"/>
      <c r="DW1312" s="33"/>
      <c r="DX1312" s="33"/>
      <c r="DY1312" s="33"/>
      <c r="DZ1312" s="33"/>
      <c r="EA1312" s="33"/>
      <c r="EB1312" s="33"/>
      <c r="EC1312" s="33"/>
      <c r="ED1312" s="33"/>
      <c r="EE1312" s="33"/>
      <c r="EF1312" s="33"/>
      <c r="EG1312" s="33"/>
      <c r="EH1312" s="33"/>
      <c r="EI1312" s="33"/>
      <c r="EJ1312" s="33"/>
      <c r="EK1312" s="33"/>
      <c r="EL1312" s="33"/>
      <c r="EM1312" s="33"/>
      <c r="EN1312" s="33"/>
      <c r="EO1312" s="33"/>
      <c r="EP1312" s="33"/>
      <c r="EQ1312" s="33"/>
      <c r="ER1312" s="33"/>
      <c r="ES1312" s="33"/>
      <c r="ET1312" s="33"/>
      <c r="EU1312" s="33"/>
      <c r="EV1312" s="33"/>
      <c r="EW1312" s="33"/>
      <c r="EX1312" s="33"/>
      <c r="EY1312" s="33"/>
      <c r="EZ1312" s="33"/>
      <c r="FA1312" s="33"/>
      <c r="FB1312" s="33"/>
      <c r="FC1312" s="33"/>
      <c r="FD1312" s="33"/>
      <c r="FE1312" s="33"/>
      <c r="FF1312" s="33"/>
      <c r="FG1312" s="33"/>
      <c r="FH1312" s="33"/>
      <c r="FI1312" s="33"/>
      <c r="FJ1312" s="33"/>
      <c r="FK1312" s="33"/>
      <c r="FL1312" s="33"/>
      <c r="FM1312" s="33"/>
      <c r="FN1312" s="33"/>
      <c r="FO1312" s="33"/>
      <c r="FP1312" s="33"/>
      <c r="FQ1312" s="33"/>
      <c r="FR1312" s="33"/>
      <c r="FS1312" s="33"/>
      <c r="FT1312" s="33"/>
      <c r="FU1312" s="33"/>
      <c r="FV1312" s="33"/>
      <c r="FW1312" s="33"/>
      <c r="FX1312" s="33"/>
      <c r="FY1312" s="33"/>
      <c r="FZ1312" s="33"/>
      <c r="GA1312" s="33"/>
      <c r="GB1312" s="33"/>
      <c r="GC1312" s="33"/>
      <c r="GD1312" s="33"/>
      <c r="GE1312" s="33"/>
      <c r="GF1312" s="33"/>
      <c r="GG1312" s="33"/>
      <c r="GH1312" s="33"/>
      <c r="GI1312" s="33"/>
      <c r="GJ1312" s="33"/>
      <c r="GK1312" s="33"/>
      <c r="GL1312" s="33"/>
      <c r="GM1312" s="33"/>
      <c r="GN1312" s="33"/>
      <c r="GO1312" s="33"/>
      <c r="GP1312" s="33"/>
      <c r="GQ1312" s="33"/>
      <c r="GR1312" s="33"/>
      <c r="GS1312" s="33"/>
      <c r="GT1312" s="33"/>
      <c r="GU1312" s="33"/>
      <c r="GV1312" s="33"/>
      <c r="GW1312" s="33"/>
      <c r="GX1312" s="33"/>
      <c r="GY1312" s="33"/>
      <c r="GZ1312" s="33"/>
      <c r="HA1312" s="33"/>
      <c r="HB1312" s="33"/>
      <c r="HC1312" s="33"/>
      <c r="HD1312" s="33"/>
      <c r="HE1312" s="33"/>
      <c r="HF1312" s="33"/>
      <c r="HG1312" s="33"/>
      <c r="HH1312" s="33"/>
      <c r="HI1312" s="33"/>
      <c r="HJ1312" s="33"/>
      <c r="HK1312" s="33"/>
      <c r="HL1312" s="33"/>
      <c r="HM1312" s="33"/>
      <c r="HN1312" s="33"/>
      <c r="HO1312" s="33"/>
      <c r="HP1312" s="33"/>
      <c r="HQ1312" s="33"/>
      <c r="HR1312" s="33"/>
      <c r="HS1312" s="33"/>
      <c r="HT1312" s="33"/>
      <c r="HU1312" s="33"/>
      <c r="HV1312" s="33"/>
      <c r="HW1312" s="33"/>
      <c r="HX1312" s="33"/>
      <c r="HY1312" s="33"/>
      <c r="HZ1312" s="33"/>
      <c r="IA1312" s="33"/>
      <c r="IB1312" s="33"/>
      <c r="IC1312" s="33"/>
      <c r="ID1312" s="33"/>
      <c r="IE1312" s="33"/>
      <c r="IF1312" s="33"/>
      <c r="IG1312" s="33"/>
      <c r="IH1312" s="33"/>
      <c r="II1312" s="33"/>
      <c r="IJ1312" s="33"/>
      <c r="IK1312" s="33"/>
      <c r="IL1312" s="33"/>
      <c r="IM1312" s="33"/>
      <c r="IN1312" s="33"/>
      <c r="IO1312" s="33"/>
      <c r="IP1312" s="33"/>
      <c r="IQ1312" s="33"/>
    </row>
    <row r="1313" spans="1:251" s="47" customFormat="1" ht="13.5">
      <c r="A1313" s="39"/>
      <c r="B1313" s="122"/>
      <c r="C1313" s="123"/>
      <c r="D1313" s="123"/>
      <c r="E1313" s="123"/>
      <c r="F1313" s="123"/>
      <c r="G1313" s="123"/>
      <c r="H1313" s="123"/>
      <c r="I1313" s="123"/>
      <c r="J1313" s="123"/>
      <c r="K1313" s="123"/>
      <c r="L1313" s="123"/>
      <c r="M1313" s="123"/>
      <c r="N1313" s="123"/>
      <c r="O1313" s="123"/>
      <c r="P1313" s="123"/>
      <c r="Q1313" s="123"/>
      <c r="R1313" s="123"/>
      <c r="S1313" s="123"/>
      <c r="T1313" s="123"/>
      <c r="U1313" s="123"/>
      <c r="V1313" s="123"/>
      <c r="W1313" s="123"/>
      <c r="X1313" s="123"/>
      <c r="Y1313" s="123"/>
      <c r="Z1313" s="124"/>
      <c r="AA1313" s="126"/>
      <c r="AB1313" s="123"/>
      <c r="AC1313" s="123"/>
      <c r="AD1313" s="123"/>
      <c r="AE1313" s="123"/>
      <c r="AF1313" s="123"/>
      <c r="AG1313" s="123"/>
      <c r="AH1313" s="123"/>
      <c r="AI1313" s="124"/>
      <c r="AJ1313" s="126"/>
      <c r="AK1313" s="123"/>
      <c r="AL1313" s="123"/>
      <c r="AM1313" s="123"/>
      <c r="AN1313" s="123"/>
      <c r="AO1313" s="123"/>
      <c r="AP1313" s="123"/>
      <c r="AQ1313" s="123"/>
      <c r="AR1313" s="124"/>
      <c r="AS1313" s="126"/>
      <c r="AT1313" s="123"/>
      <c r="AU1313" s="123"/>
      <c r="AV1313" s="123"/>
      <c r="AW1313" s="123"/>
      <c r="AX1313" s="128"/>
      <c r="AY1313" s="33"/>
      <c r="AZ1313" s="33"/>
      <c r="BA1313" s="33"/>
      <c r="BB1313" s="54"/>
      <c r="BC1313" s="55"/>
      <c r="BE1313" s="33"/>
      <c r="BF1313" s="33"/>
      <c r="BG1313" s="33"/>
      <c r="BH1313" s="33"/>
      <c r="BI1313" s="33"/>
      <c r="BJ1313" s="33"/>
      <c r="BK1313" s="33"/>
      <c r="BL1313" s="33"/>
      <c r="BM1313" s="33"/>
      <c r="BN1313" s="33"/>
      <c r="BO1313" s="33"/>
      <c r="BP1313" s="33"/>
      <c r="BQ1313" s="33"/>
      <c r="BR1313" s="33"/>
      <c r="BS1313" s="33"/>
      <c r="BT1313" s="33"/>
      <c r="BU1313" s="33"/>
      <c r="BV1313" s="33"/>
      <c r="BW1313" s="33"/>
      <c r="BX1313" s="33"/>
      <c r="BY1313" s="33"/>
      <c r="BZ1313" s="33"/>
      <c r="CA1313" s="33"/>
      <c r="CB1313" s="33"/>
      <c r="CC1313" s="33"/>
      <c r="CD1313" s="33"/>
      <c r="CE1313" s="33"/>
      <c r="CF1313" s="33"/>
      <c r="CG1313" s="33"/>
      <c r="CH1313" s="33"/>
      <c r="CI1313" s="33"/>
      <c r="CJ1313" s="33"/>
      <c r="CK1313" s="33"/>
      <c r="CL1313" s="33"/>
      <c r="CM1313" s="33"/>
      <c r="CN1313" s="33"/>
      <c r="CO1313" s="33"/>
      <c r="CP1313" s="33"/>
      <c r="CQ1313" s="33"/>
      <c r="CR1313" s="33"/>
      <c r="CS1313" s="33"/>
      <c r="CT1313" s="33"/>
      <c r="CU1313" s="33"/>
      <c r="CV1313" s="33"/>
      <c r="CW1313" s="33"/>
      <c r="CX1313" s="33"/>
      <c r="CY1313" s="33"/>
      <c r="CZ1313" s="33"/>
      <c r="DA1313" s="33"/>
      <c r="DB1313" s="33"/>
      <c r="DC1313" s="33"/>
      <c r="DD1313" s="33"/>
      <c r="DE1313" s="33"/>
      <c r="DF1313" s="33"/>
      <c r="DG1313" s="33"/>
      <c r="DH1313" s="33"/>
      <c r="DI1313" s="33"/>
      <c r="DJ1313" s="33"/>
      <c r="DK1313" s="33"/>
      <c r="DL1313" s="33"/>
      <c r="DM1313" s="33"/>
      <c r="DN1313" s="33"/>
      <c r="DO1313" s="33"/>
      <c r="DP1313" s="33"/>
      <c r="DQ1313" s="33"/>
      <c r="DR1313" s="33"/>
      <c r="DS1313" s="33"/>
      <c r="DT1313" s="33"/>
      <c r="DU1313" s="33"/>
      <c r="DV1313" s="33"/>
      <c r="DW1313" s="33"/>
      <c r="DX1313" s="33"/>
      <c r="DY1313" s="33"/>
      <c r="DZ1313" s="33"/>
      <c r="EA1313" s="33"/>
      <c r="EB1313" s="33"/>
      <c r="EC1313" s="33"/>
      <c r="ED1313" s="33"/>
      <c r="EE1313" s="33"/>
      <c r="EF1313" s="33"/>
      <c r="EG1313" s="33"/>
      <c r="EH1313" s="33"/>
      <c r="EI1313" s="33"/>
      <c r="EJ1313" s="33"/>
      <c r="EK1313" s="33"/>
      <c r="EL1313" s="33"/>
      <c r="EM1313" s="33"/>
      <c r="EN1313" s="33"/>
      <c r="EO1313" s="33"/>
      <c r="EP1313" s="33"/>
      <c r="EQ1313" s="33"/>
      <c r="ER1313" s="33"/>
      <c r="ES1313" s="33"/>
      <c r="ET1313" s="33"/>
      <c r="EU1313" s="33"/>
      <c r="EV1313" s="33"/>
      <c r="EW1313" s="33"/>
      <c r="EX1313" s="33"/>
      <c r="EY1313" s="33"/>
      <c r="EZ1313" s="33"/>
      <c r="FA1313" s="33"/>
      <c r="FB1313" s="33"/>
      <c r="FC1313" s="33"/>
      <c r="FD1313" s="33"/>
      <c r="FE1313" s="33"/>
      <c r="FF1313" s="33"/>
      <c r="FG1313" s="33"/>
      <c r="FH1313" s="33"/>
      <c r="FI1313" s="33"/>
      <c r="FJ1313" s="33"/>
      <c r="FK1313" s="33"/>
      <c r="FL1313" s="33"/>
      <c r="FM1313" s="33"/>
      <c r="FN1313" s="33"/>
      <c r="FO1313" s="33"/>
      <c r="FP1313" s="33"/>
      <c r="FQ1313" s="33"/>
      <c r="FR1313" s="33"/>
      <c r="FS1313" s="33"/>
      <c r="FT1313" s="33"/>
      <c r="FU1313" s="33"/>
      <c r="FV1313" s="33"/>
      <c r="FW1313" s="33"/>
      <c r="FX1313" s="33"/>
      <c r="FY1313" s="33"/>
      <c r="FZ1313" s="33"/>
      <c r="GA1313" s="33"/>
      <c r="GB1313" s="33"/>
      <c r="GC1313" s="33"/>
      <c r="GD1313" s="33"/>
      <c r="GE1313" s="33"/>
      <c r="GF1313" s="33"/>
      <c r="GG1313" s="33"/>
      <c r="GH1313" s="33"/>
      <c r="GI1313" s="33"/>
      <c r="GJ1313" s="33"/>
      <c r="GK1313" s="33"/>
      <c r="GL1313" s="33"/>
      <c r="GM1313" s="33"/>
      <c r="GN1313" s="33"/>
      <c r="GO1313" s="33"/>
      <c r="GP1313" s="33"/>
      <c r="GQ1313" s="33"/>
      <c r="GR1313" s="33"/>
      <c r="GS1313" s="33"/>
      <c r="GT1313" s="33"/>
      <c r="GU1313" s="33"/>
      <c r="GV1313" s="33"/>
      <c r="GW1313" s="33"/>
      <c r="GX1313" s="33"/>
      <c r="GY1313" s="33"/>
      <c r="GZ1313" s="33"/>
      <c r="HA1313" s="33"/>
      <c r="HB1313" s="33"/>
      <c r="HC1313" s="33"/>
      <c r="HD1313" s="33"/>
      <c r="HE1313" s="33"/>
      <c r="HF1313" s="33"/>
      <c r="HG1313" s="33"/>
      <c r="HH1313" s="33"/>
      <c r="HI1313" s="33"/>
      <c r="HJ1313" s="33"/>
      <c r="HK1313" s="33"/>
      <c r="HL1313" s="33"/>
      <c r="HM1313" s="33"/>
      <c r="HN1313" s="33"/>
      <c r="HO1313" s="33"/>
      <c r="HP1313" s="33"/>
      <c r="HQ1313" s="33"/>
      <c r="HR1313" s="33"/>
      <c r="HS1313" s="33"/>
      <c r="HT1313" s="33"/>
      <c r="HU1313" s="33"/>
      <c r="HV1313" s="33"/>
      <c r="HW1313" s="33"/>
      <c r="HX1313" s="33"/>
      <c r="HY1313" s="33"/>
      <c r="HZ1313" s="33"/>
      <c r="IA1313" s="33"/>
      <c r="IB1313" s="33"/>
      <c r="IC1313" s="33"/>
      <c r="ID1313" s="33"/>
      <c r="IE1313" s="33"/>
      <c r="IF1313" s="33"/>
      <c r="IG1313" s="33"/>
      <c r="IH1313" s="33"/>
      <c r="II1313" s="33"/>
      <c r="IJ1313" s="33"/>
      <c r="IK1313" s="33"/>
      <c r="IL1313" s="33"/>
      <c r="IM1313" s="33"/>
      <c r="IN1313" s="33"/>
      <c r="IO1313" s="33"/>
      <c r="IP1313" s="33"/>
      <c r="IQ1313" s="33"/>
    </row>
    <row r="1314" spans="1:251" s="47" customFormat="1" ht="18.75" customHeight="1">
      <c r="A1314" s="39"/>
      <c r="B1314" s="56"/>
      <c r="C1314" s="91" t="s">
        <v>231</v>
      </c>
      <c r="D1314" s="92"/>
      <c r="E1314" s="92"/>
      <c r="F1314" s="92"/>
      <c r="G1314" s="92"/>
      <c r="H1314" s="92"/>
      <c r="I1314" s="92"/>
      <c r="J1314" s="92"/>
      <c r="K1314" s="92"/>
      <c r="L1314" s="92"/>
      <c r="M1314" s="92"/>
      <c r="N1314" s="92"/>
      <c r="O1314" s="92"/>
      <c r="P1314" s="92"/>
      <c r="Q1314" s="92"/>
      <c r="R1314" s="92"/>
      <c r="S1314" s="92"/>
      <c r="T1314" s="92"/>
      <c r="U1314" s="92"/>
      <c r="V1314" s="92"/>
      <c r="W1314" s="92"/>
      <c r="X1314" s="92"/>
      <c r="Y1314" s="92"/>
      <c r="Z1314" s="93"/>
      <c r="AA1314" s="94">
        <v>35</v>
      </c>
      <c r="AB1314" s="95"/>
      <c r="AC1314" s="95"/>
      <c r="AD1314" s="95"/>
      <c r="AE1314" s="95"/>
      <c r="AF1314" s="95"/>
      <c r="AG1314" s="95"/>
      <c r="AH1314" s="95"/>
      <c r="AI1314" s="96"/>
      <c r="AJ1314" s="94">
        <v>35</v>
      </c>
      <c r="AK1314" s="95"/>
      <c r="AL1314" s="95"/>
      <c r="AM1314" s="95"/>
      <c r="AN1314" s="95"/>
      <c r="AO1314" s="95"/>
      <c r="AP1314" s="95"/>
      <c r="AQ1314" s="95"/>
      <c r="AR1314" s="96"/>
      <c r="AS1314" s="97"/>
      <c r="AT1314" s="98"/>
      <c r="AU1314" s="98"/>
      <c r="AV1314" s="98"/>
      <c r="AW1314" s="98"/>
      <c r="AX1314" s="99"/>
      <c r="AY1314" s="33"/>
      <c r="AZ1314" s="33"/>
      <c r="BA1314" s="33"/>
      <c r="BB1314" s="33"/>
      <c r="BC1314" s="33"/>
      <c r="BD1314" s="33"/>
      <c r="BE1314" s="33"/>
      <c r="BF1314" s="33"/>
      <c r="BG1314" s="33"/>
      <c r="BH1314" s="33"/>
      <c r="BI1314" s="33"/>
      <c r="BJ1314" s="33"/>
      <c r="BK1314" s="33"/>
      <c r="BL1314" s="33"/>
      <c r="BM1314" s="33"/>
      <c r="BN1314" s="33"/>
      <c r="BO1314" s="33"/>
      <c r="BP1314" s="33"/>
      <c r="BQ1314" s="33"/>
      <c r="BR1314" s="33"/>
      <c r="BS1314" s="33"/>
      <c r="BT1314" s="33"/>
      <c r="BU1314" s="33"/>
      <c r="BV1314" s="33"/>
      <c r="BW1314" s="33"/>
      <c r="BX1314" s="33"/>
      <c r="BY1314" s="33"/>
      <c r="BZ1314" s="33"/>
      <c r="CA1314" s="33"/>
      <c r="CB1314" s="33"/>
      <c r="CC1314" s="33"/>
      <c r="CD1314" s="33"/>
      <c r="CE1314" s="33"/>
      <c r="CF1314" s="33"/>
      <c r="CG1314" s="33"/>
      <c r="CH1314" s="33"/>
      <c r="CI1314" s="33"/>
      <c r="CJ1314" s="33"/>
      <c r="CK1314" s="33"/>
      <c r="CL1314" s="33"/>
      <c r="CM1314" s="33"/>
      <c r="CN1314" s="33"/>
      <c r="CO1314" s="33"/>
      <c r="CP1314" s="33"/>
      <c r="CQ1314" s="33"/>
      <c r="CR1314" s="33"/>
      <c r="CS1314" s="33"/>
      <c r="CT1314" s="33"/>
      <c r="CU1314" s="33"/>
      <c r="CV1314" s="33"/>
      <c r="CW1314" s="33"/>
      <c r="CX1314" s="33"/>
      <c r="CY1314" s="33"/>
      <c r="CZ1314" s="33"/>
      <c r="DA1314" s="33"/>
      <c r="DB1314" s="33"/>
      <c r="DC1314" s="33"/>
      <c r="DD1314" s="33"/>
      <c r="DE1314" s="33"/>
      <c r="DF1314" s="33"/>
      <c r="DG1314" s="33"/>
      <c r="DH1314" s="33"/>
      <c r="DI1314" s="33"/>
      <c r="DJ1314" s="33"/>
      <c r="DK1314" s="33"/>
      <c r="DL1314" s="33"/>
      <c r="DM1314" s="33"/>
      <c r="DN1314" s="33"/>
      <c r="DO1314" s="33"/>
      <c r="DP1314" s="33"/>
      <c r="DQ1314" s="33"/>
      <c r="DR1314" s="33"/>
      <c r="DS1314" s="33"/>
      <c r="DT1314" s="33"/>
      <c r="DU1314" s="33"/>
      <c r="DV1314" s="33"/>
      <c r="DW1314" s="33"/>
      <c r="DX1314" s="33"/>
      <c r="DY1314" s="33"/>
      <c r="DZ1314" s="33"/>
      <c r="EA1314" s="33"/>
      <c r="EB1314" s="33"/>
      <c r="EC1314" s="33"/>
      <c r="ED1314" s="33"/>
      <c r="EE1314" s="33"/>
      <c r="EF1314" s="33"/>
      <c r="EG1314" s="33"/>
      <c r="EH1314" s="33"/>
      <c r="EI1314" s="33"/>
      <c r="EJ1314" s="33"/>
      <c r="EK1314" s="33"/>
      <c r="EL1314" s="33"/>
      <c r="EM1314" s="33"/>
      <c r="EN1314" s="33"/>
      <c r="EO1314" s="33"/>
      <c r="EP1314" s="33"/>
      <c r="EQ1314" s="33"/>
      <c r="ER1314" s="33"/>
      <c r="ES1314" s="33"/>
      <c r="ET1314" s="33"/>
      <c r="EU1314" s="33"/>
      <c r="EV1314" s="33"/>
      <c r="EW1314" s="33"/>
      <c r="EX1314" s="33"/>
      <c r="EY1314" s="33"/>
      <c r="EZ1314" s="33"/>
      <c r="FA1314" s="33"/>
      <c r="FB1314" s="33"/>
      <c r="FC1314" s="33"/>
      <c r="FD1314" s="33"/>
      <c r="FE1314" s="33"/>
      <c r="FF1314" s="33"/>
      <c r="FG1314" s="33"/>
      <c r="FH1314" s="33"/>
      <c r="FI1314" s="33"/>
      <c r="FJ1314" s="33"/>
      <c r="FK1314" s="33"/>
      <c r="FL1314" s="33"/>
      <c r="FM1314" s="33"/>
      <c r="FN1314" s="33"/>
      <c r="FO1314" s="33"/>
      <c r="FP1314" s="33"/>
      <c r="FQ1314" s="33"/>
      <c r="FR1314" s="33"/>
      <c r="FS1314" s="33"/>
      <c r="FT1314" s="33"/>
      <c r="FU1314" s="33"/>
      <c r="FV1314" s="33"/>
      <c r="FW1314" s="33"/>
      <c r="FX1314" s="33"/>
      <c r="FY1314" s="33"/>
      <c r="FZ1314" s="33"/>
      <c r="GA1314" s="33"/>
      <c r="GB1314" s="33"/>
      <c r="GC1314" s="33"/>
      <c r="GD1314" s="33"/>
      <c r="GE1314" s="33"/>
      <c r="GF1314" s="33"/>
      <c r="GG1314" s="33"/>
      <c r="GH1314" s="33"/>
      <c r="GI1314" s="33"/>
      <c r="GJ1314" s="33"/>
      <c r="GK1314" s="33"/>
      <c r="GL1314" s="33"/>
      <c r="GM1314" s="33"/>
      <c r="GN1314" s="33"/>
      <c r="GO1314" s="33"/>
      <c r="GP1314" s="33"/>
      <c r="GQ1314" s="33"/>
      <c r="GR1314" s="33"/>
      <c r="GS1314" s="33"/>
      <c r="GT1314" s="33"/>
      <c r="GU1314" s="33"/>
      <c r="GV1314" s="33"/>
      <c r="GW1314" s="33"/>
      <c r="GX1314" s="33"/>
      <c r="GY1314" s="33"/>
      <c r="GZ1314" s="33"/>
      <c r="HA1314" s="33"/>
      <c r="HB1314" s="33"/>
      <c r="HC1314" s="33"/>
      <c r="HD1314" s="33"/>
      <c r="HE1314" s="33"/>
      <c r="HF1314" s="33"/>
      <c r="HG1314" s="33"/>
      <c r="HH1314" s="33"/>
      <c r="HI1314" s="33"/>
      <c r="HJ1314" s="33"/>
      <c r="HK1314" s="33"/>
      <c r="HL1314" s="33"/>
      <c r="HM1314" s="33"/>
      <c r="HN1314" s="33"/>
      <c r="HO1314" s="33"/>
      <c r="HP1314" s="33"/>
      <c r="HQ1314" s="33"/>
      <c r="HR1314" s="33"/>
      <c r="HS1314" s="33"/>
      <c r="HT1314" s="33"/>
      <c r="HU1314" s="33"/>
      <c r="HV1314" s="33"/>
      <c r="HW1314" s="33"/>
      <c r="HX1314" s="33"/>
      <c r="HY1314" s="33"/>
      <c r="HZ1314" s="33"/>
      <c r="IA1314" s="33"/>
      <c r="IB1314" s="33"/>
      <c r="IC1314" s="33"/>
      <c r="ID1314" s="33"/>
      <c r="IE1314" s="33"/>
      <c r="IF1314" s="33"/>
      <c r="IG1314" s="33"/>
      <c r="IH1314" s="33"/>
      <c r="II1314" s="33"/>
      <c r="IJ1314" s="33"/>
      <c r="IK1314" s="33"/>
      <c r="IL1314" s="33"/>
      <c r="IM1314" s="33"/>
      <c r="IN1314" s="33"/>
      <c r="IO1314" s="33"/>
      <c r="IP1314" s="33"/>
      <c r="IQ1314" s="33"/>
    </row>
    <row r="1315" spans="1:251" s="47" customFormat="1" ht="18.75" customHeight="1" thickBot="1">
      <c r="A1315" s="48"/>
      <c r="B1315" s="100" t="s">
        <v>77</v>
      </c>
      <c r="C1315" s="101"/>
      <c r="D1315" s="101"/>
      <c r="E1315" s="101"/>
      <c r="F1315" s="101"/>
      <c r="G1315" s="101"/>
      <c r="H1315" s="101"/>
      <c r="I1315" s="101"/>
      <c r="J1315" s="101"/>
      <c r="K1315" s="101"/>
      <c r="L1315" s="101"/>
      <c r="M1315" s="101"/>
      <c r="N1315" s="101"/>
      <c r="O1315" s="101"/>
      <c r="P1315" s="101"/>
      <c r="Q1315" s="101"/>
      <c r="R1315" s="101"/>
      <c r="S1315" s="101"/>
      <c r="T1315" s="101"/>
      <c r="U1315" s="101"/>
      <c r="V1315" s="101"/>
      <c r="W1315" s="101"/>
      <c r="X1315" s="101"/>
      <c r="Y1315" s="101"/>
      <c r="Z1315" s="102"/>
      <c r="AA1315" s="103">
        <f>SUM($AA$1314:$AA$1314)</f>
        <v>35</v>
      </c>
      <c r="AB1315" s="104"/>
      <c r="AC1315" s="104"/>
      <c r="AD1315" s="104"/>
      <c r="AE1315" s="104"/>
      <c r="AF1315" s="104"/>
      <c r="AG1315" s="104"/>
      <c r="AH1315" s="104"/>
      <c r="AI1315" s="105"/>
      <c r="AJ1315" s="103">
        <f>SUM($AJ$1314:$AJ$1314)</f>
        <v>35</v>
      </c>
      <c r="AK1315" s="104"/>
      <c r="AL1315" s="104"/>
      <c r="AM1315" s="104"/>
      <c r="AN1315" s="104"/>
      <c r="AO1315" s="104"/>
      <c r="AP1315" s="104"/>
      <c r="AQ1315" s="104"/>
      <c r="AR1315" s="105"/>
      <c r="AS1315" s="106"/>
      <c r="AT1315" s="107"/>
      <c r="AU1315" s="107"/>
      <c r="AV1315" s="107"/>
      <c r="AW1315" s="107"/>
      <c r="AX1315" s="108"/>
      <c r="AY1315" s="33"/>
      <c r="AZ1315" s="33"/>
      <c r="BA1315" s="33"/>
      <c r="BB1315" s="33"/>
      <c r="BC1315" s="33"/>
      <c r="BD1315" s="33"/>
      <c r="BE1315" s="33"/>
      <c r="BF1315" s="33"/>
      <c r="BG1315" s="33"/>
      <c r="BH1315" s="33"/>
      <c r="BI1315" s="33"/>
      <c r="BJ1315" s="33"/>
      <c r="BK1315" s="33"/>
      <c r="BL1315" s="33"/>
      <c r="BM1315" s="33"/>
      <c r="BN1315" s="33"/>
      <c r="BO1315" s="33"/>
      <c r="BP1315" s="33"/>
      <c r="BQ1315" s="33"/>
      <c r="BR1315" s="33"/>
      <c r="BS1315" s="33"/>
      <c r="BT1315" s="33"/>
      <c r="BU1315" s="33"/>
      <c r="BV1315" s="33"/>
      <c r="BW1315" s="33"/>
      <c r="BX1315" s="33"/>
      <c r="BY1315" s="33"/>
      <c r="BZ1315" s="33"/>
      <c r="CA1315" s="33"/>
      <c r="CB1315" s="33"/>
      <c r="CC1315" s="33"/>
      <c r="CD1315" s="33"/>
      <c r="CE1315" s="33"/>
      <c r="CF1315" s="33"/>
      <c r="CG1315" s="33"/>
      <c r="CH1315" s="33"/>
      <c r="CI1315" s="33"/>
      <c r="CJ1315" s="33"/>
      <c r="CK1315" s="33"/>
      <c r="CL1315" s="33"/>
      <c r="CM1315" s="33"/>
      <c r="CN1315" s="33"/>
      <c r="CO1315" s="33"/>
      <c r="CP1315" s="33"/>
      <c r="CQ1315" s="33"/>
      <c r="CR1315" s="33"/>
      <c r="CS1315" s="33"/>
      <c r="CT1315" s="33"/>
      <c r="CU1315" s="33"/>
      <c r="CV1315" s="33"/>
      <c r="CW1315" s="33"/>
      <c r="CX1315" s="33"/>
      <c r="CY1315" s="33"/>
      <c r="CZ1315" s="33"/>
      <c r="DA1315" s="33"/>
      <c r="DB1315" s="33"/>
      <c r="DC1315" s="33"/>
      <c r="DD1315" s="33"/>
      <c r="DE1315" s="33"/>
      <c r="DF1315" s="33"/>
      <c r="DG1315" s="33"/>
      <c r="DH1315" s="33"/>
      <c r="DI1315" s="33"/>
      <c r="DJ1315" s="33"/>
      <c r="DK1315" s="33"/>
      <c r="DL1315" s="33"/>
      <c r="DM1315" s="33"/>
      <c r="DN1315" s="33"/>
      <c r="DO1315" s="33"/>
      <c r="DP1315" s="33"/>
      <c r="DQ1315" s="33"/>
      <c r="DR1315" s="33"/>
      <c r="DS1315" s="33"/>
      <c r="DT1315" s="33"/>
      <c r="DU1315" s="33"/>
      <c r="DV1315" s="33"/>
      <c r="DW1315" s="33"/>
      <c r="DX1315" s="33"/>
      <c r="DY1315" s="33"/>
      <c r="DZ1315" s="33"/>
      <c r="EA1315" s="33"/>
      <c r="EB1315" s="33"/>
      <c r="EC1315" s="33"/>
      <c r="ED1315" s="33"/>
      <c r="EE1315" s="33"/>
      <c r="EF1315" s="33"/>
      <c r="EG1315" s="33"/>
      <c r="EH1315" s="33"/>
      <c r="EI1315" s="33"/>
      <c r="EJ1315" s="33"/>
      <c r="EK1315" s="33"/>
      <c r="EL1315" s="33"/>
      <c r="EM1315" s="33"/>
      <c r="EN1315" s="33"/>
      <c r="EO1315" s="33"/>
      <c r="EP1315" s="33"/>
      <c r="EQ1315" s="33"/>
      <c r="ER1315" s="33"/>
      <c r="ES1315" s="33"/>
      <c r="ET1315" s="33"/>
      <c r="EU1315" s="33"/>
      <c r="EV1315" s="33"/>
      <c r="EW1315" s="33"/>
      <c r="EX1315" s="33"/>
      <c r="EY1315" s="33"/>
      <c r="EZ1315" s="33"/>
      <c r="FA1315" s="33"/>
      <c r="FB1315" s="33"/>
      <c r="FC1315" s="33"/>
      <c r="FD1315" s="33"/>
      <c r="FE1315" s="33"/>
      <c r="FF1315" s="33"/>
      <c r="FG1315" s="33"/>
      <c r="FH1315" s="33"/>
      <c r="FI1315" s="33"/>
      <c r="FJ1315" s="33"/>
      <c r="FK1315" s="33"/>
      <c r="FL1315" s="33"/>
      <c r="FM1315" s="33"/>
      <c r="FN1315" s="33"/>
      <c r="FO1315" s="33"/>
      <c r="FP1315" s="33"/>
      <c r="FQ1315" s="33"/>
      <c r="FR1315" s="33"/>
      <c r="FS1315" s="33"/>
      <c r="FT1315" s="33"/>
      <c r="FU1315" s="33"/>
      <c r="FV1315" s="33"/>
      <c r="FW1315" s="33"/>
      <c r="FX1315" s="33"/>
      <c r="FY1315" s="33"/>
      <c r="FZ1315" s="33"/>
      <c r="GA1315" s="33"/>
      <c r="GB1315" s="33"/>
      <c r="GC1315" s="33"/>
      <c r="GD1315" s="33"/>
      <c r="GE1315" s="33"/>
      <c r="GF1315" s="33"/>
      <c r="GG1315" s="33"/>
      <c r="GH1315" s="33"/>
      <c r="GI1315" s="33"/>
      <c r="GJ1315" s="33"/>
      <c r="GK1315" s="33"/>
      <c r="GL1315" s="33"/>
      <c r="GM1315" s="33"/>
      <c r="GN1315" s="33"/>
      <c r="GO1315" s="33"/>
      <c r="GP1315" s="33"/>
      <c r="GQ1315" s="33"/>
      <c r="GR1315" s="33"/>
      <c r="GS1315" s="33"/>
      <c r="GT1315" s="33"/>
      <c r="GU1315" s="33"/>
      <c r="GV1315" s="33"/>
      <c r="GW1315" s="33"/>
      <c r="GX1315" s="33"/>
      <c r="GY1315" s="33"/>
      <c r="GZ1315" s="33"/>
      <c r="HA1315" s="33"/>
      <c r="HB1315" s="33"/>
      <c r="HC1315" s="33"/>
      <c r="HD1315" s="33"/>
      <c r="HE1315" s="33"/>
      <c r="HF1315" s="33"/>
      <c r="HG1315" s="33"/>
      <c r="HH1315" s="33"/>
      <c r="HI1315" s="33"/>
      <c r="HJ1315" s="33"/>
      <c r="HK1315" s="33"/>
      <c r="HL1315" s="33"/>
      <c r="HM1315" s="33"/>
      <c r="HN1315" s="33"/>
      <c r="HO1315" s="33"/>
      <c r="HP1315" s="33"/>
      <c r="HQ1315" s="33"/>
      <c r="HR1315" s="33"/>
      <c r="HS1315" s="33"/>
      <c r="HT1315" s="33"/>
      <c r="HU1315" s="33"/>
      <c r="HV1315" s="33"/>
      <c r="HW1315" s="33"/>
      <c r="HX1315" s="33"/>
      <c r="HY1315" s="33"/>
      <c r="HZ1315" s="33"/>
      <c r="IA1315" s="33"/>
      <c r="IB1315" s="33"/>
      <c r="IC1315" s="33"/>
      <c r="ID1315" s="33"/>
      <c r="IE1315" s="33"/>
      <c r="IF1315" s="33"/>
      <c r="IG1315" s="33"/>
      <c r="IH1315" s="33"/>
      <c r="II1315" s="33"/>
      <c r="IJ1315" s="33"/>
      <c r="IK1315" s="33"/>
      <c r="IL1315" s="33"/>
      <c r="IM1315" s="33"/>
      <c r="IN1315" s="33"/>
      <c r="IO1315" s="33"/>
      <c r="IP1315" s="33"/>
      <c r="IQ1315" s="33"/>
    </row>
  </sheetData>
  <mergeCells count="682">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C96:Z96"/>
    <mergeCell ref="AA96:AI96"/>
    <mergeCell ref="AJ96:AR96"/>
    <mergeCell ref="AS96:AX96"/>
    <mergeCell ref="B97:Z97"/>
    <mergeCell ref="AA97:AI97"/>
    <mergeCell ref="AJ97:AR97"/>
    <mergeCell ref="AS97:AX97"/>
    <mergeCell ref="B75:AX79"/>
    <mergeCell ref="B84:AX89"/>
    <mergeCell ref="B94:Z95"/>
    <mergeCell ref="AA94:AI95"/>
    <mergeCell ref="AJ94:AR95"/>
    <mergeCell ref="AS94:AX95"/>
    <mergeCell ref="C133:Z133"/>
    <mergeCell ref="AA133:AI133"/>
    <mergeCell ref="AJ133:AR133"/>
    <mergeCell ref="AS133:AX133"/>
    <mergeCell ref="B134:Z134"/>
    <mergeCell ref="AA134:AI134"/>
    <mergeCell ref="AJ134:AR134"/>
    <mergeCell ref="AS134:AX134"/>
    <mergeCell ref="B101:AX101"/>
    <mergeCell ref="B104:G104"/>
    <mergeCell ref="H104:AX104"/>
    <mergeCell ref="B108:AX112"/>
    <mergeCell ref="B117:AX126"/>
    <mergeCell ref="B131:Z132"/>
    <mergeCell ref="AA131:AI132"/>
    <mergeCell ref="AJ131:AR132"/>
    <mergeCell ref="AS131:AX132"/>
    <mergeCell ref="C178:Z178"/>
    <mergeCell ref="AA178:AI178"/>
    <mergeCell ref="AJ178:AR178"/>
    <mergeCell ref="AS178:AX178"/>
    <mergeCell ref="C179:Z179"/>
    <mergeCell ref="AA179:AI179"/>
    <mergeCell ref="AJ179:AR179"/>
    <mergeCell ref="AS179:AX179"/>
    <mergeCell ref="B138:AX138"/>
    <mergeCell ref="B141:G141"/>
    <mergeCell ref="H141:AX141"/>
    <mergeCell ref="B145:AX149"/>
    <mergeCell ref="B154:AX171"/>
    <mergeCell ref="B176:Z177"/>
    <mergeCell ref="AA176:AI177"/>
    <mergeCell ref="AJ176:AR177"/>
    <mergeCell ref="AS176:AX177"/>
    <mergeCell ref="B191:AX195"/>
    <mergeCell ref="B200:AX212"/>
    <mergeCell ref="B217:Z218"/>
    <mergeCell ref="AA217:AI218"/>
    <mergeCell ref="AJ217:AR218"/>
    <mergeCell ref="AS217:AX218"/>
    <mergeCell ref="B180:Z180"/>
    <mergeCell ref="AA180:AI180"/>
    <mergeCell ref="AJ180:AR180"/>
    <mergeCell ref="AS180:AX180"/>
    <mergeCell ref="B184:AX184"/>
    <mergeCell ref="B187:G187"/>
    <mergeCell ref="H187:AX187"/>
    <mergeCell ref="C221:Z221"/>
    <mergeCell ref="AA221:AI221"/>
    <mergeCell ref="AJ221:AR221"/>
    <mergeCell ref="AS221:AX221"/>
    <mergeCell ref="B222:Z222"/>
    <mergeCell ref="AA222:AI222"/>
    <mergeCell ref="AJ222:AR222"/>
    <mergeCell ref="AS222:AX222"/>
    <mergeCell ref="C219:Z219"/>
    <mergeCell ref="AA219:AI219"/>
    <mergeCell ref="AJ219:AR219"/>
    <mergeCell ref="AS219:AX219"/>
    <mergeCell ref="C220:Z220"/>
    <mergeCell ref="AA220:AI220"/>
    <mergeCell ref="AJ220:AR220"/>
    <mergeCell ref="AS220:AX220"/>
    <mergeCell ref="B226:AX226"/>
    <mergeCell ref="B229:G229"/>
    <mergeCell ref="H229:AX229"/>
    <mergeCell ref="B233:AX237"/>
    <mergeCell ref="B242:AX269"/>
    <mergeCell ref="B274:Z275"/>
    <mergeCell ref="AA274:AI275"/>
    <mergeCell ref="AJ274:AR275"/>
    <mergeCell ref="AS274:AX275"/>
    <mergeCell ref="C278:Z278"/>
    <mergeCell ref="AA278:AI278"/>
    <mergeCell ref="AJ278:AR278"/>
    <mergeCell ref="AS278:AX278"/>
    <mergeCell ref="C279:Z279"/>
    <mergeCell ref="AA279:AI279"/>
    <mergeCell ref="AJ279:AR279"/>
    <mergeCell ref="AS279:AX279"/>
    <mergeCell ref="C276:Z276"/>
    <mergeCell ref="AA276:AI276"/>
    <mergeCell ref="AJ276:AR276"/>
    <mergeCell ref="AS276:AX276"/>
    <mergeCell ref="C277:Z277"/>
    <mergeCell ref="AA277:AI277"/>
    <mergeCell ref="AJ277:AR277"/>
    <mergeCell ref="AS277:AX277"/>
    <mergeCell ref="B291:AX295"/>
    <mergeCell ref="B300:AX304"/>
    <mergeCell ref="B309:Z310"/>
    <mergeCell ref="AA309:AI310"/>
    <mergeCell ref="AJ309:AR310"/>
    <mergeCell ref="AS309:AX310"/>
    <mergeCell ref="B280:Z280"/>
    <mergeCell ref="AA280:AI280"/>
    <mergeCell ref="AJ280:AR280"/>
    <mergeCell ref="AS280:AX280"/>
    <mergeCell ref="B284:AX284"/>
    <mergeCell ref="B287:G287"/>
    <mergeCell ref="H287:AX287"/>
    <mergeCell ref="C313:Z313"/>
    <mergeCell ref="AA313:AI313"/>
    <mergeCell ref="AJ313:AR313"/>
    <mergeCell ref="AS313:AX313"/>
    <mergeCell ref="B314:Z314"/>
    <mergeCell ref="AA314:AI314"/>
    <mergeCell ref="AJ314:AR314"/>
    <mergeCell ref="AS314:AX314"/>
    <mergeCell ref="C311:Z311"/>
    <mergeCell ref="AA311:AI311"/>
    <mergeCell ref="AJ311:AR311"/>
    <mergeCell ref="AS311:AX311"/>
    <mergeCell ref="C312:Z312"/>
    <mergeCell ref="AA312:AI312"/>
    <mergeCell ref="AJ312:AR312"/>
    <mergeCell ref="AS312:AX312"/>
    <mergeCell ref="C345:Z345"/>
    <mergeCell ref="AA345:AI345"/>
    <mergeCell ref="AJ345:AR345"/>
    <mergeCell ref="AS345:AX345"/>
    <mergeCell ref="B346:Z346"/>
    <mergeCell ref="AA346:AI346"/>
    <mergeCell ref="AJ346:AR346"/>
    <mergeCell ref="AS346:AX346"/>
    <mergeCell ref="B318:AX318"/>
    <mergeCell ref="B321:G321"/>
    <mergeCell ref="H321:AX321"/>
    <mergeCell ref="B325:AX329"/>
    <mergeCell ref="B334:AX338"/>
    <mergeCell ref="B343:Z344"/>
    <mergeCell ref="AA343:AI344"/>
    <mergeCell ref="AJ343:AR344"/>
    <mergeCell ref="AS343:AX344"/>
    <mergeCell ref="C377:Z377"/>
    <mergeCell ref="AA377:AI377"/>
    <mergeCell ref="AJ377:AR377"/>
    <mergeCell ref="AS377:AX377"/>
    <mergeCell ref="B378:Z378"/>
    <mergeCell ref="AA378:AI378"/>
    <mergeCell ref="AJ378:AR378"/>
    <mergeCell ref="AS378:AX378"/>
    <mergeCell ref="B350:AX350"/>
    <mergeCell ref="B353:G353"/>
    <mergeCell ref="H353:AX353"/>
    <mergeCell ref="B357:AX361"/>
    <mergeCell ref="B366:AX370"/>
    <mergeCell ref="B375:Z376"/>
    <mergeCell ref="AA375:AI376"/>
    <mergeCell ref="AJ375:AR376"/>
    <mergeCell ref="AS375:AX376"/>
    <mergeCell ref="B382:AX382"/>
    <mergeCell ref="B385:G385"/>
    <mergeCell ref="H385:AX385"/>
    <mergeCell ref="B389:AX402"/>
    <mergeCell ref="B407:AX425"/>
    <mergeCell ref="B430:Z431"/>
    <mergeCell ref="AA430:AI431"/>
    <mergeCell ref="AJ430:AR431"/>
    <mergeCell ref="AS430:AX431"/>
    <mergeCell ref="B434:Z434"/>
    <mergeCell ref="AA434:AI434"/>
    <mergeCell ref="AJ434:AR434"/>
    <mergeCell ref="AS434:AX434"/>
    <mergeCell ref="B438:AX438"/>
    <mergeCell ref="B441:G441"/>
    <mergeCell ref="H441:AX441"/>
    <mergeCell ref="C432:Z432"/>
    <mergeCell ref="AA432:AI432"/>
    <mergeCell ref="AJ432:AR432"/>
    <mergeCell ref="AS432:AX432"/>
    <mergeCell ref="C433:Z433"/>
    <mergeCell ref="AA433:AI433"/>
    <mergeCell ref="AJ433:AR433"/>
    <mergeCell ref="AS433:AX433"/>
    <mergeCell ref="C474:Z474"/>
    <mergeCell ref="AA474:AI474"/>
    <mergeCell ref="AJ474:AR474"/>
    <mergeCell ref="AS474:AX474"/>
    <mergeCell ref="B475:Z475"/>
    <mergeCell ref="AA475:AI475"/>
    <mergeCell ref="AJ475:AR475"/>
    <mergeCell ref="AS475:AX475"/>
    <mergeCell ref="B445:AX449"/>
    <mergeCell ref="B454:AX467"/>
    <mergeCell ref="B472:Z473"/>
    <mergeCell ref="AA472:AI473"/>
    <mergeCell ref="AJ472:AR473"/>
    <mergeCell ref="AS472:AX473"/>
    <mergeCell ref="C507:Z507"/>
    <mergeCell ref="AA507:AI507"/>
    <mergeCell ref="AJ507:AR507"/>
    <mergeCell ref="AS507:AX507"/>
    <mergeCell ref="B508:Z508"/>
    <mergeCell ref="AA508:AI508"/>
    <mergeCell ref="AJ508:AR508"/>
    <mergeCell ref="AS508:AX508"/>
    <mergeCell ref="B479:AX479"/>
    <mergeCell ref="B482:G482"/>
    <mergeCell ref="H482:AX482"/>
    <mergeCell ref="B486:AX490"/>
    <mergeCell ref="B495:AX500"/>
    <mergeCell ref="B505:Z506"/>
    <mergeCell ref="AA505:AI506"/>
    <mergeCell ref="AJ505:AR506"/>
    <mergeCell ref="AS505:AX506"/>
    <mergeCell ref="C546:Z546"/>
    <mergeCell ref="AA546:AI546"/>
    <mergeCell ref="AJ546:AR546"/>
    <mergeCell ref="AS546:AX546"/>
    <mergeCell ref="B547:Z547"/>
    <mergeCell ref="AA547:AI547"/>
    <mergeCell ref="AJ547:AR547"/>
    <mergeCell ref="AS547:AX547"/>
    <mergeCell ref="B512:AX512"/>
    <mergeCell ref="B515:G515"/>
    <mergeCell ref="H515:AX515"/>
    <mergeCell ref="B519:AX526"/>
    <mergeCell ref="B531:AX539"/>
    <mergeCell ref="B544:Z545"/>
    <mergeCell ref="AA544:AI545"/>
    <mergeCell ref="AJ544:AR545"/>
    <mergeCell ref="AS544:AX545"/>
    <mergeCell ref="C578:Z578"/>
    <mergeCell ref="AA578:AI578"/>
    <mergeCell ref="AJ578:AR578"/>
    <mergeCell ref="AS578:AX578"/>
    <mergeCell ref="C579:Z579"/>
    <mergeCell ref="AA579:AI579"/>
    <mergeCell ref="AJ579:AR579"/>
    <mergeCell ref="AS579:AX579"/>
    <mergeCell ref="B551:AX551"/>
    <mergeCell ref="B554:G554"/>
    <mergeCell ref="H554:AX554"/>
    <mergeCell ref="B558:AX562"/>
    <mergeCell ref="B567:AX571"/>
    <mergeCell ref="B576:Z577"/>
    <mergeCell ref="AA576:AI577"/>
    <mergeCell ref="AJ576:AR577"/>
    <mergeCell ref="AS576:AX577"/>
    <mergeCell ref="B591:AX595"/>
    <mergeCell ref="B600:AX612"/>
    <mergeCell ref="B617:Z618"/>
    <mergeCell ref="AA617:AI618"/>
    <mergeCell ref="AJ617:AR618"/>
    <mergeCell ref="AS617:AX618"/>
    <mergeCell ref="B580:Z580"/>
    <mergeCell ref="AA580:AI580"/>
    <mergeCell ref="AJ580:AR580"/>
    <mergeCell ref="AS580:AX580"/>
    <mergeCell ref="B584:AX584"/>
    <mergeCell ref="B587:G587"/>
    <mergeCell ref="H587:AX587"/>
    <mergeCell ref="B621:Z621"/>
    <mergeCell ref="AA621:AI621"/>
    <mergeCell ref="AJ621:AR621"/>
    <mergeCell ref="AS621:AX621"/>
    <mergeCell ref="B625:AX625"/>
    <mergeCell ref="B628:G628"/>
    <mergeCell ref="H628:AX628"/>
    <mergeCell ref="C619:Z619"/>
    <mergeCell ref="AA619:AI619"/>
    <mergeCell ref="AJ619:AR619"/>
    <mergeCell ref="AS619:AX619"/>
    <mergeCell ref="C620:Z620"/>
    <mergeCell ref="AA620:AI620"/>
    <mergeCell ref="AJ620:AR620"/>
    <mergeCell ref="AS620:AX620"/>
    <mergeCell ref="C652:Z652"/>
    <mergeCell ref="AA652:AI652"/>
    <mergeCell ref="AJ652:AR652"/>
    <mergeCell ref="AS652:AX652"/>
    <mergeCell ref="B653:Z653"/>
    <mergeCell ref="AA653:AI653"/>
    <mergeCell ref="AJ653:AR653"/>
    <mergeCell ref="AS653:AX653"/>
    <mergeCell ref="B632:AX636"/>
    <mergeCell ref="B641:AX645"/>
    <mergeCell ref="B650:Z651"/>
    <mergeCell ref="AA650:AI651"/>
    <mergeCell ref="AJ650:AR651"/>
    <mergeCell ref="AS650:AX651"/>
    <mergeCell ref="C693:Z693"/>
    <mergeCell ref="AA693:AI693"/>
    <mergeCell ref="AJ693:AR693"/>
    <mergeCell ref="AS693:AX693"/>
    <mergeCell ref="C694:Z694"/>
    <mergeCell ref="AA694:AI694"/>
    <mergeCell ref="AJ694:AR694"/>
    <mergeCell ref="AS694:AX694"/>
    <mergeCell ref="B657:AX657"/>
    <mergeCell ref="B660:G660"/>
    <mergeCell ref="H660:AX660"/>
    <mergeCell ref="B664:AX669"/>
    <mergeCell ref="B674:AX686"/>
    <mergeCell ref="B691:Z692"/>
    <mergeCell ref="AA691:AI692"/>
    <mergeCell ref="AJ691:AR692"/>
    <mergeCell ref="AS691:AX692"/>
    <mergeCell ref="B706:AX710"/>
    <mergeCell ref="B715:AX721"/>
    <mergeCell ref="B726:Z727"/>
    <mergeCell ref="AA726:AI727"/>
    <mergeCell ref="AJ726:AR727"/>
    <mergeCell ref="AS726:AX727"/>
    <mergeCell ref="B695:Z695"/>
    <mergeCell ref="AA695:AI695"/>
    <mergeCell ref="AJ695:AR695"/>
    <mergeCell ref="AS695:AX695"/>
    <mergeCell ref="B699:AX699"/>
    <mergeCell ref="B702:G702"/>
    <mergeCell ref="H702:AX702"/>
    <mergeCell ref="B730:Z730"/>
    <mergeCell ref="AA730:AI730"/>
    <mergeCell ref="AJ730:AR730"/>
    <mergeCell ref="AS730:AX730"/>
    <mergeCell ref="B734:AX734"/>
    <mergeCell ref="B737:G737"/>
    <mergeCell ref="H737:AX737"/>
    <mergeCell ref="C728:Z728"/>
    <mergeCell ref="AA728:AI728"/>
    <mergeCell ref="AJ728:AR728"/>
    <mergeCell ref="AS728:AX728"/>
    <mergeCell ref="C729:Z729"/>
    <mergeCell ref="AA729:AI729"/>
    <mergeCell ref="AJ729:AR729"/>
    <mergeCell ref="AS729:AX729"/>
    <mergeCell ref="C764:Z764"/>
    <mergeCell ref="AA764:AI764"/>
    <mergeCell ref="AJ764:AR764"/>
    <mergeCell ref="AS764:AX764"/>
    <mergeCell ref="B765:Z765"/>
    <mergeCell ref="AA765:AI765"/>
    <mergeCell ref="AJ765:AR765"/>
    <mergeCell ref="AS765:AX765"/>
    <mergeCell ref="B741:AX745"/>
    <mergeCell ref="B750:AX757"/>
    <mergeCell ref="B762:Z763"/>
    <mergeCell ref="AA762:AI763"/>
    <mergeCell ref="AJ762:AR763"/>
    <mergeCell ref="AS762:AX763"/>
    <mergeCell ref="C805:Z805"/>
    <mergeCell ref="AA805:AI805"/>
    <mergeCell ref="AJ805:AR805"/>
    <mergeCell ref="AS805:AX805"/>
    <mergeCell ref="C806:Z806"/>
    <mergeCell ref="AA806:AI806"/>
    <mergeCell ref="AJ806:AR806"/>
    <mergeCell ref="AS806:AX806"/>
    <mergeCell ref="B769:AX769"/>
    <mergeCell ref="B772:G772"/>
    <mergeCell ref="H772:AX772"/>
    <mergeCell ref="B776:AX780"/>
    <mergeCell ref="B785:AX798"/>
    <mergeCell ref="B803:Z804"/>
    <mergeCell ref="AA803:AI804"/>
    <mergeCell ref="AJ803:AR804"/>
    <mergeCell ref="AS803:AX804"/>
    <mergeCell ref="B818:AX822"/>
    <mergeCell ref="B827:AX834"/>
    <mergeCell ref="B839:Z840"/>
    <mergeCell ref="AA839:AI840"/>
    <mergeCell ref="AJ839:AR840"/>
    <mergeCell ref="AS839:AX840"/>
    <mergeCell ref="B807:Z807"/>
    <mergeCell ref="AA807:AI807"/>
    <mergeCell ref="AJ807:AR807"/>
    <mergeCell ref="AS807:AX807"/>
    <mergeCell ref="B811:AX811"/>
    <mergeCell ref="B814:G814"/>
    <mergeCell ref="H814:AX814"/>
    <mergeCell ref="C843:Z843"/>
    <mergeCell ref="AA843:AI843"/>
    <mergeCell ref="AJ843:AR843"/>
    <mergeCell ref="AS843:AX843"/>
    <mergeCell ref="B844:Z844"/>
    <mergeCell ref="AA844:AI844"/>
    <mergeCell ref="AJ844:AR844"/>
    <mergeCell ref="AS844:AX844"/>
    <mergeCell ref="C841:Z841"/>
    <mergeCell ref="AA841:AI841"/>
    <mergeCell ref="AJ841:AR841"/>
    <mergeCell ref="AS841:AX841"/>
    <mergeCell ref="C842:Z842"/>
    <mergeCell ref="AA842:AI842"/>
    <mergeCell ref="AJ842:AR842"/>
    <mergeCell ref="AS842:AX842"/>
    <mergeCell ref="B848:AX848"/>
    <mergeCell ref="B851:G851"/>
    <mergeCell ref="H851:AX851"/>
    <mergeCell ref="B855:AX860"/>
    <mergeCell ref="B865:AX888"/>
    <mergeCell ref="B893:Z894"/>
    <mergeCell ref="AA893:AI894"/>
    <mergeCell ref="AJ893:AR894"/>
    <mergeCell ref="AS893:AX894"/>
    <mergeCell ref="B897:Z897"/>
    <mergeCell ref="AA897:AI897"/>
    <mergeCell ref="AJ897:AR897"/>
    <mergeCell ref="AS897:AX897"/>
    <mergeCell ref="B901:AX901"/>
    <mergeCell ref="B904:G904"/>
    <mergeCell ref="H904:AX904"/>
    <mergeCell ref="C895:Z895"/>
    <mergeCell ref="AA895:AI895"/>
    <mergeCell ref="AJ895:AR895"/>
    <mergeCell ref="AS895:AX895"/>
    <mergeCell ref="C896:Z896"/>
    <mergeCell ref="AA896:AI896"/>
    <mergeCell ref="AJ896:AR896"/>
    <mergeCell ref="AS896:AX896"/>
    <mergeCell ref="C935:Z935"/>
    <mergeCell ref="AA935:AI935"/>
    <mergeCell ref="AJ935:AR935"/>
    <mergeCell ref="AS935:AX935"/>
    <mergeCell ref="C936:Z936"/>
    <mergeCell ref="AA936:AI936"/>
    <mergeCell ref="AJ936:AR936"/>
    <mergeCell ref="AS936:AX936"/>
    <mergeCell ref="B908:AX914"/>
    <mergeCell ref="B919:AX928"/>
    <mergeCell ref="B933:Z934"/>
    <mergeCell ref="AA933:AI934"/>
    <mergeCell ref="AJ933:AR934"/>
    <mergeCell ref="AS933:AX934"/>
    <mergeCell ref="B948:AX953"/>
    <mergeCell ref="B958:AX972"/>
    <mergeCell ref="B977:Z978"/>
    <mergeCell ref="AA977:AI978"/>
    <mergeCell ref="AJ977:AR978"/>
    <mergeCell ref="AS977:AX978"/>
    <mergeCell ref="B937:Z937"/>
    <mergeCell ref="AA937:AI937"/>
    <mergeCell ref="AJ937:AR937"/>
    <mergeCell ref="AS937:AX937"/>
    <mergeCell ref="B941:AX941"/>
    <mergeCell ref="B944:G944"/>
    <mergeCell ref="H944:AX944"/>
    <mergeCell ref="C981:Z981"/>
    <mergeCell ref="AA981:AI981"/>
    <mergeCell ref="AJ981:AR981"/>
    <mergeCell ref="AS981:AX981"/>
    <mergeCell ref="B982:Z982"/>
    <mergeCell ref="AA982:AI982"/>
    <mergeCell ref="AJ982:AR982"/>
    <mergeCell ref="AS982:AX982"/>
    <mergeCell ref="C979:Z979"/>
    <mergeCell ref="AA979:AI979"/>
    <mergeCell ref="AJ979:AR979"/>
    <mergeCell ref="AS979:AX979"/>
    <mergeCell ref="C980:Z980"/>
    <mergeCell ref="AA980:AI980"/>
    <mergeCell ref="AJ980:AR980"/>
    <mergeCell ref="AS980:AX980"/>
    <mergeCell ref="B986:AX986"/>
    <mergeCell ref="B989:G989"/>
    <mergeCell ref="H989:AX989"/>
    <mergeCell ref="B993:AX998"/>
    <mergeCell ref="B1003:AX1017"/>
    <mergeCell ref="B1022:Z1023"/>
    <mergeCell ref="AA1022:AI1023"/>
    <mergeCell ref="AJ1022:AR1023"/>
    <mergeCell ref="AS1022:AX1023"/>
    <mergeCell ref="C1026:Z1026"/>
    <mergeCell ref="AA1026:AI1026"/>
    <mergeCell ref="AJ1026:AR1026"/>
    <mergeCell ref="AS1026:AX1026"/>
    <mergeCell ref="B1027:Z1027"/>
    <mergeCell ref="AA1027:AI1027"/>
    <mergeCell ref="AJ1027:AR1027"/>
    <mergeCell ref="AS1027:AX1027"/>
    <mergeCell ref="C1024:Z1024"/>
    <mergeCell ref="AA1024:AI1024"/>
    <mergeCell ref="AJ1024:AR1024"/>
    <mergeCell ref="AS1024:AX1024"/>
    <mergeCell ref="C1025:Z1025"/>
    <mergeCell ref="AA1025:AI1025"/>
    <mergeCell ref="AJ1025:AR1025"/>
    <mergeCell ref="AS1025:AX1025"/>
    <mergeCell ref="B1031:AX1031"/>
    <mergeCell ref="B1034:G1034"/>
    <mergeCell ref="H1034:AX1034"/>
    <mergeCell ref="B1038:AX1042"/>
    <mergeCell ref="B1047:AX1054"/>
    <mergeCell ref="B1059:Z1060"/>
    <mergeCell ref="AA1059:AI1060"/>
    <mergeCell ref="AJ1059:AR1060"/>
    <mergeCell ref="AS1059:AX1060"/>
    <mergeCell ref="C1063:Z1063"/>
    <mergeCell ref="AA1063:AI1063"/>
    <mergeCell ref="AJ1063:AR1063"/>
    <mergeCell ref="AS1063:AX1063"/>
    <mergeCell ref="B1064:Z1064"/>
    <mergeCell ref="AA1064:AI1064"/>
    <mergeCell ref="AJ1064:AR1064"/>
    <mergeCell ref="AS1064:AX1064"/>
    <mergeCell ref="C1061:Z1061"/>
    <mergeCell ref="AA1061:AI1061"/>
    <mergeCell ref="AJ1061:AR1061"/>
    <mergeCell ref="AS1061:AX1061"/>
    <mergeCell ref="C1062:Z1062"/>
    <mergeCell ref="AA1062:AI1062"/>
    <mergeCell ref="AJ1062:AR1062"/>
    <mergeCell ref="AS1062:AX1062"/>
    <mergeCell ref="B1068:AX1068"/>
    <mergeCell ref="B1071:G1071"/>
    <mergeCell ref="H1071:AX1071"/>
    <mergeCell ref="B1075:AX1079"/>
    <mergeCell ref="B1084:AX1090"/>
    <mergeCell ref="B1095:Z1096"/>
    <mergeCell ref="AA1095:AI1096"/>
    <mergeCell ref="AJ1095:AR1096"/>
    <mergeCell ref="AS1095:AX1096"/>
    <mergeCell ref="B1099:Z1099"/>
    <mergeCell ref="AA1099:AI1099"/>
    <mergeCell ref="AJ1099:AR1099"/>
    <mergeCell ref="AS1099:AX1099"/>
    <mergeCell ref="B1103:AX1103"/>
    <mergeCell ref="B1106:G1106"/>
    <mergeCell ref="H1106:AX1106"/>
    <mergeCell ref="C1097:Z1097"/>
    <mergeCell ref="AA1097:AI1097"/>
    <mergeCell ref="AJ1097:AR1097"/>
    <mergeCell ref="AS1097:AX1097"/>
    <mergeCell ref="C1098:Z1098"/>
    <mergeCell ref="AA1098:AI1098"/>
    <mergeCell ref="AJ1098:AR1098"/>
    <mergeCell ref="AS1098:AX1098"/>
    <mergeCell ref="C1135:Z1135"/>
    <mergeCell ref="AA1135:AI1135"/>
    <mergeCell ref="AJ1135:AR1135"/>
    <mergeCell ref="AS1135:AX1135"/>
    <mergeCell ref="B1136:Z1136"/>
    <mergeCell ref="AA1136:AI1136"/>
    <mergeCell ref="AJ1136:AR1136"/>
    <mergeCell ref="AS1136:AX1136"/>
    <mergeCell ref="B1110:AX1114"/>
    <mergeCell ref="B1119:AX1128"/>
    <mergeCell ref="B1133:Z1134"/>
    <mergeCell ref="AA1133:AI1134"/>
    <mergeCell ref="AJ1133:AR1134"/>
    <mergeCell ref="AS1133:AX1134"/>
    <mergeCell ref="C1178:Z1178"/>
    <mergeCell ref="AA1178:AI1178"/>
    <mergeCell ref="AJ1178:AR1178"/>
    <mergeCell ref="AS1178:AX1178"/>
    <mergeCell ref="B1179:Z1179"/>
    <mergeCell ref="AA1179:AI1179"/>
    <mergeCell ref="AJ1179:AR1179"/>
    <mergeCell ref="AS1179:AX1179"/>
    <mergeCell ref="B1140:AX1140"/>
    <mergeCell ref="B1143:G1143"/>
    <mergeCell ref="H1143:AX1143"/>
    <mergeCell ref="B1147:AX1152"/>
    <mergeCell ref="B1157:AX1171"/>
    <mergeCell ref="B1176:Z1177"/>
    <mergeCell ref="AA1176:AI1177"/>
    <mergeCell ref="AJ1176:AR1177"/>
    <mergeCell ref="AS1176:AX1177"/>
    <mergeCell ref="C1210:Z1210"/>
    <mergeCell ref="AA1210:AI1210"/>
    <mergeCell ref="AJ1210:AR1210"/>
    <mergeCell ref="AS1210:AX1210"/>
    <mergeCell ref="B1211:Z1211"/>
    <mergeCell ref="AA1211:AI1211"/>
    <mergeCell ref="AJ1211:AR1211"/>
    <mergeCell ref="AS1211:AX1211"/>
    <mergeCell ref="B1183:AX1183"/>
    <mergeCell ref="B1186:G1186"/>
    <mergeCell ref="H1186:AX1186"/>
    <mergeCell ref="B1190:AX1194"/>
    <mergeCell ref="B1199:AX1203"/>
    <mergeCell ref="B1208:Z1209"/>
    <mergeCell ref="AA1208:AI1209"/>
    <mergeCell ref="AJ1208:AR1209"/>
    <mergeCell ref="AS1208:AX1209"/>
    <mergeCell ref="C1242:Z1242"/>
    <mergeCell ref="AA1242:AI1242"/>
    <mergeCell ref="AJ1242:AR1242"/>
    <mergeCell ref="AS1242:AX1242"/>
    <mergeCell ref="B1243:Z1243"/>
    <mergeCell ref="AA1243:AI1243"/>
    <mergeCell ref="AJ1243:AR1243"/>
    <mergeCell ref="AS1243:AX1243"/>
    <mergeCell ref="B1215:AX1215"/>
    <mergeCell ref="B1218:G1218"/>
    <mergeCell ref="H1218:AX1218"/>
    <mergeCell ref="B1222:AX1226"/>
    <mergeCell ref="B1231:AX1235"/>
    <mergeCell ref="B1240:Z1241"/>
    <mergeCell ref="AA1240:AI1241"/>
    <mergeCell ref="AJ1240:AR1241"/>
    <mergeCell ref="AS1240:AX1241"/>
    <mergeCell ref="C1279:Z1279"/>
    <mergeCell ref="AA1279:AI1279"/>
    <mergeCell ref="AJ1279:AR1279"/>
    <mergeCell ref="AS1279:AX1279"/>
    <mergeCell ref="B1280:Z1280"/>
    <mergeCell ref="AA1280:AI1280"/>
    <mergeCell ref="AJ1280:AR1280"/>
    <mergeCell ref="AS1280:AX1280"/>
    <mergeCell ref="B1247:AX1247"/>
    <mergeCell ref="B1250:G1250"/>
    <mergeCell ref="H1250:AX1250"/>
    <mergeCell ref="B1254:AX1258"/>
    <mergeCell ref="B1263:AX1272"/>
    <mergeCell ref="B1277:Z1278"/>
    <mergeCell ref="AA1277:AI1278"/>
    <mergeCell ref="AJ1277:AR1278"/>
    <mergeCell ref="AS1277:AX1278"/>
    <mergeCell ref="C1314:Z1314"/>
    <mergeCell ref="AA1314:AI1314"/>
    <mergeCell ref="AJ1314:AR1314"/>
    <mergeCell ref="AS1314:AX1314"/>
    <mergeCell ref="B1315:Z1315"/>
    <mergeCell ref="AA1315:AI1315"/>
    <mergeCell ref="AJ1315:AR1315"/>
    <mergeCell ref="AS1315:AX1315"/>
    <mergeCell ref="B1284:AX1284"/>
    <mergeCell ref="B1287:G1287"/>
    <mergeCell ref="H1287:AX1287"/>
    <mergeCell ref="B1291:AX1295"/>
    <mergeCell ref="B1300:AX1307"/>
    <mergeCell ref="B1312:Z1313"/>
    <mergeCell ref="AA1312:AI1313"/>
    <mergeCell ref="AJ1312:AR1313"/>
    <mergeCell ref="AS1312:AX1313"/>
  </mergeCells>
  <phoneticPr fontId="2"/>
  <dataValidations count="1">
    <dataValidation type="list" allowBlank="1" showInputMessage="1" showErrorMessage="1" sqref="WWR983275:WWZ983276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71:AR65772 KF65771:KN65772 UB65771:UJ65772 ADX65771:AEF65772 ANT65771:AOB65772 AXP65771:AXX65772 BHL65771:BHT65772 BRH65771:BRP65772 CBD65771:CBL65772 CKZ65771:CLH65772 CUV65771:CVD65772 DER65771:DEZ65772 DON65771:DOV65772 DYJ65771:DYR65772 EIF65771:EIN65772 ESB65771:ESJ65772 FBX65771:FCF65772 FLT65771:FMB65772 FVP65771:FVX65772 GFL65771:GFT65772 GPH65771:GPP65772 GZD65771:GZL65772 HIZ65771:HJH65772 HSV65771:HTD65772 ICR65771:ICZ65772 IMN65771:IMV65772 IWJ65771:IWR65772 JGF65771:JGN65772 JQB65771:JQJ65772 JZX65771:KAF65772 KJT65771:KKB65772 KTP65771:KTX65772 LDL65771:LDT65772 LNH65771:LNP65772 LXD65771:LXL65772 MGZ65771:MHH65772 MQV65771:MRD65772 NAR65771:NAZ65772 NKN65771:NKV65772 NUJ65771:NUR65772 OEF65771:OEN65772 OOB65771:OOJ65772 OXX65771:OYF65772 PHT65771:PIB65772 PRP65771:PRX65772 QBL65771:QBT65772 QLH65771:QLP65772 QVD65771:QVL65772 REZ65771:RFH65772 ROV65771:RPD65772 RYR65771:RYZ65772 SIN65771:SIV65772 SSJ65771:SSR65772 TCF65771:TCN65772 TMB65771:TMJ65772 TVX65771:TWF65772 UFT65771:UGB65772 UPP65771:UPX65772 UZL65771:UZT65772 VJH65771:VJP65772 VTD65771:VTL65772 WCZ65771:WDH65772 WMV65771:WND65772 WWR65771:WWZ65772 AJ131307:AR131308 KF131307:KN131308 UB131307:UJ131308 ADX131307:AEF131308 ANT131307:AOB131308 AXP131307:AXX131308 BHL131307:BHT131308 BRH131307:BRP131308 CBD131307:CBL131308 CKZ131307:CLH131308 CUV131307:CVD131308 DER131307:DEZ131308 DON131307:DOV131308 DYJ131307:DYR131308 EIF131307:EIN131308 ESB131307:ESJ131308 FBX131307:FCF131308 FLT131307:FMB131308 FVP131307:FVX131308 GFL131307:GFT131308 GPH131307:GPP131308 GZD131307:GZL131308 HIZ131307:HJH131308 HSV131307:HTD131308 ICR131307:ICZ131308 IMN131307:IMV131308 IWJ131307:IWR131308 JGF131307:JGN131308 JQB131307:JQJ131308 JZX131307:KAF131308 KJT131307:KKB131308 KTP131307:KTX131308 LDL131307:LDT131308 LNH131307:LNP131308 LXD131307:LXL131308 MGZ131307:MHH131308 MQV131307:MRD131308 NAR131307:NAZ131308 NKN131307:NKV131308 NUJ131307:NUR131308 OEF131307:OEN131308 OOB131307:OOJ131308 OXX131307:OYF131308 PHT131307:PIB131308 PRP131307:PRX131308 QBL131307:QBT131308 QLH131307:QLP131308 QVD131307:QVL131308 REZ131307:RFH131308 ROV131307:RPD131308 RYR131307:RYZ131308 SIN131307:SIV131308 SSJ131307:SSR131308 TCF131307:TCN131308 TMB131307:TMJ131308 TVX131307:TWF131308 UFT131307:UGB131308 UPP131307:UPX131308 UZL131307:UZT131308 VJH131307:VJP131308 VTD131307:VTL131308 WCZ131307:WDH131308 WMV131307:WND131308 WWR131307:WWZ131308 AJ196843:AR196844 KF196843:KN196844 UB196843:UJ196844 ADX196843:AEF196844 ANT196843:AOB196844 AXP196843:AXX196844 BHL196843:BHT196844 BRH196843:BRP196844 CBD196843:CBL196844 CKZ196843:CLH196844 CUV196843:CVD196844 DER196843:DEZ196844 DON196843:DOV196844 DYJ196843:DYR196844 EIF196843:EIN196844 ESB196843:ESJ196844 FBX196843:FCF196844 FLT196843:FMB196844 FVP196843:FVX196844 GFL196843:GFT196844 GPH196843:GPP196844 GZD196843:GZL196844 HIZ196843:HJH196844 HSV196843:HTD196844 ICR196843:ICZ196844 IMN196843:IMV196844 IWJ196843:IWR196844 JGF196843:JGN196844 JQB196843:JQJ196844 JZX196843:KAF196844 KJT196843:KKB196844 KTP196843:KTX196844 LDL196843:LDT196844 LNH196843:LNP196844 LXD196843:LXL196844 MGZ196843:MHH196844 MQV196843:MRD196844 NAR196843:NAZ196844 NKN196843:NKV196844 NUJ196843:NUR196844 OEF196843:OEN196844 OOB196843:OOJ196844 OXX196843:OYF196844 PHT196843:PIB196844 PRP196843:PRX196844 QBL196843:QBT196844 QLH196843:QLP196844 QVD196843:QVL196844 REZ196843:RFH196844 ROV196843:RPD196844 RYR196843:RYZ196844 SIN196843:SIV196844 SSJ196843:SSR196844 TCF196843:TCN196844 TMB196843:TMJ196844 TVX196843:TWF196844 UFT196843:UGB196844 UPP196843:UPX196844 UZL196843:UZT196844 VJH196843:VJP196844 VTD196843:VTL196844 WCZ196843:WDH196844 WMV196843:WND196844 WWR196843:WWZ196844 AJ262379:AR262380 KF262379:KN262380 UB262379:UJ262380 ADX262379:AEF262380 ANT262379:AOB262380 AXP262379:AXX262380 BHL262379:BHT262380 BRH262379:BRP262380 CBD262379:CBL262380 CKZ262379:CLH262380 CUV262379:CVD262380 DER262379:DEZ262380 DON262379:DOV262380 DYJ262379:DYR262380 EIF262379:EIN262380 ESB262379:ESJ262380 FBX262379:FCF262380 FLT262379:FMB262380 FVP262379:FVX262380 GFL262379:GFT262380 GPH262379:GPP262380 GZD262379:GZL262380 HIZ262379:HJH262380 HSV262379:HTD262380 ICR262379:ICZ262380 IMN262379:IMV262380 IWJ262379:IWR262380 JGF262379:JGN262380 JQB262379:JQJ262380 JZX262379:KAF262380 KJT262379:KKB262380 KTP262379:KTX262380 LDL262379:LDT262380 LNH262379:LNP262380 LXD262379:LXL262380 MGZ262379:MHH262380 MQV262379:MRD262380 NAR262379:NAZ262380 NKN262379:NKV262380 NUJ262379:NUR262380 OEF262379:OEN262380 OOB262379:OOJ262380 OXX262379:OYF262380 PHT262379:PIB262380 PRP262379:PRX262380 QBL262379:QBT262380 QLH262379:QLP262380 QVD262379:QVL262380 REZ262379:RFH262380 ROV262379:RPD262380 RYR262379:RYZ262380 SIN262379:SIV262380 SSJ262379:SSR262380 TCF262379:TCN262380 TMB262379:TMJ262380 TVX262379:TWF262380 UFT262379:UGB262380 UPP262379:UPX262380 UZL262379:UZT262380 VJH262379:VJP262380 VTD262379:VTL262380 WCZ262379:WDH262380 WMV262379:WND262380 WWR262379:WWZ262380 AJ327915:AR327916 KF327915:KN327916 UB327915:UJ327916 ADX327915:AEF327916 ANT327915:AOB327916 AXP327915:AXX327916 BHL327915:BHT327916 BRH327915:BRP327916 CBD327915:CBL327916 CKZ327915:CLH327916 CUV327915:CVD327916 DER327915:DEZ327916 DON327915:DOV327916 DYJ327915:DYR327916 EIF327915:EIN327916 ESB327915:ESJ327916 FBX327915:FCF327916 FLT327915:FMB327916 FVP327915:FVX327916 GFL327915:GFT327916 GPH327915:GPP327916 GZD327915:GZL327916 HIZ327915:HJH327916 HSV327915:HTD327916 ICR327915:ICZ327916 IMN327915:IMV327916 IWJ327915:IWR327916 JGF327915:JGN327916 JQB327915:JQJ327916 JZX327915:KAF327916 KJT327915:KKB327916 KTP327915:KTX327916 LDL327915:LDT327916 LNH327915:LNP327916 LXD327915:LXL327916 MGZ327915:MHH327916 MQV327915:MRD327916 NAR327915:NAZ327916 NKN327915:NKV327916 NUJ327915:NUR327916 OEF327915:OEN327916 OOB327915:OOJ327916 OXX327915:OYF327916 PHT327915:PIB327916 PRP327915:PRX327916 QBL327915:QBT327916 QLH327915:QLP327916 QVD327915:QVL327916 REZ327915:RFH327916 ROV327915:RPD327916 RYR327915:RYZ327916 SIN327915:SIV327916 SSJ327915:SSR327916 TCF327915:TCN327916 TMB327915:TMJ327916 TVX327915:TWF327916 UFT327915:UGB327916 UPP327915:UPX327916 UZL327915:UZT327916 VJH327915:VJP327916 VTD327915:VTL327916 WCZ327915:WDH327916 WMV327915:WND327916 WWR327915:WWZ327916 AJ393451:AR393452 KF393451:KN393452 UB393451:UJ393452 ADX393451:AEF393452 ANT393451:AOB393452 AXP393451:AXX393452 BHL393451:BHT393452 BRH393451:BRP393452 CBD393451:CBL393452 CKZ393451:CLH393452 CUV393451:CVD393452 DER393451:DEZ393452 DON393451:DOV393452 DYJ393451:DYR393452 EIF393451:EIN393452 ESB393451:ESJ393452 FBX393451:FCF393452 FLT393451:FMB393452 FVP393451:FVX393452 GFL393451:GFT393452 GPH393451:GPP393452 GZD393451:GZL393452 HIZ393451:HJH393452 HSV393451:HTD393452 ICR393451:ICZ393452 IMN393451:IMV393452 IWJ393451:IWR393452 JGF393451:JGN393452 JQB393451:JQJ393452 JZX393451:KAF393452 KJT393451:KKB393452 KTP393451:KTX393452 LDL393451:LDT393452 LNH393451:LNP393452 LXD393451:LXL393452 MGZ393451:MHH393452 MQV393451:MRD393452 NAR393451:NAZ393452 NKN393451:NKV393452 NUJ393451:NUR393452 OEF393451:OEN393452 OOB393451:OOJ393452 OXX393451:OYF393452 PHT393451:PIB393452 PRP393451:PRX393452 QBL393451:QBT393452 QLH393451:QLP393452 QVD393451:QVL393452 REZ393451:RFH393452 ROV393451:RPD393452 RYR393451:RYZ393452 SIN393451:SIV393452 SSJ393451:SSR393452 TCF393451:TCN393452 TMB393451:TMJ393452 TVX393451:TWF393452 UFT393451:UGB393452 UPP393451:UPX393452 UZL393451:UZT393452 VJH393451:VJP393452 VTD393451:VTL393452 WCZ393451:WDH393452 WMV393451:WND393452 WWR393451:WWZ393452 AJ458987:AR458988 KF458987:KN458988 UB458987:UJ458988 ADX458987:AEF458988 ANT458987:AOB458988 AXP458987:AXX458988 BHL458987:BHT458988 BRH458987:BRP458988 CBD458987:CBL458988 CKZ458987:CLH458988 CUV458987:CVD458988 DER458987:DEZ458988 DON458987:DOV458988 DYJ458987:DYR458988 EIF458987:EIN458988 ESB458987:ESJ458988 FBX458987:FCF458988 FLT458987:FMB458988 FVP458987:FVX458988 GFL458987:GFT458988 GPH458987:GPP458988 GZD458987:GZL458988 HIZ458987:HJH458988 HSV458987:HTD458988 ICR458987:ICZ458988 IMN458987:IMV458988 IWJ458987:IWR458988 JGF458987:JGN458988 JQB458987:JQJ458988 JZX458987:KAF458988 KJT458987:KKB458988 KTP458987:KTX458988 LDL458987:LDT458988 LNH458987:LNP458988 LXD458987:LXL458988 MGZ458987:MHH458988 MQV458987:MRD458988 NAR458987:NAZ458988 NKN458987:NKV458988 NUJ458987:NUR458988 OEF458987:OEN458988 OOB458987:OOJ458988 OXX458987:OYF458988 PHT458987:PIB458988 PRP458987:PRX458988 QBL458987:QBT458988 QLH458987:QLP458988 QVD458987:QVL458988 REZ458987:RFH458988 ROV458987:RPD458988 RYR458987:RYZ458988 SIN458987:SIV458988 SSJ458987:SSR458988 TCF458987:TCN458988 TMB458987:TMJ458988 TVX458987:TWF458988 UFT458987:UGB458988 UPP458987:UPX458988 UZL458987:UZT458988 VJH458987:VJP458988 VTD458987:VTL458988 WCZ458987:WDH458988 WMV458987:WND458988 WWR458987:WWZ458988 AJ524523:AR524524 KF524523:KN524524 UB524523:UJ524524 ADX524523:AEF524524 ANT524523:AOB524524 AXP524523:AXX524524 BHL524523:BHT524524 BRH524523:BRP524524 CBD524523:CBL524524 CKZ524523:CLH524524 CUV524523:CVD524524 DER524523:DEZ524524 DON524523:DOV524524 DYJ524523:DYR524524 EIF524523:EIN524524 ESB524523:ESJ524524 FBX524523:FCF524524 FLT524523:FMB524524 FVP524523:FVX524524 GFL524523:GFT524524 GPH524523:GPP524524 GZD524523:GZL524524 HIZ524523:HJH524524 HSV524523:HTD524524 ICR524523:ICZ524524 IMN524523:IMV524524 IWJ524523:IWR524524 JGF524523:JGN524524 JQB524523:JQJ524524 JZX524523:KAF524524 KJT524523:KKB524524 KTP524523:KTX524524 LDL524523:LDT524524 LNH524523:LNP524524 LXD524523:LXL524524 MGZ524523:MHH524524 MQV524523:MRD524524 NAR524523:NAZ524524 NKN524523:NKV524524 NUJ524523:NUR524524 OEF524523:OEN524524 OOB524523:OOJ524524 OXX524523:OYF524524 PHT524523:PIB524524 PRP524523:PRX524524 QBL524523:QBT524524 QLH524523:QLP524524 QVD524523:QVL524524 REZ524523:RFH524524 ROV524523:RPD524524 RYR524523:RYZ524524 SIN524523:SIV524524 SSJ524523:SSR524524 TCF524523:TCN524524 TMB524523:TMJ524524 TVX524523:TWF524524 UFT524523:UGB524524 UPP524523:UPX524524 UZL524523:UZT524524 VJH524523:VJP524524 VTD524523:VTL524524 WCZ524523:WDH524524 WMV524523:WND524524 WWR524523:WWZ524524 AJ590059:AR590060 KF590059:KN590060 UB590059:UJ590060 ADX590059:AEF590060 ANT590059:AOB590060 AXP590059:AXX590060 BHL590059:BHT590060 BRH590059:BRP590060 CBD590059:CBL590060 CKZ590059:CLH590060 CUV590059:CVD590060 DER590059:DEZ590060 DON590059:DOV590060 DYJ590059:DYR590060 EIF590059:EIN590060 ESB590059:ESJ590060 FBX590059:FCF590060 FLT590059:FMB590060 FVP590059:FVX590060 GFL590059:GFT590060 GPH590059:GPP590060 GZD590059:GZL590060 HIZ590059:HJH590060 HSV590059:HTD590060 ICR590059:ICZ590060 IMN590059:IMV590060 IWJ590059:IWR590060 JGF590059:JGN590060 JQB590059:JQJ590060 JZX590059:KAF590060 KJT590059:KKB590060 KTP590059:KTX590060 LDL590059:LDT590060 LNH590059:LNP590060 LXD590059:LXL590060 MGZ590059:MHH590060 MQV590059:MRD590060 NAR590059:NAZ590060 NKN590059:NKV590060 NUJ590059:NUR590060 OEF590059:OEN590060 OOB590059:OOJ590060 OXX590059:OYF590060 PHT590059:PIB590060 PRP590059:PRX590060 QBL590059:QBT590060 QLH590059:QLP590060 QVD590059:QVL590060 REZ590059:RFH590060 ROV590059:RPD590060 RYR590059:RYZ590060 SIN590059:SIV590060 SSJ590059:SSR590060 TCF590059:TCN590060 TMB590059:TMJ590060 TVX590059:TWF590060 UFT590059:UGB590060 UPP590059:UPX590060 UZL590059:UZT590060 VJH590059:VJP590060 VTD590059:VTL590060 WCZ590059:WDH590060 WMV590059:WND590060 WWR590059:WWZ590060 AJ655595:AR655596 KF655595:KN655596 UB655595:UJ655596 ADX655595:AEF655596 ANT655595:AOB655596 AXP655595:AXX655596 BHL655595:BHT655596 BRH655595:BRP655596 CBD655595:CBL655596 CKZ655595:CLH655596 CUV655595:CVD655596 DER655595:DEZ655596 DON655595:DOV655596 DYJ655595:DYR655596 EIF655595:EIN655596 ESB655595:ESJ655596 FBX655595:FCF655596 FLT655595:FMB655596 FVP655595:FVX655596 GFL655595:GFT655596 GPH655595:GPP655596 GZD655595:GZL655596 HIZ655595:HJH655596 HSV655595:HTD655596 ICR655595:ICZ655596 IMN655595:IMV655596 IWJ655595:IWR655596 JGF655595:JGN655596 JQB655595:JQJ655596 JZX655595:KAF655596 KJT655595:KKB655596 KTP655595:KTX655596 LDL655595:LDT655596 LNH655595:LNP655596 LXD655595:LXL655596 MGZ655595:MHH655596 MQV655595:MRD655596 NAR655595:NAZ655596 NKN655595:NKV655596 NUJ655595:NUR655596 OEF655595:OEN655596 OOB655595:OOJ655596 OXX655595:OYF655596 PHT655595:PIB655596 PRP655595:PRX655596 QBL655595:QBT655596 QLH655595:QLP655596 QVD655595:QVL655596 REZ655595:RFH655596 ROV655595:RPD655596 RYR655595:RYZ655596 SIN655595:SIV655596 SSJ655595:SSR655596 TCF655595:TCN655596 TMB655595:TMJ655596 TVX655595:TWF655596 UFT655595:UGB655596 UPP655595:UPX655596 UZL655595:UZT655596 VJH655595:VJP655596 VTD655595:VTL655596 WCZ655595:WDH655596 WMV655595:WND655596 WWR655595:WWZ655596 AJ721131:AR721132 KF721131:KN721132 UB721131:UJ721132 ADX721131:AEF721132 ANT721131:AOB721132 AXP721131:AXX721132 BHL721131:BHT721132 BRH721131:BRP721132 CBD721131:CBL721132 CKZ721131:CLH721132 CUV721131:CVD721132 DER721131:DEZ721132 DON721131:DOV721132 DYJ721131:DYR721132 EIF721131:EIN721132 ESB721131:ESJ721132 FBX721131:FCF721132 FLT721131:FMB721132 FVP721131:FVX721132 GFL721131:GFT721132 GPH721131:GPP721132 GZD721131:GZL721132 HIZ721131:HJH721132 HSV721131:HTD721132 ICR721131:ICZ721132 IMN721131:IMV721132 IWJ721131:IWR721132 JGF721131:JGN721132 JQB721131:JQJ721132 JZX721131:KAF721132 KJT721131:KKB721132 KTP721131:KTX721132 LDL721131:LDT721132 LNH721131:LNP721132 LXD721131:LXL721132 MGZ721131:MHH721132 MQV721131:MRD721132 NAR721131:NAZ721132 NKN721131:NKV721132 NUJ721131:NUR721132 OEF721131:OEN721132 OOB721131:OOJ721132 OXX721131:OYF721132 PHT721131:PIB721132 PRP721131:PRX721132 QBL721131:QBT721132 QLH721131:QLP721132 QVD721131:QVL721132 REZ721131:RFH721132 ROV721131:RPD721132 RYR721131:RYZ721132 SIN721131:SIV721132 SSJ721131:SSR721132 TCF721131:TCN721132 TMB721131:TMJ721132 TVX721131:TWF721132 UFT721131:UGB721132 UPP721131:UPX721132 UZL721131:UZT721132 VJH721131:VJP721132 VTD721131:VTL721132 WCZ721131:WDH721132 WMV721131:WND721132 WWR721131:WWZ721132 AJ786667:AR786668 KF786667:KN786668 UB786667:UJ786668 ADX786667:AEF786668 ANT786667:AOB786668 AXP786667:AXX786668 BHL786667:BHT786668 BRH786667:BRP786668 CBD786667:CBL786668 CKZ786667:CLH786668 CUV786667:CVD786668 DER786667:DEZ786668 DON786667:DOV786668 DYJ786667:DYR786668 EIF786667:EIN786668 ESB786667:ESJ786668 FBX786667:FCF786668 FLT786667:FMB786668 FVP786667:FVX786668 GFL786667:GFT786668 GPH786667:GPP786668 GZD786667:GZL786668 HIZ786667:HJH786668 HSV786667:HTD786668 ICR786667:ICZ786668 IMN786667:IMV786668 IWJ786667:IWR786668 JGF786667:JGN786668 JQB786667:JQJ786668 JZX786667:KAF786668 KJT786667:KKB786668 KTP786667:KTX786668 LDL786667:LDT786668 LNH786667:LNP786668 LXD786667:LXL786668 MGZ786667:MHH786668 MQV786667:MRD786668 NAR786667:NAZ786668 NKN786667:NKV786668 NUJ786667:NUR786668 OEF786667:OEN786668 OOB786667:OOJ786668 OXX786667:OYF786668 PHT786667:PIB786668 PRP786667:PRX786668 QBL786667:QBT786668 QLH786667:QLP786668 QVD786667:QVL786668 REZ786667:RFH786668 ROV786667:RPD786668 RYR786667:RYZ786668 SIN786667:SIV786668 SSJ786667:SSR786668 TCF786667:TCN786668 TMB786667:TMJ786668 TVX786667:TWF786668 UFT786667:UGB786668 UPP786667:UPX786668 UZL786667:UZT786668 VJH786667:VJP786668 VTD786667:VTL786668 WCZ786667:WDH786668 WMV786667:WND786668 WWR786667:WWZ786668 AJ852203:AR852204 KF852203:KN852204 UB852203:UJ852204 ADX852203:AEF852204 ANT852203:AOB852204 AXP852203:AXX852204 BHL852203:BHT852204 BRH852203:BRP852204 CBD852203:CBL852204 CKZ852203:CLH852204 CUV852203:CVD852204 DER852203:DEZ852204 DON852203:DOV852204 DYJ852203:DYR852204 EIF852203:EIN852204 ESB852203:ESJ852204 FBX852203:FCF852204 FLT852203:FMB852204 FVP852203:FVX852204 GFL852203:GFT852204 GPH852203:GPP852204 GZD852203:GZL852204 HIZ852203:HJH852204 HSV852203:HTD852204 ICR852203:ICZ852204 IMN852203:IMV852204 IWJ852203:IWR852204 JGF852203:JGN852204 JQB852203:JQJ852204 JZX852203:KAF852204 KJT852203:KKB852204 KTP852203:KTX852204 LDL852203:LDT852204 LNH852203:LNP852204 LXD852203:LXL852204 MGZ852203:MHH852204 MQV852203:MRD852204 NAR852203:NAZ852204 NKN852203:NKV852204 NUJ852203:NUR852204 OEF852203:OEN852204 OOB852203:OOJ852204 OXX852203:OYF852204 PHT852203:PIB852204 PRP852203:PRX852204 QBL852203:QBT852204 QLH852203:QLP852204 QVD852203:QVL852204 REZ852203:RFH852204 ROV852203:RPD852204 RYR852203:RYZ852204 SIN852203:SIV852204 SSJ852203:SSR852204 TCF852203:TCN852204 TMB852203:TMJ852204 TVX852203:TWF852204 UFT852203:UGB852204 UPP852203:UPX852204 UZL852203:UZT852204 VJH852203:VJP852204 VTD852203:VTL852204 WCZ852203:WDH852204 WMV852203:WND852204 WWR852203:WWZ852204 AJ917739:AR917740 KF917739:KN917740 UB917739:UJ917740 ADX917739:AEF917740 ANT917739:AOB917740 AXP917739:AXX917740 BHL917739:BHT917740 BRH917739:BRP917740 CBD917739:CBL917740 CKZ917739:CLH917740 CUV917739:CVD917740 DER917739:DEZ917740 DON917739:DOV917740 DYJ917739:DYR917740 EIF917739:EIN917740 ESB917739:ESJ917740 FBX917739:FCF917740 FLT917739:FMB917740 FVP917739:FVX917740 GFL917739:GFT917740 GPH917739:GPP917740 GZD917739:GZL917740 HIZ917739:HJH917740 HSV917739:HTD917740 ICR917739:ICZ917740 IMN917739:IMV917740 IWJ917739:IWR917740 JGF917739:JGN917740 JQB917739:JQJ917740 JZX917739:KAF917740 KJT917739:KKB917740 KTP917739:KTX917740 LDL917739:LDT917740 LNH917739:LNP917740 LXD917739:LXL917740 MGZ917739:MHH917740 MQV917739:MRD917740 NAR917739:NAZ917740 NKN917739:NKV917740 NUJ917739:NUR917740 OEF917739:OEN917740 OOB917739:OOJ917740 OXX917739:OYF917740 PHT917739:PIB917740 PRP917739:PRX917740 QBL917739:QBT917740 QLH917739:QLP917740 QVD917739:QVL917740 REZ917739:RFH917740 ROV917739:RPD917740 RYR917739:RYZ917740 SIN917739:SIV917740 SSJ917739:SSR917740 TCF917739:TCN917740 TMB917739:TMJ917740 TVX917739:TWF917740 UFT917739:UGB917740 UPP917739:UPX917740 UZL917739:UZT917740 VJH917739:VJP917740 VTD917739:VTL917740 WCZ917739:WDH917740 WMV917739:WND917740 WWR917739:WWZ917740 AJ983275:AR983276 KF983275:KN983276 UB983275:UJ983276 ADX983275:AEF983276 ANT983275:AOB983276 AXP983275:AXX983276 BHL983275:BHT983276 BRH983275:BRP983276 CBD983275:CBL983276 CKZ983275:CLH983276 CUV983275:CVD983276 DER983275:DEZ983276 DON983275:DOV983276 DYJ983275:DYR983276 EIF983275:EIN983276 ESB983275:ESJ983276 FBX983275:FCF983276 FLT983275:FMB983276 FVP983275:FVX983276 GFL983275:GFT983276 GPH983275:GPP983276 GZD983275:GZL983276 HIZ983275:HJH983276 HSV983275:HTD983276 ICR983275:ICZ983276 IMN983275:IMV983276 IWJ983275:IWR983276 JGF983275:JGN983276 JQB983275:JQJ983276 JZX983275:KAF983276 KJT983275:KKB983276 KTP983275:KTX983276 LDL983275:LDT983276 LNH983275:LNP983276 LXD983275:LXL983276 MGZ983275:MHH983276 MQV983275:MRD983276 NAR983275:NAZ983276 NKN983275:NKV983276 NUJ983275:NUR983276 OEF983275:OEN983276 OOB983275:OOJ983276 OXX983275:OYF983276 PHT983275:PIB983276 PRP983275:PRX983276 QBL983275:QBT983276 QLH983275:QLP983276 QVD983275:QVL983276 REZ983275:RFH983276 ROV983275:RPD983276 RYR983275:RYZ983276 SIN983275:SIV983276 SSJ983275:SSR983276 TCF983275:TCN983276 TMB983275:TMJ983276 TVX983275:TWF983276 UFT983275:UGB983276 UPP983275:UPX983276 UZL983275:UZT983276 VJH983275:VJP983276 VTD983275:VTL983276 WCZ983275:WDH983276 WMV983275:WND983276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4:KN97 UB94:UJ97 ADX94:AEF97 ANT94:AOB97 AXP94:AXX97 BHL94:BHT97 BRH94:BRP97 CBD94:CBL97 CKZ94:CLH97 CUV94:CVD97 DER94:DEZ97 DON94:DOV97 DYJ94:DYR97 EIF94:EIN97 ESB94:ESJ97 FBX94:FCF97 FLT94:FMB97 FVP94:FVX97 GFL94:GFT97 GPH94:GPP97 GZD94:GZL97 HIZ94:HJH97 HSV94:HTD97 ICR94:ICZ97 IMN94:IMV97 IWJ94:IWR97 JGF94:JGN97 JQB94:JQJ97 JZX94:KAF97 KJT94:KKB97 KTP94:KTX97 LDL94:LDT97 LNH94:LNP97 LXD94:LXL97 MGZ94:MHH97 MQV94:MRD97 NAR94:NAZ97 NKN94:NKV97 NUJ94:NUR97 OEF94:OEN97 OOB94:OOJ97 OXX94:OYF97 PHT94:PIB97 PRP94:PRX97 QBL94:QBT97 QLH94:QLP97 QVD94:QVL97 REZ94:RFH97 ROV94:RPD97 RYR94:RYZ97 SIN94:SIV97 SSJ94:SSR97 TCF94:TCN97 TMB94:TMJ97 TVX94:TWF97 UFT94:UGB97 UPP94:UPX97 UZL94:UZT97 VJH94:VJP97 VTD94:VTL97 WCZ94:WDH97 WMV94:WND97 WWR94:WWZ97 KF131:KN134 UB131:UJ134 ADX131:AEF134 ANT131:AOB134 AXP131:AXX134 BHL131:BHT134 BRH131:BRP134 CBD131:CBL134 CKZ131:CLH134 CUV131:CVD134 DER131:DEZ134 DON131:DOV134 DYJ131:DYR134 EIF131:EIN134 ESB131:ESJ134 FBX131:FCF134 FLT131:FMB134 FVP131:FVX134 GFL131:GFT134 GPH131:GPP134 GZD131:GZL134 HIZ131:HJH134 HSV131:HTD134 ICR131:ICZ134 IMN131:IMV134 IWJ131:IWR134 JGF131:JGN134 JQB131:JQJ134 JZX131:KAF134 KJT131:KKB134 KTP131:KTX134 LDL131:LDT134 LNH131:LNP134 LXD131:LXL134 MGZ131:MHH134 MQV131:MRD134 NAR131:NAZ134 NKN131:NKV134 NUJ131:NUR134 OEF131:OEN134 OOB131:OOJ134 OXX131:OYF134 PHT131:PIB134 PRP131:PRX134 QBL131:QBT134 QLH131:QLP134 QVD131:QVL134 REZ131:RFH134 ROV131:RPD134 RYR131:RYZ134 SIN131:SIV134 SSJ131:SSR134 TCF131:TCN134 TMB131:TMJ134 TVX131:TWF134 UFT131:UGB134 UPP131:UPX134 UZL131:UZT134 VJH131:VJP134 VTD131:VTL134 WCZ131:WDH134 WMV131:WND134 WWR131:WWZ134 KF176:KN180 UB176:UJ180 ADX176:AEF180 ANT176:AOB180 AXP176:AXX180 BHL176:BHT180 BRH176:BRP180 CBD176:CBL180 CKZ176:CLH180 CUV176:CVD180 DER176:DEZ180 DON176:DOV180 DYJ176:DYR180 EIF176:EIN180 ESB176:ESJ180 FBX176:FCF180 FLT176:FMB180 FVP176:FVX180 GFL176:GFT180 GPH176:GPP180 GZD176:GZL180 HIZ176:HJH180 HSV176:HTD180 ICR176:ICZ180 IMN176:IMV180 IWJ176:IWR180 JGF176:JGN180 JQB176:JQJ180 JZX176:KAF180 KJT176:KKB180 KTP176:KTX180 LDL176:LDT180 LNH176:LNP180 LXD176:LXL180 MGZ176:MHH180 MQV176:MRD180 NAR176:NAZ180 NKN176:NKV180 NUJ176:NUR180 OEF176:OEN180 OOB176:OOJ180 OXX176:OYF180 PHT176:PIB180 PRP176:PRX180 QBL176:QBT180 QLH176:QLP180 QVD176:QVL180 REZ176:RFH180 ROV176:RPD180 RYR176:RYZ180 SIN176:SIV180 SSJ176:SSR180 TCF176:TCN180 TMB176:TMJ180 TVX176:TWF180 UFT176:UGB180 UPP176:UPX180 UZL176:UZT180 VJH176:VJP180 VTD176:VTL180 WCZ176:WDH180 WMV176:WND180 WWR176:WWZ180 KF217:KN222 UB217:UJ222 ADX217:AEF222 ANT217:AOB222 AXP217:AXX222 BHL217:BHT222 BRH217:BRP222 CBD217:CBL222 CKZ217:CLH222 CUV217:CVD222 DER217:DEZ222 DON217:DOV222 DYJ217:DYR222 EIF217:EIN222 ESB217:ESJ222 FBX217:FCF222 FLT217:FMB222 FVP217:FVX222 GFL217:GFT222 GPH217:GPP222 GZD217:GZL222 HIZ217:HJH222 HSV217:HTD222 ICR217:ICZ222 IMN217:IMV222 IWJ217:IWR222 JGF217:JGN222 JQB217:JQJ222 JZX217:KAF222 KJT217:KKB222 KTP217:KTX222 LDL217:LDT222 LNH217:LNP222 LXD217:LXL222 MGZ217:MHH222 MQV217:MRD222 NAR217:NAZ222 NKN217:NKV222 NUJ217:NUR222 OEF217:OEN222 OOB217:OOJ222 OXX217:OYF222 PHT217:PIB222 PRP217:PRX222 QBL217:QBT222 QLH217:QLP222 QVD217:QVL222 REZ217:RFH222 ROV217:RPD222 RYR217:RYZ222 SIN217:SIV222 SSJ217:SSR222 TCF217:TCN222 TMB217:TMJ222 TVX217:TWF222 UFT217:UGB222 UPP217:UPX222 UZL217:UZT222 VJH217:VJP222 VTD217:VTL222 WCZ217:WDH222 WMV217:WND222 WWR217:WWZ222 KF274:KN280 UB274:UJ280 ADX274:AEF280 ANT274:AOB280 AXP274:AXX280 BHL274:BHT280 BRH274:BRP280 CBD274:CBL280 CKZ274:CLH280 CUV274:CVD280 DER274:DEZ280 DON274:DOV280 DYJ274:DYR280 EIF274:EIN280 ESB274:ESJ280 FBX274:FCF280 FLT274:FMB280 FVP274:FVX280 GFL274:GFT280 GPH274:GPP280 GZD274:GZL280 HIZ274:HJH280 HSV274:HTD280 ICR274:ICZ280 IMN274:IMV280 IWJ274:IWR280 JGF274:JGN280 JQB274:JQJ280 JZX274:KAF280 KJT274:KKB280 KTP274:KTX280 LDL274:LDT280 LNH274:LNP280 LXD274:LXL280 MGZ274:MHH280 MQV274:MRD280 NAR274:NAZ280 NKN274:NKV280 NUJ274:NUR280 OEF274:OEN280 OOB274:OOJ280 OXX274:OYF280 PHT274:PIB280 PRP274:PRX280 QBL274:QBT280 QLH274:QLP280 QVD274:QVL280 REZ274:RFH280 ROV274:RPD280 RYR274:RYZ280 SIN274:SIV280 SSJ274:SSR280 TCF274:TCN280 TMB274:TMJ280 TVX274:TWF280 UFT274:UGB280 UPP274:UPX280 UZL274:UZT280 VJH274:VJP280 VTD274:VTL280 WCZ274:WDH280 WMV274:WND280 WWR274:WWZ280 KF309:KN314 UB309:UJ314 ADX309:AEF314 ANT309:AOB314 AXP309:AXX314 BHL309:BHT314 BRH309:BRP314 CBD309:CBL314 CKZ309:CLH314 CUV309:CVD314 DER309:DEZ314 DON309:DOV314 DYJ309:DYR314 EIF309:EIN314 ESB309:ESJ314 FBX309:FCF314 FLT309:FMB314 FVP309:FVX314 GFL309:GFT314 GPH309:GPP314 GZD309:GZL314 HIZ309:HJH314 HSV309:HTD314 ICR309:ICZ314 IMN309:IMV314 IWJ309:IWR314 JGF309:JGN314 JQB309:JQJ314 JZX309:KAF314 KJT309:KKB314 KTP309:KTX314 LDL309:LDT314 LNH309:LNP314 LXD309:LXL314 MGZ309:MHH314 MQV309:MRD314 NAR309:NAZ314 NKN309:NKV314 NUJ309:NUR314 OEF309:OEN314 OOB309:OOJ314 OXX309:OYF314 PHT309:PIB314 PRP309:PRX314 QBL309:QBT314 QLH309:QLP314 QVD309:QVL314 REZ309:RFH314 ROV309:RPD314 RYR309:RYZ314 SIN309:SIV314 SSJ309:SSR314 TCF309:TCN314 TMB309:TMJ314 TVX309:TWF314 UFT309:UGB314 UPP309:UPX314 UZL309:UZT314 VJH309:VJP314 VTD309:VTL314 WCZ309:WDH314 WMV309:WND314 WWR309:WWZ314 KF343:KN346 UB343:UJ346 ADX343:AEF346 ANT343:AOB346 AXP343:AXX346 BHL343:BHT346 BRH343:BRP346 CBD343:CBL346 CKZ343:CLH346 CUV343:CVD346 DER343:DEZ346 DON343:DOV346 DYJ343:DYR346 EIF343:EIN346 ESB343:ESJ346 FBX343:FCF346 FLT343:FMB346 FVP343:FVX346 GFL343:GFT346 GPH343:GPP346 GZD343:GZL346 HIZ343:HJH346 HSV343:HTD346 ICR343:ICZ346 IMN343:IMV346 IWJ343:IWR346 JGF343:JGN346 JQB343:JQJ346 JZX343:KAF346 KJT343:KKB346 KTP343:KTX346 LDL343:LDT346 LNH343:LNP346 LXD343:LXL346 MGZ343:MHH346 MQV343:MRD346 NAR343:NAZ346 NKN343:NKV346 NUJ343:NUR346 OEF343:OEN346 OOB343:OOJ346 OXX343:OYF346 PHT343:PIB346 PRP343:PRX346 QBL343:QBT346 QLH343:QLP346 QVD343:QVL346 REZ343:RFH346 ROV343:RPD346 RYR343:RYZ346 SIN343:SIV346 SSJ343:SSR346 TCF343:TCN346 TMB343:TMJ346 TVX343:TWF346 UFT343:UGB346 UPP343:UPX346 UZL343:UZT346 VJH343:VJP346 VTD343:VTL346 WCZ343:WDH346 WMV343:WND346 WWR343:WWZ346 KF375:KN378 UB375:UJ378 ADX375:AEF378 ANT375:AOB378 AXP375:AXX378 BHL375:BHT378 BRH375:BRP378 CBD375:CBL378 CKZ375:CLH378 CUV375:CVD378 DER375:DEZ378 DON375:DOV378 DYJ375:DYR378 EIF375:EIN378 ESB375:ESJ378 FBX375:FCF378 FLT375:FMB378 FVP375:FVX378 GFL375:GFT378 GPH375:GPP378 GZD375:GZL378 HIZ375:HJH378 HSV375:HTD378 ICR375:ICZ378 IMN375:IMV378 IWJ375:IWR378 JGF375:JGN378 JQB375:JQJ378 JZX375:KAF378 KJT375:KKB378 KTP375:KTX378 LDL375:LDT378 LNH375:LNP378 LXD375:LXL378 MGZ375:MHH378 MQV375:MRD378 NAR375:NAZ378 NKN375:NKV378 NUJ375:NUR378 OEF375:OEN378 OOB375:OOJ378 OXX375:OYF378 PHT375:PIB378 PRP375:PRX378 QBL375:QBT378 QLH375:QLP378 QVD375:QVL378 REZ375:RFH378 ROV375:RPD378 RYR375:RYZ378 SIN375:SIV378 SSJ375:SSR378 TCF375:TCN378 TMB375:TMJ378 TVX375:TWF378 UFT375:UGB378 UPP375:UPX378 UZL375:UZT378 VJH375:VJP378 VTD375:VTL378 WCZ375:WDH378 WMV375:WND378 WWR375:WWZ378 KF430:KN434 UB430:UJ434 ADX430:AEF434 ANT430:AOB434 AXP430:AXX434 BHL430:BHT434 BRH430:BRP434 CBD430:CBL434 CKZ430:CLH434 CUV430:CVD434 DER430:DEZ434 DON430:DOV434 DYJ430:DYR434 EIF430:EIN434 ESB430:ESJ434 FBX430:FCF434 FLT430:FMB434 FVP430:FVX434 GFL430:GFT434 GPH430:GPP434 GZD430:GZL434 HIZ430:HJH434 HSV430:HTD434 ICR430:ICZ434 IMN430:IMV434 IWJ430:IWR434 JGF430:JGN434 JQB430:JQJ434 JZX430:KAF434 KJT430:KKB434 KTP430:KTX434 LDL430:LDT434 LNH430:LNP434 LXD430:LXL434 MGZ430:MHH434 MQV430:MRD434 NAR430:NAZ434 NKN430:NKV434 NUJ430:NUR434 OEF430:OEN434 OOB430:OOJ434 OXX430:OYF434 PHT430:PIB434 PRP430:PRX434 QBL430:QBT434 QLH430:QLP434 QVD430:QVL434 REZ430:RFH434 ROV430:RPD434 RYR430:RYZ434 SIN430:SIV434 SSJ430:SSR434 TCF430:TCN434 TMB430:TMJ434 TVX430:TWF434 UFT430:UGB434 UPP430:UPX434 UZL430:UZT434 VJH430:VJP434 VTD430:VTL434 WCZ430:WDH434 WMV430:WND434 WWR430:WWZ434 KF472:KN475 UB472:UJ475 ADX472:AEF475 ANT472:AOB475 AXP472:AXX475 BHL472:BHT475 BRH472:BRP475 CBD472:CBL475 CKZ472:CLH475 CUV472:CVD475 DER472:DEZ475 DON472:DOV475 DYJ472:DYR475 EIF472:EIN475 ESB472:ESJ475 FBX472:FCF475 FLT472:FMB475 FVP472:FVX475 GFL472:GFT475 GPH472:GPP475 GZD472:GZL475 HIZ472:HJH475 HSV472:HTD475 ICR472:ICZ475 IMN472:IMV475 IWJ472:IWR475 JGF472:JGN475 JQB472:JQJ475 JZX472:KAF475 KJT472:KKB475 KTP472:KTX475 LDL472:LDT475 LNH472:LNP475 LXD472:LXL475 MGZ472:MHH475 MQV472:MRD475 NAR472:NAZ475 NKN472:NKV475 NUJ472:NUR475 OEF472:OEN475 OOB472:OOJ475 OXX472:OYF475 PHT472:PIB475 PRP472:PRX475 QBL472:QBT475 QLH472:QLP475 QVD472:QVL475 REZ472:RFH475 ROV472:RPD475 RYR472:RYZ475 SIN472:SIV475 SSJ472:SSR475 TCF472:TCN475 TMB472:TMJ475 TVX472:TWF475 UFT472:UGB475 UPP472:UPX475 UZL472:UZT475 VJH472:VJP475 VTD472:VTL475 WCZ472:WDH475 WMV472:WND475 WWR472:WWZ475 KF505:KN508 UB505:UJ508 ADX505:AEF508 ANT505:AOB508 AXP505:AXX508 BHL505:BHT508 BRH505:BRP508 CBD505:CBL508 CKZ505:CLH508 CUV505:CVD508 DER505:DEZ508 DON505:DOV508 DYJ505:DYR508 EIF505:EIN508 ESB505:ESJ508 FBX505:FCF508 FLT505:FMB508 FVP505:FVX508 GFL505:GFT508 GPH505:GPP508 GZD505:GZL508 HIZ505:HJH508 HSV505:HTD508 ICR505:ICZ508 IMN505:IMV508 IWJ505:IWR508 JGF505:JGN508 JQB505:JQJ508 JZX505:KAF508 KJT505:KKB508 KTP505:KTX508 LDL505:LDT508 LNH505:LNP508 LXD505:LXL508 MGZ505:MHH508 MQV505:MRD508 NAR505:NAZ508 NKN505:NKV508 NUJ505:NUR508 OEF505:OEN508 OOB505:OOJ508 OXX505:OYF508 PHT505:PIB508 PRP505:PRX508 QBL505:QBT508 QLH505:QLP508 QVD505:QVL508 REZ505:RFH508 ROV505:RPD508 RYR505:RYZ508 SIN505:SIV508 SSJ505:SSR508 TCF505:TCN508 TMB505:TMJ508 TVX505:TWF508 UFT505:UGB508 UPP505:UPX508 UZL505:UZT508 VJH505:VJP508 VTD505:VTL508 WCZ505:WDH508 WMV505:WND508 WWR505:WWZ508 KF544:KN547 UB544:UJ547 ADX544:AEF547 ANT544:AOB547 AXP544:AXX547 BHL544:BHT547 BRH544:BRP547 CBD544:CBL547 CKZ544:CLH547 CUV544:CVD547 DER544:DEZ547 DON544:DOV547 DYJ544:DYR547 EIF544:EIN547 ESB544:ESJ547 FBX544:FCF547 FLT544:FMB547 FVP544:FVX547 GFL544:GFT547 GPH544:GPP547 GZD544:GZL547 HIZ544:HJH547 HSV544:HTD547 ICR544:ICZ547 IMN544:IMV547 IWJ544:IWR547 JGF544:JGN547 JQB544:JQJ547 JZX544:KAF547 KJT544:KKB547 KTP544:KTX547 LDL544:LDT547 LNH544:LNP547 LXD544:LXL547 MGZ544:MHH547 MQV544:MRD547 NAR544:NAZ547 NKN544:NKV547 NUJ544:NUR547 OEF544:OEN547 OOB544:OOJ547 OXX544:OYF547 PHT544:PIB547 PRP544:PRX547 QBL544:QBT547 QLH544:QLP547 QVD544:QVL547 REZ544:RFH547 ROV544:RPD547 RYR544:RYZ547 SIN544:SIV547 SSJ544:SSR547 TCF544:TCN547 TMB544:TMJ547 TVX544:TWF547 UFT544:UGB547 UPP544:UPX547 UZL544:UZT547 VJH544:VJP547 VTD544:VTL547 WCZ544:WDH547 WMV544:WND547 WWR544:WWZ547 KF576:KN580 UB576:UJ580 ADX576:AEF580 ANT576:AOB580 AXP576:AXX580 BHL576:BHT580 BRH576:BRP580 CBD576:CBL580 CKZ576:CLH580 CUV576:CVD580 DER576:DEZ580 DON576:DOV580 DYJ576:DYR580 EIF576:EIN580 ESB576:ESJ580 FBX576:FCF580 FLT576:FMB580 FVP576:FVX580 GFL576:GFT580 GPH576:GPP580 GZD576:GZL580 HIZ576:HJH580 HSV576:HTD580 ICR576:ICZ580 IMN576:IMV580 IWJ576:IWR580 JGF576:JGN580 JQB576:JQJ580 JZX576:KAF580 KJT576:KKB580 KTP576:KTX580 LDL576:LDT580 LNH576:LNP580 LXD576:LXL580 MGZ576:MHH580 MQV576:MRD580 NAR576:NAZ580 NKN576:NKV580 NUJ576:NUR580 OEF576:OEN580 OOB576:OOJ580 OXX576:OYF580 PHT576:PIB580 PRP576:PRX580 QBL576:QBT580 QLH576:QLP580 QVD576:QVL580 REZ576:RFH580 ROV576:RPD580 RYR576:RYZ580 SIN576:SIV580 SSJ576:SSR580 TCF576:TCN580 TMB576:TMJ580 TVX576:TWF580 UFT576:UGB580 UPP576:UPX580 UZL576:UZT580 VJH576:VJP580 VTD576:VTL580 WCZ576:WDH580 WMV576:WND580 WWR576:WWZ580 KF617:KN621 UB617:UJ621 ADX617:AEF621 ANT617:AOB621 AXP617:AXX621 BHL617:BHT621 BRH617:BRP621 CBD617:CBL621 CKZ617:CLH621 CUV617:CVD621 DER617:DEZ621 DON617:DOV621 DYJ617:DYR621 EIF617:EIN621 ESB617:ESJ621 FBX617:FCF621 FLT617:FMB621 FVP617:FVX621 GFL617:GFT621 GPH617:GPP621 GZD617:GZL621 HIZ617:HJH621 HSV617:HTD621 ICR617:ICZ621 IMN617:IMV621 IWJ617:IWR621 JGF617:JGN621 JQB617:JQJ621 JZX617:KAF621 KJT617:KKB621 KTP617:KTX621 LDL617:LDT621 LNH617:LNP621 LXD617:LXL621 MGZ617:MHH621 MQV617:MRD621 NAR617:NAZ621 NKN617:NKV621 NUJ617:NUR621 OEF617:OEN621 OOB617:OOJ621 OXX617:OYF621 PHT617:PIB621 PRP617:PRX621 QBL617:QBT621 QLH617:QLP621 QVD617:QVL621 REZ617:RFH621 ROV617:RPD621 RYR617:RYZ621 SIN617:SIV621 SSJ617:SSR621 TCF617:TCN621 TMB617:TMJ621 TVX617:TWF621 UFT617:UGB621 UPP617:UPX621 UZL617:UZT621 VJH617:VJP621 VTD617:VTL621 WCZ617:WDH621 WMV617:WND621 WWR617:WWZ621 KF650:KN653 UB650:UJ653 ADX650:AEF653 ANT650:AOB653 AXP650:AXX653 BHL650:BHT653 BRH650:BRP653 CBD650:CBL653 CKZ650:CLH653 CUV650:CVD653 DER650:DEZ653 DON650:DOV653 DYJ650:DYR653 EIF650:EIN653 ESB650:ESJ653 FBX650:FCF653 FLT650:FMB653 FVP650:FVX653 GFL650:GFT653 GPH650:GPP653 GZD650:GZL653 HIZ650:HJH653 HSV650:HTD653 ICR650:ICZ653 IMN650:IMV653 IWJ650:IWR653 JGF650:JGN653 JQB650:JQJ653 JZX650:KAF653 KJT650:KKB653 KTP650:KTX653 LDL650:LDT653 LNH650:LNP653 LXD650:LXL653 MGZ650:MHH653 MQV650:MRD653 NAR650:NAZ653 NKN650:NKV653 NUJ650:NUR653 OEF650:OEN653 OOB650:OOJ653 OXX650:OYF653 PHT650:PIB653 PRP650:PRX653 QBL650:QBT653 QLH650:QLP653 QVD650:QVL653 REZ650:RFH653 ROV650:RPD653 RYR650:RYZ653 SIN650:SIV653 SSJ650:SSR653 TCF650:TCN653 TMB650:TMJ653 TVX650:TWF653 UFT650:UGB653 UPP650:UPX653 UZL650:UZT653 VJH650:VJP653 VTD650:VTL653 WCZ650:WDH653 WMV650:WND653 WWR650:WWZ653 KF691:KN695 UB691:UJ695 ADX691:AEF695 ANT691:AOB695 AXP691:AXX695 BHL691:BHT695 BRH691:BRP695 CBD691:CBL695 CKZ691:CLH695 CUV691:CVD695 DER691:DEZ695 DON691:DOV695 DYJ691:DYR695 EIF691:EIN695 ESB691:ESJ695 FBX691:FCF695 FLT691:FMB695 FVP691:FVX695 GFL691:GFT695 GPH691:GPP695 GZD691:GZL695 HIZ691:HJH695 HSV691:HTD695 ICR691:ICZ695 IMN691:IMV695 IWJ691:IWR695 JGF691:JGN695 JQB691:JQJ695 JZX691:KAF695 KJT691:KKB695 KTP691:KTX695 LDL691:LDT695 LNH691:LNP695 LXD691:LXL695 MGZ691:MHH695 MQV691:MRD695 NAR691:NAZ695 NKN691:NKV695 NUJ691:NUR695 OEF691:OEN695 OOB691:OOJ695 OXX691:OYF695 PHT691:PIB695 PRP691:PRX695 QBL691:QBT695 QLH691:QLP695 QVD691:QVL695 REZ691:RFH695 ROV691:RPD695 RYR691:RYZ695 SIN691:SIV695 SSJ691:SSR695 TCF691:TCN695 TMB691:TMJ695 TVX691:TWF695 UFT691:UGB695 UPP691:UPX695 UZL691:UZT695 VJH691:VJP695 VTD691:VTL695 WCZ691:WDH695 WMV691:WND695 WWR691:WWZ695 KF726:KN730 UB726:UJ730 ADX726:AEF730 ANT726:AOB730 AXP726:AXX730 BHL726:BHT730 BRH726:BRP730 CBD726:CBL730 CKZ726:CLH730 CUV726:CVD730 DER726:DEZ730 DON726:DOV730 DYJ726:DYR730 EIF726:EIN730 ESB726:ESJ730 FBX726:FCF730 FLT726:FMB730 FVP726:FVX730 GFL726:GFT730 GPH726:GPP730 GZD726:GZL730 HIZ726:HJH730 HSV726:HTD730 ICR726:ICZ730 IMN726:IMV730 IWJ726:IWR730 JGF726:JGN730 JQB726:JQJ730 JZX726:KAF730 KJT726:KKB730 KTP726:KTX730 LDL726:LDT730 LNH726:LNP730 LXD726:LXL730 MGZ726:MHH730 MQV726:MRD730 NAR726:NAZ730 NKN726:NKV730 NUJ726:NUR730 OEF726:OEN730 OOB726:OOJ730 OXX726:OYF730 PHT726:PIB730 PRP726:PRX730 QBL726:QBT730 QLH726:QLP730 QVD726:QVL730 REZ726:RFH730 ROV726:RPD730 RYR726:RYZ730 SIN726:SIV730 SSJ726:SSR730 TCF726:TCN730 TMB726:TMJ730 TVX726:TWF730 UFT726:UGB730 UPP726:UPX730 UZL726:UZT730 VJH726:VJP730 VTD726:VTL730 WCZ726:WDH730 WMV726:WND730 WWR726:WWZ730 KF762:KN765 UB762:UJ765 ADX762:AEF765 ANT762:AOB765 AXP762:AXX765 BHL762:BHT765 BRH762:BRP765 CBD762:CBL765 CKZ762:CLH765 CUV762:CVD765 DER762:DEZ765 DON762:DOV765 DYJ762:DYR765 EIF762:EIN765 ESB762:ESJ765 FBX762:FCF765 FLT762:FMB765 FVP762:FVX765 GFL762:GFT765 GPH762:GPP765 GZD762:GZL765 HIZ762:HJH765 HSV762:HTD765 ICR762:ICZ765 IMN762:IMV765 IWJ762:IWR765 JGF762:JGN765 JQB762:JQJ765 JZX762:KAF765 KJT762:KKB765 KTP762:KTX765 LDL762:LDT765 LNH762:LNP765 LXD762:LXL765 MGZ762:MHH765 MQV762:MRD765 NAR762:NAZ765 NKN762:NKV765 NUJ762:NUR765 OEF762:OEN765 OOB762:OOJ765 OXX762:OYF765 PHT762:PIB765 PRP762:PRX765 QBL762:QBT765 QLH762:QLP765 QVD762:QVL765 REZ762:RFH765 ROV762:RPD765 RYR762:RYZ765 SIN762:SIV765 SSJ762:SSR765 TCF762:TCN765 TMB762:TMJ765 TVX762:TWF765 UFT762:UGB765 UPP762:UPX765 UZL762:UZT765 VJH762:VJP765 VTD762:VTL765 WCZ762:WDH765 WMV762:WND765 WWR762:WWZ765 KF803:KN807 UB803:UJ807 ADX803:AEF807 ANT803:AOB807 AXP803:AXX807 BHL803:BHT807 BRH803:BRP807 CBD803:CBL807 CKZ803:CLH807 CUV803:CVD807 DER803:DEZ807 DON803:DOV807 DYJ803:DYR807 EIF803:EIN807 ESB803:ESJ807 FBX803:FCF807 FLT803:FMB807 FVP803:FVX807 GFL803:GFT807 GPH803:GPP807 GZD803:GZL807 HIZ803:HJH807 HSV803:HTD807 ICR803:ICZ807 IMN803:IMV807 IWJ803:IWR807 JGF803:JGN807 JQB803:JQJ807 JZX803:KAF807 KJT803:KKB807 KTP803:KTX807 LDL803:LDT807 LNH803:LNP807 LXD803:LXL807 MGZ803:MHH807 MQV803:MRD807 NAR803:NAZ807 NKN803:NKV807 NUJ803:NUR807 OEF803:OEN807 OOB803:OOJ807 OXX803:OYF807 PHT803:PIB807 PRP803:PRX807 QBL803:QBT807 QLH803:QLP807 QVD803:QVL807 REZ803:RFH807 ROV803:RPD807 RYR803:RYZ807 SIN803:SIV807 SSJ803:SSR807 TCF803:TCN807 TMB803:TMJ807 TVX803:TWF807 UFT803:UGB807 UPP803:UPX807 UZL803:UZT807 VJH803:VJP807 VTD803:VTL807 WCZ803:WDH807 WMV803:WND807 WWR803:WWZ807 KF839:KN844 UB839:UJ844 ADX839:AEF844 ANT839:AOB844 AXP839:AXX844 BHL839:BHT844 BRH839:BRP844 CBD839:CBL844 CKZ839:CLH844 CUV839:CVD844 DER839:DEZ844 DON839:DOV844 DYJ839:DYR844 EIF839:EIN844 ESB839:ESJ844 FBX839:FCF844 FLT839:FMB844 FVP839:FVX844 GFL839:GFT844 GPH839:GPP844 GZD839:GZL844 HIZ839:HJH844 HSV839:HTD844 ICR839:ICZ844 IMN839:IMV844 IWJ839:IWR844 JGF839:JGN844 JQB839:JQJ844 JZX839:KAF844 KJT839:KKB844 KTP839:KTX844 LDL839:LDT844 LNH839:LNP844 LXD839:LXL844 MGZ839:MHH844 MQV839:MRD844 NAR839:NAZ844 NKN839:NKV844 NUJ839:NUR844 OEF839:OEN844 OOB839:OOJ844 OXX839:OYF844 PHT839:PIB844 PRP839:PRX844 QBL839:QBT844 QLH839:QLP844 QVD839:QVL844 REZ839:RFH844 ROV839:RPD844 RYR839:RYZ844 SIN839:SIV844 SSJ839:SSR844 TCF839:TCN844 TMB839:TMJ844 TVX839:TWF844 UFT839:UGB844 UPP839:UPX844 UZL839:UZT844 VJH839:VJP844 VTD839:VTL844 WCZ839:WDH844 WMV839:WND844 WWR839:WWZ844 KF893:KN897 UB893:UJ897 ADX893:AEF897 ANT893:AOB897 AXP893:AXX897 BHL893:BHT897 BRH893:BRP897 CBD893:CBL897 CKZ893:CLH897 CUV893:CVD897 DER893:DEZ897 DON893:DOV897 DYJ893:DYR897 EIF893:EIN897 ESB893:ESJ897 FBX893:FCF897 FLT893:FMB897 FVP893:FVX897 GFL893:GFT897 GPH893:GPP897 GZD893:GZL897 HIZ893:HJH897 HSV893:HTD897 ICR893:ICZ897 IMN893:IMV897 IWJ893:IWR897 JGF893:JGN897 JQB893:JQJ897 JZX893:KAF897 KJT893:KKB897 KTP893:KTX897 LDL893:LDT897 LNH893:LNP897 LXD893:LXL897 MGZ893:MHH897 MQV893:MRD897 NAR893:NAZ897 NKN893:NKV897 NUJ893:NUR897 OEF893:OEN897 OOB893:OOJ897 OXX893:OYF897 PHT893:PIB897 PRP893:PRX897 QBL893:QBT897 QLH893:QLP897 QVD893:QVL897 REZ893:RFH897 ROV893:RPD897 RYR893:RYZ897 SIN893:SIV897 SSJ893:SSR897 TCF893:TCN897 TMB893:TMJ897 TVX893:TWF897 UFT893:UGB897 UPP893:UPX897 UZL893:UZT897 VJH893:VJP897 VTD893:VTL897 WCZ893:WDH897 WMV893:WND897 WWR893:WWZ897 KF933:KN937 UB933:UJ937 ADX933:AEF937 ANT933:AOB937 AXP933:AXX937 BHL933:BHT937 BRH933:BRP937 CBD933:CBL937 CKZ933:CLH937 CUV933:CVD937 DER933:DEZ937 DON933:DOV937 DYJ933:DYR937 EIF933:EIN937 ESB933:ESJ937 FBX933:FCF937 FLT933:FMB937 FVP933:FVX937 GFL933:GFT937 GPH933:GPP937 GZD933:GZL937 HIZ933:HJH937 HSV933:HTD937 ICR933:ICZ937 IMN933:IMV937 IWJ933:IWR937 JGF933:JGN937 JQB933:JQJ937 JZX933:KAF937 KJT933:KKB937 KTP933:KTX937 LDL933:LDT937 LNH933:LNP937 LXD933:LXL937 MGZ933:MHH937 MQV933:MRD937 NAR933:NAZ937 NKN933:NKV937 NUJ933:NUR937 OEF933:OEN937 OOB933:OOJ937 OXX933:OYF937 PHT933:PIB937 PRP933:PRX937 QBL933:QBT937 QLH933:QLP937 QVD933:QVL937 REZ933:RFH937 ROV933:RPD937 RYR933:RYZ937 SIN933:SIV937 SSJ933:SSR937 TCF933:TCN937 TMB933:TMJ937 TVX933:TWF937 UFT933:UGB937 UPP933:UPX937 UZL933:UZT937 VJH933:VJP937 VTD933:VTL937 WCZ933:WDH937 WMV933:WND937 WWR933:WWZ937 KF977:KN982 UB977:UJ982 ADX977:AEF982 ANT977:AOB982 AXP977:AXX982 BHL977:BHT982 BRH977:BRP982 CBD977:CBL982 CKZ977:CLH982 CUV977:CVD982 DER977:DEZ982 DON977:DOV982 DYJ977:DYR982 EIF977:EIN982 ESB977:ESJ982 FBX977:FCF982 FLT977:FMB982 FVP977:FVX982 GFL977:GFT982 GPH977:GPP982 GZD977:GZL982 HIZ977:HJH982 HSV977:HTD982 ICR977:ICZ982 IMN977:IMV982 IWJ977:IWR982 JGF977:JGN982 JQB977:JQJ982 JZX977:KAF982 KJT977:KKB982 KTP977:KTX982 LDL977:LDT982 LNH977:LNP982 LXD977:LXL982 MGZ977:MHH982 MQV977:MRD982 NAR977:NAZ982 NKN977:NKV982 NUJ977:NUR982 OEF977:OEN982 OOB977:OOJ982 OXX977:OYF982 PHT977:PIB982 PRP977:PRX982 QBL977:QBT982 QLH977:QLP982 QVD977:QVL982 REZ977:RFH982 ROV977:RPD982 RYR977:RYZ982 SIN977:SIV982 SSJ977:SSR982 TCF977:TCN982 TMB977:TMJ982 TVX977:TWF982 UFT977:UGB982 UPP977:UPX982 UZL977:UZT982 VJH977:VJP982 VTD977:VTL982 WCZ977:WDH982 WMV977:WND982 WWR977:WWZ982 KF1022:KN1027 UB1022:UJ1027 ADX1022:AEF1027 ANT1022:AOB1027 AXP1022:AXX1027 BHL1022:BHT1027 BRH1022:BRP1027 CBD1022:CBL1027 CKZ1022:CLH1027 CUV1022:CVD1027 DER1022:DEZ1027 DON1022:DOV1027 DYJ1022:DYR1027 EIF1022:EIN1027 ESB1022:ESJ1027 FBX1022:FCF1027 FLT1022:FMB1027 FVP1022:FVX1027 GFL1022:GFT1027 GPH1022:GPP1027 GZD1022:GZL1027 HIZ1022:HJH1027 HSV1022:HTD1027 ICR1022:ICZ1027 IMN1022:IMV1027 IWJ1022:IWR1027 JGF1022:JGN1027 JQB1022:JQJ1027 JZX1022:KAF1027 KJT1022:KKB1027 KTP1022:KTX1027 LDL1022:LDT1027 LNH1022:LNP1027 LXD1022:LXL1027 MGZ1022:MHH1027 MQV1022:MRD1027 NAR1022:NAZ1027 NKN1022:NKV1027 NUJ1022:NUR1027 OEF1022:OEN1027 OOB1022:OOJ1027 OXX1022:OYF1027 PHT1022:PIB1027 PRP1022:PRX1027 QBL1022:QBT1027 QLH1022:QLP1027 QVD1022:QVL1027 REZ1022:RFH1027 ROV1022:RPD1027 RYR1022:RYZ1027 SIN1022:SIV1027 SSJ1022:SSR1027 TCF1022:TCN1027 TMB1022:TMJ1027 TVX1022:TWF1027 UFT1022:UGB1027 UPP1022:UPX1027 UZL1022:UZT1027 VJH1022:VJP1027 VTD1022:VTL1027 WCZ1022:WDH1027 WMV1022:WND1027 WWR1022:WWZ1027 KF1059:KN1064 UB1059:UJ1064 ADX1059:AEF1064 ANT1059:AOB1064 AXP1059:AXX1064 BHL1059:BHT1064 BRH1059:BRP1064 CBD1059:CBL1064 CKZ1059:CLH1064 CUV1059:CVD1064 DER1059:DEZ1064 DON1059:DOV1064 DYJ1059:DYR1064 EIF1059:EIN1064 ESB1059:ESJ1064 FBX1059:FCF1064 FLT1059:FMB1064 FVP1059:FVX1064 GFL1059:GFT1064 GPH1059:GPP1064 GZD1059:GZL1064 HIZ1059:HJH1064 HSV1059:HTD1064 ICR1059:ICZ1064 IMN1059:IMV1064 IWJ1059:IWR1064 JGF1059:JGN1064 JQB1059:JQJ1064 JZX1059:KAF1064 KJT1059:KKB1064 KTP1059:KTX1064 LDL1059:LDT1064 LNH1059:LNP1064 LXD1059:LXL1064 MGZ1059:MHH1064 MQV1059:MRD1064 NAR1059:NAZ1064 NKN1059:NKV1064 NUJ1059:NUR1064 OEF1059:OEN1064 OOB1059:OOJ1064 OXX1059:OYF1064 PHT1059:PIB1064 PRP1059:PRX1064 QBL1059:QBT1064 QLH1059:QLP1064 QVD1059:QVL1064 REZ1059:RFH1064 ROV1059:RPD1064 RYR1059:RYZ1064 SIN1059:SIV1064 SSJ1059:SSR1064 TCF1059:TCN1064 TMB1059:TMJ1064 TVX1059:TWF1064 UFT1059:UGB1064 UPP1059:UPX1064 UZL1059:UZT1064 VJH1059:VJP1064 VTD1059:VTL1064 WCZ1059:WDH1064 WMV1059:WND1064 WWR1059:WWZ1064 KF1095:KN1099 UB1095:UJ1099 ADX1095:AEF1099 ANT1095:AOB1099 AXP1095:AXX1099 BHL1095:BHT1099 BRH1095:BRP1099 CBD1095:CBL1099 CKZ1095:CLH1099 CUV1095:CVD1099 DER1095:DEZ1099 DON1095:DOV1099 DYJ1095:DYR1099 EIF1095:EIN1099 ESB1095:ESJ1099 FBX1095:FCF1099 FLT1095:FMB1099 FVP1095:FVX1099 GFL1095:GFT1099 GPH1095:GPP1099 GZD1095:GZL1099 HIZ1095:HJH1099 HSV1095:HTD1099 ICR1095:ICZ1099 IMN1095:IMV1099 IWJ1095:IWR1099 JGF1095:JGN1099 JQB1095:JQJ1099 JZX1095:KAF1099 KJT1095:KKB1099 KTP1095:KTX1099 LDL1095:LDT1099 LNH1095:LNP1099 LXD1095:LXL1099 MGZ1095:MHH1099 MQV1095:MRD1099 NAR1095:NAZ1099 NKN1095:NKV1099 NUJ1095:NUR1099 OEF1095:OEN1099 OOB1095:OOJ1099 OXX1095:OYF1099 PHT1095:PIB1099 PRP1095:PRX1099 QBL1095:QBT1099 QLH1095:QLP1099 QVD1095:QVL1099 REZ1095:RFH1099 ROV1095:RPD1099 RYR1095:RYZ1099 SIN1095:SIV1099 SSJ1095:SSR1099 TCF1095:TCN1099 TMB1095:TMJ1099 TVX1095:TWF1099 UFT1095:UGB1099 UPP1095:UPX1099 UZL1095:UZT1099 VJH1095:VJP1099 VTD1095:VTL1099 WCZ1095:WDH1099 WMV1095:WND1099 WWR1095:WWZ1099 KF1133:KN1136 UB1133:UJ1136 ADX1133:AEF1136 ANT1133:AOB1136 AXP1133:AXX1136 BHL1133:BHT1136 BRH1133:BRP1136 CBD1133:CBL1136 CKZ1133:CLH1136 CUV1133:CVD1136 DER1133:DEZ1136 DON1133:DOV1136 DYJ1133:DYR1136 EIF1133:EIN1136 ESB1133:ESJ1136 FBX1133:FCF1136 FLT1133:FMB1136 FVP1133:FVX1136 GFL1133:GFT1136 GPH1133:GPP1136 GZD1133:GZL1136 HIZ1133:HJH1136 HSV1133:HTD1136 ICR1133:ICZ1136 IMN1133:IMV1136 IWJ1133:IWR1136 JGF1133:JGN1136 JQB1133:JQJ1136 JZX1133:KAF1136 KJT1133:KKB1136 KTP1133:KTX1136 LDL1133:LDT1136 LNH1133:LNP1136 LXD1133:LXL1136 MGZ1133:MHH1136 MQV1133:MRD1136 NAR1133:NAZ1136 NKN1133:NKV1136 NUJ1133:NUR1136 OEF1133:OEN1136 OOB1133:OOJ1136 OXX1133:OYF1136 PHT1133:PIB1136 PRP1133:PRX1136 QBL1133:QBT1136 QLH1133:QLP1136 QVD1133:QVL1136 REZ1133:RFH1136 ROV1133:RPD1136 RYR1133:RYZ1136 SIN1133:SIV1136 SSJ1133:SSR1136 TCF1133:TCN1136 TMB1133:TMJ1136 TVX1133:TWF1136 UFT1133:UGB1136 UPP1133:UPX1136 UZL1133:UZT1136 VJH1133:VJP1136 VTD1133:VTL1136 WCZ1133:WDH1136 WMV1133:WND1136 WWR1133:WWZ1136 KF1176:KN1179 UB1176:UJ1179 ADX1176:AEF1179 ANT1176:AOB1179 AXP1176:AXX1179 BHL1176:BHT1179 BRH1176:BRP1179 CBD1176:CBL1179 CKZ1176:CLH1179 CUV1176:CVD1179 DER1176:DEZ1179 DON1176:DOV1179 DYJ1176:DYR1179 EIF1176:EIN1179 ESB1176:ESJ1179 FBX1176:FCF1179 FLT1176:FMB1179 FVP1176:FVX1179 GFL1176:GFT1179 GPH1176:GPP1179 GZD1176:GZL1179 HIZ1176:HJH1179 HSV1176:HTD1179 ICR1176:ICZ1179 IMN1176:IMV1179 IWJ1176:IWR1179 JGF1176:JGN1179 JQB1176:JQJ1179 JZX1176:KAF1179 KJT1176:KKB1179 KTP1176:KTX1179 LDL1176:LDT1179 LNH1176:LNP1179 LXD1176:LXL1179 MGZ1176:MHH1179 MQV1176:MRD1179 NAR1176:NAZ1179 NKN1176:NKV1179 NUJ1176:NUR1179 OEF1176:OEN1179 OOB1176:OOJ1179 OXX1176:OYF1179 PHT1176:PIB1179 PRP1176:PRX1179 QBL1176:QBT1179 QLH1176:QLP1179 QVD1176:QVL1179 REZ1176:RFH1179 ROV1176:RPD1179 RYR1176:RYZ1179 SIN1176:SIV1179 SSJ1176:SSR1179 TCF1176:TCN1179 TMB1176:TMJ1179 TVX1176:TWF1179 UFT1176:UGB1179 UPP1176:UPX1179 UZL1176:UZT1179 VJH1176:VJP1179 VTD1176:VTL1179 WCZ1176:WDH1179 WMV1176:WND1179 WWR1176:WWZ1179 KF1208:KN1211 UB1208:UJ1211 ADX1208:AEF1211 ANT1208:AOB1211 AXP1208:AXX1211 BHL1208:BHT1211 BRH1208:BRP1211 CBD1208:CBL1211 CKZ1208:CLH1211 CUV1208:CVD1211 DER1208:DEZ1211 DON1208:DOV1211 DYJ1208:DYR1211 EIF1208:EIN1211 ESB1208:ESJ1211 FBX1208:FCF1211 FLT1208:FMB1211 FVP1208:FVX1211 GFL1208:GFT1211 GPH1208:GPP1211 GZD1208:GZL1211 HIZ1208:HJH1211 HSV1208:HTD1211 ICR1208:ICZ1211 IMN1208:IMV1211 IWJ1208:IWR1211 JGF1208:JGN1211 JQB1208:JQJ1211 JZX1208:KAF1211 KJT1208:KKB1211 KTP1208:KTX1211 LDL1208:LDT1211 LNH1208:LNP1211 LXD1208:LXL1211 MGZ1208:MHH1211 MQV1208:MRD1211 NAR1208:NAZ1211 NKN1208:NKV1211 NUJ1208:NUR1211 OEF1208:OEN1211 OOB1208:OOJ1211 OXX1208:OYF1211 PHT1208:PIB1211 PRP1208:PRX1211 QBL1208:QBT1211 QLH1208:QLP1211 QVD1208:QVL1211 REZ1208:RFH1211 ROV1208:RPD1211 RYR1208:RYZ1211 SIN1208:SIV1211 SSJ1208:SSR1211 TCF1208:TCN1211 TMB1208:TMJ1211 TVX1208:TWF1211 UFT1208:UGB1211 UPP1208:UPX1211 UZL1208:UZT1211 VJH1208:VJP1211 VTD1208:VTL1211 WCZ1208:WDH1211 WMV1208:WND1211 WWR1208:WWZ1211 KF1240:KN1243 UB1240:UJ1243 ADX1240:AEF1243 ANT1240:AOB1243 AXP1240:AXX1243 BHL1240:BHT1243 BRH1240:BRP1243 CBD1240:CBL1243 CKZ1240:CLH1243 CUV1240:CVD1243 DER1240:DEZ1243 DON1240:DOV1243 DYJ1240:DYR1243 EIF1240:EIN1243 ESB1240:ESJ1243 FBX1240:FCF1243 FLT1240:FMB1243 FVP1240:FVX1243 GFL1240:GFT1243 GPH1240:GPP1243 GZD1240:GZL1243 HIZ1240:HJH1243 HSV1240:HTD1243 ICR1240:ICZ1243 IMN1240:IMV1243 IWJ1240:IWR1243 JGF1240:JGN1243 JQB1240:JQJ1243 JZX1240:KAF1243 KJT1240:KKB1243 KTP1240:KTX1243 LDL1240:LDT1243 LNH1240:LNP1243 LXD1240:LXL1243 MGZ1240:MHH1243 MQV1240:MRD1243 NAR1240:NAZ1243 NKN1240:NKV1243 NUJ1240:NUR1243 OEF1240:OEN1243 OOB1240:OOJ1243 OXX1240:OYF1243 PHT1240:PIB1243 PRP1240:PRX1243 QBL1240:QBT1243 QLH1240:QLP1243 QVD1240:QVL1243 REZ1240:RFH1243 ROV1240:RPD1243 RYR1240:RYZ1243 SIN1240:SIV1243 SSJ1240:SSR1243 TCF1240:TCN1243 TMB1240:TMJ1243 TVX1240:TWF1243 UFT1240:UGB1243 UPP1240:UPX1243 UZL1240:UZT1243 VJH1240:VJP1243 VTD1240:VTL1243 WCZ1240:WDH1243 WMV1240:WND1243 WWR1240:WWZ1243 KF1277:KN1280 UB1277:UJ1280 ADX1277:AEF1280 ANT1277:AOB1280 AXP1277:AXX1280 BHL1277:BHT1280 BRH1277:BRP1280 CBD1277:CBL1280 CKZ1277:CLH1280 CUV1277:CVD1280 DER1277:DEZ1280 DON1277:DOV1280 DYJ1277:DYR1280 EIF1277:EIN1280 ESB1277:ESJ1280 FBX1277:FCF1280 FLT1277:FMB1280 FVP1277:FVX1280 GFL1277:GFT1280 GPH1277:GPP1280 GZD1277:GZL1280 HIZ1277:HJH1280 HSV1277:HTD1280 ICR1277:ICZ1280 IMN1277:IMV1280 IWJ1277:IWR1280 JGF1277:JGN1280 JQB1277:JQJ1280 JZX1277:KAF1280 KJT1277:KKB1280 KTP1277:KTX1280 LDL1277:LDT1280 LNH1277:LNP1280 LXD1277:LXL1280 MGZ1277:MHH1280 MQV1277:MRD1280 NAR1277:NAZ1280 NKN1277:NKV1280 NUJ1277:NUR1280 OEF1277:OEN1280 OOB1277:OOJ1280 OXX1277:OYF1280 PHT1277:PIB1280 PRP1277:PRX1280 QBL1277:QBT1280 QLH1277:QLP1280 QVD1277:QVL1280 REZ1277:RFH1280 ROV1277:RPD1280 RYR1277:RYZ1280 SIN1277:SIV1280 SSJ1277:SSR1280 TCF1277:TCN1280 TMB1277:TMJ1280 TVX1277:TWF1280 UFT1277:UGB1280 UPP1277:UPX1280 UZL1277:UZT1280 VJH1277:VJP1280 VTD1277:VTL1280 WCZ1277:WDH1280 WMV1277:WND1280 WWR1277:WWZ1280 KF1312:KN1315 UB1312:UJ1315 ADX1312:AEF1315 ANT1312:AOB1315 AXP1312:AXX1315 BHL1312:BHT1315 BRH1312:BRP1315 CBD1312:CBL1315 CKZ1312:CLH1315 CUV1312:CVD1315 DER1312:DEZ1315 DON1312:DOV1315 DYJ1312:DYR1315 EIF1312:EIN1315 ESB1312:ESJ1315 FBX1312:FCF1315 FLT1312:FMB1315 FVP1312:FVX1315 GFL1312:GFT1315 GPH1312:GPP1315 GZD1312:GZL1315 HIZ1312:HJH1315 HSV1312:HTD1315 ICR1312:ICZ1315 IMN1312:IMV1315 IWJ1312:IWR1315 JGF1312:JGN1315 JQB1312:JQJ1315 JZX1312:KAF1315 KJT1312:KKB1315 KTP1312:KTX1315 LDL1312:LDT1315 LNH1312:LNP1315 LXD1312:LXL1315 MGZ1312:MHH1315 MQV1312:MRD1315 NAR1312:NAZ1315 NKN1312:NKV1315 NUJ1312:NUR1315 OEF1312:OEN1315 OOB1312:OOJ1315 OXX1312:OYF1315 PHT1312:PIB1315 PRP1312:PRX1315 QBL1312:QBT1315 QLH1312:QLP1315 QVD1312:QVL1315 REZ1312:RFH1315 ROV1312:RPD1315 RYR1312:RYZ1315 SIN1312:SIV1315 SSJ1312:SSR1315 TCF1312:TCN1315 TMB1312:TMJ1315 TVX1312:TWF1315 UFT1312:UGB1315 UPP1312:UPX1315 UZL1312:UZT1315 VJH1312:VJP1315 VTD1312:VTL1315 WCZ1312:WDH1315 WMV1312:WND1315 WWR1312:WWZ1315" xr:uid="{02DE42EA-672A-4479-AB73-B77DAB4E4C0E}">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34" manualBreakCount="34">
    <brk id="32" max="16383" man="1"/>
    <brk id="65" max="16383" man="1"/>
    <brk id="98" max="16383" man="1"/>
    <brk id="135" max="16383" man="1"/>
    <brk id="181" max="16383" man="1"/>
    <brk id="223" max="16383" man="1"/>
    <brk id="281" max="16383" man="1"/>
    <brk id="315" max="16383" man="1"/>
    <brk id="347" max="16383" man="1"/>
    <brk id="379" max="16383" man="1"/>
    <brk id="435" max="16383" man="1"/>
    <brk id="476" max="16383" man="1"/>
    <brk id="509" max="16383" man="1"/>
    <brk id="548" max="16383" man="1"/>
    <brk id="581" max="16383" man="1"/>
    <brk id="622" max="16383" man="1"/>
    <brk id="654" max="16383" man="1"/>
    <brk id="696" max="16383" man="1"/>
    <brk id="731" max="16383" man="1"/>
    <brk id="766" max="16383" man="1"/>
    <brk id="808" max="16383" man="1"/>
    <brk id="845" max="16383" man="1"/>
    <brk id="898" max="16383" man="1"/>
    <brk id="938" max="16383" man="1"/>
    <brk id="983" max="16383" man="1"/>
    <brk id="1028" max="16383" man="1"/>
    <brk id="1065" max="16383" man="1"/>
    <brk id="1100" max="16383" man="1"/>
    <brk id="1137" max="16383" man="1"/>
    <brk id="1180" max="16383" man="1"/>
    <brk id="1212" max="16383" man="1"/>
    <brk id="1244" max="16383" man="1"/>
    <brk id="1281" max="16383" man="1"/>
    <brk id="131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37</vt:i4>
      </vt:variant>
    </vt:vector>
  </HeadingPairs>
  <TitlesOfParts>
    <vt:vector size="39" baseType="lpstr">
      <vt:lpstr>予算事業一覧</vt:lpstr>
      <vt:lpstr>事業概要説明資料</vt:lpstr>
      <vt:lpstr>事業概要説明資料!N_0544a9ef4772ca90c29d42df016d43f5</vt:lpstr>
      <vt:lpstr>事業概要説明資料!N_07d5ade347b2ca90c29d42df016d43bb</vt:lpstr>
      <vt:lpstr>事業概要説明資料!N_16b025a74772ca90c29d42df016d4315</vt:lpstr>
      <vt:lpstr>事業概要説明資料!N_1ce669a747b2ca90c29d42df016d4350</vt:lpstr>
      <vt:lpstr>事業概要説明資料!N_27da656347f2ca90c29d42df016d4327</vt:lpstr>
      <vt:lpstr>事業概要説明資料!N_2825ed6347b2ca90c29d42df016d4379</vt:lpstr>
      <vt:lpstr>事業概要説明資料!N_347b2da347f2ca90c29d42df016d43a9</vt:lpstr>
      <vt:lpstr>事業概要説明資料!N_378ed1234772ca90c29d42df016d4399</vt:lpstr>
      <vt:lpstr>事業概要説明資料!N_46f66da747b2ca90c29d42df016d4310</vt:lpstr>
      <vt:lpstr>事業概要説明資料!N_4bac61a747f2ca90c29d42df016d4315</vt:lpstr>
      <vt:lpstr>事業概要説明資料!N_60e669a747b2ca90c29d42df016d437b</vt:lpstr>
      <vt:lpstr>事業概要説明資料!N_680d112f4732ca90c29d42df016d436b</vt:lpstr>
      <vt:lpstr>事業概要説明資料!N_6855e5a347b2ca90c29d42df016d430d</vt:lpstr>
      <vt:lpstr>事業概要説明資料!N_76fd59af4732ca90c29d42df016d4318</vt:lpstr>
      <vt:lpstr>事業概要説明資料!N_7d8ae52347f2ca90c29d42df016d431a</vt:lpstr>
      <vt:lpstr>事業概要説明資料!N_7ee5612747b2ca90c29d42df016d432d</vt:lpstr>
      <vt:lpstr>事業概要説明資料!N_8264212347b2ca90c29d42df016d437c</vt:lpstr>
      <vt:lpstr>事業概要説明資料!N_86726dab4772ca90c29d42df016d4321</vt:lpstr>
      <vt:lpstr>事業概要説明資料!N_86ce2a6f93e152508c15743badba108b</vt:lpstr>
      <vt:lpstr>事業概要説明資料!N_8952e5ab4772ca90c29d42df016d4320</vt:lpstr>
      <vt:lpstr>事業概要説明資料!N_9996ad6747b2ca90c29d42df016d431b</vt:lpstr>
      <vt:lpstr>事業概要説明資料!N_9dac51eb4732ca90c29d42df016d43cf</vt:lpstr>
      <vt:lpstr>事業概要説明資料!N_9f3d29e747f2ca90c29d42df016d434c</vt:lpstr>
      <vt:lpstr>事業概要説明資料!N_a1bd9d6f4732ca90c29d42df016d43a7</vt:lpstr>
      <vt:lpstr>事業概要説明資料!N_a2576de747b2ca90c29d42df016d432a</vt:lpstr>
      <vt:lpstr>事業概要説明資料!N_c291a92b4772ca90c29d42df016d437e</vt:lpstr>
      <vt:lpstr>事業概要説明資料!N_d602e96b4772ca90c29d42df016d43c2</vt:lpstr>
      <vt:lpstr>事業概要説明資料!N_de336d2f4772ca90c29d42df016d433d</vt:lpstr>
      <vt:lpstr>事業概要説明資料!N_e77069674772ca90c29d42df016d43ce</vt:lpstr>
      <vt:lpstr>事業概要説明資料!N_e88c696747f2ca90c29d42df016d4320</vt:lpstr>
      <vt:lpstr>事業概要説明資料!N_ebea296347f2ca90c29d42df016d4368</vt:lpstr>
      <vt:lpstr>事業概要説明資料!N_ec4f91a34772ca90c29d42df016d43a6</vt:lpstr>
      <vt:lpstr>事業概要説明資料!N_f287a52b47b2ca90c29d42df016d4345</vt:lpstr>
      <vt:lpstr>事業概要説明資料!N_f8bf55e34772ca90c29d42df016d43b8</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2025-01-16T02:52:39Z</cp:lastPrinted>
  <dcterms:created xsi:type="dcterms:W3CDTF">2025-01-16T02:44:14Z</dcterms:created>
  <dcterms:modified xsi:type="dcterms:W3CDTF">2025-02-12T12:10:36Z</dcterms:modified>
</cp:coreProperties>
</file>