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12 計理・用度関係\001 計理事務\◎予算・決算\019　R8年度\01_予算\009_予算の公表\01_令和８年度予算　予算事業一覧（12月１日要求段階）の公表について\03_公表作業\公表用データ（HP掲載用）\"/>
    </mc:Choice>
  </mc:AlternateContent>
  <xr:revisionPtr revIDLastSave="0" documentId="13_ncr:1_{1BB63A98-6460-46AE-A30C-FF31077D9EC3}" xr6:coauthVersionLast="47" xr6:coauthVersionMax="47" xr10:uidLastSave="{00000000-0000-0000-0000-000000000000}"/>
  <bookViews>
    <workbookView xWindow="-120" yWindow="-120" windowWidth="20730" windowHeight="11040" xr2:uid="{214D302E-54A8-44A9-BD9B-B6326AB85C83}"/>
  </bookViews>
  <sheets>
    <sheet name="予算事業一覧" sheetId="3" r:id="rId1"/>
    <sheet name="事業概要説明資料" sheetId="2" r:id="rId2"/>
  </sheets>
  <definedNames>
    <definedName name="N_030a35afc3b4b650303f302c050131de">事業概要説明資料!$H$830</definedName>
    <definedName name="N_0845fd03c3d66a10b72c372c050131dd">事業概要説明資料!$H$1168</definedName>
    <definedName name="N_0c4546cbc35a6a10b72c372c050131ea">事業概要説明資料!$H$986</definedName>
    <definedName name="N_121d3947c31a6a10b72c372c050131c1">事業概要説明資料!$H$174</definedName>
    <definedName name="N_1efea9cfc3566a10b72c372c0501317c">事業概要説明資料!$H$687</definedName>
    <definedName name="N_28c4428bc35a6a10b72c372c0501316f">事業概要説明資料!$H$71</definedName>
    <definedName name="N_2a12790bc3966a10b72c372c05013148">事業概要説明資料!$H$1314</definedName>
    <definedName name="N_3064824bc35a6a10b72c372c0501310a">事業概要説明資料!$H$257</definedName>
    <definedName name="N_4883750fc3966a10b72c372c05013145">事業概要説明資料!$H$1382</definedName>
    <definedName name="N_5806064fc35a6a10b72c372c050131e4">事業概要説明資料!$H$862</definedName>
    <definedName name="N_590b7103c31a6a10b72c372c050131e1">事業概要説明資料!$H$434</definedName>
    <definedName name="N_5d697dcbc3d66a10b72c372c05013183">事業概要説明資料!$H$211</definedName>
    <definedName name="N_648d7d87c31a6a10b72c372c050131db">事業概要説明資料!$H$719</definedName>
    <definedName name="N_71fafdcfc3d66a10b72c372c0501313d">事業概要説明資料!$H$611</definedName>
    <definedName name="N_785af18fc3d66a10b72c372c050131dd">事業概要説明資料!$H$466</definedName>
    <definedName name="N_78bc3907c31a6a10b72c372c0501317c">事業概要説明資料!$H$38</definedName>
    <definedName name="N_7ab4028bc35a6a10b72c372c05013178">事業概要説明資料!$H$381</definedName>
    <definedName name="N_7e3bf903c31a6a10b72c372c0501311d">事業概要説明資料!$H$1026</definedName>
    <definedName name="N_8931b187c3966a10b72c372c0501312a">事業概要説明資料!$H$1282</definedName>
    <definedName name="N_8dd7f9c7c3d66a10b72c372c05013119">事業概要説明資料!$H$506</definedName>
    <definedName name="N_963dbd47c31a6a10b72c372c050131c5">事業概要説明資料!$H$348</definedName>
    <definedName name="N_a0c03147c3966a10b72c372c05013113">事業概要説明資料!$H$1077</definedName>
    <definedName name="N_a2d7f9c7c3d66a10b72c372c050131f7">事業概要説明資料!$H$6</definedName>
    <definedName name="N_a7e47103c3d66a10b72c372c05013178">事業概要説明資料!$H$1346</definedName>
    <definedName name="N_a98dbd87c31a6a10b72c372c05013188">事業概要説明資料!$H$949</definedName>
    <definedName name="N_af9e01f1c3887650303f302c0501316e">事業概要説明資料!$H$141</definedName>
    <definedName name="N_b283ce87c35a6a10b72c372c050131cc">事業概要説明資料!$H$1203</definedName>
    <definedName name="N_b812f50bc3966a10b72c372c050131ce">事業概要説明資料!$H$789</definedName>
    <definedName name="N_c7091eb5c39436103c5a5f4c05013174">事業概要説明資料!$H$652</definedName>
    <definedName name="N_c94fe503c3966a10b72c372c05013125">事業概要説明資料!$H$539</definedName>
    <definedName name="N_cc2375cbc3966a10b72c372c05013113">事業概要説明資料!$H$754</definedName>
    <definedName name="N_cfc20247c35a6a10b72c372c050131a0">事業概要説明資料!$H$104</definedName>
    <definedName name="N_df37b187c3d66a10b72c372c05013125">事業概要説明資料!$H$1239</definedName>
    <definedName name="N_df9006cfc31a6a10b72c372c0501315d">事業概要説明資料!$H$314</definedName>
    <definedName name="N_e5444e0bc35a6a10b72c372c0501314e">事業概要説明資料!$H$578</definedName>
    <definedName name="N_fe2a7d4fc3d66a10b72c372c05013174">事業概要説明資料!$H$1123</definedName>
    <definedName name="N_ff9a31cfc3d66a10b72c372c050131c9">事業概要説明資料!$H$907</definedName>
    <definedName name="print" localSheetId="0">予算事業一覧!print</definedName>
    <definedName name="_xlnm.Print_Area" localSheetId="1">事業概要説明資料!$A$1:$AY$1413</definedName>
    <definedName name="_xlnm.Print_Area" localSheetId="0">予算事業一覧!$A$1:$I$87</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7" i="3" l="1"/>
  <c r="I86" i="3"/>
  <c r="H86" i="3" s="1"/>
  <c r="F87" i="3"/>
  <c r="G87" i="3" s="1"/>
  <c r="F86" i="3"/>
  <c r="E87" i="3"/>
  <c r="E86" i="3"/>
  <c r="F85" i="3"/>
  <c r="F84" i="3"/>
  <c r="G84" i="3" s="1"/>
  <c r="E85" i="3"/>
  <c r="E84" i="3"/>
  <c r="G83" i="3"/>
  <c r="G82" i="3"/>
  <c r="G81" i="3"/>
  <c r="G80" i="3"/>
  <c r="G79" i="3"/>
  <c r="G78" i="3"/>
  <c r="G77" i="3"/>
  <c r="G76" i="3"/>
  <c r="G75" i="3"/>
  <c r="G74" i="3"/>
  <c r="G73" i="3"/>
  <c r="G72" i="3"/>
  <c r="G71" i="3"/>
  <c r="G70" i="3"/>
  <c r="G69" i="3"/>
  <c r="G68" i="3"/>
  <c r="G65" i="3"/>
  <c r="G64" i="3"/>
  <c r="G63" i="3"/>
  <c r="G62" i="3"/>
  <c r="G61" i="3"/>
  <c r="G60" i="3"/>
  <c r="G59" i="3"/>
  <c r="G58" i="3"/>
  <c r="G57" i="3"/>
  <c r="G56" i="3"/>
  <c r="G67" i="3"/>
  <c r="G6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E11" i="3"/>
  <c r="E10" i="3"/>
  <c r="AJ1412" i="2"/>
  <c r="AA1412" i="2"/>
  <c r="AJ1375" i="2"/>
  <c r="AA1375" i="2"/>
  <c r="AJ1339" i="2"/>
  <c r="AA1339" i="2"/>
  <c r="AJ1307" i="2"/>
  <c r="AA1307" i="2"/>
  <c r="AJ1275" i="2"/>
  <c r="AA1275" i="2"/>
  <c r="AJ1232" i="2"/>
  <c r="AA1232" i="2"/>
  <c r="AJ1196" i="2"/>
  <c r="AA1196" i="2"/>
  <c r="AJ1161" i="2"/>
  <c r="AA1161" i="2"/>
  <c r="AJ1070" i="2"/>
  <c r="AA1070" i="2"/>
  <c r="AJ1019" i="2"/>
  <c r="AA1019" i="2"/>
  <c r="AJ979" i="2"/>
  <c r="AA979" i="2"/>
  <c r="AJ942" i="2"/>
  <c r="AA942" i="2"/>
  <c r="AJ900" i="2"/>
  <c r="AA900" i="2"/>
  <c r="AJ1116" i="2"/>
  <c r="AA1116" i="2"/>
  <c r="AJ855" i="2"/>
  <c r="AA855" i="2"/>
  <c r="AJ823" i="2"/>
  <c r="AA823" i="2"/>
  <c r="AJ782" i="2"/>
  <c r="AA782" i="2"/>
  <c r="AJ747" i="2"/>
  <c r="AA747" i="2"/>
  <c r="AJ712" i="2"/>
  <c r="AA712" i="2"/>
  <c r="AJ680" i="2"/>
  <c r="AA680" i="2"/>
  <c r="AJ645" i="2"/>
  <c r="AA645" i="2"/>
  <c r="AJ604" i="2"/>
  <c r="AA604" i="2"/>
  <c r="AJ571" i="2"/>
  <c r="AA571" i="2"/>
  <c r="AJ532" i="2"/>
  <c r="AA532" i="2"/>
  <c r="AJ499" i="2"/>
  <c r="AA499" i="2"/>
  <c r="AJ459" i="2"/>
  <c r="AA459" i="2"/>
  <c r="AJ427" i="2"/>
  <c r="AA427" i="2"/>
  <c r="AJ374" i="2"/>
  <c r="AA374" i="2"/>
  <c r="AJ341" i="2"/>
  <c r="AA341" i="2"/>
  <c r="AJ307" i="2"/>
  <c r="AA307" i="2"/>
  <c r="AJ250" i="2"/>
  <c r="AA250" i="2"/>
  <c r="AJ204" i="2"/>
  <c r="AA204" i="2"/>
  <c r="AJ167" i="2"/>
  <c r="AA167" i="2"/>
  <c r="AJ134" i="2"/>
  <c r="AA134" i="2"/>
  <c r="AJ97" i="2"/>
  <c r="AA97" i="2"/>
  <c r="AJ64" i="2"/>
  <c r="AA64" i="2"/>
  <c r="AJ31" i="2"/>
  <c r="AA31" i="2"/>
  <c r="G85" i="3" l="1"/>
  <c r="G10" i="3"/>
  <c r="G86" i="3"/>
</calcChain>
</file>

<file path=xl/sharedStrings.xml><?xml version="1.0" encoding="utf-8"?>
<sst xmlns="http://schemas.openxmlformats.org/spreadsheetml/2006/main" count="869" uniqueCount="261">
  <si>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</si>
  <si>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</si>
  <si>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</si>
  <si>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</si>
  <si>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</si>
  <si>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</si>
  <si>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</si>
  <si>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</si>
  <si>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大正区役所　</t>
    <phoneticPr fontId="8"/>
  </si>
  <si>
    <t>大正区役所職員の人件費</t>
    <phoneticPr fontId="13"/>
  </si>
  <si>
    <t>大正区役所職員の人件費</t>
    <phoneticPr fontId="4"/>
  </si>
  <si>
    <t>7年度</t>
    <phoneticPr fontId="4"/>
  </si>
  <si>
    <t>8年度</t>
    <phoneticPr fontId="4"/>
  </si>
  <si>
    <t>合　　　　計</t>
    <rPh sb="0" eb="1">
      <t>ゴウ</t>
    </rPh>
    <rPh sb="5" eb="6">
      <t>ケイ</t>
    </rPh>
    <phoneticPr fontId="4"/>
  </si>
  <si>
    <t>一般管理経費</t>
  </si>
  <si>
    <t>一般管理経費</t>
    <phoneticPr fontId="13"/>
  </si>
  <si>
    <t>円滑な業務が行えるよう、経常的な事務に関する調達及び事務機器等の管理を行う。また、職員研修や業務委託を行うことによって区民サービスの向上を図る。</t>
    <phoneticPr fontId="13"/>
  </si>
  <si>
    <t>業務を進める上で必要となる事務用消耗品や、事務用機器の調達及び管理を行う。また、会計年度任用職員の管理を行い、職員の業務が円滑に行われるように努める。職員研修等や総合案内業務を委託することによって、区民サービスの向上を図る。</t>
    <phoneticPr fontId="4"/>
  </si>
  <si>
    <t>一般管理経費（非裁量）</t>
  </si>
  <si>
    <t>区庁舎設備維持費</t>
  </si>
  <si>
    <t>区庁舎設備維持費</t>
    <phoneticPr fontId="13"/>
  </si>
  <si>
    <t>区役所庁舎諸設備の各機能が正常かつ安全に働くよう維持し、快適で衛生的な状態での管理を行う。また、施設管理者として、公共建築物への法的要求に対応する。</t>
    <phoneticPr fontId="13"/>
  </si>
  <si>
    <t>広報・情報・魅力発信事業</t>
    <phoneticPr fontId="13"/>
  </si>
  <si>
    <t>多様な広報ツールを活用し、幅広い世代の区民に向けて生活にかかせない行政情報等を正確にわかりやすく伝え、また、区内外へ大正区の魅力を発信することで、まちの活性化に寄与することを目的とする。</t>
    <phoneticPr fontId="13"/>
  </si>
  <si>
    <t>・区内全世帯・全事業所へ配布する区広報紙発行業務及び区ホームページ、SNSの運用。
・民間事業者等と連携することにより、区の魅力発信の幅を広げていく。
・「昭和山 はなのみち」「千島公園イベント広場『くさっパひろっパ』」などの魅力スポットを積極的に広報する。
・区内56か所に設置している広報板の活用及び事業周知チラシやポスターの配布・掲示協力事業者を広報サポーターとして募集
・区民が自区に対し一層の愛着と誇りを感じ、区政に積極的に関わりを持てるよう、マスコットキャラクターを活用したプロモーション活動等を実施する。</t>
    <phoneticPr fontId="4"/>
  </si>
  <si>
    <t>広報・情報・魅力発信事業に係る事務経費</t>
  </si>
  <si>
    <t>大正区まちづくりビジョン策定経費</t>
    <phoneticPr fontId="13"/>
  </si>
  <si>
    <t>　大正区において、各エリアの特性や現状を踏まえつつ、持続可能なまちづくりを実現するため、中長期的な視点でまちの将来像や戦略的な施策の方向性を明確にすることを目的とする。また、エリアごとの具体的な課題やポテンシャルを把握し、それに基づいたまちづくりビジョンを策定し、区全体のエリア価値の向上や地域特性を踏まえた魅力創出の促進をめざす。</t>
    <phoneticPr fontId="13"/>
  </si>
  <si>
    <t>　各エリアの将来像や今後のまちづくりの方向性を検討するために大正区の地域特性に応じてエリアを分けて現状分析と課題整理を行い、その結果を基に大正区まちづくりビジョンを策定する。（対象期間は令和９年度から中長期的な期間を想定）
　策定に際しては、関連資料の収集・整理及び作成等について、専門的なコンサルタント企業の支援業務を委託し、事業の実効性と効果を高める。</t>
    <phoneticPr fontId="4"/>
  </si>
  <si>
    <t>大正区まちづくりビジョン策定に係る事務経費</t>
  </si>
  <si>
    <t>広聴事業</t>
    <phoneticPr fontId="13"/>
  </si>
  <si>
    <t>区政に対する意見・評価や区民ニーズ等を幅広く把握し、的確に区の施策や事業に反映させるため。</t>
    <phoneticPr fontId="13"/>
  </si>
  <si>
    <t>　【市民の声】
　当区役所に寄せられた「市民の声」などから区民ニーズを把握し、現状の施策・事業とのギャップがないかどうかの点検・分析を行い、その結果を次年度以降の施策・事業への改善等に活用・反映させる。
　【区民アンケート】
　全区共通的に取り組んでいくべき今日的な課題のうち、区民のニーズ・意見等を把握する必要がある項目について、今後の施策・事業の見直しや改善のため、無作為抽出した区民に対してアンケートを実施する。</t>
    <phoneticPr fontId="4"/>
  </si>
  <si>
    <t>区民アンケートに係る事務経費</t>
  </si>
  <si>
    <t>市民の声に係る事務経費</t>
  </si>
  <si>
    <t>区民意識調査に係る事務経費</t>
  </si>
  <si>
    <t>万博の来場促進等の取組</t>
    <phoneticPr fontId="13"/>
  </si>
  <si>
    <t>　府市で策定した「大阪・関西万博の成功に向けた機運醸成アクションプランver.3.0」で課題となっている「来場意向度」の向上を図るとともに、「2025年大阪・関西万博アクションプランver.5」に掲げられている実施方針に基づく「万博国際交流プログラム」により万博を契機に大正区にゆかりのあるドイツとの交流を深め、万博のレガシーとして残していく。</t>
    <phoneticPr fontId="13"/>
  </si>
  <si>
    <t>【万博会場での音楽祭の開催(催事)】
「大阪ウィーク～春・夏・秋～」夏の大阪ヘルスケアパビリオンでのレギュラーイベント「(仮称)大正音楽祭」を開催する。区内で活動する各種団体に、日頃の成果を万博会場内で発表する機会を設け地域の魅力を広く発信することで来場者に大正区の多様で魅力的な文化を楽しんでいただくとともに、参加者の地域への愛着を高め、ひいては万博の盛り上げを図る。イベントの実施に際しては、企画・立案・実施する事業者を公募型プロポーザルにより募集する。
【ドイツとの国際交流の取組】
「万博国際交流プログラム」では令和６～７年度中に「①万博参加国・地域のナショナルデーのイベント参加、万博参加国・地域のパビリオンの準備運営に関わる者」、「②万博参加国・地域の関係者」、「③万博の企画・運営等に関わる日本側の万博関係者」それぞれと住民が交流を行う必要がある。このプログラムに則り大正区にゆかりのあるドイツとの友好の絆を深めるとともに万博の盛り上げを図るため令和７年度は次の取組を行う。
　①万博会場内でのドイツパビリオンに関わる方達との交流
　②ドイツの文化や歴史を紹介する講習会
　③日本博覧会協会関係者による講演会</t>
    <phoneticPr fontId="4"/>
  </si>
  <si>
    <t>万博の来場促進等の取組に係る経費(催事)</t>
  </si>
  <si>
    <t>万博の来場促進等の取組に係る経費(ドイツ交流)</t>
  </si>
  <si>
    <t>区政会議等運営事業</t>
    <phoneticPr fontId="13"/>
  </si>
  <si>
    <t>　区が所管する施策及び事業について、立案段階から区民の意見を把握し適宜これを反映させるとともに、その実績及び成果の評価に係る意見を聴くことを目的とし、区政におけるPDCAサイクルの確立を図る。</t>
    <phoneticPr fontId="13"/>
  </si>
  <si>
    <t>【区政会議】
区政会議を年４回開催する。
・施策・事業の企画段階や事後だけではなく執行段階においても区政会議委員の意見を聴取して必要に応じて反映するなど、区政会議委員とより活発な意見交換を行う。
・区政運営について、区役所の自己評価に対する意見に加え、委員の評価を直接受ける。前年度の結果を踏まえ、運営の改善に取り組む。
・委員から出された意見などについて、区政への反映状況や反映できなかった場合の理由を区政会議の場で明らかにする。
・子育て世代の区政会議委員への支援のため、区政会議中に区政会議委員の子供を対象とした託児サービスを実施する。
【地域福祉推進会議】
・各施策分野別会議体における課題と検討内容を集約し、地域福祉推進会議にて施策分野ごとの方針（大枠の方向性）及び区の地域福祉全体に関わる方針案について学識経験者や専門家などから意見聴取する（年２回）。
・大正区地域福祉推進会議における議論を踏まえた検討内容を必要に応じて区政会議において報告し、区の地域福祉施策について提言する。
【総合教育会議】
立案の段階から保護者及び地域住民その他関係者等の意見を把握し、適宜これを反映させるため、年２回総合教育会議を開催する。具体的には、会議において、次の事項について委員からの意見を求める。
(1) 所管施策等に関する計画及び方針に関する事項
(2) 所管施策等のうち主要なものの実績及び成果の評価に関する事項
(3) 上記のほか、所管施策等に関し必要と認める事項</t>
    <phoneticPr fontId="4"/>
  </si>
  <si>
    <t>区政会議の運営に係る経費</t>
  </si>
  <si>
    <t>地域福祉推進会議運営事業に係る経費</t>
  </si>
  <si>
    <t>総合教育会議の運営に係る経費</t>
  </si>
  <si>
    <t>区庁舎設備及び区附設会館設備保守点検経費</t>
    <phoneticPr fontId="13"/>
  </si>
  <si>
    <t>区役所庁舎及び区役所附設会館諸設備の各機能が正常かつ安全に働くよう維持し、快適で衛生的な状態での管理を行う。</t>
    <phoneticPr fontId="13"/>
  </si>
  <si>
    <t>区役所庁舎及び区役所附設会館設備の安全で快適、衛生的な状態での管理のための保守点検等業務を行う。</t>
    <phoneticPr fontId="4"/>
  </si>
  <si>
    <t>区庁舎設備保守点検経費</t>
  </si>
  <si>
    <t>大正会館管理保守点検経費</t>
  </si>
  <si>
    <t>大正区民ホール保守点検経費</t>
  </si>
  <si>
    <t>住民情報業務等民間委託</t>
    <phoneticPr fontId="13"/>
  </si>
  <si>
    <t>住民情報業務等の民間委託化により、区民サービスの向上と効率的な業務運営を図る。</t>
    <phoneticPr fontId="13"/>
  </si>
  <si>
    <t>区役所における住民情報業務（窓口処理業務・郵送等処理業務）、手数料の徴収・収納業務。</t>
    <phoneticPr fontId="4"/>
  </si>
  <si>
    <t>住民情報業務等民間委託に係る経費</t>
  </si>
  <si>
    <t>会計年度任用職員人件費等</t>
  </si>
  <si>
    <t>住民票等発行手数料のキャッシュレス化・住民情報待合への行政キオスク端末導入による利便性向上事業</t>
    <phoneticPr fontId="13"/>
  </si>
  <si>
    <t>〇住民票等発行手数料のキャッシュレス化
住民票等発行手数料のキャッシュレス化を推進することにより、様々な支払い手段を窓口においても選択できる環境を整え、市民の利便性向上を図ることを目的とする。
〇住民情報待合への行政キオスク端末導入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</si>
  <si>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〇住民票等発行手数料のキャッシュレス化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〇住民情報待合への行政キオスク端末導入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</si>
  <si>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住民情報待合へのキオスク端末設置に係る経費</t>
  </si>
  <si>
    <t>住民票等発行手数料のキャッシュレス化に係る経費</t>
  </si>
  <si>
    <t>国産木材を活用した窓口サービス課フロア整備事業</t>
    <phoneticPr fontId="13"/>
  </si>
  <si>
    <t>国産木材を活用し、フロア整備を実施することで、大正区役所２階窓口サービス課の美観を向上し、来庁者にとってわかりやすく、快適で利用しやすいフロアとすることを目的とする。また、木材の自然な風合いや調湿効果による利便性や快適性の向上、森林環境の保全や環境保護等への関心の向上や国産木材利用促進の啓発を図る。</t>
    <phoneticPr fontId="13"/>
  </si>
  <si>
    <t>来庁者にとってわかりやすく、快適で利用しやすいフロアとし、環境にも配慮した空間に刷新する。昭和４７年（１９７２年）の庁舎建替以来そのままである柱は、柱の壁面に木質パネルを取り付け、それに合ったサインを設置する等、視覚的に統一感を持たせながら、利用者の利便性を向上させる。また、老朽化した什器については、カウンターや記載台、椅子を国産木材を使用したものに更新することで、温かみのある空間を作る。</t>
    <phoneticPr fontId="4"/>
  </si>
  <si>
    <t>窓口サービス課カウンター及び待合スペース美装化</t>
  </si>
  <si>
    <t>学習・登校サポート事業</t>
    <phoneticPr fontId="13"/>
  </si>
  <si>
    <t>当事業は大正区内小学校・中学校に在籍する児童・生徒のうち、生活困窮等、ひとり親家庭などの理由により学校の授業以外で学習機会が少ない児童・生徒、不登校や病気による長期欠席等の児童・生徒について、学力の向上を図り、貧困の連鎖を断ち切る一助となるよう、必要な支援を行うことを目的とする。</t>
    <phoneticPr fontId="13"/>
  </si>
  <si>
    <t>（１）学校、保護者等との面談について　
  こどもサポートネットのスクリーニング会議にて抽出した家庭について、支援内容（家庭への支援、児童・生徒への支援）を検討するため、学校、保護者等と面談を行う。
（２）学習支援について　
  個別対応を基本とし、状況に応じて家庭、学校等で学習支援を行う。 
（３）登校支援等について　
  不登校や不登校傾向にある児童・生徒に対して、登校の再開や定着に向けた支援を行い、学習機会を創出する。
（４）居場所の提供
　不登校または不登校傾向にある生徒に対して、区役所に設置した家庭・学校以外の居場所につなぎ、一人ひとりの状況に応じた支援を行う。</t>
    <phoneticPr fontId="4"/>
  </si>
  <si>
    <t>学習・登校サポート事業に係る経費</t>
  </si>
  <si>
    <t>地域見守り体制づくり推進事業</t>
    <phoneticPr fontId="13"/>
  </si>
  <si>
    <t>地域福祉の活動の担い手として、高齢者や障がい者等に対する地域における見守り活動を推進するとともに、セーフティネットの強化を図る。</t>
    <phoneticPr fontId="13"/>
  </si>
  <si>
    <t>・各地域への「見守り推進員」を配置し、地域住民の相談援助や人と人とのつながりづくり、関係機関との顔の見える関係作り、効果的な連絡調整の実施。
・「地域における要援護者の見守りネットワーク強化事業」との連携業務</t>
    <phoneticPr fontId="4"/>
  </si>
  <si>
    <t>見守り活動委託料</t>
  </si>
  <si>
    <t>就学前(４・５歳児)こどもサポートネット事業（大正区版ネウボラ）</t>
    <phoneticPr fontId="13"/>
  </si>
  <si>
    <t>妊娠期から中学生までの子どもたちの状況を把握し、切れ目ない子育て支援を行うことをめざし、「大正区版ネウボラ」の構築を進めている中で、４・５歳児の健康状態や生活状況の把握が他の年齢と比べると不十分であったため、この年齢の幼児の状況を把握し、課題を抱える幼児を発見し支援につなげる仕組みを構築してきた。
健康状態や生活状態の変化を把握することが、重大虐待の早期発見に有効的であると考え、区内の保育施設等へ積極的なアウトリーチを行い、４・５歳児の状況や家庭の変化をより把握する。関係機関のさらなる連携強化を行い、妊娠期から小学校へ切れ目のない支援につなぐ「大正区版ネウボラ」のしくみを活用し、児童虐待の未然防止を図り、重大な虐待ゼロをめざす。</t>
    <phoneticPr fontId="13"/>
  </si>
  <si>
    <t>４・５歳児の潜在的な課題を見える化し、リスクを把握するために、就学前こどもサポート推進員（会計年度任用職員）が区内保育所（園）、幼稚園、関係機関へ訪問しスクリーニングシートをもとに、区役所内で事前アセスメントを実施、支援内容などの洗い出し、保育所・幼稚園・地域も含めた会議を定期的に開催し、支援機関に繋げる。未就園児については「4歳児訪問事業」と連携する。課題を抱える就学前の幼児については、就学予定小学校と情報共有会議を開催し、支援を継続させる。区内の保育施設等へ積極的なアウトリーチを行い、　関係機関に繋いだ後の進捗、変化のあるケースの把握及びコーディネートを行う。また、就学前こどもサポートネット事業をはじめ、子育てに関する内容（具体的な相談先など）を情報発信するとともに、「大正区版ネウボラ」について広く区民に広報することで、児童虐待に対する意識の醸成をめざす。</t>
    <phoneticPr fontId="4"/>
  </si>
  <si>
    <t>就学前(４・５歳児)こどもサポートネット事業に係る経費</t>
  </si>
  <si>
    <t>福祉事務所運営費</t>
    <phoneticPr fontId="13"/>
  </si>
  <si>
    <t>保健福祉センターにおける市民相談や事業運営等を円滑に行う。</t>
    <phoneticPr fontId="13"/>
  </si>
  <si>
    <t>保健福祉センターにおける市民相談や事業運営等を円滑に行うための経費を支出する。</t>
    <phoneticPr fontId="4"/>
  </si>
  <si>
    <t>事務所運営費（こども・教育）</t>
  </si>
  <si>
    <t>事務所運営費（福祉）</t>
  </si>
  <si>
    <t>児童発達相談体制強化事業</t>
    <phoneticPr fontId="13"/>
  </si>
  <si>
    <t>発達障がいのある児童と養育者が、速やかに診断や医療に繋がる相談を受けることができ、早期の発見や養育の適切な保育・教育につながり、専門的な支援のもとに安心して育児ができるよう、早期の段階で継続的な相談支援ができる体制を確立する。</t>
    <phoneticPr fontId="13"/>
  </si>
  <si>
    <t>区保健福祉センターにおいて臨床心理士等専門職を配置し、児童の発達を精神・心理的側面から観察し、早期に発達障がいを発見し、下記の対応、支援を行う。
・乳幼児健診から医療機関受診後の早期個別支援(早期療育機関へつなぐ体制)
・医療機関、療育機関、保育機関、学校等の関係機関との早期支援体制
・乳幼児が集まる場（地域）に出向く出前相談
・常設心理相談事業
・１歳６か月児健診、３歳児健診における心理相談、発達相談（フォロー健診）
・４・５歳児発達相談
・こどもサポートネット事業等における相談・支援</t>
    <phoneticPr fontId="4"/>
  </si>
  <si>
    <t>発達相談事業に係る経費</t>
  </si>
  <si>
    <t>大正中央中学校下における地域交流事業</t>
    <phoneticPr fontId="13"/>
  </si>
  <si>
    <t>教育環境の確保及び教育活動の充実を目的とした学校配置の適正化を推進するため、小林小学校及び平尾小学校を統合し令和10年4月から平尾小学校の校地を活用し統合後の学校運営を行うこととなった。
統合後の学校運営に必要な事項の検討について円滑に進んでいない状況を改善するため、両小学校の統合により1小1中となる大正中央中学校下において地域交流の促進を目的としたイベントを実施し、円滑な統合を推進する。</t>
    <phoneticPr fontId="13"/>
  </si>
  <si>
    <t>これまで地域間の交流が希薄であった小林・平尾地域の交流を促進するため、両小学校の統合により1小1中となる大正中央中学校下において、両地域間の融和を図り交流を促進するきっかけづくりとして、両校区の児童生徒や住民が互いの特色ある地域性を共有するとともに顔の見える関係づくりを行えるような地域間の交流イベントを実施する。
具体的には、沖縄の伝統芸能であるエイサーをはじめとする「ダンス」が身近にある大正区の地域性を活かし、老若男女問わず参加することができる「ダンス」というコミュニケーションツールを通じて地域の人々に交流を深めてもらうイベントを実施する。</t>
    <phoneticPr fontId="4"/>
  </si>
  <si>
    <t>大正中央中学校下における地域交流等にかかる経費</t>
  </si>
  <si>
    <t>保健福祉センター事業用経費</t>
  </si>
  <si>
    <t>保健福祉センター事業用経費</t>
    <phoneticPr fontId="13"/>
  </si>
  <si>
    <t>窓口業務、健康相談業務、乳幼児健診業務等の経常業務を円滑に行うために必要な経常事務経費。</t>
    <phoneticPr fontId="13"/>
  </si>
  <si>
    <t>窓口業務、健康相談業務、乳幼児健診業務等の経常業務を円滑に行うための、事務用消耗品、備品、業務用車の定期点検の実施、及び燃料等の購入。</t>
    <phoneticPr fontId="4"/>
  </si>
  <si>
    <t>生涯学習推進事業</t>
    <phoneticPr fontId="13"/>
  </si>
  <si>
    <t>生涯学習大阪計画を踏まえ、生涯学習推進員が地域活動協議会の一員として、各種団体との連携を図りながら、多様なニーズに応じた講座等の開催を通じて学習機会の提供を行うことにより、誰もが主体的に学び続けることができるよう、情報共有の場や、発表の場の提供などの支援を行う。</t>
    <phoneticPr fontId="13"/>
  </si>
  <si>
    <t>・生涯学習を支えるボランティア（生涯学習推進員）との定期的な連絡会や、生涯学習関連施設と連携した学習機会の提供等を行う。
・参加者一人ひとりが積極的に生涯学習に取り組むきっかけとなるよう、「大正生涯学習フェスティバル」を開催する。
　　（作品展示、舞台発表、体験コーナー等）</t>
    <phoneticPr fontId="4"/>
  </si>
  <si>
    <t>大正生涯学習フェスティバル開催に係る経費</t>
  </si>
  <si>
    <t>生涯学習の推進に係る経費</t>
  </si>
  <si>
    <t>４歳児訪問事業</t>
    <phoneticPr fontId="13"/>
  </si>
  <si>
    <t>３歳児健康診査から就学時健康診断までの間、全児の状況を把握できる機会がなく、特に３歳児健康診査の受診後に当区に転入してきた幼稚園・保育園（所）・認定こども園等を利用していない未就園児などは把握が難しく、育児についての悩みが深刻化・重篤化してはじめて相談があることも少なくないことから、全ての４歳児へのポピュレーションアプローチを実施することにより、就学前までに必要な生活習慣の確立を促すとともに、全児の状況を把握し、ひいては児童虐待の未然防止を図る。</t>
    <phoneticPr fontId="13"/>
  </si>
  <si>
    <t>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さらに、就学前こどもサポートネット事業と連携し、保育所・幼稚園等と不登園や課題のある児童及び世帯の情報を共有、生活状況を把握するなどの連携強化を図り、「大正区版ネウボラ」をすすめる。</t>
    <phoneticPr fontId="4"/>
  </si>
  <si>
    <t>４歳児訪問事業に係る経費</t>
  </si>
  <si>
    <t>健康増進普及啓発事業</t>
    <phoneticPr fontId="13"/>
  </si>
  <si>
    <t>　「健康で安心して暮らせるまち」を実現するため区民各自が健康の大切さを理解してもらえるよう、健康増進に向けた普及啓発を行う。
がん及び生活習慣病の予防のためには正しい知識の普及と行動変容に向けた主体的な取り組みを促進することが重要であり、「自らの健康は自ら守る」という認識と自覚を高め、生涯を通じた健康の保持増進に資することを目的とする。</t>
    <phoneticPr fontId="13"/>
  </si>
  <si>
    <t>・区広報紙での毎月の検診案内に加え、特集ページ（特定健診、がん検診の重要性、受診勧奨等を記載）を掲載する。また、ホームページ・X・Facebook等のSNSにより周知・啓発を行い、併せて啓発用ビラ等を作成、他の保健事業等を利用して配付し、周知・啓発を行う。
・啓発ポスターを作成し、区内医療機関で掲出してもらう等、区医師会等と連携し、周知・啓発・受診勧奨を行う。
・特に禁煙、受動喫煙についての取り組みを強化するため、小学生などの未成年者を含む若い世代にアプローチし、世界禁煙デーイベントや講演会（区民、区内事業所等）・乳幼児健診時などあらゆる機会・あらゆる場所に「タバコについて」のリーフレット等を用い、区民の目に届きやすい啓発活動をめざす。
・各地域の健康課題を把握し、課題解決に向けて、地域住民や関係機関と連携し、あらゆる機会をとらえて、あらゆる場所を利用して地域健康講座・健康相談を効果的に開催する。</t>
    <phoneticPr fontId="4"/>
  </si>
  <si>
    <t>特定検診・がん検診についての周知・啓発に係る経費</t>
  </si>
  <si>
    <t>地域健康講座に係る経費</t>
  </si>
  <si>
    <t>学校再編整備に伴う学校跡地活用事業</t>
  </si>
  <si>
    <t>学校再編整備に伴う学校跡地活用事業</t>
    <phoneticPr fontId="13"/>
  </si>
  <si>
    <t>学校再編整備により供用廃止となる学校の既存校舎を活用し、魅力あるまちづくりの推進に向けた検討を行う。</t>
    <phoneticPr fontId="13"/>
  </si>
  <si>
    <t>学校再編整備により小林小学校は供用廃止となるが、大規模災害時において地域住民の命を守る防災拠点としての機能を果たす必要があるため、跡地を引き続き活用するとともに、魅力あるまちづくりの推進に向け、商品化に向けた既存建物の調査・改修等を行う。</t>
    <phoneticPr fontId="4"/>
  </si>
  <si>
    <t>地域防犯・安全対策事業</t>
    <phoneticPr fontId="13"/>
  </si>
  <si>
    <t>　区民や地域、企業、警察、その他関係団体との連携により、地域の防犯意識の向上および地域における自主防犯活動を推進し、犯罪の起こりにくい環境づくりをめざす。
　また、啓発指導員(サイクルサポーター)の配置、エフを活用した駐輪場利用促進により放置自転車台数の減少を図り、建設局と連携しながら、区内の環境整備に取り組む。</t>
    <phoneticPr fontId="13"/>
  </si>
  <si>
    <t>①地域防犯・安全の推進
　（ア）｢大正区安全・安心なまちづくりに関する協定書｣に基づく、防災スピーカー（防災行政無線）、青色防犯パトロール車両を活用した防災・防犯情報の周知
　（イ）地域･学校･関係機関と連携した「こども１１０番の家」運動の実施
　（ウ）教育委員会、学校、PTA、警察、道路管理者及び地域等と連携した｢大阪市通学路安全プログラム｣による、通学路や横断歩道の点検などの安全対策の実施
　（エ）大正警察と連携した「自転車マナーアップ」及び「特殊詐欺被害防止」にかかる啓発の実施
②放置自転車防止対策
　（ア）啓発指導員（サイクルサポーター）の配置及び放置自転車台数の調査（大正駅周辺、【バス停】大正区役所前）
　（イ）建設局との連携による放置自転車の撤去回数や実施時間帯などの調整</t>
    <phoneticPr fontId="4"/>
  </si>
  <si>
    <t>青色防犯パトロールカー購入に係る経費</t>
  </si>
  <si>
    <t>啓発指導員委託料</t>
  </si>
  <si>
    <t>地域防犯・交通安全等の実施に係る</t>
  </si>
  <si>
    <t>放置自転車対策に係る事務経費</t>
  </si>
  <si>
    <t>青少年育成推進事業</t>
    <phoneticPr fontId="13"/>
  </si>
  <si>
    <t>行政、学校、地域団体等の様々な世代の区民並びに、本市が委嘱する青少年指導員及び青少年福祉委員の活動を支援することにより、青少年の健全育成及び非行防止に取組む。また、新成人として大人になったことの自覚を促すとともに、青少年の健全育成に関する各種団体の協力を得て青少年のコミュニティづくりを行う。
また、現在策定作業中の「大正区将来ビジョン2029」では、将来像を実現する4つの柱のひとつとして「こどもの夢をみんなで育むまち」を掲げ、「すべてのこどもたちがいきいきと学び成長し、将来に夢や目標を持ち、チャレンジできる状態」をめざして取組を進めることとしている。
憧れの人や大阪の誇る文化や産業の担い手、身近な先輩等から自分の興味や関心のある分野について直接学ぶ機会等を提供し、こどもたちが将来の夢や目標を育むきっかけづくりを行う。</t>
    <phoneticPr fontId="13"/>
  </si>
  <si>
    <t>青少年の健全な育成を図るため、大阪市こども・子育て支援計画にかかる施策を家庭、学校、地域、企業、行政が一丸となって総合的かつ効果的に推進する。また、要綱に基づき委嘱を受けた「青少年指導員」及び「青少年福祉委員」が行う、青少年の健全育成に関する活動を支援する。
さらに、新成人として大人になったことの自覚を促すと共に、自ら生き抜こうとする青年を祝い励ますことを目的に「大正区成人式」を開催する。（年1回／成人の日）
令和８年度については、大正区出身で現在オリックス・バファローズに所属する阿部翔太選手からの寄附金を活用して野球用品を購入し、区内各中学校に配置する。　　　　　　　　　　　　　　　　　　　　　　　　　　　　　　　　　　　　　　　　　　　　　　　　　　　　　　　　　　　　　　</t>
    <phoneticPr fontId="4"/>
  </si>
  <si>
    <t>青少年指導員活動支援に係る経費</t>
  </si>
  <si>
    <t>区内中学校への体育用具の買入にかかる経費</t>
  </si>
  <si>
    <t>成人式開催に係る経費</t>
  </si>
  <si>
    <t>青少年福祉委員活動支援に係る経費</t>
  </si>
  <si>
    <t>地域活動協議会に対する支援事業</t>
    <phoneticPr fontId="13"/>
  </si>
  <si>
    <t>各地域における総意形成機能や準行政的機能を担う地域活動協議会（地域まちづくり実行委員会）が、「地域コミュニティ」の充実をはじめ、「地域防災」、「地域の情報発信力」の強化など、各地域ごとの課題に対して、その解決に向けた取組みが、自律的に進めていけるよう財政的支援及び機能的支援を行う。</t>
    <phoneticPr fontId="13"/>
  </si>
  <si>
    <t>○財政的支援
　区長認定を受けた各地域まちづくり実行委員会に対し、その公益性や使途・成果をチェックすることを前提に、活動費補助金として自律的な地域活動に対する補助金の交付及び運営費補助金として、地域まちづくり実行委員会の運営（事務局の人件費や物件費）に対する補助金の交付
○機能的支援
　中間支援組織を活用した、地域まちづくり実行委員会の自律的な運営にかかる積極的支援
　・地域福祉・地域防災機能の強化にかかる支援等 
　・地域のスローガン･ビジョンや活動の告知など、情報発信力の向上にかかる支援等
　・地域活動協議会補助金の適切な執行にかかる支援等
　・担い手、人材育成、広報の支援などの地域まちづくり実行委員会の組織運営にかかる助言･指導等</t>
    <phoneticPr fontId="4"/>
  </si>
  <si>
    <t>地域活動協議会補助金に係る経費</t>
  </si>
  <si>
    <t>中間支援組織への事業委託料</t>
  </si>
  <si>
    <t>区役所附設会館管理運営業務</t>
    <phoneticPr fontId="13"/>
  </si>
  <si>
    <t>コミュニティ活動の振興並びに地域における文化の向上及び福祉の増進を図るとともに、市民の集会その他各種行事の場を提供することにより市民相互の交流を促進し、連帯感あふれるまちづくりの推進に寄与することを目的とする。</t>
    <phoneticPr fontId="13"/>
  </si>
  <si>
    <t>○大正区民ホール（直営）
　施設利用申込の手続き、使用方法諸手続きの説明、 予約・申込受付、使用料の徴収、コンビニエンス収納、使用許可書の交付、 諸設備、機器、設備等の管理、貸出、点検立会い、補修指示等
○大正会館（指定管理者）
　管理運営業務、施設総合管理業務、その他指定管理者が実施するコミュニティづくりに資する事業</t>
    <phoneticPr fontId="4"/>
  </si>
  <si>
    <t>大正会館管理運営に係る経費</t>
  </si>
  <si>
    <t>大正区民ホール管理運営に係る経費</t>
  </si>
  <si>
    <t>大正会館管理運営に係る物価高騰対応経費</t>
  </si>
  <si>
    <t>コミュニティ育成事業</t>
    <phoneticPr fontId="13"/>
  </si>
  <si>
    <t>大正区において、これまで培われてきた社会教育関係団体等のノウハウを活かし、地域団体・ＮＰＯ等をはじめとした市民活動団体・企業等の様々な活動主体が地域活動に参画する仕組みを構築するとともに、地域コミュニティ同士のつながりをより一層強くすることで、住民主体のコミュニティの育成を図る。
　また、多様な活動の主体と協働し、あらゆる世代の住民が地域活動に参加するきっかけをつくることで「自らの地域のことは自らの地域で決める」との自律した意識のもと、持続可能なコミュニティ活動となるよう、人と人とのつながりづくりの活性化を図ることを目的とする。</t>
    <phoneticPr fontId="13"/>
  </si>
  <si>
    <t>地域コミュニティの推進に向け、日頃、地域活動と関わりの少ない若い世代をはじめ多くの企業・区民が、地域活動団体・NPO等をはじめとした市民活動団体・企業等と協働しながら企画・実施する。事業実施にあたっては、以上の趣旨を踏まえ、多種多様な取組を通じて、住民同士のコミュニティづくりとともに、多くの人々が気軽に参加できる事業として実施するため、地域コミュニティづくりに精通した民間事業者から広く企画提案を募集する。上記目的を達成するためにコミュニティの輪を拡げる事業、文化芸術に親しむ事業等、区民・各種団体と協働しながら実施する。
・大正区民まつり（年1回）
・スポーツ大会（年1回）
・区民ギャラリー（通年）</t>
    <phoneticPr fontId="4"/>
  </si>
  <si>
    <t>コミュニティ育成事業開催に係る経費</t>
  </si>
  <si>
    <t>事業実施に係る事務経費</t>
  </si>
  <si>
    <t>エリア価値の向上に向けた地域活性化事業</t>
    <phoneticPr fontId="13"/>
  </si>
  <si>
    <t>大正区が人々の注目を集め、大正区・地域に関わりたくなるまちとなるよう、大正区のシンボルである千島公園（昭和山）をはじめ区内の既存資源を活用し、区のエリアリノベーションを進めるとともに、貴重な地域資源である尻無川河川広場を「にぎわい創造拠点」と位置付け、区民はもとより観光客などの来訪者の憩いの場となるとともに、新たな観光資源として位置づけられた舟運事業の実施により、さらに水辺とまちをつなぐキ－ステ－ションとして観光客や内陸部の資源との連動や誘引を積極的に行うなど、中長期的に水辺からまち全体を活性化する。</t>
    <phoneticPr fontId="13"/>
  </si>
  <si>
    <t>【「TUGBOAT_TAISHO」運営事業】
当区役所が、当該河川広場を占用し民間事業者にその土地を使用（使用契約）させ、民間事業者が飲食店、船着場や宿泊施設等の施設を設置。恒常的なにぎわい創出空間を整備し管理運営する。（令和元年度：第1次開業、令和2年度：第2次開業に向け整備→埋設物判明のため着工延期、令和3年度：府、事業者と埋設物の処理及び今後の計画について検討）
新たな観光資源として舟運事業を令和５年度開始。（民間事業者が管理運営）
令和7年８月に第2次開業として宿泊施設が完成。
当区役所と事業者との間で土地使用契約を締結。事業者からは、土地等使用料を占用面積に応じて納付させることとし、これと同額を河川占用料として大阪府へ当区役所（占用者）から納付する。（占用料積算は大阪府流水占用料等条例に基づく）
【エリア価値向上イベント等の実施主体への開催支援 / 賑わい創出エリアの拡大】
・引き続き「大正区エリア価値向上イベント等実施ガイド」の活用等による民間の実施主体の構築促進と、継続的にイベントが開催できるよう物品の貸し出し等の支援を行う。
・これまで、水辺におけるにぎわい拠点創出として大正区の北部に位置する「TUGBOAT_TAISHO」の開業を皮切りに、中央では千島公園において「大正トンボロマルシェ」の実施を通してエリア価値向上を進めてきたが、これら以外の地域（主に千島公園より南のエリア）のポテンシャルを引き出すための取組みを展開する。</t>
    <phoneticPr fontId="4"/>
  </si>
  <si>
    <t>「ＴＵＧＢＯＡＴ_ＴＡＩＳＨＯ」運営事業費</t>
  </si>
  <si>
    <t>イベント開催支援に係る経費</t>
  </si>
  <si>
    <t>地域防災対策事業</t>
    <phoneticPr fontId="13"/>
  </si>
  <si>
    <t>　大規模災害等の発生に備え、大正区地域防災計画に基づく防災体制の構築を図るとともに、いざという時に、区民が「自分の身は自分で守る」ための取組みの啓発や、各地域の自主防災訓練の実施による「自助」・「共助」の推進や、「公助」との連携により区民や職員の災害対応力の強化を図る。
　また、南海トラフ巨大地震等の災害の発生に備え、津波避難ビル等の拡充の取組みや水防団との連携を行うことで、津波災害に対する地域防災力の向上を図る。</t>
    <phoneticPr fontId="13"/>
  </si>
  <si>
    <t>（１）いざという時に備えた「自助」「共助」の推進
　自主防災組織と協働した個別避難計画の策定、地域災害対策本部における自律的な災害時避難所の開設・運営に対応した地域防災訓練に対する支援、地区防災計画の継続的な改訂支援、地域災害対策本部長・区役所連絡会の開催等。
（２）地域防災力の向上にかかる「公助」の充実
　地域災害対策本部による自律的な災害時避難所の開設・運営にかかる防災活動支援申請物資の調達、大正区総合防災訓練や地域災害対策本部との情報伝達訓練の実施、災害応急対策の充実にむけた関係機関との協議、要配慮者に対する支援体制の整備等。
（３）地域防災リーダーの育成
　地域防災リーダーを対象とした技術訓練や研修の実施、装備品の支給及び保険加入、新規入隊者確保にかかる広報等。
（４）水防団との連携
　水防訓練の支援、新規入団員確保にかかる広報等。</t>
    <phoneticPr fontId="4"/>
  </si>
  <si>
    <t>地域防災リーダーの育成に係る経費</t>
  </si>
  <si>
    <t>地域防災力の向上にかかる「公助」の充実に係る経費</t>
  </si>
  <si>
    <t>いざという時に備えた「自助」「共助」の推進に係る経費</t>
  </si>
  <si>
    <t>人権啓発推進事業</t>
    <phoneticPr fontId="13"/>
  </si>
  <si>
    <t>人権啓発活動を積極的に推進することで、市民自らが社会の構成員としての自覚を持ち相互の人権が尊重されるまちづくりを実現していくため、より多くの市民が参加でき、主体的に考えることができる効果的な啓発活動に取組み人権意識の高揚を図ることを目的とする。</t>
    <phoneticPr fontId="13"/>
  </si>
  <si>
    <t>人権意識の向上のための啓発活動
　・大正区人権啓発推進員連絡会が中心となって区民への人権広報・啓発の実施
　・「第42回みなと人権展」及び「人・愛・ふれあいプラザ」の開催</t>
    <phoneticPr fontId="4"/>
  </si>
  <si>
    <t>人権展開催に係る経費</t>
  </si>
  <si>
    <t>人権啓発活動の推進に係る経費</t>
  </si>
  <si>
    <t>区民協働による魅力活性化事業</t>
    <phoneticPr fontId="13"/>
  </si>
  <si>
    <t>区の特色を活かした文化事業や多様な世代が参画できる事業を、わがまちビジョン運営委員会と区役所が協働で地域・学校等も巻き込んだ事業形態として実施することで、行政だけでは実現できない相乗効果を生むことにより大正区への愛着を高めるとともに、地域コミュニティの充実につながる住民主体のまちづくり活動の推進に寄与することを目的とする。</t>
    <phoneticPr fontId="13"/>
  </si>
  <si>
    <t>〇わがまちビジョン運営委員会と連携し次の事業を行う。
・10年後の私への手紙：大正区内の小学校４年生全員に、「１０年後の私へ」というテーマで手紙を書いてもらい、10年後の成人式にて返却する。
・文楽体験と公演：大阪が誇る伝統芸能である「文楽」に触れる機会を提供し、文化の普及・振興を図るとともに、身近に「文楽」を体験できる区や地域への愛着を高める。
〇わがまちビジョン運営委員会が企画する事業について、連携・協力を行う。</t>
    <phoneticPr fontId="4"/>
  </si>
  <si>
    <t>企画事業の実施に係る経費</t>
  </si>
  <si>
    <t>ものづくり企業連携事業</t>
    <phoneticPr fontId="13"/>
  </si>
  <si>
    <t>大正区内の高度な技術を有するオンリーワン企業や、創業から100年を迎える伝統のある企業が多く存在するというのは地域の最大の資源(強み)である。
ものづくりのまちとしての独自ネットワークを活用し、産業振興や人材の育成を通じて、地域課題の解決を図るとともに、区民が地元企業に就労する等地域資源が循環しものづくりのまち大正が企業や区民にとって誇りと生きる力になることをめざす。</t>
    <phoneticPr fontId="13"/>
  </si>
  <si>
    <t>大正区及び港区、西淀川区の区内企業と区民との交流や区内ものづくり企業のネットワーク形成と、ものづくりの魅力の発信により、ものづくり企業の活性化と、課題解決型のものづくりのまちをめざす目的で、大正・港・西淀川ものづくり事業実行委員会を結成し、区役所は、実行委員への就任および委員会の事務局事務の役割を担う。委員会では独自のネットワークを活かした医工福連携等による課題解決型の産業振興事業および地域の人材育成やこどもたちのゆめづくりをサポートする事業を行う。区役所は、実行委員として行政の強みを活かした関係機関との対外的な折衝や広報業務、事務局業務として事業実施にかかる準備や連絡調整等を行う。
【主な取組】
・大正ものづくりフェスタ（主に地域のこどもとその親を対象に、区内企業がチームを組んで大正区のものづくりの素晴らしさを伝える）
・大正・港・西淀川オープンファクトリー（区内の多数の工場を一斉に開放し、ものづくりの現場を見学いただき、区内企業の技術力の高さを伝える）
・ものづくり企業と医療機関・介護福祉施設等の連携による地域課題の解決並びに産業振興の推進（医工福連携）</t>
    <phoneticPr fontId="4"/>
  </si>
  <si>
    <t>ものづくり企業の活性化に係る事務経費</t>
  </si>
  <si>
    <t>音楽振興事業</t>
    <phoneticPr fontId="13"/>
  </si>
  <si>
    <t>プロの演奏家による上質な音楽を鑑賞する機会を区民に提供することにより、音楽が区民にとって身近なものとなり、区民自身が音楽に携わるきっかけとなることで、まちに音楽があふれ、大正区の魅力のひとつとなることを目的とする。</t>
    <phoneticPr fontId="13"/>
  </si>
  <si>
    <t>大正区への親しみや区民としての誇りの醸成につながるプロの演奏家による無料のコンサートを実施する。</t>
    <phoneticPr fontId="4"/>
  </si>
  <si>
    <t>区役所コンサート開催経費</t>
  </si>
  <si>
    <t>地域・防災関係事務費</t>
  </si>
  <si>
    <t>地域・防災関係事務費</t>
    <phoneticPr fontId="13"/>
  </si>
  <si>
    <t>地域・防災関係会議及び運営委員会・幹事会の運営や、事業の実施、各種資料等の収集・整備など、各種事務を円滑に進めるうえでかかる経常事務経費。</t>
    <phoneticPr fontId="13"/>
  </si>
  <si>
    <t>地域・防災所管事務にかかる各種事務用品等の購入</t>
    <phoneticPr fontId="4"/>
  </si>
  <si>
    <t>使用料の還付金</t>
  </si>
  <si>
    <t>使用料の還付金</t>
    <phoneticPr fontId="13"/>
  </si>
  <si>
    <t>特定空家等の是正</t>
    <phoneticPr fontId="13"/>
  </si>
  <si>
    <t>空家等は、周辺環境の悪化によりまちの魅力低下や地域コミュニティの沈滞化など、地域にも影響を及ぼし、第３者に迷惑をかけている空家（管理不全空家）や特に破損が著しい空家（特定空家）は、放置することにより崩落や倒壊などにより人の身体・生命に危険を及ぼすとともに、防災面（地震による倒壊など）や防犯面（不法侵入・放火など）のリスクが高まるおそれがあることから、空家等の除去などの是正に取り組み、空家等の利活用を促進し、まちの環境改善に繋げる。</t>
    <phoneticPr fontId="13"/>
  </si>
  <si>
    <t>・区民からの通報等を受け、現場調査、危険度判定、登記簿等の公簿により所有者調査を実施。
・特定空家等の所有者等に対して情報提供・助言、指導、勧告、命令を段階的に実施。
・管理不全空家等の所有者に対して情報提供・助言、指導、勧告を段階的に実施。
・空家相談員制度を活用した空家相談会の実施。
・専門家団体等との連携による取組。
・所有者不明物件への対応（財産管理人制度の活用）</t>
    <phoneticPr fontId="4"/>
  </si>
  <si>
    <t>特定空家等の是正・指導経費</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</si>
  <si>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</si>
  <si>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</si>
  <si>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</si>
  <si>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</si>
  <si>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</si>
  <si>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</si>
  <si>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</si>
  <si>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</si>
  <si>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</si>
  <si>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</si>
  <si>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</si>
  <si>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</si>
  <si>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</si>
  <si>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</si>
  <si>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</si>
  <si>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</si>
  <si>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</si>
  <si>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</si>
  <si>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</si>
  <si>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</si>
  <si>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大正区役所職員の人件費</t>
    <phoneticPr fontId="1"/>
  </si>
  <si>
    <t>総務課</t>
    <phoneticPr fontId="1"/>
  </si>
  <si>
    <t>出</t>
    <phoneticPr fontId="8"/>
  </si>
  <si>
    <t>税</t>
    <phoneticPr fontId="8"/>
  </si>
  <si>
    <t>職員費計</t>
    <phoneticPr fontId="8"/>
  </si>
  <si>
    <t>2-3-3</t>
    <phoneticPr fontId="4"/>
  </si>
  <si>
    <t>一般管理経費</t>
    <phoneticPr fontId="1"/>
  </si>
  <si>
    <t>区庁舎設備維持費</t>
    <phoneticPr fontId="1"/>
  </si>
  <si>
    <t>広報・情報・魅力発信事業</t>
    <phoneticPr fontId="1"/>
  </si>
  <si>
    <t>大正区まちづくりビジョン策定経費</t>
    <phoneticPr fontId="1"/>
  </si>
  <si>
    <t>広聴事業</t>
    <phoneticPr fontId="1"/>
  </si>
  <si>
    <t>万博の来場促進等の取組</t>
    <phoneticPr fontId="1"/>
  </si>
  <si>
    <t>区政会議等運営事業</t>
    <phoneticPr fontId="1"/>
  </si>
  <si>
    <t>区庁舎設備及び区附設会館設備保守点検経費</t>
    <phoneticPr fontId="1"/>
  </si>
  <si>
    <t>住民情報業務等民間委託</t>
    <phoneticPr fontId="1"/>
  </si>
  <si>
    <t>窓口サービス課</t>
    <phoneticPr fontId="1"/>
  </si>
  <si>
    <t>住民票等発行手数料のキャッシュレス化・住民情報待合への行政キオスク端末導入による利便性向上事業</t>
    <phoneticPr fontId="1"/>
  </si>
  <si>
    <t>国産木材を活用した窓口サービス課フロア整備事業</t>
    <phoneticPr fontId="1"/>
  </si>
  <si>
    <t>学習・登校サポート事業</t>
    <phoneticPr fontId="1"/>
  </si>
  <si>
    <t>保健福祉課</t>
    <phoneticPr fontId="1"/>
  </si>
  <si>
    <t>地域見守り体制づくり推進事業</t>
    <phoneticPr fontId="1"/>
  </si>
  <si>
    <t>就学前(４・５歳児)こどもサポートネット事業（大正区版ネウボラ）</t>
    <phoneticPr fontId="1"/>
  </si>
  <si>
    <t>福祉事務所運営費</t>
    <phoneticPr fontId="1"/>
  </si>
  <si>
    <t>児童発達相談体制強化事業</t>
    <phoneticPr fontId="1"/>
  </si>
  <si>
    <t>大正中央中学校下における地域交流事業</t>
    <phoneticPr fontId="1"/>
  </si>
  <si>
    <t>保健福祉センター事業用経費</t>
    <phoneticPr fontId="1"/>
  </si>
  <si>
    <t>生涯学習推進事業</t>
    <phoneticPr fontId="1"/>
  </si>
  <si>
    <t>４歳児訪問事業</t>
    <phoneticPr fontId="1"/>
  </si>
  <si>
    <t>健康増進普及啓発事業</t>
    <phoneticPr fontId="1"/>
  </si>
  <si>
    <t>学校再編整備に伴う学校跡地活用事業</t>
    <phoneticPr fontId="1"/>
  </si>
  <si>
    <t>保健福祉課・地域協働課</t>
    <phoneticPr fontId="1"/>
  </si>
  <si>
    <t>地域防犯・安全対策事業</t>
    <phoneticPr fontId="1"/>
  </si>
  <si>
    <t>青少年育成推進事業</t>
    <phoneticPr fontId="1"/>
  </si>
  <si>
    <t>地域活動協議会に対する支援事業</t>
    <phoneticPr fontId="1"/>
  </si>
  <si>
    <t>地域協働課</t>
    <phoneticPr fontId="1"/>
  </si>
  <si>
    <t>区役所附設会館管理運営業務</t>
    <phoneticPr fontId="1"/>
  </si>
  <si>
    <t>コミュニティ育成事業</t>
    <phoneticPr fontId="1"/>
  </si>
  <si>
    <t>エリア価値の向上に向けた地域活性化事業</t>
    <phoneticPr fontId="1"/>
  </si>
  <si>
    <t>地域防災対策事業</t>
    <phoneticPr fontId="1"/>
  </si>
  <si>
    <t>人権啓発推進事業</t>
    <phoneticPr fontId="1"/>
  </si>
  <si>
    <t>区民協働による魅力活性化事業</t>
    <phoneticPr fontId="1"/>
  </si>
  <si>
    <t>ものづくり企業連携事業</t>
    <phoneticPr fontId="1"/>
  </si>
  <si>
    <t>音楽振興事業</t>
    <phoneticPr fontId="1"/>
  </si>
  <si>
    <t>地域・防災関係事務費</t>
    <phoneticPr fontId="1"/>
  </si>
  <si>
    <t>使用料の還付金</t>
    <phoneticPr fontId="1"/>
  </si>
  <si>
    <t>特定空家等の是正</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</si>
  <si>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</si>
  <si>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</si>
  <si>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</si>
  <si>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</si>
  <si>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0" eb="1">
      <t>サン</t>
    </rPh>
    <rPh sb="2" eb="3">
      <t>サダム</t>
    </rPh>
    <phoneticPr fontId="3"/>
  </si>
  <si>
    <t>算定中</t>
    <rPh sb="0" eb="3">
      <t>サンテイチュウ</t>
    </rPh>
    <phoneticPr fontId="3"/>
  </si>
  <si>
    <t>大正区役所職員の人件費</t>
    <phoneticPr fontId="4"/>
  </si>
  <si>
    <t>算定中</t>
    <rPh sb="0" eb="3">
      <t>サンテイチュウ</t>
    </rPh>
    <phoneticPr fontId="4"/>
  </si>
  <si>
    <t xml:space="preserve">区役所庁舎設備の運営にかかる光熱水費の支払をはじめ、設備の安全で快適、衛生的な状態での管理のための諸業務を行う。
</t>
    <phoneticPr fontId="4"/>
  </si>
  <si>
    <t>過年度の附設会館使用料について、請求に基づき還付する。</t>
    <phoneticPr fontId="4"/>
  </si>
  <si>
    <t>総務課・保健福祉課</t>
    <phoneticPr fontId="1"/>
  </si>
  <si>
    <t>総務課・地域協働課</t>
    <phoneticPr fontId="1"/>
  </si>
  <si>
    <t>これまで還付金予算については、財政局において一括して予算計上し、執行時に各所属に流用してきたところだが、説明責任の明確化や事務効率化・負担軽減等の観点から、令和４年度予算より各所属予算で計上することとなった。そのため、現時点で確定している区役所附設会館における新型コロナウイルス感染症拡大防止のための使用料還付及び区役所附設会館条例第14条各号による使用料還付の過年度支出について予算を要求し、令和８年度における効率的かつ迅速な事務処理を目指す。</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</si>
</sst>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4">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center" vertical="center" shrinkToFit="1"/>
    </xf>
    <xf numFmtId="0" fontId="0" fillId="0" borderId="18" xfId="0" applyBorder="1" applyAlignment="1">
      <alignment horizontal="center" vertical="center" shrinkToFit="1"/>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xf numFmtId="0" fontId="1" fillId="0" borderId="0" xfId="1" applyFont="1"/>
    <xf numFmtId="0" fontId="1" fillId="0" borderId="0" xfId="1" applyFont="1" applyAlignment="1">
      <alignment horizontal="left" vertical="center"/>
    </xf>
  </cellXfs>
  <cellStyles count="7">
    <cellStyle name="ハイパーリンク" xfId="6" builtinId="8" customBuiltin="1"/>
    <cellStyle name="標準" xfId="0" builtinId="0"/>
    <cellStyle name="標準 2" xfId="3" xr:uid="{DDD119D7-26CC-41E9-9630-944A3EF20E67}"/>
    <cellStyle name="標準 2 4" xfId="1" xr:uid="{77107C14-2B0F-4C28-AE31-78FF1F39ED57}"/>
    <cellStyle name="標準 7" xfId="5" xr:uid="{0C503065-0042-40A5-B738-5AF54BE2EFBE}"/>
    <cellStyle name="標準_③予算事業別調書(目次様式)" xfId="4" xr:uid="{71215AD6-B8DB-4A42-AA3D-0B0EEE9A3B08}"/>
    <cellStyle name="標準_④予算事業別調書(本体様式)" xfId="2" xr:uid="{585D1F7D-A735-480F-91B2-3E88BE8ED5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8AD3-E969-4816-BCB1-9CB60F931716}">
  <sheetPr codeName="Sheet1"/>
  <dimension ref="A1:N87"/>
  <sheetViews>
    <sheetView tabSelected="1" view="pageBreakPreview" zoomScaleNormal="115" zoomScaleSheetLayoutView="100" workbookViewId="0"/>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5"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182</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195</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183</v>
      </c>
      <c r="F5" s="84"/>
      <c r="G5" s="35"/>
      <c r="H5" s="27"/>
      <c r="I5" s="36" t="s">
        <v>184</v>
      </c>
    </row>
    <row r="6" spans="1:10" s="30" customFormat="1" ht="15" customHeight="1">
      <c r="A6" s="37" t="s">
        <v>185</v>
      </c>
      <c r="B6" s="38" t="s">
        <v>186</v>
      </c>
      <c r="C6" s="85" t="s">
        <v>187</v>
      </c>
      <c r="D6" s="87" t="s">
        <v>188</v>
      </c>
      <c r="E6" s="39" t="s">
        <v>196</v>
      </c>
      <c r="F6" s="40" t="s">
        <v>197</v>
      </c>
      <c r="G6" s="39" t="s">
        <v>189</v>
      </c>
      <c r="H6" s="88" t="s">
        <v>190</v>
      </c>
      <c r="I6" s="89"/>
    </row>
    <row r="7" spans="1:10" s="30" customFormat="1" ht="15" customHeight="1">
      <c r="A7" s="41" t="s">
        <v>191</v>
      </c>
      <c r="B7" s="42" t="s">
        <v>192</v>
      </c>
      <c r="C7" s="86"/>
      <c r="D7" s="86"/>
      <c r="E7" s="43" t="s">
        <v>193</v>
      </c>
      <c r="F7" s="44" t="s">
        <v>252</v>
      </c>
      <c r="G7" s="43" t="s">
        <v>194</v>
      </c>
      <c r="H7" s="73"/>
      <c r="I7" s="90"/>
    </row>
    <row r="8" spans="1:10" s="30" customFormat="1" ht="15" customHeight="1">
      <c r="A8" s="65">
        <v>1</v>
      </c>
      <c r="B8" s="67" t="s">
        <v>201</v>
      </c>
      <c r="C8" s="69" t="s">
        <v>202</v>
      </c>
      <c r="D8" s="71" t="s">
        <v>203</v>
      </c>
      <c r="E8" s="46">
        <v>1159493</v>
      </c>
      <c r="F8" s="47"/>
      <c r="G8" s="46"/>
      <c r="H8" s="63" t="s">
        <v>198</v>
      </c>
      <c r="I8" s="91" t="s">
        <v>253</v>
      </c>
      <c r="J8" s="30" t="s">
        <v>204</v>
      </c>
    </row>
    <row r="9" spans="1:10" s="30" customFormat="1" ht="15" customHeight="1">
      <c r="A9" s="66"/>
      <c r="B9" s="68"/>
      <c r="C9" s="70"/>
      <c r="D9" s="72"/>
      <c r="E9" s="49">
        <v>1159493</v>
      </c>
      <c r="F9" s="50"/>
      <c r="G9" s="49"/>
      <c r="H9" s="73"/>
      <c r="I9" s="92"/>
      <c r="J9" s="30" t="s">
        <v>205</v>
      </c>
    </row>
    <row r="10" spans="1:10" ht="15" customHeight="1">
      <c r="A10" s="74" t="s">
        <v>206</v>
      </c>
      <c r="B10" s="75"/>
      <c r="C10" s="75"/>
      <c r="D10" s="76"/>
      <c r="E10" s="46">
        <f>SUMIF($J$8:$J$9, J8, E8:E9)</f>
        <v>1159493</v>
      </c>
      <c r="F10" s="47">
        <f>SUMIF($J$8:$J$9, J8, F8:F9)</f>
        <v>0</v>
      </c>
      <c r="G10" s="46">
        <f t="shared" ref="G10:G39" si="0">F10-E10</f>
        <v>-1159493</v>
      </c>
      <c r="H10" s="63"/>
      <c r="I10" s="48"/>
    </row>
    <row r="11" spans="1:10" ht="15" customHeight="1">
      <c r="A11" s="77"/>
      <c r="B11" s="78"/>
      <c r="C11" s="78"/>
      <c r="D11" s="79"/>
      <c r="E11" s="49">
        <f>SUMIF($J$8:$J$9, J9, E8:E9)</f>
        <v>1159493</v>
      </c>
      <c r="F11" s="50">
        <f>SUMIF($J$8:$J$9, J9, F8:F9)</f>
        <v>0</v>
      </c>
      <c r="G11" s="49">
        <f t="shared" si="0"/>
        <v>-1159493</v>
      </c>
      <c r="H11" s="73"/>
      <c r="I11" s="51"/>
    </row>
    <row r="12" spans="1:10" s="30" customFormat="1" ht="15" customHeight="1">
      <c r="A12" s="65">
        <v>2</v>
      </c>
      <c r="B12" s="67" t="s">
        <v>207</v>
      </c>
      <c r="C12" s="69" t="s">
        <v>208</v>
      </c>
      <c r="D12" s="71" t="s">
        <v>203</v>
      </c>
      <c r="E12" s="46">
        <v>62302</v>
      </c>
      <c r="F12" s="47">
        <v>63183</v>
      </c>
      <c r="G12" s="46">
        <f t="shared" si="0"/>
        <v>881</v>
      </c>
      <c r="H12" s="63" t="s">
        <v>198</v>
      </c>
      <c r="I12" s="48"/>
      <c r="J12" s="30" t="s">
        <v>204</v>
      </c>
    </row>
    <row r="13" spans="1:10" s="30" customFormat="1" ht="15" customHeight="1">
      <c r="A13" s="66"/>
      <c r="B13" s="68"/>
      <c r="C13" s="70"/>
      <c r="D13" s="72"/>
      <c r="E13" s="49">
        <v>62302</v>
      </c>
      <c r="F13" s="50">
        <v>63183</v>
      </c>
      <c r="G13" s="49">
        <f t="shared" si="0"/>
        <v>881</v>
      </c>
      <c r="H13" s="73"/>
      <c r="I13" s="51"/>
      <c r="J13" s="30" t="s">
        <v>205</v>
      </c>
    </row>
    <row r="14" spans="1:10" s="30" customFormat="1" ht="15" customHeight="1">
      <c r="A14" s="65">
        <v>3</v>
      </c>
      <c r="B14" s="67" t="s">
        <v>207</v>
      </c>
      <c r="C14" s="69" t="s">
        <v>209</v>
      </c>
      <c r="D14" s="71" t="s">
        <v>203</v>
      </c>
      <c r="E14" s="46">
        <v>28298</v>
      </c>
      <c r="F14" s="47">
        <v>27338</v>
      </c>
      <c r="G14" s="46">
        <f t="shared" si="0"/>
        <v>-960</v>
      </c>
      <c r="H14" s="63" t="s">
        <v>198</v>
      </c>
      <c r="I14" s="48"/>
      <c r="J14" s="30" t="s">
        <v>204</v>
      </c>
    </row>
    <row r="15" spans="1:10" s="30" customFormat="1" ht="15" customHeight="1">
      <c r="A15" s="66"/>
      <c r="B15" s="68"/>
      <c r="C15" s="70"/>
      <c r="D15" s="72"/>
      <c r="E15" s="49">
        <v>26893</v>
      </c>
      <c r="F15" s="50">
        <v>26309</v>
      </c>
      <c r="G15" s="49">
        <f t="shared" si="0"/>
        <v>-584</v>
      </c>
      <c r="H15" s="73"/>
      <c r="I15" s="51"/>
      <c r="J15" s="30" t="s">
        <v>205</v>
      </c>
    </row>
    <row r="16" spans="1:10" s="30" customFormat="1" ht="15" customHeight="1">
      <c r="A16" s="65">
        <v>4</v>
      </c>
      <c r="B16" s="67" t="s">
        <v>207</v>
      </c>
      <c r="C16" s="69" t="s">
        <v>210</v>
      </c>
      <c r="D16" s="71" t="s">
        <v>203</v>
      </c>
      <c r="E16" s="46">
        <v>17969</v>
      </c>
      <c r="F16" s="47">
        <v>19229</v>
      </c>
      <c r="G16" s="46">
        <f t="shared" si="0"/>
        <v>1260</v>
      </c>
      <c r="H16" s="63" t="s">
        <v>198</v>
      </c>
      <c r="I16" s="48"/>
      <c r="J16" s="30" t="s">
        <v>204</v>
      </c>
    </row>
    <row r="17" spans="1:10" s="30" customFormat="1" ht="15" customHeight="1">
      <c r="A17" s="66"/>
      <c r="B17" s="68"/>
      <c r="C17" s="70"/>
      <c r="D17" s="72"/>
      <c r="E17" s="49">
        <v>17969</v>
      </c>
      <c r="F17" s="50">
        <v>19229</v>
      </c>
      <c r="G17" s="49">
        <f t="shared" si="0"/>
        <v>1260</v>
      </c>
      <c r="H17" s="73"/>
      <c r="I17" s="51"/>
      <c r="J17" s="30" t="s">
        <v>205</v>
      </c>
    </row>
    <row r="18" spans="1:10" s="30" customFormat="1" ht="15" customHeight="1">
      <c r="A18" s="65">
        <v>5</v>
      </c>
      <c r="B18" s="67" t="s">
        <v>207</v>
      </c>
      <c r="C18" s="69" t="s">
        <v>211</v>
      </c>
      <c r="D18" s="71" t="s">
        <v>203</v>
      </c>
      <c r="E18" s="46">
        <v>0</v>
      </c>
      <c r="F18" s="47">
        <v>6264</v>
      </c>
      <c r="G18" s="46">
        <f t="shared" si="0"/>
        <v>6264</v>
      </c>
      <c r="H18" s="63" t="s">
        <v>198</v>
      </c>
      <c r="I18" s="48"/>
      <c r="J18" s="30" t="s">
        <v>204</v>
      </c>
    </row>
    <row r="19" spans="1:10" s="30" customFormat="1" ht="15" customHeight="1">
      <c r="A19" s="66"/>
      <c r="B19" s="68"/>
      <c r="C19" s="70"/>
      <c r="D19" s="72"/>
      <c r="E19" s="49">
        <v>0</v>
      </c>
      <c r="F19" s="50">
        <v>6264</v>
      </c>
      <c r="G19" s="49">
        <f t="shared" si="0"/>
        <v>6264</v>
      </c>
      <c r="H19" s="73"/>
      <c r="I19" s="51"/>
      <c r="J19" s="30" t="s">
        <v>205</v>
      </c>
    </row>
    <row r="20" spans="1:10" s="30" customFormat="1" ht="15" customHeight="1">
      <c r="A20" s="65">
        <v>6</v>
      </c>
      <c r="B20" s="67" t="s">
        <v>207</v>
      </c>
      <c r="C20" s="69" t="s">
        <v>212</v>
      </c>
      <c r="D20" s="71" t="s">
        <v>203</v>
      </c>
      <c r="E20" s="46">
        <v>2336</v>
      </c>
      <c r="F20" s="47">
        <v>699</v>
      </c>
      <c r="G20" s="46">
        <f t="shared" si="0"/>
        <v>-1637</v>
      </c>
      <c r="H20" s="63" t="s">
        <v>198</v>
      </c>
      <c r="I20" s="48"/>
      <c r="J20" s="30" t="s">
        <v>204</v>
      </c>
    </row>
    <row r="21" spans="1:10" s="30" customFormat="1" ht="15" customHeight="1">
      <c r="A21" s="66"/>
      <c r="B21" s="68"/>
      <c r="C21" s="70"/>
      <c r="D21" s="72"/>
      <c r="E21" s="49">
        <v>2336</v>
      </c>
      <c r="F21" s="50">
        <v>699</v>
      </c>
      <c r="G21" s="49">
        <f t="shared" si="0"/>
        <v>-1637</v>
      </c>
      <c r="H21" s="73"/>
      <c r="I21" s="51"/>
      <c r="J21" s="30" t="s">
        <v>205</v>
      </c>
    </row>
    <row r="22" spans="1:10" s="30" customFormat="1" ht="15" customHeight="1">
      <c r="A22" s="65">
        <v>7</v>
      </c>
      <c r="B22" s="67" t="s">
        <v>207</v>
      </c>
      <c r="C22" s="69" t="s">
        <v>213</v>
      </c>
      <c r="D22" s="71" t="s">
        <v>203</v>
      </c>
      <c r="E22" s="46">
        <v>8189</v>
      </c>
      <c r="F22" s="47">
        <v>0</v>
      </c>
      <c r="G22" s="46">
        <f t="shared" si="0"/>
        <v>-8189</v>
      </c>
      <c r="H22" s="63" t="s">
        <v>198</v>
      </c>
      <c r="I22" s="48"/>
      <c r="J22" s="30" t="s">
        <v>204</v>
      </c>
    </row>
    <row r="23" spans="1:10" s="30" customFormat="1" ht="15" customHeight="1">
      <c r="A23" s="66"/>
      <c r="B23" s="68"/>
      <c r="C23" s="70"/>
      <c r="D23" s="72"/>
      <c r="E23" s="49">
        <v>8189</v>
      </c>
      <c r="F23" s="50">
        <v>0</v>
      </c>
      <c r="G23" s="49">
        <f t="shared" si="0"/>
        <v>-8189</v>
      </c>
      <c r="H23" s="73"/>
      <c r="I23" s="51"/>
      <c r="J23" s="30" t="s">
        <v>205</v>
      </c>
    </row>
    <row r="24" spans="1:10" s="30" customFormat="1" ht="15" customHeight="1">
      <c r="A24" s="65">
        <v>8</v>
      </c>
      <c r="B24" s="67" t="s">
        <v>207</v>
      </c>
      <c r="C24" s="69" t="s">
        <v>214</v>
      </c>
      <c r="D24" s="71" t="s">
        <v>258</v>
      </c>
      <c r="E24" s="46">
        <v>605</v>
      </c>
      <c r="F24" s="47">
        <v>665</v>
      </c>
      <c r="G24" s="46">
        <f t="shared" si="0"/>
        <v>60</v>
      </c>
      <c r="H24" s="63" t="s">
        <v>198</v>
      </c>
      <c r="I24" s="48"/>
      <c r="J24" s="30" t="s">
        <v>204</v>
      </c>
    </row>
    <row r="25" spans="1:10" s="30" customFormat="1" ht="15" customHeight="1">
      <c r="A25" s="66"/>
      <c r="B25" s="68"/>
      <c r="C25" s="70"/>
      <c r="D25" s="72"/>
      <c r="E25" s="49">
        <v>605</v>
      </c>
      <c r="F25" s="50">
        <v>665</v>
      </c>
      <c r="G25" s="49">
        <f t="shared" si="0"/>
        <v>60</v>
      </c>
      <c r="H25" s="73"/>
      <c r="I25" s="51"/>
      <c r="J25" s="30" t="s">
        <v>205</v>
      </c>
    </row>
    <row r="26" spans="1:10" s="30" customFormat="1" ht="15" customHeight="1">
      <c r="A26" s="65">
        <v>9</v>
      </c>
      <c r="B26" s="67" t="s">
        <v>207</v>
      </c>
      <c r="C26" s="69" t="s">
        <v>215</v>
      </c>
      <c r="D26" s="71" t="s">
        <v>259</v>
      </c>
      <c r="E26" s="46">
        <v>31275</v>
      </c>
      <c r="F26" s="47">
        <v>23109</v>
      </c>
      <c r="G26" s="46">
        <f t="shared" si="0"/>
        <v>-8166</v>
      </c>
      <c r="H26" s="63" t="s">
        <v>198</v>
      </c>
      <c r="I26" s="48"/>
      <c r="J26" s="30" t="s">
        <v>204</v>
      </c>
    </row>
    <row r="27" spans="1:10" s="30" customFormat="1" ht="15" customHeight="1">
      <c r="A27" s="66"/>
      <c r="B27" s="68"/>
      <c r="C27" s="70"/>
      <c r="D27" s="72"/>
      <c r="E27" s="49">
        <v>31275</v>
      </c>
      <c r="F27" s="50">
        <v>23109</v>
      </c>
      <c r="G27" s="49">
        <f t="shared" si="0"/>
        <v>-8166</v>
      </c>
      <c r="H27" s="73"/>
      <c r="I27" s="51"/>
      <c r="J27" s="30" t="s">
        <v>205</v>
      </c>
    </row>
    <row r="28" spans="1:10" s="30" customFormat="1" ht="15" customHeight="1">
      <c r="A28" s="65">
        <v>10</v>
      </c>
      <c r="B28" s="67" t="s">
        <v>207</v>
      </c>
      <c r="C28" s="69" t="s">
        <v>216</v>
      </c>
      <c r="D28" s="71" t="s">
        <v>217</v>
      </c>
      <c r="E28" s="46">
        <v>51959</v>
      </c>
      <c r="F28" s="47">
        <v>72536</v>
      </c>
      <c r="G28" s="46">
        <f t="shared" si="0"/>
        <v>20577</v>
      </c>
      <c r="H28" s="63" t="s">
        <v>198</v>
      </c>
      <c r="I28" s="48"/>
      <c r="J28" s="30" t="s">
        <v>204</v>
      </c>
    </row>
    <row r="29" spans="1:10" s="30" customFormat="1" ht="15" customHeight="1">
      <c r="A29" s="66"/>
      <c r="B29" s="68"/>
      <c r="C29" s="70"/>
      <c r="D29" s="72"/>
      <c r="E29" s="49">
        <v>51959</v>
      </c>
      <c r="F29" s="50">
        <v>72536</v>
      </c>
      <c r="G29" s="49">
        <f t="shared" si="0"/>
        <v>20577</v>
      </c>
      <c r="H29" s="73"/>
      <c r="I29" s="51"/>
      <c r="J29" s="30" t="s">
        <v>205</v>
      </c>
    </row>
    <row r="30" spans="1:10" s="30" customFormat="1" ht="26.25" customHeight="1">
      <c r="A30" s="65">
        <v>11</v>
      </c>
      <c r="B30" s="67" t="s">
        <v>207</v>
      </c>
      <c r="C30" s="80" t="s">
        <v>218</v>
      </c>
      <c r="D30" s="71" t="s">
        <v>217</v>
      </c>
      <c r="E30" s="46">
        <v>8163</v>
      </c>
      <c r="F30" s="47">
        <v>8114</v>
      </c>
      <c r="G30" s="46">
        <f t="shared" si="0"/>
        <v>-49</v>
      </c>
      <c r="H30" s="63" t="s">
        <v>198</v>
      </c>
      <c r="I30" s="48"/>
      <c r="J30" s="30" t="s">
        <v>204</v>
      </c>
    </row>
    <row r="31" spans="1:10" s="30" customFormat="1" ht="26.25" customHeight="1">
      <c r="A31" s="66"/>
      <c r="B31" s="68"/>
      <c r="C31" s="81"/>
      <c r="D31" s="72"/>
      <c r="E31" s="49">
        <v>8163</v>
      </c>
      <c r="F31" s="50">
        <v>8114</v>
      </c>
      <c r="G31" s="49">
        <f t="shared" si="0"/>
        <v>-49</v>
      </c>
      <c r="H31" s="73"/>
      <c r="I31" s="51"/>
      <c r="J31" s="30" t="s">
        <v>205</v>
      </c>
    </row>
    <row r="32" spans="1:10" s="30" customFormat="1" ht="15" customHeight="1">
      <c r="A32" s="65">
        <v>12</v>
      </c>
      <c r="B32" s="67" t="s">
        <v>207</v>
      </c>
      <c r="C32" s="69" t="s">
        <v>219</v>
      </c>
      <c r="D32" s="71" t="s">
        <v>217</v>
      </c>
      <c r="E32" s="46">
        <v>31352</v>
      </c>
      <c r="F32" s="47">
        <v>0</v>
      </c>
      <c r="G32" s="46">
        <f t="shared" si="0"/>
        <v>-31352</v>
      </c>
      <c r="H32" s="63" t="s">
        <v>198</v>
      </c>
      <c r="I32" s="48"/>
      <c r="J32" s="30" t="s">
        <v>204</v>
      </c>
    </row>
    <row r="33" spans="1:10" s="30" customFormat="1" ht="15" customHeight="1">
      <c r="A33" s="66"/>
      <c r="B33" s="68"/>
      <c r="C33" s="70"/>
      <c r="D33" s="72"/>
      <c r="E33" s="49">
        <v>31352</v>
      </c>
      <c r="F33" s="50">
        <v>0</v>
      </c>
      <c r="G33" s="49">
        <f t="shared" si="0"/>
        <v>-31352</v>
      </c>
      <c r="H33" s="73"/>
      <c r="I33" s="51"/>
      <c r="J33" s="30" t="s">
        <v>205</v>
      </c>
    </row>
    <row r="34" spans="1:10" s="30" customFormat="1" ht="15" customHeight="1">
      <c r="A34" s="65">
        <v>13</v>
      </c>
      <c r="B34" s="67" t="s">
        <v>207</v>
      </c>
      <c r="C34" s="69" t="s">
        <v>220</v>
      </c>
      <c r="D34" s="71" t="s">
        <v>221</v>
      </c>
      <c r="E34" s="46">
        <v>19289</v>
      </c>
      <c r="F34" s="47">
        <v>19343</v>
      </c>
      <c r="G34" s="46">
        <f t="shared" si="0"/>
        <v>54</v>
      </c>
      <c r="H34" s="63" t="s">
        <v>198</v>
      </c>
      <c r="I34" s="48"/>
      <c r="J34" s="30" t="s">
        <v>204</v>
      </c>
    </row>
    <row r="35" spans="1:10" s="30" customFormat="1" ht="15" customHeight="1">
      <c r="A35" s="66"/>
      <c r="B35" s="68"/>
      <c r="C35" s="70"/>
      <c r="D35" s="72"/>
      <c r="E35" s="49">
        <v>17243</v>
      </c>
      <c r="F35" s="50">
        <v>17297</v>
      </c>
      <c r="G35" s="49">
        <f t="shared" si="0"/>
        <v>54</v>
      </c>
      <c r="H35" s="73"/>
      <c r="I35" s="51"/>
      <c r="J35" s="30" t="s">
        <v>205</v>
      </c>
    </row>
    <row r="36" spans="1:10" s="30" customFormat="1" ht="15" customHeight="1">
      <c r="A36" s="65">
        <v>14</v>
      </c>
      <c r="B36" s="67" t="s">
        <v>207</v>
      </c>
      <c r="C36" s="69" t="s">
        <v>222</v>
      </c>
      <c r="D36" s="71" t="s">
        <v>221</v>
      </c>
      <c r="E36" s="46">
        <v>12127</v>
      </c>
      <c r="F36" s="47">
        <v>13278</v>
      </c>
      <c r="G36" s="46">
        <f t="shared" si="0"/>
        <v>1151</v>
      </c>
      <c r="H36" s="63" t="s">
        <v>198</v>
      </c>
      <c r="I36" s="48"/>
      <c r="J36" s="30" t="s">
        <v>204</v>
      </c>
    </row>
    <row r="37" spans="1:10" s="30" customFormat="1" ht="15" customHeight="1">
      <c r="A37" s="66"/>
      <c r="B37" s="68"/>
      <c r="C37" s="70"/>
      <c r="D37" s="72"/>
      <c r="E37" s="49">
        <v>12127</v>
      </c>
      <c r="F37" s="50">
        <v>13278</v>
      </c>
      <c r="G37" s="49">
        <f t="shared" si="0"/>
        <v>1151</v>
      </c>
      <c r="H37" s="73"/>
      <c r="I37" s="51"/>
      <c r="J37" s="30" t="s">
        <v>205</v>
      </c>
    </row>
    <row r="38" spans="1:10" s="30" customFormat="1" ht="22.5" customHeight="1">
      <c r="A38" s="65">
        <v>15</v>
      </c>
      <c r="B38" s="67" t="s">
        <v>207</v>
      </c>
      <c r="C38" s="80" t="s">
        <v>223</v>
      </c>
      <c r="D38" s="71" t="s">
        <v>221</v>
      </c>
      <c r="E38" s="46">
        <v>9948</v>
      </c>
      <c r="F38" s="47">
        <v>10494</v>
      </c>
      <c r="G38" s="46">
        <f t="shared" si="0"/>
        <v>546</v>
      </c>
      <c r="H38" s="63" t="s">
        <v>198</v>
      </c>
      <c r="I38" s="48"/>
      <c r="J38" s="30" t="s">
        <v>204</v>
      </c>
    </row>
    <row r="39" spans="1:10" s="30" customFormat="1" ht="22.5" customHeight="1">
      <c r="A39" s="66"/>
      <c r="B39" s="68"/>
      <c r="C39" s="81"/>
      <c r="D39" s="72"/>
      <c r="E39" s="49">
        <v>9948</v>
      </c>
      <c r="F39" s="50">
        <v>10494</v>
      </c>
      <c r="G39" s="49">
        <f t="shared" si="0"/>
        <v>546</v>
      </c>
      <c r="H39" s="73"/>
      <c r="I39" s="51"/>
      <c r="J39" s="30" t="s">
        <v>205</v>
      </c>
    </row>
    <row r="40" spans="1:10" s="30" customFormat="1" ht="15" customHeight="1">
      <c r="A40" s="65">
        <v>16</v>
      </c>
      <c r="B40" s="67" t="s">
        <v>207</v>
      </c>
      <c r="C40" s="69" t="s">
        <v>224</v>
      </c>
      <c r="D40" s="71" t="s">
        <v>221</v>
      </c>
      <c r="E40" s="46">
        <v>5339</v>
      </c>
      <c r="F40" s="47">
        <v>5673</v>
      </c>
      <c r="G40" s="46">
        <f t="shared" ref="G40:G71" si="1">F40-E40</f>
        <v>334</v>
      </c>
      <c r="H40" s="63" t="s">
        <v>198</v>
      </c>
      <c r="I40" s="48"/>
      <c r="J40" s="30" t="s">
        <v>204</v>
      </c>
    </row>
    <row r="41" spans="1:10" s="30" customFormat="1" ht="15" customHeight="1">
      <c r="A41" s="66"/>
      <c r="B41" s="68"/>
      <c r="C41" s="70"/>
      <c r="D41" s="72"/>
      <c r="E41" s="49">
        <v>5339</v>
      </c>
      <c r="F41" s="50">
        <v>5673</v>
      </c>
      <c r="G41" s="49">
        <f t="shared" si="1"/>
        <v>334</v>
      </c>
      <c r="H41" s="73"/>
      <c r="I41" s="51"/>
      <c r="J41" s="30" t="s">
        <v>205</v>
      </c>
    </row>
    <row r="42" spans="1:10" s="30" customFormat="1" ht="15" customHeight="1">
      <c r="A42" s="65">
        <v>17</v>
      </c>
      <c r="B42" s="67" t="s">
        <v>207</v>
      </c>
      <c r="C42" s="69" t="s">
        <v>225</v>
      </c>
      <c r="D42" s="71" t="s">
        <v>221</v>
      </c>
      <c r="E42" s="46">
        <v>3350</v>
      </c>
      <c r="F42" s="47">
        <v>3534</v>
      </c>
      <c r="G42" s="46">
        <f t="shared" si="1"/>
        <v>184</v>
      </c>
      <c r="H42" s="63" t="s">
        <v>198</v>
      </c>
      <c r="I42" s="48"/>
      <c r="J42" s="30" t="s">
        <v>204</v>
      </c>
    </row>
    <row r="43" spans="1:10" s="30" customFormat="1" ht="15" customHeight="1">
      <c r="A43" s="66"/>
      <c r="B43" s="68"/>
      <c r="C43" s="70"/>
      <c r="D43" s="72"/>
      <c r="E43" s="49">
        <v>3350</v>
      </c>
      <c r="F43" s="50">
        <v>3534</v>
      </c>
      <c r="G43" s="49">
        <f t="shared" si="1"/>
        <v>184</v>
      </c>
      <c r="H43" s="73"/>
      <c r="I43" s="51"/>
      <c r="J43" s="30" t="s">
        <v>205</v>
      </c>
    </row>
    <row r="44" spans="1:10" s="30" customFormat="1" ht="15" customHeight="1">
      <c r="A44" s="65">
        <v>18</v>
      </c>
      <c r="B44" s="67" t="s">
        <v>207</v>
      </c>
      <c r="C44" s="69" t="s">
        <v>226</v>
      </c>
      <c r="D44" s="71" t="s">
        <v>221</v>
      </c>
      <c r="E44" s="46">
        <v>0</v>
      </c>
      <c r="F44" s="47">
        <v>2000</v>
      </c>
      <c r="G44" s="46">
        <f t="shared" si="1"/>
        <v>2000</v>
      </c>
      <c r="H44" s="63" t="s">
        <v>198</v>
      </c>
      <c r="I44" s="48"/>
      <c r="J44" s="30" t="s">
        <v>204</v>
      </c>
    </row>
    <row r="45" spans="1:10" s="30" customFormat="1" ht="15" customHeight="1">
      <c r="A45" s="66"/>
      <c r="B45" s="68"/>
      <c r="C45" s="70"/>
      <c r="D45" s="72"/>
      <c r="E45" s="49">
        <v>0</v>
      </c>
      <c r="F45" s="50">
        <v>2000</v>
      </c>
      <c r="G45" s="49">
        <f t="shared" si="1"/>
        <v>2000</v>
      </c>
      <c r="H45" s="73"/>
      <c r="I45" s="51"/>
      <c r="J45" s="30" t="s">
        <v>205</v>
      </c>
    </row>
    <row r="46" spans="1:10" s="30" customFormat="1" ht="15" customHeight="1">
      <c r="A46" s="65">
        <v>19</v>
      </c>
      <c r="B46" s="67" t="s">
        <v>207</v>
      </c>
      <c r="C46" s="69" t="s">
        <v>227</v>
      </c>
      <c r="D46" s="71" t="s">
        <v>221</v>
      </c>
      <c r="E46" s="46">
        <v>1611</v>
      </c>
      <c r="F46" s="47">
        <v>802</v>
      </c>
      <c r="G46" s="46">
        <f t="shared" si="1"/>
        <v>-809</v>
      </c>
      <c r="H46" s="63" t="s">
        <v>198</v>
      </c>
      <c r="I46" s="48"/>
      <c r="J46" s="30" t="s">
        <v>204</v>
      </c>
    </row>
    <row r="47" spans="1:10" s="30" customFormat="1" ht="15" customHeight="1">
      <c r="A47" s="66"/>
      <c r="B47" s="68"/>
      <c r="C47" s="70"/>
      <c r="D47" s="72"/>
      <c r="E47" s="49">
        <v>1611</v>
      </c>
      <c r="F47" s="50">
        <v>673</v>
      </c>
      <c r="G47" s="49">
        <f t="shared" si="1"/>
        <v>-938</v>
      </c>
      <c r="H47" s="73"/>
      <c r="I47" s="51"/>
      <c r="J47" s="30" t="s">
        <v>205</v>
      </c>
    </row>
    <row r="48" spans="1:10" s="30" customFormat="1" ht="15" customHeight="1">
      <c r="A48" s="65">
        <v>20</v>
      </c>
      <c r="B48" s="67" t="s">
        <v>207</v>
      </c>
      <c r="C48" s="69" t="s">
        <v>228</v>
      </c>
      <c r="D48" s="71" t="s">
        <v>221</v>
      </c>
      <c r="E48" s="46">
        <v>783</v>
      </c>
      <c r="F48" s="47">
        <v>783</v>
      </c>
      <c r="G48" s="46">
        <f t="shared" si="1"/>
        <v>0</v>
      </c>
      <c r="H48" s="63" t="s">
        <v>198</v>
      </c>
      <c r="I48" s="48"/>
      <c r="J48" s="30" t="s">
        <v>204</v>
      </c>
    </row>
    <row r="49" spans="1:10" s="30" customFormat="1" ht="15" customHeight="1">
      <c r="A49" s="66"/>
      <c r="B49" s="68"/>
      <c r="C49" s="70"/>
      <c r="D49" s="72"/>
      <c r="E49" s="49">
        <v>783</v>
      </c>
      <c r="F49" s="50">
        <v>783</v>
      </c>
      <c r="G49" s="49">
        <f t="shared" si="1"/>
        <v>0</v>
      </c>
      <c r="H49" s="73"/>
      <c r="I49" s="51"/>
      <c r="J49" s="30" t="s">
        <v>205</v>
      </c>
    </row>
    <row r="50" spans="1:10" s="30" customFormat="1" ht="15" customHeight="1">
      <c r="A50" s="65">
        <v>21</v>
      </c>
      <c r="B50" s="67" t="s">
        <v>207</v>
      </c>
      <c r="C50" s="69" t="s">
        <v>229</v>
      </c>
      <c r="D50" s="71" t="s">
        <v>221</v>
      </c>
      <c r="E50" s="46">
        <v>667</v>
      </c>
      <c r="F50" s="47">
        <v>712</v>
      </c>
      <c r="G50" s="46">
        <f t="shared" si="1"/>
        <v>45</v>
      </c>
      <c r="H50" s="63" t="s">
        <v>198</v>
      </c>
      <c r="I50" s="48"/>
      <c r="J50" s="30" t="s">
        <v>204</v>
      </c>
    </row>
    <row r="51" spans="1:10" s="30" customFormat="1" ht="15" customHeight="1">
      <c r="A51" s="66"/>
      <c r="B51" s="68"/>
      <c r="C51" s="70"/>
      <c r="D51" s="72"/>
      <c r="E51" s="49">
        <v>667</v>
      </c>
      <c r="F51" s="50">
        <v>712</v>
      </c>
      <c r="G51" s="49">
        <f t="shared" si="1"/>
        <v>45</v>
      </c>
      <c r="H51" s="73"/>
      <c r="I51" s="51"/>
      <c r="J51" s="30" t="s">
        <v>205</v>
      </c>
    </row>
    <row r="52" spans="1:10" s="30" customFormat="1" ht="15" customHeight="1">
      <c r="A52" s="65">
        <v>22</v>
      </c>
      <c r="B52" s="67" t="s">
        <v>207</v>
      </c>
      <c r="C52" s="69" t="s">
        <v>230</v>
      </c>
      <c r="D52" s="71" t="s">
        <v>221</v>
      </c>
      <c r="E52" s="46">
        <v>1196</v>
      </c>
      <c r="F52" s="47">
        <v>653</v>
      </c>
      <c r="G52" s="46">
        <f t="shared" si="1"/>
        <v>-543</v>
      </c>
      <c r="H52" s="63" t="s">
        <v>198</v>
      </c>
      <c r="I52" s="48"/>
      <c r="J52" s="30" t="s">
        <v>204</v>
      </c>
    </row>
    <row r="53" spans="1:10" s="30" customFormat="1" ht="15" customHeight="1">
      <c r="A53" s="66"/>
      <c r="B53" s="68"/>
      <c r="C53" s="70"/>
      <c r="D53" s="72"/>
      <c r="E53" s="49">
        <v>1196</v>
      </c>
      <c r="F53" s="50">
        <v>653</v>
      </c>
      <c r="G53" s="49">
        <f t="shared" si="1"/>
        <v>-543</v>
      </c>
      <c r="H53" s="73"/>
      <c r="I53" s="51"/>
      <c r="J53" s="30" t="s">
        <v>205</v>
      </c>
    </row>
    <row r="54" spans="1:10" s="30" customFormat="1" ht="15" customHeight="1">
      <c r="A54" s="65">
        <v>23</v>
      </c>
      <c r="B54" s="67" t="s">
        <v>207</v>
      </c>
      <c r="C54" s="69" t="s">
        <v>231</v>
      </c>
      <c r="D54" s="71" t="s">
        <v>232</v>
      </c>
      <c r="E54" s="46">
        <v>0</v>
      </c>
      <c r="F54" s="47">
        <v>10759</v>
      </c>
      <c r="G54" s="46">
        <f t="shared" si="1"/>
        <v>10759</v>
      </c>
      <c r="H54" s="63" t="s">
        <v>198</v>
      </c>
      <c r="I54" s="48"/>
      <c r="J54" s="30" t="s">
        <v>204</v>
      </c>
    </row>
    <row r="55" spans="1:10" s="30" customFormat="1" ht="15" customHeight="1">
      <c r="A55" s="66"/>
      <c r="B55" s="68"/>
      <c r="C55" s="70"/>
      <c r="D55" s="72"/>
      <c r="E55" s="49">
        <v>0</v>
      </c>
      <c r="F55" s="50">
        <v>10759</v>
      </c>
      <c r="G55" s="49">
        <f t="shared" si="1"/>
        <v>10759</v>
      </c>
      <c r="H55" s="73"/>
      <c r="I55" s="51"/>
      <c r="J55" s="30" t="s">
        <v>205</v>
      </c>
    </row>
    <row r="56" spans="1:10" s="30" customFormat="1" ht="15" customHeight="1">
      <c r="A56" s="65">
        <v>24</v>
      </c>
      <c r="B56" s="67" t="s">
        <v>207</v>
      </c>
      <c r="C56" s="69" t="s">
        <v>234</v>
      </c>
      <c r="D56" s="71" t="s">
        <v>232</v>
      </c>
      <c r="E56" s="46">
        <v>1853</v>
      </c>
      <c r="F56" s="47">
        <v>3358</v>
      </c>
      <c r="G56" s="46">
        <f t="shared" si="1"/>
        <v>1505</v>
      </c>
      <c r="H56" s="63" t="s">
        <v>198</v>
      </c>
      <c r="I56" s="48"/>
      <c r="J56" s="30" t="s">
        <v>204</v>
      </c>
    </row>
    <row r="57" spans="1:10" s="30" customFormat="1" ht="15" customHeight="1">
      <c r="A57" s="66"/>
      <c r="B57" s="68"/>
      <c r="C57" s="70"/>
      <c r="D57" s="72"/>
      <c r="E57" s="49">
        <v>1853</v>
      </c>
      <c r="F57" s="50">
        <v>1853</v>
      </c>
      <c r="G57" s="49">
        <f t="shared" si="1"/>
        <v>0</v>
      </c>
      <c r="H57" s="73"/>
      <c r="I57" s="51"/>
      <c r="J57" s="30" t="s">
        <v>205</v>
      </c>
    </row>
    <row r="58" spans="1:10" s="30" customFormat="1" ht="15" customHeight="1">
      <c r="A58" s="65">
        <v>25</v>
      </c>
      <c r="B58" s="67" t="s">
        <v>207</v>
      </c>
      <c r="C58" s="69" t="s">
        <v>235</v>
      </c>
      <c r="D58" s="71" t="s">
        <v>236</v>
      </c>
      <c r="E58" s="46">
        <v>41226</v>
      </c>
      <c r="F58" s="47">
        <v>41334</v>
      </c>
      <c r="G58" s="46">
        <f t="shared" si="1"/>
        <v>108</v>
      </c>
      <c r="H58" s="63" t="s">
        <v>198</v>
      </c>
      <c r="I58" s="48"/>
      <c r="J58" s="30" t="s">
        <v>204</v>
      </c>
    </row>
    <row r="59" spans="1:10" s="30" customFormat="1" ht="15" customHeight="1">
      <c r="A59" s="66"/>
      <c r="B59" s="68"/>
      <c r="C59" s="70"/>
      <c r="D59" s="72"/>
      <c r="E59" s="49">
        <v>31732</v>
      </c>
      <c r="F59" s="50">
        <v>34288</v>
      </c>
      <c r="G59" s="49">
        <f t="shared" si="1"/>
        <v>2556</v>
      </c>
      <c r="H59" s="73"/>
      <c r="I59" s="51"/>
      <c r="J59" s="30" t="s">
        <v>205</v>
      </c>
    </row>
    <row r="60" spans="1:10" s="30" customFormat="1" ht="15" customHeight="1">
      <c r="A60" s="65">
        <v>26</v>
      </c>
      <c r="B60" s="67" t="s">
        <v>207</v>
      </c>
      <c r="C60" s="69" t="s">
        <v>237</v>
      </c>
      <c r="D60" s="71" t="s">
        <v>236</v>
      </c>
      <c r="E60" s="46">
        <v>32375</v>
      </c>
      <c r="F60" s="47">
        <v>34158</v>
      </c>
      <c r="G60" s="46">
        <f t="shared" si="1"/>
        <v>1783</v>
      </c>
      <c r="H60" s="63" t="s">
        <v>198</v>
      </c>
      <c r="I60" s="48"/>
      <c r="J60" s="30" t="s">
        <v>204</v>
      </c>
    </row>
    <row r="61" spans="1:10" s="30" customFormat="1" ht="15" customHeight="1">
      <c r="A61" s="66"/>
      <c r="B61" s="68"/>
      <c r="C61" s="70"/>
      <c r="D61" s="72"/>
      <c r="E61" s="49">
        <v>32360</v>
      </c>
      <c r="F61" s="50">
        <v>34143</v>
      </c>
      <c r="G61" s="49">
        <f t="shared" si="1"/>
        <v>1783</v>
      </c>
      <c r="H61" s="73"/>
      <c r="I61" s="51"/>
      <c r="J61" s="30" t="s">
        <v>205</v>
      </c>
    </row>
    <row r="62" spans="1:10" s="30" customFormat="1" ht="15" customHeight="1">
      <c r="A62" s="65">
        <v>27</v>
      </c>
      <c r="B62" s="67" t="s">
        <v>207</v>
      </c>
      <c r="C62" s="69" t="s">
        <v>238</v>
      </c>
      <c r="D62" s="71" t="s">
        <v>236</v>
      </c>
      <c r="E62" s="46">
        <v>7270</v>
      </c>
      <c r="F62" s="47">
        <v>7270</v>
      </c>
      <c r="G62" s="46">
        <f t="shared" si="1"/>
        <v>0</v>
      </c>
      <c r="H62" s="63" t="s">
        <v>198</v>
      </c>
      <c r="I62" s="48"/>
      <c r="J62" s="30" t="s">
        <v>204</v>
      </c>
    </row>
    <row r="63" spans="1:10" s="30" customFormat="1" ht="15" customHeight="1">
      <c r="A63" s="66"/>
      <c r="B63" s="68"/>
      <c r="C63" s="70"/>
      <c r="D63" s="72"/>
      <c r="E63" s="49">
        <v>7270</v>
      </c>
      <c r="F63" s="50">
        <v>7270</v>
      </c>
      <c r="G63" s="49">
        <f t="shared" si="1"/>
        <v>0</v>
      </c>
      <c r="H63" s="73"/>
      <c r="I63" s="51"/>
      <c r="J63" s="30" t="s">
        <v>205</v>
      </c>
    </row>
    <row r="64" spans="1:10" s="30" customFormat="1" ht="15" customHeight="1">
      <c r="A64" s="65">
        <v>28</v>
      </c>
      <c r="B64" s="67" t="s">
        <v>207</v>
      </c>
      <c r="C64" s="69" t="s">
        <v>239</v>
      </c>
      <c r="D64" s="71" t="s">
        <v>236</v>
      </c>
      <c r="E64" s="46">
        <v>9386</v>
      </c>
      <c r="F64" s="47">
        <v>7061</v>
      </c>
      <c r="G64" s="46">
        <f t="shared" si="1"/>
        <v>-2325</v>
      </c>
      <c r="H64" s="63" t="s">
        <v>198</v>
      </c>
      <c r="I64" s="48"/>
      <c r="J64" s="30" t="s">
        <v>204</v>
      </c>
    </row>
    <row r="65" spans="1:10" s="30" customFormat="1" ht="15" customHeight="1">
      <c r="A65" s="66"/>
      <c r="B65" s="68"/>
      <c r="C65" s="70"/>
      <c r="D65" s="72"/>
      <c r="E65" s="49">
        <v>1477</v>
      </c>
      <c r="F65" s="50">
        <v>877</v>
      </c>
      <c r="G65" s="49">
        <f t="shared" si="1"/>
        <v>-600</v>
      </c>
      <c r="H65" s="73"/>
      <c r="I65" s="51"/>
      <c r="J65" s="30" t="s">
        <v>205</v>
      </c>
    </row>
    <row r="66" spans="1:10" s="30" customFormat="1" ht="15" customHeight="1">
      <c r="A66" s="65">
        <v>29</v>
      </c>
      <c r="B66" s="67" t="s">
        <v>207</v>
      </c>
      <c r="C66" s="69" t="s">
        <v>233</v>
      </c>
      <c r="D66" s="71" t="s">
        <v>236</v>
      </c>
      <c r="E66" s="46">
        <v>3224</v>
      </c>
      <c r="F66" s="47">
        <v>4510</v>
      </c>
      <c r="G66" s="46">
        <f>F66-E66</f>
        <v>1286</v>
      </c>
      <c r="H66" s="63" t="s">
        <v>198</v>
      </c>
      <c r="I66" s="48"/>
      <c r="J66" s="30" t="s">
        <v>204</v>
      </c>
    </row>
    <row r="67" spans="1:10" s="30" customFormat="1" ht="15" customHeight="1">
      <c r="A67" s="66"/>
      <c r="B67" s="68"/>
      <c r="C67" s="70"/>
      <c r="D67" s="72"/>
      <c r="E67" s="49">
        <v>3224</v>
      </c>
      <c r="F67" s="50">
        <v>4510</v>
      </c>
      <c r="G67" s="49">
        <f>F67-E67</f>
        <v>1286</v>
      </c>
      <c r="H67" s="73"/>
      <c r="I67" s="51"/>
      <c r="J67" s="30" t="s">
        <v>205</v>
      </c>
    </row>
    <row r="68" spans="1:10" s="30" customFormat="1" ht="15" customHeight="1">
      <c r="A68" s="65">
        <v>30</v>
      </c>
      <c r="B68" s="67" t="s">
        <v>207</v>
      </c>
      <c r="C68" s="69" t="s">
        <v>240</v>
      </c>
      <c r="D68" s="71" t="s">
        <v>236</v>
      </c>
      <c r="E68" s="46">
        <v>5397</v>
      </c>
      <c r="F68" s="47">
        <v>3507</v>
      </c>
      <c r="G68" s="46">
        <f t="shared" si="1"/>
        <v>-1890</v>
      </c>
      <c r="H68" s="63" t="s">
        <v>198</v>
      </c>
      <c r="I68" s="48"/>
      <c r="J68" s="30" t="s">
        <v>204</v>
      </c>
    </row>
    <row r="69" spans="1:10" s="30" customFormat="1" ht="15" customHeight="1">
      <c r="A69" s="66"/>
      <c r="B69" s="68"/>
      <c r="C69" s="70"/>
      <c r="D69" s="72"/>
      <c r="E69" s="49">
        <v>4158</v>
      </c>
      <c r="F69" s="50">
        <v>1916</v>
      </c>
      <c r="G69" s="49">
        <f t="shared" si="1"/>
        <v>-2242</v>
      </c>
      <c r="H69" s="73"/>
      <c r="I69" s="51"/>
      <c r="J69" s="30" t="s">
        <v>205</v>
      </c>
    </row>
    <row r="70" spans="1:10" s="30" customFormat="1" ht="15" customHeight="1">
      <c r="A70" s="65">
        <v>31</v>
      </c>
      <c r="B70" s="67" t="s">
        <v>207</v>
      </c>
      <c r="C70" s="69" t="s">
        <v>241</v>
      </c>
      <c r="D70" s="71" t="s">
        <v>236</v>
      </c>
      <c r="E70" s="46">
        <v>924</v>
      </c>
      <c r="F70" s="47">
        <v>921</v>
      </c>
      <c r="G70" s="46">
        <f t="shared" si="1"/>
        <v>-3</v>
      </c>
      <c r="H70" s="63" t="s">
        <v>198</v>
      </c>
      <c r="I70" s="48"/>
      <c r="J70" s="30" t="s">
        <v>204</v>
      </c>
    </row>
    <row r="71" spans="1:10" s="30" customFormat="1" ht="15" customHeight="1">
      <c r="A71" s="66"/>
      <c r="B71" s="68"/>
      <c r="C71" s="70"/>
      <c r="D71" s="72"/>
      <c r="E71" s="49">
        <v>924</v>
      </c>
      <c r="F71" s="50">
        <v>921</v>
      </c>
      <c r="G71" s="49">
        <f t="shared" si="1"/>
        <v>-3</v>
      </c>
      <c r="H71" s="73"/>
      <c r="I71" s="51"/>
      <c r="J71" s="30" t="s">
        <v>205</v>
      </c>
    </row>
    <row r="72" spans="1:10" s="30" customFormat="1" ht="15" customHeight="1">
      <c r="A72" s="65">
        <v>32</v>
      </c>
      <c r="B72" s="67" t="s">
        <v>207</v>
      </c>
      <c r="C72" s="69" t="s">
        <v>242</v>
      </c>
      <c r="D72" s="71" t="s">
        <v>236</v>
      </c>
      <c r="E72" s="46">
        <v>686</v>
      </c>
      <c r="F72" s="47">
        <v>686</v>
      </c>
      <c r="G72" s="46">
        <f t="shared" ref="G72:G87" si="2">F72-E72</f>
        <v>0</v>
      </c>
      <c r="H72" s="63" t="s">
        <v>198</v>
      </c>
      <c r="I72" s="48"/>
      <c r="J72" s="30" t="s">
        <v>204</v>
      </c>
    </row>
    <row r="73" spans="1:10" s="30" customFormat="1" ht="15" customHeight="1">
      <c r="A73" s="66"/>
      <c r="B73" s="68"/>
      <c r="C73" s="70"/>
      <c r="D73" s="72"/>
      <c r="E73" s="49">
        <v>686</v>
      </c>
      <c r="F73" s="50">
        <v>686</v>
      </c>
      <c r="G73" s="49">
        <f t="shared" si="2"/>
        <v>0</v>
      </c>
      <c r="H73" s="73"/>
      <c r="I73" s="51"/>
      <c r="J73" s="30" t="s">
        <v>205</v>
      </c>
    </row>
    <row r="74" spans="1:10" s="30" customFormat="1" ht="15" customHeight="1">
      <c r="A74" s="65">
        <v>33</v>
      </c>
      <c r="B74" s="67" t="s">
        <v>207</v>
      </c>
      <c r="C74" s="69" t="s">
        <v>243</v>
      </c>
      <c r="D74" s="71" t="s">
        <v>236</v>
      </c>
      <c r="E74" s="46">
        <v>254</v>
      </c>
      <c r="F74" s="47">
        <v>254</v>
      </c>
      <c r="G74" s="46">
        <f t="shared" si="2"/>
        <v>0</v>
      </c>
      <c r="H74" s="63" t="s">
        <v>198</v>
      </c>
      <c r="I74" s="48"/>
      <c r="J74" s="30" t="s">
        <v>204</v>
      </c>
    </row>
    <row r="75" spans="1:10" s="30" customFormat="1" ht="15" customHeight="1">
      <c r="A75" s="66"/>
      <c r="B75" s="68"/>
      <c r="C75" s="70"/>
      <c r="D75" s="72"/>
      <c r="E75" s="49">
        <v>254</v>
      </c>
      <c r="F75" s="50">
        <v>254</v>
      </c>
      <c r="G75" s="49">
        <f t="shared" si="2"/>
        <v>0</v>
      </c>
      <c r="H75" s="73"/>
      <c r="I75" s="51"/>
      <c r="J75" s="30" t="s">
        <v>205</v>
      </c>
    </row>
    <row r="76" spans="1:10" s="30" customFormat="1" ht="15" customHeight="1">
      <c r="A76" s="65">
        <v>34</v>
      </c>
      <c r="B76" s="67" t="s">
        <v>207</v>
      </c>
      <c r="C76" s="69" t="s">
        <v>244</v>
      </c>
      <c r="D76" s="71" t="s">
        <v>236</v>
      </c>
      <c r="E76" s="46">
        <v>203</v>
      </c>
      <c r="F76" s="47">
        <v>233</v>
      </c>
      <c r="G76" s="46">
        <f t="shared" si="2"/>
        <v>30</v>
      </c>
      <c r="H76" s="63" t="s">
        <v>198</v>
      </c>
      <c r="I76" s="48"/>
      <c r="J76" s="30" t="s">
        <v>204</v>
      </c>
    </row>
    <row r="77" spans="1:10" s="30" customFormat="1" ht="15" customHeight="1">
      <c r="A77" s="66"/>
      <c r="B77" s="68"/>
      <c r="C77" s="70"/>
      <c r="D77" s="72"/>
      <c r="E77" s="49">
        <v>203</v>
      </c>
      <c r="F77" s="50">
        <v>233</v>
      </c>
      <c r="G77" s="49">
        <f t="shared" si="2"/>
        <v>30</v>
      </c>
      <c r="H77" s="73"/>
      <c r="I77" s="51"/>
      <c r="J77" s="30" t="s">
        <v>205</v>
      </c>
    </row>
    <row r="78" spans="1:10" s="30" customFormat="1" ht="15" customHeight="1">
      <c r="A78" s="65">
        <v>35</v>
      </c>
      <c r="B78" s="67" t="s">
        <v>207</v>
      </c>
      <c r="C78" s="69" t="s">
        <v>245</v>
      </c>
      <c r="D78" s="71" t="s">
        <v>236</v>
      </c>
      <c r="E78" s="46">
        <v>229</v>
      </c>
      <c r="F78" s="47">
        <v>173</v>
      </c>
      <c r="G78" s="46">
        <f t="shared" si="2"/>
        <v>-56</v>
      </c>
      <c r="H78" s="63" t="s">
        <v>198</v>
      </c>
      <c r="I78" s="48"/>
      <c r="J78" s="30" t="s">
        <v>204</v>
      </c>
    </row>
    <row r="79" spans="1:10" s="30" customFormat="1" ht="15" customHeight="1">
      <c r="A79" s="66"/>
      <c r="B79" s="68"/>
      <c r="C79" s="70"/>
      <c r="D79" s="72"/>
      <c r="E79" s="49">
        <v>229</v>
      </c>
      <c r="F79" s="50">
        <v>173</v>
      </c>
      <c r="G79" s="49">
        <f t="shared" si="2"/>
        <v>-56</v>
      </c>
      <c r="H79" s="73"/>
      <c r="I79" s="51"/>
      <c r="J79" s="30" t="s">
        <v>205</v>
      </c>
    </row>
    <row r="80" spans="1:10" s="30" customFormat="1" ht="15" customHeight="1">
      <c r="A80" s="65">
        <v>36</v>
      </c>
      <c r="B80" s="67" t="s">
        <v>207</v>
      </c>
      <c r="C80" s="69" t="s">
        <v>246</v>
      </c>
      <c r="D80" s="71" t="s">
        <v>236</v>
      </c>
      <c r="E80" s="46">
        <v>35</v>
      </c>
      <c r="F80" s="47">
        <v>35</v>
      </c>
      <c r="G80" s="46">
        <f t="shared" si="2"/>
        <v>0</v>
      </c>
      <c r="H80" s="63" t="s">
        <v>198</v>
      </c>
      <c r="I80" s="48"/>
      <c r="J80" s="30" t="s">
        <v>204</v>
      </c>
    </row>
    <row r="81" spans="1:11" s="30" customFormat="1" ht="15" customHeight="1">
      <c r="A81" s="66"/>
      <c r="B81" s="68"/>
      <c r="C81" s="70"/>
      <c r="D81" s="72"/>
      <c r="E81" s="49">
        <v>35</v>
      </c>
      <c r="F81" s="50">
        <v>35</v>
      </c>
      <c r="G81" s="49">
        <f t="shared" si="2"/>
        <v>0</v>
      </c>
      <c r="H81" s="73"/>
      <c r="I81" s="51"/>
      <c r="J81" s="30" t="s">
        <v>205</v>
      </c>
    </row>
    <row r="82" spans="1:11" s="30" customFormat="1" ht="15" customHeight="1">
      <c r="A82" s="65">
        <v>37</v>
      </c>
      <c r="B82" s="67" t="s">
        <v>207</v>
      </c>
      <c r="C82" s="69" t="s">
        <v>247</v>
      </c>
      <c r="D82" s="71" t="s">
        <v>236</v>
      </c>
      <c r="E82" s="46">
        <v>46</v>
      </c>
      <c r="F82" s="47">
        <v>30</v>
      </c>
      <c r="G82" s="46">
        <f t="shared" si="2"/>
        <v>-16</v>
      </c>
      <c r="H82" s="63" t="s">
        <v>198</v>
      </c>
      <c r="I82" s="48"/>
      <c r="J82" s="30" t="s">
        <v>204</v>
      </c>
    </row>
    <row r="83" spans="1:11" s="30" customFormat="1" ht="15" customHeight="1">
      <c r="A83" s="66"/>
      <c r="B83" s="68"/>
      <c r="C83" s="70"/>
      <c r="D83" s="72"/>
      <c r="E83" s="49">
        <v>46</v>
      </c>
      <c r="F83" s="50">
        <v>30</v>
      </c>
      <c r="G83" s="49">
        <f t="shared" si="2"/>
        <v>-16</v>
      </c>
      <c r="H83" s="73"/>
      <c r="I83" s="51"/>
      <c r="J83" s="30" t="s">
        <v>205</v>
      </c>
    </row>
    <row r="84" spans="1:11" ht="15" customHeight="1">
      <c r="A84" s="74" t="s">
        <v>248</v>
      </c>
      <c r="B84" s="75"/>
      <c r="C84" s="75"/>
      <c r="D84" s="76"/>
      <c r="E84" s="46">
        <f>SUMIF($J$12:$J$83, J12, E12:E83)</f>
        <v>399866</v>
      </c>
      <c r="F84" s="47">
        <f>SUMIF($J$12:$J$83, J12, F12:F83)</f>
        <v>392698</v>
      </c>
      <c r="G84" s="46">
        <f t="shared" si="2"/>
        <v>-7168</v>
      </c>
      <c r="H84" s="63"/>
      <c r="I84" s="48"/>
    </row>
    <row r="85" spans="1:11" ht="15" customHeight="1">
      <c r="A85" s="77"/>
      <c r="B85" s="78"/>
      <c r="C85" s="78"/>
      <c r="D85" s="79"/>
      <c r="E85" s="49">
        <f>SUMIF($J$12:$J$83, J13, E12:E83)</f>
        <v>377758</v>
      </c>
      <c r="F85" s="50">
        <f>SUMIF($J$12:$J$83, J13, F12:F83)</f>
        <v>373153</v>
      </c>
      <c r="G85" s="49">
        <f t="shared" si="2"/>
        <v>-4605</v>
      </c>
      <c r="H85" s="73"/>
      <c r="I85" s="51"/>
    </row>
    <row r="86" spans="1:11" ht="15" customHeight="1">
      <c r="A86" s="57" t="s">
        <v>249</v>
      </c>
      <c r="B86" s="58"/>
      <c r="C86" s="58"/>
      <c r="D86" s="59"/>
      <c r="E86" s="46">
        <f>SUMIF($J$8:$J$85, J8, E8:E85)</f>
        <v>1559359</v>
      </c>
      <c r="F86" s="47">
        <f>SUMIF($J$8:$J$85, J8, F8:F85)</f>
        <v>392698</v>
      </c>
      <c r="G86" s="52">
        <f t="shared" si="2"/>
        <v>-1166661</v>
      </c>
      <c r="H86" s="63" t="str">
        <f>IF(I86 ="","","区ＣＭ")</f>
        <v/>
      </c>
      <c r="I86" s="53" t="str">
        <f>IF(SUMIF($K$8:$K$85, K86, I8:I85)=0,"",SUMIF($K$8:$K$85, K86, I8:I85))</f>
        <v/>
      </c>
      <c r="J86" s="30" t="s">
        <v>199</v>
      </c>
      <c r="K86" s="30" t="s">
        <v>250</v>
      </c>
    </row>
    <row r="87" spans="1:11" ht="15" customHeight="1" thickBot="1">
      <c r="A87" s="60"/>
      <c r="B87" s="61"/>
      <c r="C87" s="61"/>
      <c r="D87" s="62"/>
      <c r="E87" s="54">
        <f>SUMIF($J$8:$J$85, J9, E8:E85)</f>
        <v>1537251</v>
      </c>
      <c r="F87" s="55">
        <f>SUMIF($J$8:$J$85, J9, F8:F85)</f>
        <v>373153</v>
      </c>
      <c r="G87" s="54">
        <f t="shared" si="2"/>
        <v>-1164098</v>
      </c>
      <c r="H87" s="64"/>
      <c r="I87" s="56" t="str">
        <f>IF(SUMIF($K$8:$K$85, K87, I8:I85)=0,"",SUMIF($K$8:$K$85, K87, I8:I85))</f>
        <v/>
      </c>
      <c r="J87" s="30" t="s">
        <v>200</v>
      </c>
      <c r="K87" s="30" t="s">
        <v>251</v>
      </c>
    </row>
  </sheetData>
  <mergeCells count="19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66:A67"/>
    <mergeCell ref="B66:B67"/>
    <mergeCell ref="C66:C67"/>
    <mergeCell ref="D66:D67"/>
    <mergeCell ref="H66:H67"/>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68:A69"/>
    <mergeCell ref="B68:B69"/>
    <mergeCell ref="C68:C69"/>
    <mergeCell ref="D68:D69"/>
    <mergeCell ref="H68:H69"/>
    <mergeCell ref="A70:A71"/>
    <mergeCell ref="B70:B71"/>
    <mergeCell ref="C70:C71"/>
    <mergeCell ref="D70:D71"/>
    <mergeCell ref="H70:H71"/>
    <mergeCell ref="A72:A73"/>
    <mergeCell ref="B72:B73"/>
    <mergeCell ref="C72:C73"/>
    <mergeCell ref="D72:D73"/>
    <mergeCell ref="H72:H73"/>
    <mergeCell ref="A74:A75"/>
    <mergeCell ref="B74:B75"/>
    <mergeCell ref="C74:C75"/>
    <mergeCell ref="D74:D75"/>
    <mergeCell ref="H74:H75"/>
    <mergeCell ref="A76:A77"/>
    <mergeCell ref="B76:B77"/>
    <mergeCell ref="C76:C77"/>
    <mergeCell ref="D76:D77"/>
    <mergeCell ref="H76:H77"/>
    <mergeCell ref="A78:A79"/>
    <mergeCell ref="B78:B79"/>
    <mergeCell ref="C78:C79"/>
    <mergeCell ref="D78:D79"/>
    <mergeCell ref="H78:H79"/>
    <mergeCell ref="A80:A81"/>
    <mergeCell ref="B80:B81"/>
    <mergeCell ref="C80:C81"/>
    <mergeCell ref="D80:D81"/>
    <mergeCell ref="H80:H81"/>
    <mergeCell ref="A86:D87"/>
    <mergeCell ref="H86:H87"/>
    <mergeCell ref="A82:A83"/>
    <mergeCell ref="B82:B83"/>
    <mergeCell ref="C82:C83"/>
    <mergeCell ref="D82:D83"/>
    <mergeCell ref="H82:H83"/>
    <mergeCell ref="A84:D85"/>
    <mergeCell ref="H84:H85"/>
  </mergeCells>
  <phoneticPr fontId="3"/>
  <dataValidations count="1">
    <dataValidation type="list" allowBlank="1" showInputMessage="1" showErrorMessage="1" sqref="H8:H9 H12:H83" xr:uid="{A98B8A98-560B-46E2-8314-E42234BA6529}">
      <formula1>"　　,区ＣＭ"</formula1>
    </dataValidation>
  </dataValidations>
  <hyperlinks>
    <hyperlink ref="C8" location="'事業概要説明資料'!N_a2d7f9c7c3d66a10b72c372c050131f7" display="'事業概要説明資料'!N_a2d7f9c7c3d66a10b72c372c050131f7" xr:uid="{B47AF74D-07D7-435D-9B6F-A2A40ABB611F}"/>
    <hyperlink ref="C12" location="'事業概要説明資料'!N_78bc3907c31a6a10b72c372c0501317c" display="'事業概要説明資料'!N_78bc3907c31a6a10b72c372c0501317c" xr:uid="{8DCA371F-72EA-4BF0-AD07-0DC58D887E25}"/>
    <hyperlink ref="C14" location="'事業概要説明資料'!N_28c4428bc35a6a10b72c372c0501316f" display="'事業概要説明資料'!N_28c4428bc35a6a10b72c372c0501316f" xr:uid="{0C4D0C28-B4C4-4945-8894-8A2FDBAE56CF}"/>
    <hyperlink ref="C16" location="'事業概要説明資料'!N_cfc20247c35a6a10b72c372c050131a0" display="'事業概要説明資料'!N_cfc20247c35a6a10b72c372c050131a0" xr:uid="{A45F1C8E-911A-4C91-8E5C-DDF9C718D5B9}"/>
    <hyperlink ref="C18" location="'事業概要説明資料'!N_af9e01f1c3887650303f302c0501316e" display="'事業概要説明資料'!N_af9e01f1c3887650303f302c0501316e" xr:uid="{C3F28383-BBDC-4551-95BB-E719B3715AC7}"/>
    <hyperlink ref="C20" location="'事業概要説明資料'!N_121d3947c31a6a10b72c372c050131c1" display="'事業概要説明資料'!N_121d3947c31a6a10b72c372c050131c1" xr:uid="{B57E54CC-09B7-48A0-B221-B4EB0D6F1F0E}"/>
    <hyperlink ref="C22" location="'事業概要説明資料'!N_5d697dcbc3d66a10b72c372c05013183" display="'事業概要説明資料'!N_5d697dcbc3d66a10b72c372c05013183" xr:uid="{373308E8-07A1-4549-97C9-1DBFEA43EE5B}"/>
    <hyperlink ref="C24" location="'事業概要説明資料'!N_3064824bc35a6a10b72c372c0501310a" display="'事業概要説明資料'!N_3064824bc35a6a10b72c372c0501310a" xr:uid="{B9D976A0-B3FD-4715-8843-321749B21014}"/>
    <hyperlink ref="C26" location="'事業概要説明資料'!N_df9006cfc31a6a10b72c372c0501315d" display="'事業概要説明資料'!N_df9006cfc31a6a10b72c372c0501315d" xr:uid="{3F1C444D-718B-44DE-9F41-B89A172F7ED2}"/>
    <hyperlink ref="C28" location="'事業概要説明資料'!N_963dbd47c31a6a10b72c372c050131c5" display="'事業概要説明資料'!N_963dbd47c31a6a10b72c372c050131c5" xr:uid="{3E17974B-8865-4301-8423-6F6AE4638DFD}"/>
    <hyperlink ref="C30" location="'事業概要説明資料'!N_7ab4028bc35a6a10b72c372c05013178" display="'事業概要説明資料'!N_7ab4028bc35a6a10b72c372c05013178" xr:uid="{2B356C4A-E46C-4334-B171-80010F15169F}"/>
    <hyperlink ref="C32" location="'事業概要説明資料'!N_590b7103c31a6a10b72c372c050131e1" display="'事業概要説明資料'!N_590b7103c31a6a10b72c372c050131e1" xr:uid="{BF0B5250-EAD7-4017-BE05-0CAC53A4A930}"/>
    <hyperlink ref="C34" location="'事業概要説明資料'!N_785af18fc3d66a10b72c372c050131dd" display="'事業概要説明資料'!N_785af18fc3d66a10b72c372c050131dd" xr:uid="{C0BEC9B3-4469-4B28-8F4C-BE84ECBAEC32}"/>
    <hyperlink ref="C36" location="'事業概要説明資料'!N_8dd7f9c7c3d66a10b72c372c05013119" display="'事業概要説明資料'!N_8dd7f9c7c3d66a10b72c372c05013119" xr:uid="{9C56366B-C799-4A04-9062-626040C1C8C7}"/>
    <hyperlink ref="C38" location="'事業概要説明資料'!N_c94fe503c3966a10b72c372c05013125" display="'事業概要説明資料'!N_c94fe503c3966a10b72c372c05013125" xr:uid="{7CC94A9F-A1B3-4C90-86CC-29F01EF1D2B0}"/>
    <hyperlink ref="C40" location="'事業概要説明資料'!N_e5444e0bc35a6a10b72c372c0501314e" display="'事業概要説明資料'!N_e5444e0bc35a6a10b72c372c0501314e" xr:uid="{F716422D-DFBD-417E-A61D-D611A82781A0}"/>
    <hyperlink ref="C42" location="'事業概要説明資料'!N_71fafdcfc3d66a10b72c372c0501313d" display="'事業概要説明資料'!N_71fafdcfc3d66a10b72c372c0501313d" xr:uid="{87DFAA4E-CB68-4DD4-9CBE-0F217ACFF981}"/>
    <hyperlink ref="C44" location="'事業概要説明資料'!N_c7091eb5c39436103c5a5f4c05013174" display="'事業概要説明資料'!N_c7091eb5c39436103c5a5f4c05013174" xr:uid="{B27CFBAC-22B3-4750-82DC-8E98D50EADB3}"/>
    <hyperlink ref="C46" location="'事業概要説明資料'!N_1efea9cfc3566a10b72c372c0501317c" display="'事業概要説明資料'!N_1efea9cfc3566a10b72c372c0501317c" xr:uid="{307E68FE-42AB-4C19-8E1B-8F57A0244E9F}"/>
    <hyperlink ref="C48" location="'事業概要説明資料'!N_648d7d87c31a6a10b72c372c050131db" display="'事業概要説明資料'!N_648d7d87c31a6a10b72c372c050131db" xr:uid="{364C2B55-79F1-4159-9837-FFFA2B35766C}"/>
    <hyperlink ref="C50" location="'事業概要説明資料'!N_cc2375cbc3966a10b72c372c05013113" display="'事業概要説明資料'!N_cc2375cbc3966a10b72c372c05013113" xr:uid="{06AEA706-6740-4D29-8BAF-69EE55EBDCA7}"/>
    <hyperlink ref="C52" location="'事業概要説明資料'!N_b812f50bc3966a10b72c372c050131ce" display="'事業概要説明資料'!N_b812f50bc3966a10b72c372c050131ce" xr:uid="{0F0F4F2C-F010-4E82-8B9F-FE165100B618}"/>
    <hyperlink ref="C54" location="'事業概要説明資料'!N_030a35afc3b4b650303f302c050131de" display="'事業概要説明資料'!N_030a35afc3b4b650303f302c050131de" xr:uid="{360C1662-5C54-41E7-BA91-76E7959FB930}"/>
    <hyperlink ref="C66" location="'事業概要説明資料'!N_a0c03147c3966a10b72c372c05013113" display="'事業概要説明資料'!N_a0c03147c3966a10b72c372c05013113" xr:uid="{921A4A5D-4168-4A57-A8C9-8019DD29299E}"/>
    <hyperlink ref="C56" location="'事業概要説明資料'!N_5806064fc35a6a10b72c372c050131e4" display="'事業概要説明資料'!N_5806064fc35a6a10b72c372c050131e4" xr:uid="{832C95B3-51E8-40F8-B44B-CBCF9F9C1AB0}"/>
    <hyperlink ref="C58" location="'事業概要説明資料'!N_ff9a31cfc3d66a10b72c372c050131c9" display="'事業概要説明資料'!N_ff9a31cfc3d66a10b72c372c050131c9" xr:uid="{767518AF-307A-42DC-9E03-3930ACBDF3EF}"/>
    <hyperlink ref="C60" location="'事業概要説明資料'!N_a98dbd87c31a6a10b72c372c05013188" display="'事業概要説明資料'!N_a98dbd87c31a6a10b72c372c05013188" xr:uid="{E79FA140-989E-45BA-9C4D-D21FC252A863}"/>
    <hyperlink ref="C62" location="'事業概要説明資料'!N_0c4546cbc35a6a10b72c372c050131ea" display="'事業概要説明資料'!N_0c4546cbc35a6a10b72c372c050131ea" xr:uid="{835ABE0D-C572-4A7A-BC6B-B81397C9F265}"/>
    <hyperlink ref="C64" location="'事業概要説明資料'!N_7e3bf903c31a6a10b72c372c0501311d" display="'事業概要説明資料'!N_7e3bf903c31a6a10b72c372c0501311d" xr:uid="{3A88B2AA-F66E-4E08-8279-B598F0348F48}"/>
    <hyperlink ref="C68" location="'事業概要説明資料'!N_fe2a7d4fc3d66a10b72c372c05013174" display="'事業概要説明資料'!N_fe2a7d4fc3d66a10b72c372c05013174" xr:uid="{EC892494-843B-402C-B040-FF82E89FADF4}"/>
    <hyperlink ref="C70" location="'事業概要説明資料'!N_0845fd03c3d66a10b72c372c050131dd" display="'事業概要説明資料'!N_0845fd03c3d66a10b72c372c050131dd" xr:uid="{8BE99AB1-420A-4F1A-B647-C3C3E5230508}"/>
    <hyperlink ref="C72" location="'事業概要説明資料'!N_b283ce87c35a6a10b72c372c050131cc" display="'事業概要説明資料'!N_b283ce87c35a6a10b72c372c050131cc" xr:uid="{5BDF4CC1-5923-4F70-9A53-9A5CD18FB50C}"/>
    <hyperlink ref="C74" location="'事業概要説明資料'!N_df37b187c3d66a10b72c372c05013125" display="'事業概要説明資料'!N_df37b187c3d66a10b72c372c05013125" xr:uid="{D121FA09-7239-4414-B407-F48795385CB9}"/>
    <hyperlink ref="C76" location="'事業概要説明資料'!N_8931b187c3966a10b72c372c0501312a" display="'事業概要説明資料'!N_8931b187c3966a10b72c372c0501312a" xr:uid="{099034C1-4456-4AB5-9602-BB52C2B0AEEE}"/>
    <hyperlink ref="C78" location="'事業概要説明資料'!N_2a12790bc3966a10b72c372c05013148" display="'事業概要説明資料'!N_2a12790bc3966a10b72c372c05013148" xr:uid="{A7A80CC2-C296-4FBD-84C3-BB4C3D6F58ED}"/>
    <hyperlink ref="C80" location="'事業概要説明資料'!N_a7e47103c3d66a10b72c372c05013178" display="'事業概要説明資料'!N_a7e47103c3d66a10b72c372c05013178" xr:uid="{AF619C59-389A-4B3A-B253-0DBA1FFDB155}"/>
    <hyperlink ref="C82" location="'事業概要説明資料'!N_4883750fc3966a10b72c372c05013145" display="'事業概要説明資料'!N_4883750fc3966a10b72c372c05013145" xr:uid="{5BEE3F6F-95F9-4269-B068-578A7A636BA7}"/>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C715F-5E12-4661-AC72-B59D32D5F9D3}">
  <sheetPr codeName="Sheet4">
    <pageSetUpPr fitToPage="1"/>
  </sheetPr>
  <dimension ref="A1:IQ1412"/>
  <sheetViews>
    <sheetView showGridLines="0" view="pageBreakPreview" topLeftCell="A1427" zoomScaleNormal="100" zoomScaleSheetLayoutView="100" workbookViewId="0">
      <selection activeCell="A1354" sqref="A1350:XFD1354"/>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11" t="s">
        <v>8</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3" t="s">
        <v>1</v>
      </c>
      <c r="C6" s="114"/>
      <c r="D6" s="114"/>
      <c r="E6" s="114"/>
      <c r="F6" s="114"/>
      <c r="G6" s="114"/>
      <c r="H6" s="115" t="s">
        <v>9</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9</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10</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11</v>
      </c>
      <c r="AB28" s="122"/>
      <c r="AC28" s="122"/>
      <c r="AD28" s="122"/>
      <c r="AE28" s="122"/>
      <c r="AF28" s="122"/>
      <c r="AG28" s="122"/>
      <c r="AH28" s="122"/>
      <c r="AI28" s="123"/>
      <c r="AJ28" s="127" t="s">
        <v>12</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254</v>
      </c>
      <c r="D30" s="94"/>
      <c r="E30" s="94"/>
      <c r="F30" s="94"/>
      <c r="G30" s="94"/>
      <c r="H30" s="94"/>
      <c r="I30" s="94"/>
      <c r="J30" s="94"/>
      <c r="K30" s="94"/>
      <c r="L30" s="94"/>
      <c r="M30" s="94"/>
      <c r="N30" s="94"/>
      <c r="O30" s="94"/>
      <c r="P30" s="94"/>
      <c r="Q30" s="94"/>
      <c r="R30" s="94"/>
      <c r="S30" s="94"/>
      <c r="T30" s="94"/>
      <c r="U30" s="94"/>
      <c r="V30" s="94"/>
      <c r="W30" s="94"/>
      <c r="X30" s="94"/>
      <c r="Y30" s="94"/>
      <c r="Z30" s="95"/>
      <c r="AA30" s="96">
        <v>1159493</v>
      </c>
      <c r="AB30" s="97"/>
      <c r="AC30" s="97"/>
      <c r="AD30" s="97"/>
      <c r="AE30" s="97"/>
      <c r="AF30" s="97"/>
      <c r="AG30" s="97"/>
      <c r="AH30" s="97"/>
      <c r="AI30" s="98"/>
      <c r="AJ30" s="96"/>
      <c r="AK30" s="97"/>
      <c r="AL30" s="97"/>
      <c r="AM30" s="97"/>
      <c r="AN30" s="97"/>
      <c r="AO30" s="97"/>
      <c r="AP30" s="97"/>
      <c r="AQ30" s="97"/>
      <c r="AR30" s="98"/>
      <c r="AS30" s="99" t="s">
        <v>255</v>
      </c>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13</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1159493</v>
      </c>
      <c r="AB31" s="106"/>
      <c r="AC31" s="106"/>
      <c r="AD31" s="106"/>
      <c r="AE31" s="106"/>
      <c r="AF31" s="106"/>
      <c r="AG31" s="106"/>
      <c r="AH31" s="106"/>
      <c r="AI31" s="107"/>
      <c r="AJ31" s="105">
        <f>SUM($AJ$30:$AJ$30)</f>
        <v>0</v>
      </c>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ht="18.75">
      <c r="B35" s="111" t="s">
        <v>8</v>
      </c>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13" t="s">
        <v>1</v>
      </c>
      <c r="C38" s="114"/>
      <c r="D38" s="114"/>
      <c r="E38" s="114"/>
      <c r="F38" s="114"/>
      <c r="G38" s="114"/>
      <c r="H38" s="115" t="s">
        <v>15</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17</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c r="BC52" s="16"/>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25">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21" t="s">
        <v>6</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3"/>
      <c r="AA60" s="127" t="s">
        <v>11</v>
      </c>
      <c r="AB60" s="122"/>
      <c r="AC60" s="122"/>
      <c r="AD60" s="122"/>
      <c r="AE60" s="122"/>
      <c r="AF60" s="122"/>
      <c r="AG60" s="122"/>
      <c r="AH60" s="122"/>
      <c r="AI60" s="123"/>
      <c r="AJ60" s="127" t="s">
        <v>12</v>
      </c>
      <c r="AK60" s="122"/>
      <c r="AL60" s="122"/>
      <c r="AM60" s="122"/>
      <c r="AN60" s="122"/>
      <c r="AO60" s="122"/>
      <c r="AP60" s="122"/>
      <c r="AQ60" s="122"/>
      <c r="AR60" s="123"/>
      <c r="AS60" s="127" t="s">
        <v>7</v>
      </c>
      <c r="AT60" s="122"/>
      <c r="AU60" s="122"/>
      <c r="AV60" s="122"/>
      <c r="AW60" s="122"/>
      <c r="AX60" s="129"/>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ht="13.5">
      <c r="A61" s="8"/>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6"/>
      <c r="AA61" s="128"/>
      <c r="AB61" s="125"/>
      <c r="AC61" s="125"/>
      <c r="AD61" s="125"/>
      <c r="AE61" s="125"/>
      <c r="AF61" s="125"/>
      <c r="AG61" s="125"/>
      <c r="AH61" s="125"/>
      <c r="AI61" s="126"/>
      <c r="AJ61" s="128"/>
      <c r="AK61" s="125"/>
      <c r="AL61" s="125"/>
      <c r="AM61" s="125"/>
      <c r="AN61" s="125"/>
      <c r="AO61" s="125"/>
      <c r="AP61" s="125"/>
      <c r="AQ61" s="125"/>
      <c r="AR61" s="126"/>
      <c r="AS61" s="128"/>
      <c r="AT61" s="125"/>
      <c r="AU61" s="125"/>
      <c r="AV61" s="125"/>
      <c r="AW61" s="125"/>
      <c r="AX61" s="130"/>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3" t="s">
        <v>14</v>
      </c>
      <c r="D62" s="94"/>
      <c r="E62" s="94"/>
      <c r="F62" s="94"/>
      <c r="G62" s="94"/>
      <c r="H62" s="94"/>
      <c r="I62" s="94"/>
      <c r="J62" s="94"/>
      <c r="K62" s="94"/>
      <c r="L62" s="94"/>
      <c r="M62" s="94"/>
      <c r="N62" s="94"/>
      <c r="O62" s="94"/>
      <c r="P62" s="94"/>
      <c r="Q62" s="94"/>
      <c r="R62" s="94"/>
      <c r="S62" s="94"/>
      <c r="T62" s="94"/>
      <c r="U62" s="94"/>
      <c r="V62" s="94"/>
      <c r="W62" s="94"/>
      <c r="X62" s="94"/>
      <c r="Y62" s="94"/>
      <c r="Z62" s="95"/>
      <c r="AA62" s="96">
        <v>59510</v>
      </c>
      <c r="AB62" s="97"/>
      <c r="AC62" s="97"/>
      <c r="AD62" s="97"/>
      <c r="AE62" s="97"/>
      <c r="AF62" s="97"/>
      <c r="AG62" s="97"/>
      <c r="AH62" s="97"/>
      <c r="AI62" s="98"/>
      <c r="AJ62" s="96">
        <v>62735</v>
      </c>
      <c r="AK62" s="97"/>
      <c r="AL62" s="97"/>
      <c r="AM62" s="97"/>
      <c r="AN62" s="97"/>
      <c r="AO62" s="97"/>
      <c r="AP62" s="97"/>
      <c r="AQ62" s="97"/>
      <c r="AR62" s="98"/>
      <c r="AS62" s="99"/>
      <c r="AT62" s="100"/>
      <c r="AU62" s="100"/>
      <c r="AV62" s="100"/>
      <c r="AW62" s="100"/>
      <c r="AX62" s="101"/>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3" t="s">
        <v>18</v>
      </c>
      <c r="D63" s="94"/>
      <c r="E63" s="94"/>
      <c r="F63" s="94"/>
      <c r="G63" s="94"/>
      <c r="H63" s="94"/>
      <c r="I63" s="94"/>
      <c r="J63" s="94"/>
      <c r="K63" s="94"/>
      <c r="L63" s="94"/>
      <c r="M63" s="94"/>
      <c r="N63" s="94"/>
      <c r="O63" s="94"/>
      <c r="P63" s="94"/>
      <c r="Q63" s="94"/>
      <c r="R63" s="94"/>
      <c r="S63" s="94"/>
      <c r="T63" s="94"/>
      <c r="U63" s="94"/>
      <c r="V63" s="94"/>
      <c r="W63" s="94"/>
      <c r="X63" s="94"/>
      <c r="Y63" s="94"/>
      <c r="Z63" s="95"/>
      <c r="AA63" s="96">
        <v>2792</v>
      </c>
      <c r="AB63" s="97"/>
      <c r="AC63" s="97"/>
      <c r="AD63" s="97"/>
      <c r="AE63" s="97"/>
      <c r="AF63" s="97"/>
      <c r="AG63" s="97"/>
      <c r="AH63" s="97"/>
      <c r="AI63" s="98"/>
      <c r="AJ63" s="96">
        <v>448</v>
      </c>
      <c r="AK63" s="97"/>
      <c r="AL63" s="97"/>
      <c r="AM63" s="97"/>
      <c r="AN63" s="97"/>
      <c r="AO63" s="97"/>
      <c r="AP63" s="97"/>
      <c r="AQ63" s="97"/>
      <c r="AR63" s="98"/>
      <c r="AS63" s="99"/>
      <c r="AT63" s="100"/>
      <c r="AU63" s="100"/>
      <c r="AV63" s="100"/>
      <c r="AW63" s="100"/>
      <c r="AX63" s="101"/>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2" t="s">
        <v>13</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4"/>
      <c r="AA64" s="105">
        <f>SUM($AA$62:$AA$63)</f>
        <v>62302</v>
      </c>
      <c r="AB64" s="106"/>
      <c r="AC64" s="106"/>
      <c r="AD64" s="106"/>
      <c r="AE64" s="106"/>
      <c r="AF64" s="106"/>
      <c r="AG64" s="106"/>
      <c r="AH64" s="106"/>
      <c r="AI64" s="107"/>
      <c r="AJ64" s="105">
        <f>SUM($AJ$62:$AJ$63)</f>
        <v>63183</v>
      </c>
      <c r="AK64" s="106"/>
      <c r="AL64" s="106"/>
      <c r="AM64" s="106"/>
      <c r="AN64" s="106"/>
      <c r="AO64" s="106"/>
      <c r="AP64" s="106"/>
      <c r="AQ64" s="106"/>
      <c r="AR64" s="107"/>
      <c r="AS64" s="108"/>
      <c r="AT64" s="109"/>
      <c r="AU64" s="109"/>
      <c r="AV64" s="109"/>
      <c r="AW64" s="109"/>
      <c r="AX64" s="110"/>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8.75">
      <c r="A66" s="1" t="s">
        <v>0</v>
      </c>
      <c r="AW66" s="3"/>
      <c r="AX66" s="4"/>
      <c r="AY66" s="3"/>
    </row>
    <row r="68" spans="1:113" ht="18.75">
      <c r="B68" s="111" t="s">
        <v>8</v>
      </c>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row>
    <row r="69" spans="1:113">
      <c r="Z69" s="5"/>
      <c r="AD69" s="5"/>
      <c r="AE69" s="5"/>
      <c r="AF69" s="5"/>
      <c r="AG69" s="5"/>
      <c r="AH69" s="5"/>
      <c r="AI69" s="5"/>
      <c r="AO69" s="5"/>
    </row>
    <row r="70" spans="1:113" ht="13.5" thickBot="1">
      <c r="Z70" s="5"/>
      <c r="AD70" s="5"/>
      <c r="AE70" s="5"/>
      <c r="AF70" s="5"/>
      <c r="AG70" s="5"/>
      <c r="AH70" s="5"/>
      <c r="AI70" s="5"/>
      <c r="AO70" s="5"/>
      <c r="DI70" s="6"/>
    </row>
    <row r="71" spans="1:113" ht="24.75" customHeight="1" thickBot="1">
      <c r="B71" s="113" t="s">
        <v>1</v>
      </c>
      <c r="C71" s="114"/>
      <c r="D71" s="114"/>
      <c r="E71" s="114"/>
      <c r="F71" s="114"/>
      <c r="G71" s="114"/>
      <c r="H71" s="115" t="s">
        <v>20</v>
      </c>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7"/>
      <c r="DI71" s="6"/>
    </row>
    <row r="72" spans="1:113" ht="14.25">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25">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8" t="s">
        <v>21</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20"/>
    </row>
    <row r="76" spans="1:113" ht="12" customHeight="1">
      <c r="A76" s="8"/>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20"/>
      <c r="BC76" s="16"/>
    </row>
    <row r="77" spans="1:113" ht="12" customHeight="1">
      <c r="A77" s="8"/>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20"/>
    </row>
    <row r="78" spans="1:113" ht="12" customHeight="1">
      <c r="A78" s="8"/>
      <c r="B78" s="118"/>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row>
    <row r="79" spans="1:113" ht="12" customHeight="1">
      <c r="A79" s="8"/>
      <c r="B79" s="118"/>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20"/>
    </row>
    <row r="80" spans="1:113" ht="15" thickBot="1">
      <c r="A80" s="17"/>
      <c r="B80" s="1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251">
      <c r="B81" s="21"/>
    </row>
    <row r="82" spans="1:251" ht="15" thickBot="1">
      <c r="A82" s="11"/>
      <c r="B82" s="10" t="s">
        <v>3</v>
      </c>
      <c r="C82" s="8"/>
      <c r="D82" s="8"/>
      <c r="E82" s="8"/>
      <c r="F82" s="8"/>
      <c r="G82" s="8"/>
      <c r="H82" s="8"/>
      <c r="I82" s="8"/>
      <c r="J82" s="8"/>
      <c r="K82" s="8"/>
      <c r="L82" s="9"/>
      <c r="M82" s="9"/>
      <c r="N82" s="9"/>
      <c r="O82" s="9"/>
      <c r="P82" s="8"/>
      <c r="Q82" s="8"/>
      <c r="R82" s="8"/>
      <c r="S82" s="8"/>
      <c r="T82" s="8"/>
      <c r="U82" s="8"/>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DI82" s="6"/>
    </row>
    <row r="83" spans="1:251" ht="14.25">
      <c r="A83" s="8"/>
      <c r="B83" s="12"/>
      <c r="C83" s="7"/>
      <c r="D83" s="7"/>
      <c r="E83" s="7"/>
      <c r="F83" s="7"/>
      <c r="G83" s="7"/>
      <c r="H83" s="7"/>
      <c r="I83" s="7"/>
      <c r="J83" s="7"/>
      <c r="K83" s="7"/>
      <c r="L83" s="13"/>
      <c r="M83" s="13"/>
      <c r="N83" s="13"/>
      <c r="O83" s="13"/>
      <c r="P83" s="7"/>
      <c r="Q83" s="7"/>
      <c r="R83" s="7"/>
      <c r="S83" s="7"/>
      <c r="T83" s="7"/>
      <c r="U83" s="7"/>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251" ht="12" customHeight="1">
      <c r="A84" s="8"/>
      <c r="B84" s="118" t="s">
        <v>256</v>
      </c>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20"/>
    </row>
    <row r="85" spans="1:251" ht="12" customHeight="1">
      <c r="A85" s="8"/>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20"/>
    </row>
    <row r="86" spans="1:251" ht="12" customHeight="1">
      <c r="A86" s="8"/>
      <c r="B86" s="118"/>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20"/>
      <c r="BC86" s="16"/>
    </row>
    <row r="87" spans="1:251" ht="12" customHeight="1">
      <c r="A87" s="8"/>
      <c r="B87" s="118"/>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20"/>
    </row>
    <row r="88" spans="1:251" ht="12" customHeight="1">
      <c r="A88" s="8"/>
      <c r="B88" s="118"/>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20"/>
    </row>
    <row r="89" spans="1:251" ht="12" customHeight="1">
      <c r="A89" s="8"/>
      <c r="B89" s="118"/>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20"/>
    </row>
    <row r="90" spans="1:251" ht="15" thickBot="1">
      <c r="A90" s="17"/>
      <c r="B90" s="1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251">
      <c r="B91" s="21"/>
    </row>
    <row r="92" spans="1:251" ht="14.25">
      <c r="B92" s="10" t="s">
        <v>4</v>
      </c>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251" ht="15" thickBot="1">
      <c r="B93" s="8"/>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22" t="s">
        <v>5</v>
      </c>
    </row>
    <row r="94" spans="1:251" s="16" customFormat="1" ht="13.5" customHeight="1">
      <c r="A94" s="8"/>
      <c r="B94" s="121" t="s">
        <v>6</v>
      </c>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3"/>
      <c r="AA94" s="127" t="s">
        <v>11</v>
      </c>
      <c r="AB94" s="122"/>
      <c r="AC94" s="122"/>
      <c r="AD94" s="122"/>
      <c r="AE94" s="122"/>
      <c r="AF94" s="122"/>
      <c r="AG94" s="122"/>
      <c r="AH94" s="122"/>
      <c r="AI94" s="123"/>
      <c r="AJ94" s="127" t="s">
        <v>12</v>
      </c>
      <c r="AK94" s="122"/>
      <c r="AL94" s="122"/>
      <c r="AM94" s="122"/>
      <c r="AN94" s="122"/>
      <c r="AO94" s="122"/>
      <c r="AP94" s="122"/>
      <c r="AQ94" s="122"/>
      <c r="AR94" s="123"/>
      <c r="AS94" s="127" t="s">
        <v>7</v>
      </c>
      <c r="AT94" s="122"/>
      <c r="AU94" s="122"/>
      <c r="AV94" s="122"/>
      <c r="AW94" s="122"/>
      <c r="AX94" s="129"/>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ht="13.5">
      <c r="A95" s="8"/>
      <c r="B95" s="124"/>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6"/>
      <c r="AA95" s="128"/>
      <c r="AB95" s="125"/>
      <c r="AC95" s="125"/>
      <c r="AD95" s="125"/>
      <c r="AE95" s="125"/>
      <c r="AF95" s="125"/>
      <c r="AG95" s="125"/>
      <c r="AH95" s="125"/>
      <c r="AI95" s="126"/>
      <c r="AJ95" s="128"/>
      <c r="AK95" s="125"/>
      <c r="AL95" s="125"/>
      <c r="AM95" s="125"/>
      <c r="AN95" s="125"/>
      <c r="AO95" s="125"/>
      <c r="AP95" s="125"/>
      <c r="AQ95" s="125"/>
      <c r="AR95" s="126"/>
      <c r="AS95" s="128"/>
      <c r="AT95" s="125"/>
      <c r="AU95" s="125"/>
      <c r="AV95" s="125"/>
      <c r="AW95" s="125"/>
      <c r="AX95" s="130"/>
      <c r="AY95" s="2"/>
      <c r="AZ95" s="2"/>
      <c r="BA95" s="2"/>
      <c r="BB95" s="23"/>
      <c r="BC95" s="24"/>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3" t="s">
        <v>19</v>
      </c>
      <c r="D96" s="94"/>
      <c r="E96" s="94"/>
      <c r="F96" s="94"/>
      <c r="G96" s="94"/>
      <c r="H96" s="94"/>
      <c r="I96" s="94"/>
      <c r="J96" s="94"/>
      <c r="K96" s="94"/>
      <c r="L96" s="94"/>
      <c r="M96" s="94"/>
      <c r="N96" s="94"/>
      <c r="O96" s="94"/>
      <c r="P96" s="94"/>
      <c r="Q96" s="94"/>
      <c r="R96" s="94"/>
      <c r="S96" s="94"/>
      <c r="T96" s="94"/>
      <c r="U96" s="94"/>
      <c r="V96" s="94"/>
      <c r="W96" s="94"/>
      <c r="X96" s="94"/>
      <c r="Y96" s="94"/>
      <c r="Z96" s="95"/>
      <c r="AA96" s="96">
        <v>28298</v>
      </c>
      <c r="AB96" s="97"/>
      <c r="AC96" s="97"/>
      <c r="AD96" s="97"/>
      <c r="AE96" s="97"/>
      <c r="AF96" s="97"/>
      <c r="AG96" s="97"/>
      <c r="AH96" s="97"/>
      <c r="AI96" s="98"/>
      <c r="AJ96" s="96">
        <v>27338</v>
      </c>
      <c r="AK96" s="97"/>
      <c r="AL96" s="97"/>
      <c r="AM96" s="97"/>
      <c r="AN96" s="97"/>
      <c r="AO96" s="97"/>
      <c r="AP96" s="97"/>
      <c r="AQ96" s="97"/>
      <c r="AR96" s="98"/>
      <c r="AS96" s="99"/>
      <c r="AT96" s="100"/>
      <c r="AU96" s="100"/>
      <c r="AV96" s="100"/>
      <c r="AW96" s="100"/>
      <c r="AX96" s="101"/>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thickBot="1">
      <c r="A97" s="17"/>
      <c r="B97" s="102" t="s">
        <v>13</v>
      </c>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4"/>
      <c r="AA97" s="105">
        <f>SUM($AA$96:$AA$96)</f>
        <v>28298</v>
      </c>
      <c r="AB97" s="106"/>
      <c r="AC97" s="106"/>
      <c r="AD97" s="106"/>
      <c r="AE97" s="106"/>
      <c r="AF97" s="106"/>
      <c r="AG97" s="106"/>
      <c r="AH97" s="106"/>
      <c r="AI97" s="107"/>
      <c r="AJ97" s="105">
        <f>SUM($AJ$96:$AJ$96)</f>
        <v>27338</v>
      </c>
      <c r="AK97" s="106"/>
      <c r="AL97" s="106"/>
      <c r="AM97" s="106"/>
      <c r="AN97" s="106"/>
      <c r="AO97" s="106"/>
      <c r="AP97" s="106"/>
      <c r="AQ97" s="106"/>
      <c r="AR97" s="107"/>
      <c r="AS97" s="108"/>
      <c r="AT97" s="109"/>
      <c r="AU97" s="109"/>
      <c r="AV97" s="109"/>
      <c r="AW97" s="109"/>
      <c r="AX97" s="110"/>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9" spans="1:251" ht="18.75">
      <c r="A99" s="1" t="s">
        <v>0</v>
      </c>
      <c r="AW99" s="3"/>
      <c r="AX99" s="4"/>
      <c r="AY99" s="3"/>
    </row>
    <row r="101" spans="1:251" ht="18.75">
      <c r="B101" s="111" t="s">
        <v>8</v>
      </c>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row>
    <row r="102" spans="1:251">
      <c r="Z102" s="5"/>
      <c r="AD102" s="5"/>
      <c r="AE102" s="5"/>
      <c r="AF102" s="5"/>
      <c r="AG102" s="5"/>
      <c r="AH102" s="5"/>
      <c r="AI102" s="5"/>
      <c r="AO102" s="5"/>
    </row>
    <row r="103" spans="1:251" ht="13.5" thickBot="1">
      <c r="Z103" s="5"/>
      <c r="AD103" s="5"/>
      <c r="AE103" s="5"/>
      <c r="AF103" s="5"/>
      <c r="AG103" s="5"/>
      <c r="AH103" s="5"/>
      <c r="AI103" s="5"/>
      <c r="AO103" s="5"/>
      <c r="DI103" s="6"/>
    </row>
    <row r="104" spans="1:251" ht="24.75" customHeight="1" thickBot="1">
      <c r="B104" s="113" t="s">
        <v>1</v>
      </c>
      <c r="C104" s="114"/>
      <c r="D104" s="114"/>
      <c r="E104" s="114"/>
      <c r="F104" s="114"/>
      <c r="G104" s="114"/>
      <c r="H104" s="115" t="s">
        <v>22</v>
      </c>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7"/>
      <c r="DI104" s="6"/>
    </row>
    <row r="105" spans="1:251" ht="14.25">
      <c r="B105" s="7"/>
      <c r="C105" s="7"/>
      <c r="D105" s="7"/>
      <c r="E105" s="7"/>
      <c r="F105" s="7"/>
      <c r="G105" s="7"/>
      <c r="H105" s="8"/>
      <c r="I105" s="8"/>
      <c r="J105" s="8"/>
      <c r="K105" s="8"/>
      <c r="L105" s="9"/>
      <c r="M105" s="9"/>
      <c r="N105" s="9"/>
      <c r="O105" s="9"/>
      <c r="P105" s="8"/>
      <c r="Q105" s="8"/>
      <c r="R105" s="8"/>
      <c r="S105" s="8"/>
      <c r="T105" s="8"/>
      <c r="U105" s="8"/>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DI105" s="6"/>
    </row>
    <row r="106" spans="1:251" ht="15" thickBot="1">
      <c r="A106" s="11"/>
      <c r="B106" s="10" t="s">
        <v>2</v>
      </c>
      <c r="C106" s="8"/>
      <c r="D106" s="8"/>
      <c r="E106" s="8"/>
      <c r="F106" s="8"/>
      <c r="G106" s="8"/>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4.25">
      <c r="A107" s="8"/>
      <c r="B107" s="12"/>
      <c r="C107" s="7"/>
      <c r="D107" s="7"/>
      <c r="E107" s="7"/>
      <c r="F107" s="7"/>
      <c r="G107" s="7"/>
      <c r="H107" s="7"/>
      <c r="I107" s="7"/>
      <c r="J107" s="7"/>
      <c r="K107" s="7"/>
      <c r="L107" s="13"/>
      <c r="M107" s="13"/>
      <c r="N107" s="13"/>
      <c r="O107" s="13"/>
      <c r="P107" s="7"/>
      <c r="Q107" s="7"/>
      <c r="R107" s="7"/>
      <c r="S107" s="7"/>
      <c r="T107" s="7"/>
      <c r="U107" s="7"/>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5"/>
    </row>
    <row r="108" spans="1:251" ht="12" customHeight="1">
      <c r="A108" s="8"/>
      <c r="B108" s="118" t="s">
        <v>23</v>
      </c>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119"/>
      <c r="AS108" s="119"/>
      <c r="AT108" s="119"/>
      <c r="AU108" s="119"/>
      <c r="AV108" s="119"/>
      <c r="AW108" s="119"/>
      <c r="AX108" s="120"/>
    </row>
    <row r="109" spans="1:251" ht="12" customHeight="1">
      <c r="A109" s="8"/>
      <c r="B109" s="118"/>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119"/>
      <c r="AS109" s="119"/>
      <c r="AT109" s="119"/>
      <c r="AU109" s="119"/>
      <c r="AV109" s="119"/>
      <c r="AW109" s="119"/>
      <c r="AX109" s="120"/>
      <c r="BC109" s="16"/>
    </row>
    <row r="110" spans="1:251" ht="12" customHeight="1">
      <c r="A110" s="8"/>
      <c r="B110" s="118"/>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20"/>
    </row>
    <row r="111" spans="1:251" ht="12" customHeight="1">
      <c r="A111" s="8"/>
      <c r="B111" s="118"/>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20"/>
    </row>
    <row r="112" spans="1:251" ht="12" customHeight="1">
      <c r="A112" s="8"/>
      <c r="B112" s="118"/>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20"/>
    </row>
    <row r="113" spans="1:113" ht="15" thickBot="1">
      <c r="A113" s="17"/>
      <c r="B113" s="18"/>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20"/>
    </row>
    <row r="114" spans="1:113">
      <c r="B114" s="21"/>
    </row>
    <row r="115" spans="1:113" ht="15" thickBot="1">
      <c r="A115" s="11"/>
      <c r="B115" s="10" t="s">
        <v>3</v>
      </c>
      <c r="C115" s="8"/>
      <c r="D115" s="8"/>
      <c r="E115" s="8"/>
      <c r="F115" s="8"/>
      <c r="G115" s="8"/>
      <c r="H115" s="8"/>
      <c r="I115" s="8"/>
      <c r="J115" s="8"/>
      <c r="K115" s="8"/>
      <c r="L115" s="9"/>
      <c r="M115" s="9"/>
      <c r="N115" s="9"/>
      <c r="O115" s="9"/>
      <c r="P115" s="8"/>
      <c r="Q115" s="8"/>
      <c r="R115" s="8"/>
      <c r="S115" s="8"/>
      <c r="T115" s="8"/>
      <c r="U115" s="8"/>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DI115" s="6"/>
    </row>
    <row r="116" spans="1:113" ht="14.25">
      <c r="A116" s="8"/>
      <c r="B116" s="12"/>
      <c r="C116" s="7"/>
      <c r="D116" s="7"/>
      <c r="E116" s="7"/>
      <c r="F116" s="7"/>
      <c r="G116" s="7"/>
      <c r="H116" s="7"/>
      <c r="I116" s="7"/>
      <c r="J116" s="7"/>
      <c r="K116" s="7"/>
      <c r="L116" s="13"/>
      <c r="M116" s="13"/>
      <c r="N116" s="13"/>
      <c r="O116" s="13"/>
      <c r="P116" s="7"/>
      <c r="Q116" s="7"/>
      <c r="R116" s="7"/>
      <c r="S116" s="7"/>
      <c r="T116" s="7"/>
      <c r="U116" s="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5"/>
    </row>
    <row r="117" spans="1:113" ht="12" customHeight="1">
      <c r="A117" s="8"/>
      <c r="B117" s="118" t="s">
        <v>24</v>
      </c>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20"/>
    </row>
    <row r="118" spans="1:113" ht="12" customHeight="1">
      <c r="A118" s="8"/>
      <c r="B118" s="118"/>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20"/>
    </row>
    <row r="119" spans="1:113" ht="12" customHeight="1">
      <c r="A119" s="8"/>
      <c r="B119" s="118"/>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20"/>
    </row>
    <row r="120" spans="1:113" ht="12" customHeight="1">
      <c r="A120" s="8"/>
      <c r="B120" s="118"/>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20"/>
    </row>
    <row r="121" spans="1:113" ht="12" customHeight="1">
      <c r="A121" s="8"/>
      <c r="B121" s="118"/>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20"/>
    </row>
    <row r="122" spans="1:113" ht="12" customHeight="1">
      <c r="A122" s="8"/>
      <c r="B122" s="118"/>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20"/>
    </row>
    <row r="123" spans="1:113" ht="12" customHeight="1">
      <c r="A123" s="8"/>
      <c r="B123" s="118"/>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20"/>
      <c r="BC123" s="16"/>
    </row>
    <row r="124" spans="1:113" ht="12" customHeight="1">
      <c r="A124" s="8"/>
      <c r="B124" s="118"/>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20"/>
    </row>
    <row r="125" spans="1:113" ht="12" customHeight="1">
      <c r="A125" s="8"/>
      <c r="B125" s="118"/>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20"/>
    </row>
    <row r="126" spans="1:113" ht="12" customHeight="1">
      <c r="A126" s="8"/>
      <c r="B126" s="118"/>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20"/>
    </row>
    <row r="127" spans="1:113" ht="15" thickBot="1">
      <c r="A127" s="17"/>
      <c r="B127" s="18"/>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20"/>
    </row>
    <row r="128" spans="1:113">
      <c r="B128" s="21"/>
    </row>
    <row r="129" spans="1:251" ht="14.25">
      <c r="B129" s="10" t="s">
        <v>4</v>
      </c>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row>
    <row r="130" spans="1:251" ht="15" thickBot="1">
      <c r="B130" s="8"/>
      <c r="C130" s="8"/>
      <c r="D130" s="8"/>
      <c r="E130" s="8"/>
      <c r="F130" s="8"/>
      <c r="G130" s="8"/>
      <c r="H130" s="8"/>
      <c r="I130" s="8"/>
      <c r="J130" s="8"/>
      <c r="K130" s="8"/>
      <c r="L130" s="9"/>
      <c r="M130" s="9"/>
      <c r="N130" s="9"/>
      <c r="O130" s="9"/>
      <c r="P130" s="8"/>
      <c r="Q130" s="8"/>
      <c r="R130" s="8"/>
      <c r="S130" s="8"/>
      <c r="T130" s="8"/>
      <c r="U130" s="8"/>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22" t="s">
        <v>5</v>
      </c>
    </row>
    <row r="131" spans="1:251" s="16" customFormat="1" ht="13.5" customHeight="1">
      <c r="A131" s="8"/>
      <c r="B131" s="121" t="s">
        <v>6</v>
      </c>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3"/>
      <c r="AA131" s="127" t="s">
        <v>11</v>
      </c>
      <c r="AB131" s="122"/>
      <c r="AC131" s="122"/>
      <c r="AD131" s="122"/>
      <c r="AE131" s="122"/>
      <c r="AF131" s="122"/>
      <c r="AG131" s="122"/>
      <c r="AH131" s="122"/>
      <c r="AI131" s="123"/>
      <c r="AJ131" s="127" t="s">
        <v>12</v>
      </c>
      <c r="AK131" s="122"/>
      <c r="AL131" s="122"/>
      <c r="AM131" s="122"/>
      <c r="AN131" s="122"/>
      <c r="AO131" s="122"/>
      <c r="AP131" s="122"/>
      <c r="AQ131" s="122"/>
      <c r="AR131" s="123"/>
      <c r="AS131" s="127" t="s">
        <v>7</v>
      </c>
      <c r="AT131" s="122"/>
      <c r="AU131" s="122"/>
      <c r="AV131" s="122"/>
      <c r="AW131" s="122"/>
      <c r="AX131" s="129"/>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3.5">
      <c r="A132" s="8"/>
      <c r="B132" s="124"/>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6"/>
      <c r="AA132" s="128"/>
      <c r="AB132" s="125"/>
      <c r="AC132" s="125"/>
      <c r="AD132" s="125"/>
      <c r="AE132" s="125"/>
      <c r="AF132" s="125"/>
      <c r="AG132" s="125"/>
      <c r="AH132" s="125"/>
      <c r="AI132" s="126"/>
      <c r="AJ132" s="128"/>
      <c r="AK132" s="125"/>
      <c r="AL132" s="125"/>
      <c r="AM132" s="125"/>
      <c r="AN132" s="125"/>
      <c r="AO132" s="125"/>
      <c r="AP132" s="125"/>
      <c r="AQ132" s="125"/>
      <c r="AR132" s="126"/>
      <c r="AS132" s="128"/>
      <c r="AT132" s="125"/>
      <c r="AU132" s="125"/>
      <c r="AV132" s="125"/>
      <c r="AW132" s="125"/>
      <c r="AX132" s="130"/>
      <c r="AY132" s="2"/>
      <c r="AZ132" s="2"/>
      <c r="BA132" s="2"/>
      <c r="BB132" s="23"/>
      <c r="BC132" s="24"/>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c r="A133" s="8"/>
      <c r="B133" s="25"/>
      <c r="C133" s="93" t="s">
        <v>25</v>
      </c>
      <c r="D133" s="94"/>
      <c r="E133" s="94"/>
      <c r="F133" s="94"/>
      <c r="G133" s="94"/>
      <c r="H133" s="94"/>
      <c r="I133" s="94"/>
      <c r="J133" s="94"/>
      <c r="K133" s="94"/>
      <c r="L133" s="94"/>
      <c r="M133" s="94"/>
      <c r="N133" s="94"/>
      <c r="O133" s="94"/>
      <c r="P133" s="94"/>
      <c r="Q133" s="94"/>
      <c r="R133" s="94"/>
      <c r="S133" s="94"/>
      <c r="T133" s="94"/>
      <c r="U133" s="94"/>
      <c r="V133" s="94"/>
      <c r="W133" s="94"/>
      <c r="X133" s="94"/>
      <c r="Y133" s="94"/>
      <c r="Z133" s="95"/>
      <c r="AA133" s="96">
        <v>17969</v>
      </c>
      <c r="AB133" s="97"/>
      <c r="AC133" s="97"/>
      <c r="AD133" s="97"/>
      <c r="AE133" s="97"/>
      <c r="AF133" s="97"/>
      <c r="AG133" s="97"/>
      <c r="AH133" s="97"/>
      <c r="AI133" s="98"/>
      <c r="AJ133" s="96">
        <v>19229</v>
      </c>
      <c r="AK133" s="97"/>
      <c r="AL133" s="97"/>
      <c r="AM133" s="97"/>
      <c r="AN133" s="97"/>
      <c r="AO133" s="97"/>
      <c r="AP133" s="97"/>
      <c r="AQ133" s="97"/>
      <c r="AR133" s="98"/>
      <c r="AS133" s="99"/>
      <c r="AT133" s="100"/>
      <c r="AU133" s="100"/>
      <c r="AV133" s="100"/>
      <c r="AW133" s="100"/>
      <c r="AX133" s="101"/>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thickBot="1">
      <c r="A134" s="17"/>
      <c r="B134" s="102" t="s">
        <v>13</v>
      </c>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4"/>
      <c r="AA134" s="105">
        <f>SUM($AA$133:$AA$133)</f>
        <v>17969</v>
      </c>
      <c r="AB134" s="106"/>
      <c r="AC134" s="106"/>
      <c r="AD134" s="106"/>
      <c r="AE134" s="106"/>
      <c r="AF134" s="106"/>
      <c r="AG134" s="106"/>
      <c r="AH134" s="106"/>
      <c r="AI134" s="107"/>
      <c r="AJ134" s="105">
        <f>SUM($AJ$133:$AJ$133)</f>
        <v>19229</v>
      </c>
      <c r="AK134" s="106"/>
      <c r="AL134" s="106"/>
      <c r="AM134" s="106"/>
      <c r="AN134" s="106"/>
      <c r="AO134" s="106"/>
      <c r="AP134" s="106"/>
      <c r="AQ134" s="106"/>
      <c r="AR134" s="107"/>
      <c r="AS134" s="108"/>
      <c r="AT134" s="109"/>
      <c r="AU134" s="109"/>
      <c r="AV134" s="109"/>
      <c r="AW134" s="109"/>
      <c r="AX134" s="110"/>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6" spans="1:251" ht="18.75">
      <c r="A136" s="1" t="s">
        <v>0</v>
      </c>
      <c r="AW136" s="3"/>
      <c r="AX136" s="4"/>
      <c r="AY136" s="3"/>
    </row>
    <row r="138" spans="1:251" ht="18.75">
      <c r="B138" s="111" t="s">
        <v>8</v>
      </c>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row>
    <row r="139" spans="1:251">
      <c r="Z139" s="5"/>
      <c r="AD139" s="5"/>
      <c r="AE139" s="5"/>
      <c r="AF139" s="5"/>
      <c r="AG139" s="5"/>
      <c r="AH139" s="5"/>
      <c r="AI139" s="5"/>
      <c r="AO139" s="5"/>
    </row>
    <row r="140" spans="1:251" ht="13.5" thickBot="1">
      <c r="Z140" s="5"/>
      <c r="AD140" s="5"/>
      <c r="AE140" s="5"/>
      <c r="AF140" s="5"/>
      <c r="AG140" s="5"/>
      <c r="AH140" s="5"/>
      <c r="AI140" s="5"/>
      <c r="AO140" s="5"/>
      <c r="DI140" s="6"/>
    </row>
    <row r="141" spans="1:251" ht="24.75" customHeight="1" thickBot="1">
      <c r="B141" s="113" t="s">
        <v>1</v>
      </c>
      <c r="C141" s="114"/>
      <c r="D141" s="114"/>
      <c r="E141" s="114"/>
      <c r="F141" s="114"/>
      <c r="G141" s="114"/>
      <c r="H141" s="115" t="s">
        <v>26</v>
      </c>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7"/>
      <c r="DI141" s="6"/>
    </row>
    <row r="142" spans="1:251" ht="14.25">
      <c r="B142" s="7"/>
      <c r="C142" s="7"/>
      <c r="D142" s="7"/>
      <c r="E142" s="7"/>
      <c r="F142" s="7"/>
      <c r="G142" s="7"/>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5" thickBot="1">
      <c r="A143" s="11"/>
      <c r="B143" s="10" t="s">
        <v>2</v>
      </c>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DI143" s="6"/>
    </row>
    <row r="144" spans="1:251" ht="14.25">
      <c r="A144" s="8"/>
      <c r="B144" s="12"/>
      <c r="C144" s="7"/>
      <c r="D144" s="7"/>
      <c r="E144" s="7"/>
      <c r="F144" s="7"/>
      <c r="G144" s="7"/>
      <c r="H144" s="7"/>
      <c r="I144" s="7"/>
      <c r="J144" s="7"/>
      <c r="K144" s="7"/>
      <c r="L144" s="13"/>
      <c r="M144" s="13"/>
      <c r="N144" s="13"/>
      <c r="O144" s="13"/>
      <c r="P144" s="7"/>
      <c r="Q144" s="7"/>
      <c r="R144" s="7"/>
      <c r="S144" s="7"/>
      <c r="T144" s="7"/>
      <c r="U144" s="7"/>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5"/>
    </row>
    <row r="145" spans="1:113" ht="12" customHeight="1">
      <c r="A145" s="8"/>
      <c r="B145" s="118" t="s">
        <v>27</v>
      </c>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20"/>
    </row>
    <row r="146" spans="1:113" ht="12" customHeight="1">
      <c r="A146" s="8"/>
      <c r="B146" s="118"/>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19"/>
      <c r="AK146" s="119"/>
      <c r="AL146" s="119"/>
      <c r="AM146" s="119"/>
      <c r="AN146" s="119"/>
      <c r="AO146" s="119"/>
      <c r="AP146" s="119"/>
      <c r="AQ146" s="119"/>
      <c r="AR146" s="119"/>
      <c r="AS146" s="119"/>
      <c r="AT146" s="119"/>
      <c r="AU146" s="119"/>
      <c r="AV146" s="119"/>
      <c r="AW146" s="119"/>
      <c r="AX146" s="120"/>
      <c r="BC146" s="16"/>
    </row>
    <row r="147" spans="1:113" ht="12" customHeight="1">
      <c r="A147" s="8"/>
      <c r="B147" s="118"/>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19"/>
      <c r="AK147" s="119"/>
      <c r="AL147" s="119"/>
      <c r="AM147" s="119"/>
      <c r="AN147" s="119"/>
      <c r="AO147" s="119"/>
      <c r="AP147" s="119"/>
      <c r="AQ147" s="119"/>
      <c r="AR147" s="119"/>
      <c r="AS147" s="119"/>
      <c r="AT147" s="119"/>
      <c r="AU147" s="119"/>
      <c r="AV147" s="119"/>
      <c r="AW147" s="119"/>
      <c r="AX147" s="120"/>
    </row>
    <row r="148" spans="1:113" ht="12" customHeight="1">
      <c r="A148" s="8"/>
      <c r="B148" s="118"/>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c r="AA148" s="119"/>
      <c r="AB148" s="119"/>
      <c r="AC148" s="119"/>
      <c r="AD148" s="119"/>
      <c r="AE148" s="119"/>
      <c r="AF148" s="119"/>
      <c r="AG148" s="119"/>
      <c r="AH148" s="119"/>
      <c r="AI148" s="119"/>
      <c r="AJ148" s="119"/>
      <c r="AK148" s="119"/>
      <c r="AL148" s="119"/>
      <c r="AM148" s="119"/>
      <c r="AN148" s="119"/>
      <c r="AO148" s="119"/>
      <c r="AP148" s="119"/>
      <c r="AQ148" s="119"/>
      <c r="AR148" s="119"/>
      <c r="AS148" s="119"/>
      <c r="AT148" s="119"/>
      <c r="AU148" s="119"/>
      <c r="AV148" s="119"/>
      <c r="AW148" s="119"/>
      <c r="AX148" s="120"/>
    </row>
    <row r="149" spans="1:113" ht="12" customHeight="1">
      <c r="A149" s="8"/>
      <c r="B149" s="118"/>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119"/>
      <c r="AE149" s="119"/>
      <c r="AF149" s="119"/>
      <c r="AG149" s="119"/>
      <c r="AH149" s="119"/>
      <c r="AI149" s="119"/>
      <c r="AJ149" s="119"/>
      <c r="AK149" s="119"/>
      <c r="AL149" s="119"/>
      <c r="AM149" s="119"/>
      <c r="AN149" s="119"/>
      <c r="AO149" s="119"/>
      <c r="AP149" s="119"/>
      <c r="AQ149" s="119"/>
      <c r="AR149" s="119"/>
      <c r="AS149" s="119"/>
      <c r="AT149" s="119"/>
      <c r="AU149" s="119"/>
      <c r="AV149" s="119"/>
      <c r="AW149" s="119"/>
      <c r="AX149" s="120"/>
    </row>
    <row r="150" spans="1:113" ht="15" thickBot="1">
      <c r="A150" s="17"/>
      <c r="B150" s="18"/>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20"/>
    </row>
    <row r="151" spans="1:113">
      <c r="B151" s="21"/>
    </row>
    <row r="152" spans="1:113" ht="15" thickBot="1">
      <c r="A152" s="11"/>
      <c r="B152" s="10" t="s">
        <v>3</v>
      </c>
      <c r="C152" s="8"/>
      <c r="D152" s="8"/>
      <c r="E152" s="8"/>
      <c r="F152" s="8"/>
      <c r="G152" s="8"/>
      <c r="H152" s="8"/>
      <c r="I152" s="8"/>
      <c r="J152" s="8"/>
      <c r="K152" s="8"/>
      <c r="L152" s="9"/>
      <c r="M152" s="9"/>
      <c r="N152" s="9"/>
      <c r="O152" s="9"/>
      <c r="P152" s="8"/>
      <c r="Q152" s="8"/>
      <c r="R152" s="8"/>
      <c r="S152" s="8"/>
      <c r="T152" s="8"/>
      <c r="U152" s="8"/>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DI152" s="6"/>
    </row>
    <row r="153" spans="1:113" ht="14.25">
      <c r="A153" s="8"/>
      <c r="B153" s="12"/>
      <c r="C153" s="7"/>
      <c r="D153" s="7"/>
      <c r="E153" s="7"/>
      <c r="F153" s="7"/>
      <c r="G153" s="7"/>
      <c r="H153" s="7"/>
      <c r="I153" s="7"/>
      <c r="J153" s="7"/>
      <c r="K153" s="7"/>
      <c r="L153" s="13"/>
      <c r="M153" s="13"/>
      <c r="N153" s="13"/>
      <c r="O153" s="13"/>
      <c r="P153" s="7"/>
      <c r="Q153" s="7"/>
      <c r="R153" s="7"/>
      <c r="S153" s="7"/>
      <c r="T153" s="7"/>
      <c r="U153" s="7"/>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5"/>
    </row>
    <row r="154" spans="1:113" ht="12" customHeight="1">
      <c r="A154" s="8"/>
      <c r="B154" s="118" t="s">
        <v>28</v>
      </c>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20"/>
    </row>
    <row r="155" spans="1:113" ht="12" customHeight="1">
      <c r="A155" s="8"/>
      <c r="B155" s="118"/>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20"/>
    </row>
    <row r="156" spans="1:113" ht="12" customHeight="1">
      <c r="A156" s="8"/>
      <c r="B156" s="118"/>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20"/>
      <c r="BC156" s="16"/>
    </row>
    <row r="157" spans="1:113" ht="12" customHeight="1">
      <c r="A157" s="8"/>
      <c r="B157" s="118"/>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20"/>
    </row>
    <row r="158" spans="1:113" ht="12" customHeight="1">
      <c r="A158" s="8"/>
      <c r="B158" s="118"/>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20"/>
    </row>
    <row r="159" spans="1:113" ht="12" customHeight="1">
      <c r="A159" s="8"/>
      <c r="B159" s="118"/>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20"/>
    </row>
    <row r="160" spans="1:113" ht="15" thickBot="1">
      <c r="A160" s="17"/>
      <c r="B160" s="18"/>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20"/>
    </row>
    <row r="161" spans="1:251">
      <c r="B161" s="21"/>
    </row>
    <row r="162" spans="1:251" ht="14.25">
      <c r="B162" s="10" t="s">
        <v>4</v>
      </c>
      <c r="C162" s="8"/>
      <c r="D162" s="8"/>
      <c r="E162" s="8"/>
      <c r="F162" s="8"/>
      <c r="G162" s="8"/>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row>
    <row r="163" spans="1:251" ht="15" thickBot="1">
      <c r="B163" s="8"/>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22" t="s">
        <v>5</v>
      </c>
    </row>
    <row r="164" spans="1:251" s="16" customFormat="1" ht="13.5" customHeight="1">
      <c r="A164" s="8"/>
      <c r="B164" s="121" t="s">
        <v>6</v>
      </c>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3"/>
      <c r="AA164" s="127" t="s">
        <v>11</v>
      </c>
      <c r="AB164" s="122"/>
      <c r="AC164" s="122"/>
      <c r="AD164" s="122"/>
      <c r="AE164" s="122"/>
      <c r="AF164" s="122"/>
      <c r="AG164" s="122"/>
      <c r="AH164" s="122"/>
      <c r="AI164" s="123"/>
      <c r="AJ164" s="127" t="s">
        <v>12</v>
      </c>
      <c r="AK164" s="122"/>
      <c r="AL164" s="122"/>
      <c r="AM164" s="122"/>
      <c r="AN164" s="122"/>
      <c r="AO164" s="122"/>
      <c r="AP164" s="122"/>
      <c r="AQ164" s="122"/>
      <c r="AR164" s="123"/>
      <c r="AS164" s="127" t="s">
        <v>7</v>
      </c>
      <c r="AT164" s="122"/>
      <c r="AU164" s="122"/>
      <c r="AV164" s="122"/>
      <c r="AW164" s="122"/>
      <c r="AX164" s="129"/>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s="16" customFormat="1" ht="13.5">
      <c r="A165" s="8"/>
      <c r="B165" s="124"/>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6"/>
      <c r="AA165" s="128"/>
      <c r="AB165" s="125"/>
      <c r="AC165" s="125"/>
      <c r="AD165" s="125"/>
      <c r="AE165" s="125"/>
      <c r="AF165" s="125"/>
      <c r="AG165" s="125"/>
      <c r="AH165" s="125"/>
      <c r="AI165" s="126"/>
      <c r="AJ165" s="128"/>
      <c r="AK165" s="125"/>
      <c r="AL165" s="125"/>
      <c r="AM165" s="125"/>
      <c r="AN165" s="125"/>
      <c r="AO165" s="125"/>
      <c r="AP165" s="125"/>
      <c r="AQ165" s="125"/>
      <c r="AR165" s="126"/>
      <c r="AS165" s="128"/>
      <c r="AT165" s="125"/>
      <c r="AU165" s="125"/>
      <c r="AV165" s="125"/>
      <c r="AW165" s="125"/>
      <c r="AX165" s="130"/>
      <c r="AY165" s="2"/>
      <c r="AZ165" s="2"/>
      <c r="BA165" s="2"/>
      <c r="BB165" s="23"/>
      <c r="BC165" s="24"/>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s="16" customFormat="1" ht="18.75" customHeight="1">
      <c r="A166" s="8"/>
      <c r="B166" s="25"/>
      <c r="C166" s="93" t="s">
        <v>29</v>
      </c>
      <c r="D166" s="94"/>
      <c r="E166" s="94"/>
      <c r="F166" s="94"/>
      <c r="G166" s="94"/>
      <c r="H166" s="94"/>
      <c r="I166" s="94"/>
      <c r="J166" s="94"/>
      <c r="K166" s="94"/>
      <c r="L166" s="94"/>
      <c r="M166" s="94"/>
      <c r="N166" s="94"/>
      <c r="O166" s="94"/>
      <c r="P166" s="94"/>
      <c r="Q166" s="94"/>
      <c r="R166" s="94"/>
      <c r="S166" s="94"/>
      <c r="T166" s="94"/>
      <c r="U166" s="94"/>
      <c r="V166" s="94"/>
      <c r="W166" s="94"/>
      <c r="X166" s="94"/>
      <c r="Y166" s="94"/>
      <c r="Z166" s="95"/>
      <c r="AA166" s="96">
        <v>0</v>
      </c>
      <c r="AB166" s="97"/>
      <c r="AC166" s="97"/>
      <c r="AD166" s="97"/>
      <c r="AE166" s="97"/>
      <c r="AF166" s="97"/>
      <c r="AG166" s="97"/>
      <c r="AH166" s="97"/>
      <c r="AI166" s="98"/>
      <c r="AJ166" s="96">
        <v>6264</v>
      </c>
      <c r="AK166" s="97"/>
      <c r="AL166" s="97"/>
      <c r="AM166" s="97"/>
      <c r="AN166" s="97"/>
      <c r="AO166" s="97"/>
      <c r="AP166" s="97"/>
      <c r="AQ166" s="97"/>
      <c r="AR166" s="98"/>
      <c r="AS166" s="99"/>
      <c r="AT166" s="100"/>
      <c r="AU166" s="100"/>
      <c r="AV166" s="100"/>
      <c r="AW166" s="100"/>
      <c r="AX166" s="101"/>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s="16" customFormat="1" ht="18.75" customHeight="1" thickBot="1">
      <c r="A167" s="17"/>
      <c r="B167" s="102" t="s">
        <v>13</v>
      </c>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4"/>
      <c r="AA167" s="105">
        <f>SUM($AA$166:$AA$166)</f>
        <v>0</v>
      </c>
      <c r="AB167" s="106"/>
      <c r="AC167" s="106"/>
      <c r="AD167" s="106"/>
      <c r="AE167" s="106"/>
      <c r="AF167" s="106"/>
      <c r="AG167" s="106"/>
      <c r="AH167" s="106"/>
      <c r="AI167" s="107"/>
      <c r="AJ167" s="105">
        <f>SUM($AJ$166:$AJ$166)</f>
        <v>6264</v>
      </c>
      <c r="AK167" s="106"/>
      <c r="AL167" s="106"/>
      <c r="AM167" s="106"/>
      <c r="AN167" s="106"/>
      <c r="AO167" s="106"/>
      <c r="AP167" s="106"/>
      <c r="AQ167" s="106"/>
      <c r="AR167" s="107"/>
      <c r="AS167" s="108"/>
      <c r="AT167" s="109"/>
      <c r="AU167" s="109"/>
      <c r="AV167" s="109"/>
      <c r="AW167" s="109"/>
      <c r="AX167" s="110"/>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9" spans="1:251" ht="18.75">
      <c r="A169" s="1" t="s">
        <v>0</v>
      </c>
      <c r="AW169" s="3"/>
      <c r="AX169" s="4"/>
      <c r="AY169" s="3"/>
    </row>
    <row r="171" spans="1:251" ht="18.75">
      <c r="B171" s="111" t="s">
        <v>8</v>
      </c>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row>
    <row r="172" spans="1:251">
      <c r="Z172" s="5"/>
      <c r="AD172" s="5"/>
      <c r="AE172" s="5"/>
      <c r="AF172" s="5"/>
      <c r="AG172" s="5"/>
      <c r="AH172" s="5"/>
      <c r="AI172" s="5"/>
      <c r="AO172" s="5"/>
    </row>
    <row r="173" spans="1:251" ht="13.5" thickBot="1">
      <c r="Z173" s="5"/>
      <c r="AD173" s="5"/>
      <c r="AE173" s="5"/>
      <c r="AF173" s="5"/>
      <c r="AG173" s="5"/>
      <c r="AH173" s="5"/>
      <c r="AI173" s="5"/>
      <c r="AO173" s="5"/>
      <c r="DI173" s="6"/>
    </row>
    <row r="174" spans="1:251" ht="24.75" customHeight="1" thickBot="1">
      <c r="B174" s="113" t="s">
        <v>1</v>
      </c>
      <c r="C174" s="114"/>
      <c r="D174" s="114"/>
      <c r="E174" s="114"/>
      <c r="F174" s="114"/>
      <c r="G174" s="114"/>
      <c r="H174" s="115" t="s">
        <v>30</v>
      </c>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7"/>
      <c r="DI174" s="6"/>
    </row>
    <row r="175" spans="1:251" ht="14.25">
      <c r="B175" s="7"/>
      <c r="C175" s="7"/>
      <c r="D175" s="7"/>
      <c r="E175" s="7"/>
      <c r="F175" s="7"/>
      <c r="G175" s="7"/>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DI175" s="6"/>
    </row>
    <row r="176" spans="1:251" ht="15" thickBot="1">
      <c r="A176" s="11"/>
      <c r="B176" s="10" t="s">
        <v>2</v>
      </c>
      <c r="C176" s="8"/>
      <c r="D176" s="8"/>
      <c r="E176" s="8"/>
      <c r="F176" s="8"/>
      <c r="G176" s="8"/>
      <c r="H176" s="8"/>
      <c r="I176" s="8"/>
      <c r="J176" s="8"/>
      <c r="K176" s="8"/>
      <c r="L176" s="9"/>
      <c r="M176" s="9"/>
      <c r="N176" s="9"/>
      <c r="O176" s="9"/>
      <c r="P176" s="8"/>
      <c r="Q176" s="8"/>
      <c r="R176" s="8"/>
      <c r="S176" s="8"/>
      <c r="T176" s="8"/>
      <c r="U176" s="8"/>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DI176" s="6"/>
    </row>
    <row r="177" spans="1:113" ht="14.25">
      <c r="A177" s="8"/>
      <c r="B177" s="12"/>
      <c r="C177" s="7"/>
      <c r="D177" s="7"/>
      <c r="E177" s="7"/>
      <c r="F177" s="7"/>
      <c r="G177" s="7"/>
      <c r="H177" s="7"/>
      <c r="I177" s="7"/>
      <c r="J177" s="7"/>
      <c r="K177" s="7"/>
      <c r="L177" s="13"/>
      <c r="M177" s="13"/>
      <c r="N177" s="13"/>
      <c r="O177" s="13"/>
      <c r="P177" s="7"/>
      <c r="Q177" s="7"/>
      <c r="R177" s="7"/>
      <c r="S177" s="7"/>
      <c r="T177" s="7"/>
      <c r="U177" s="7"/>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5"/>
    </row>
    <row r="178" spans="1:113" ht="12" customHeight="1">
      <c r="A178" s="8"/>
      <c r="B178" s="118" t="s">
        <v>31</v>
      </c>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c r="AA178" s="119"/>
      <c r="AB178" s="119"/>
      <c r="AC178" s="119"/>
      <c r="AD178" s="119"/>
      <c r="AE178" s="119"/>
      <c r="AF178" s="119"/>
      <c r="AG178" s="119"/>
      <c r="AH178" s="119"/>
      <c r="AI178" s="119"/>
      <c r="AJ178" s="119"/>
      <c r="AK178" s="119"/>
      <c r="AL178" s="119"/>
      <c r="AM178" s="119"/>
      <c r="AN178" s="119"/>
      <c r="AO178" s="119"/>
      <c r="AP178" s="119"/>
      <c r="AQ178" s="119"/>
      <c r="AR178" s="119"/>
      <c r="AS178" s="119"/>
      <c r="AT178" s="119"/>
      <c r="AU178" s="119"/>
      <c r="AV178" s="119"/>
      <c r="AW178" s="119"/>
      <c r="AX178" s="120"/>
    </row>
    <row r="179" spans="1:113" ht="12" customHeight="1">
      <c r="A179" s="8"/>
      <c r="B179" s="118"/>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c r="AA179" s="119"/>
      <c r="AB179" s="119"/>
      <c r="AC179" s="119"/>
      <c r="AD179" s="119"/>
      <c r="AE179" s="119"/>
      <c r="AF179" s="119"/>
      <c r="AG179" s="119"/>
      <c r="AH179" s="119"/>
      <c r="AI179" s="119"/>
      <c r="AJ179" s="119"/>
      <c r="AK179" s="119"/>
      <c r="AL179" s="119"/>
      <c r="AM179" s="119"/>
      <c r="AN179" s="119"/>
      <c r="AO179" s="119"/>
      <c r="AP179" s="119"/>
      <c r="AQ179" s="119"/>
      <c r="AR179" s="119"/>
      <c r="AS179" s="119"/>
      <c r="AT179" s="119"/>
      <c r="AU179" s="119"/>
      <c r="AV179" s="119"/>
      <c r="AW179" s="119"/>
      <c r="AX179" s="120"/>
      <c r="BC179" s="16"/>
    </row>
    <row r="180" spans="1:113" ht="12" customHeight="1">
      <c r="A180" s="8"/>
      <c r="B180" s="118"/>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M180" s="119"/>
      <c r="AN180" s="119"/>
      <c r="AO180" s="119"/>
      <c r="AP180" s="119"/>
      <c r="AQ180" s="119"/>
      <c r="AR180" s="119"/>
      <c r="AS180" s="119"/>
      <c r="AT180" s="119"/>
      <c r="AU180" s="119"/>
      <c r="AV180" s="119"/>
      <c r="AW180" s="119"/>
      <c r="AX180" s="120"/>
    </row>
    <row r="181" spans="1:113" ht="12" customHeight="1">
      <c r="A181" s="8"/>
      <c r="B181" s="118"/>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19"/>
      <c r="AE181" s="119"/>
      <c r="AF181" s="119"/>
      <c r="AG181" s="119"/>
      <c r="AH181" s="119"/>
      <c r="AI181" s="119"/>
      <c r="AJ181" s="119"/>
      <c r="AK181" s="119"/>
      <c r="AL181" s="119"/>
      <c r="AM181" s="119"/>
      <c r="AN181" s="119"/>
      <c r="AO181" s="119"/>
      <c r="AP181" s="119"/>
      <c r="AQ181" s="119"/>
      <c r="AR181" s="119"/>
      <c r="AS181" s="119"/>
      <c r="AT181" s="119"/>
      <c r="AU181" s="119"/>
      <c r="AV181" s="119"/>
      <c r="AW181" s="119"/>
      <c r="AX181" s="120"/>
    </row>
    <row r="182" spans="1:113" ht="12" customHeight="1">
      <c r="A182" s="8"/>
      <c r="B182" s="118"/>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20"/>
    </row>
    <row r="183" spans="1:113" ht="15" thickBot="1">
      <c r="A183" s="17"/>
      <c r="B183" s="18"/>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20"/>
    </row>
    <row r="184" spans="1:113">
      <c r="B184" s="21"/>
    </row>
    <row r="185" spans="1:113" ht="15" thickBot="1">
      <c r="A185" s="11"/>
      <c r="B185" s="10" t="s">
        <v>3</v>
      </c>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DI185" s="6"/>
    </row>
    <row r="186" spans="1:113" ht="14.25">
      <c r="A186" s="8"/>
      <c r="B186" s="12"/>
      <c r="C186" s="7"/>
      <c r="D186" s="7"/>
      <c r="E186" s="7"/>
      <c r="F186" s="7"/>
      <c r="G186" s="7"/>
      <c r="H186" s="7"/>
      <c r="I186" s="7"/>
      <c r="J186" s="7"/>
      <c r="K186" s="7"/>
      <c r="L186" s="13"/>
      <c r="M186" s="13"/>
      <c r="N186" s="13"/>
      <c r="O186" s="13"/>
      <c r="P186" s="7"/>
      <c r="Q186" s="7"/>
      <c r="R186" s="7"/>
      <c r="S186" s="7"/>
      <c r="T186" s="7"/>
      <c r="U186" s="7"/>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5"/>
    </row>
    <row r="187" spans="1:113" ht="12" customHeight="1">
      <c r="A187" s="8"/>
      <c r="B187" s="118" t="s">
        <v>32</v>
      </c>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20"/>
    </row>
    <row r="188" spans="1:113" ht="12" customHeight="1">
      <c r="A188" s="8"/>
      <c r="B188" s="118"/>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20"/>
    </row>
    <row r="189" spans="1:113" ht="12" customHeight="1">
      <c r="A189" s="8"/>
      <c r="B189" s="118"/>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20"/>
    </row>
    <row r="190" spans="1:113" ht="12" customHeight="1">
      <c r="A190" s="8"/>
      <c r="B190" s="118"/>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20"/>
    </row>
    <row r="191" spans="1:113" ht="12" customHeight="1">
      <c r="A191" s="8"/>
      <c r="B191" s="118"/>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20"/>
      <c r="BC191" s="16"/>
    </row>
    <row r="192" spans="1:113" ht="12" customHeight="1">
      <c r="A192" s="8"/>
      <c r="B192" s="118"/>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20"/>
    </row>
    <row r="193" spans="1:251" ht="12" customHeight="1">
      <c r="A193" s="8"/>
      <c r="B193" s="118"/>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20"/>
    </row>
    <row r="194" spans="1:251" ht="12" customHeight="1">
      <c r="A194" s="8"/>
      <c r="B194" s="118"/>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20"/>
    </row>
    <row r="195" spans="1:251" ht="15" thickBot="1">
      <c r="A195" s="17"/>
      <c r="B195" s="18"/>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251">
      <c r="B196" s="21"/>
    </row>
    <row r="197" spans="1:251" ht="14.25">
      <c r="B197" s="10" t="s">
        <v>4</v>
      </c>
      <c r="C197" s="8"/>
      <c r="D197" s="8"/>
      <c r="E197" s="8"/>
      <c r="F197" s="8"/>
      <c r="G197" s="8"/>
      <c r="H197" s="8"/>
      <c r="I197" s="8"/>
      <c r="J197" s="8"/>
      <c r="K197" s="8"/>
      <c r="L197" s="9"/>
      <c r="M197" s="9"/>
      <c r="N197" s="9"/>
      <c r="O197" s="9"/>
      <c r="P197" s="8"/>
      <c r="Q197" s="8"/>
      <c r="R197" s="8"/>
      <c r="S197" s="8"/>
      <c r="T197" s="8"/>
      <c r="U197" s="8"/>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row>
    <row r="198" spans="1:251" ht="15" thickBot="1">
      <c r="B198" s="8"/>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22" t="s">
        <v>5</v>
      </c>
    </row>
    <row r="199" spans="1:251" s="16" customFormat="1" ht="13.5" customHeight="1">
      <c r="A199" s="8"/>
      <c r="B199" s="121" t="s">
        <v>6</v>
      </c>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3"/>
      <c r="AA199" s="127" t="s">
        <v>11</v>
      </c>
      <c r="AB199" s="122"/>
      <c r="AC199" s="122"/>
      <c r="AD199" s="122"/>
      <c r="AE199" s="122"/>
      <c r="AF199" s="122"/>
      <c r="AG199" s="122"/>
      <c r="AH199" s="122"/>
      <c r="AI199" s="123"/>
      <c r="AJ199" s="127" t="s">
        <v>12</v>
      </c>
      <c r="AK199" s="122"/>
      <c r="AL199" s="122"/>
      <c r="AM199" s="122"/>
      <c r="AN199" s="122"/>
      <c r="AO199" s="122"/>
      <c r="AP199" s="122"/>
      <c r="AQ199" s="122"/>
      <c r="AR199" s="123"/>
      <c r="AS199" s="127" t="s">
        <v>7</v>
      </c>
      <c r="AT199" s="122"/>
      <c r="AU199" s="122"/>
      <c r="AV199" s="122"/>
      <c r="AW199" s="122"/>
      <c r="AX199" s="129"/>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s="16" customFormat="1" ht="13.5">
      <c r="A200" s="8"/>
      <c r="B200" s="124"/>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6"/>
      <c r="AA200" s="128"/>
      <c r="AB200" s="125"/>
      <c r="AC200" s="125"/>
      <c r="AD200" s="125"/>
      <c r="AE200" s="125"/>
      <c r="AF200" s="125"/>
      <c r="AG200" s="125"/>
      <c r="AH200" s="125"/>
      <c r="AI200" s="126"/>
      <c r="AJ200" s="128"/>
      <c r="AK200" s="125"/>
      <c r="AL200" s="125"/>
      <c r="AM200" s="125"/>
      <c r="AN200" s="125"/>
      <c r="AO200" s="125"/>
      <c r="AP200" s="125"/>
      <c r="AQ200" s="125"/>
      <c r="AR200" s="126"/>
      <c r="AS200" s="128"/>
      <c r="AT200" s="125"/>
      <c r="AU200" s="125"/>
      <c r="AV200" s="125"/>
      <c r="AW200" s="125"/>
      <c r="AX200" s="130"/>
      <c r="AY200" s="2"/>
      <c r="AZ200" s="2"/>
      <c r="BA200" s="2"/>
      <c r="BB200" s="23"/>
      <c r="BC200" s="24"/>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s="16" customFormat="1" ht="18.75" customHeight="1">
      <c r="A201" s="8"/>
      <c r="B201" s="25"/>
      <c r="C201" s="93" t="s">
        <v>33</v>
      </c>
      <c r="D201" s="94"/>
      <c r="E201" s="94"/>
      <c r="F201" s="94"/>
      <c r="G201" s="94"/>
      <c r="H201" s="94"/>
      <c r="I201" s="94"/>
      <c r="J201" s="94"/>
      <c r="K201" s="94"/>
      <c r="L201" s="94"/>
      <c r="M201" s="94"/>
      <c r="N201" s="94"/>
      <c r="O201" s="94"/>
      <c r="P201" s="94"/>
      <c r="Q201" s="94"/>
      <c r="R201" s="94"/>
      <c r="S201" s="94"/>
      <c r="T201" s="94"/>
      <c r="U201" s="94"/>
      <c r="V201" s="94"/>
      <c r="W201" s="94"/>
      <c r="X201" s="94"/>
      <c r="Y201" s="94"/>
      <c r="Z201" s="95"/>
      <c r="AA201" s="96">
        <v>702</v>
      </c>
      <c r="AB201" s="97"/>
      <c r="AC201" s="97"/>
      <c r="AD201" s="97"/>
      <c r="AE201" s="97"/>
      <c r="AF201" s="97"/>
      <c r="AG201" s="97"/>
      <c r="AH201" s="97"/>
      <c r="AI201" s="98"/>
      <c r="AJ201" s="96">
        <v>695</v>
      </c>
      <c r="AK201" s="97"/>
      <c r="AL201" s="97"/>
      <c r="AM201" s="97"/>
      <c r="AN201" s="97"/>
      <c r="AO201" s="97"/>
      <c r="AP201" s="97"/>
      <c r="AQ201" s="97"/>
      <c r="AR201" s="98"/>
      <c r="AS201" s="99"/>
      <c r="AT201" s="100"/>
      <c r="AU201" s="100"/>
      <c r="AV201" s="100"/>
      <c r="AW201" s="100"/>
      <c r="AX201" s="101"/>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s="16" customFormat="1" ht="18.75" customHeight="1">
      <c r="A202" s="8"/>
      <c r="B202" s="25"/>
      <c r="C202" s="93" t="s">
        <v>34</v>
      </c>
      <c r="D202" s="94"/>
      <c r="E202" s="94"/>
      <c r="F202" s="94"/>
      <c r="G202" s="94"/>
      <c r="H202" s="94"/>
      <c r="I202" s="94"/>
      <c r="J202" s="94"/>
      <c r="K202" s="94"/>
      <c r="L202" s="94"/>
      <c r="M202" s="94"/>
      <c r="N202" s="94"/>
      <c r="O202" s="94"/>
      <c r="P202" s="94"/>
      <c r="Q202" s="94"/>
      <c r="R202" s="94"/>
      <c r="S202" s="94"/>
      <c r="T202" s="94"/>
      <c r="U202" s="94"/>
      <c r="V202" s="94"/>
      <c r="W202" s="94"/>
      <c r="X202" s="94"/>
      <c r="Y202" s="94"/>
      <c r="Z202" s="95"/>
      <c r="AA202" s="96">
        <v>3</v>
      </c>
      <c r="AB202" s="97"/>
      <c r="AC202" s="97"/>
      <c r="AD202" s="97"/>
      <c r="AE202" s="97"/>
      <c r="AF202" s="97"/>
      <c r="AG202" s="97"/>
      <c r="AH202" s="97"/>
      <c r="AI202" s="98"/>
      <c r="AJ202" s="96">
        <v>4</v>
      </c>
      <c r="AK202" s="97"/>
      <c r="AL202" s="97"/>
      <c r="AM202" s="97"/>
      <c r="AN202" s="97"/>
      <c r="AO202" s="97"/>
      <c r="AP202" s="97"/>
      <c r="AQ202" s="97"/>
      <c r="AR202" s="98"/>
      <c r="AS202" s="99"/>
      <c r="AT202" s="100"/>
      <c r="AU202" s="100"/>
      <c r="AV202" s="100"/>
      <c r="AW202" s="100"/>
      <c r="AX202" s="101"/>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3" spans="1:251" s="16" customFormat="1" ht="18.75" customHeight="1">
      <c r="A203" s="8"/>
      <c r="B203" s="25"/>
      <c r="C203" s="93" t="s">
        <v>35</v>
      </c>
      <c r="D203" s="94"/>
      <c r="E203" s="94"/>
      <c r="F203" s="94"/>
      <c r="G203" s="94"/>
      <c r="H203" s="94"/>
      <c r="I203" s="94"/>
      <c r="J203" s="94"/>
      <c r="K203" s="94"/>
      <c r="L203" s="94"/>
      <c r="M203" s="94"/>
      <c r="N203" s="94"/>
      <c r="O203" s="94"/>
      <c r="P203" s="94"/>
      <c r="Q203" s="94"/>
      <c r="R203" s="94"/>
      <c r="S203" s="94"/>
      <c r="T203" s="94"/>
      <c r="U203" s="94"/>
      <c r="V203" s="94"/>
      <c r="W203" s="94"/>
      <c r="X203" s="94"/>
      <c r="Y203" s="94"/>
      <c r="Z203" s="95"/>
      <c r="AA203" s="96">
        <v>1631</v>
      </c>
      <c r="AB203" s="97"/>
      <c r="AC203" s="97"/>
      <c r="AD203" s="97"/>
      <c r="AE203" s="97"/>
      <c r="AF203" s="97"/>
      <c r="AG203" s="97"/>
      <c r="AH203" s="97"/>
      <c r="AI203" s="98"/>
      <c r="AJ203" s="96">
        <v>0</v>
      </c>
      <c r="AK203" s="97"/>
      <c r="AL203" s="97"/>
      <c r="AM203" s="97"/>
      <c r="AN203" s="97"/>
      <c r="AO203" s="97"/>
      <c r="AP203" s="97"/>
      <c r="AQ203" s="97"/>
      <c r="AR203" s="98"/>
      <c r="AS203" s="99"/>
      <c r="AT203" s="100"/>
      <c r="AU203" s="100"/>
      <c r="AV203" s="100"/>
      <c r="AW203" s="100"/>
      <c r="AX203" s="101"/>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s="16" customFormat="1" ht="18.75" customHeight="1" thickBot="1">
      <c r="A204" s="17"/>
      <c r="B204" s="102" t="s">
        <v>13</v>
      </c>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4"/>
      <c r="AA204" s="105">
        <f>SUM($AA$201:$AA$203)</f>
        <v>2336</v>
      </c>
      <c r="AB204" s="106"/>
      <c r="AC204" s="106"/>
      <c r="AD204" s="106"/>
      <c r="AE204" s="106"/>
      <c r="AF204" s="106"/>
      <c r="AG204" s="106"/>
      <c r="AH204" s="106"/>
      <c r="AI204" s="107"/>
      <c r="AJ204" s="105">
        <f>SUM($AJ$201:$AJ$203)</f>
        <v>699</v>
      </c>
      <c r="AK204" s="106"/>
      <c r="AL204" s="106"/>
      <c r="AM204" s="106"/>
      <c r="AN204" s="106"/>
      <c r="AO204" s="106"/>
      <c r="AP204" s="106"/>
      <c r="AQ204" s="106"/>
      <c r="AR204" s="107"/>
      <c r="AS204" s="108"/>
      <c r="AT204" s="109"/>
      <c r="AU204" s="109"/>
      <c r="AV204" s="109"/>
      <c r="AW204" s="109"/>
      <c r="AX204" s="110"/>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6" spans="1:251" ht="18.75">
      <c r="A206" s="1" t="s">
        <v>0</v>
      </c>
      <c r="AW206" s="3"/>
      <c r="AX206" s="4"/>
      <c r="AY206" s="3"/>
    </row>
    <row r="208" spans="1:251" ht="18.75">
      <c r="B208" s="111" t="s">
        <v>8</v>
      </c>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c r="AU208" s="112"/>
      <c r="AV208" s="112"/>
      <c r="AW208" s="112"/>
      <c r="AX208" s="112"/>
    </row>
    <row r="209" spans="1:113">
      <c r="Z209" s="5"/>
      <c r="AD209" s="5"/>
      <c r="AE209" s="5"/>
      <c r="AF209" s="5"/>
      <c r="AG209" s="5"/>
      <c r="AH209" s="5"/>
      <c r="AI209" s="5"/>
      <c r="AO209" s="5"/>
    </row>
    <row r="210" spans="1:113" ht="13.5" thickBot="1">
      <c r="Z210" s="5"/>
      <c r="AD210" s="5"/>
      <c r="AE210" s="5"/>
      <c r="AF210" s="5"/>
      <c r="AG210" s="5"/>
      <c r="AH210" s="5"/>
      <c r="AI210" s="5"/>
      <c r="AO210" s="5"/>
      <c r="DI210" s="6"/>
    </row>
    <row r="211" spans="1:113" ht="24.75" customHeight="1" thickBot="1">
      <c r="B211" s="113" t="s">
        <v>1</v>
      </c>
      <c r="C211" s="114"/>
      <c r="D211" s="114"/>
      <c r="E211" s="114"/>
      <c r="F211" s="114"/>
      <c r="G211" s="114"/>
      <c r="H211" s="115" t="s">
        <v>36</v>
      </c>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c r="AX211" s="117"/>
      <c r="DI211" s="6"/>
    </row>
    <row r="212" spans="1:113" ht="14.25">
      <c r="B212" s="7"/>
      <c r="C212" s="7"/>
      <c r="D212" s="7"/>
      <c r="E212" s="7"/>
      <c r="F212" s="7"/>
      <c r="G212" s="7"/>
      <c r="H212" s="8"/>
      <c r="I212" s="8"/>
      <c r="J212" s="8"/>
      <c r="K212" s="8"/>
      <c r="L212" s="9"/>
      <c r="M212" s="9"/>
      <c r="N212" s="9"/>
      <c r="O212" s="9"/>
      <c r="P212" s="8"/>
      <c r="Q212" s="8"/>
      <c r="R212" s="8"/>
      <c r="S212" s="8"/>
      <c r="T212" s="8"/>
      <c r="U212" s="8"/>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DI212" s="6"/>
    </row>
    <row r="213" spans="1:113" ht="15" thickBot="1">
      <c r="A213" s="11"/>
      <c r="B213" s="10" t="s">
        <v>2</v>
      </c>
      <c r="C213" s="8"/>
      <c r="D213" s="8"/>
      <c r="E213" s="8"/>
      <c r="F213" s="8"/>
      <c r="G213" s="8"/>
      <c r="H213" s="8"/>
      <c r="I213" s="8"/>
      <c r="J213" s="8"/>
      <c r="K213" s="8"/>
      <c r="L213" s="9"/>
      <c r="M213" s="9"/>
      <c r="N213" s="9"/>
      <c r="O213" s="9"/>
      <c r="P213" s="8"/>
      <c r="Q213" s="8"/>
      <c r="R213" s="8"/>
      <c r="S213" s="8"/>
      <c r="T213" s="8"/>
      <c r="U213" s="8"/>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DI213" s="6"/>
    </row>
    <row r="214" spans="1:113" ht="14.25">
      <c r="A214" s="8"/>
      <c r="B214" s="12"/>
      <c r="C214" s="7"/>
      <c r="D214" s="7"/>
      <c r="E214" s="7"/>
      <c r="F214" s="7"/>
      <c r="G214" s="7"/>
      <c r="H214" s="7"/>
      <c r="I214" s="7"/>
      <c r="J214" s="7"/>
      <c r="K214" s="7"/>
      <c r="L214" s="13"/>
      <c r="M214" s="13"/>
      <c r="N214" s="13"/>
      <c r="O214" s="13"/>
      <c r="P214" s="7"/>
      <c r="Q214" s="7"/>
      <c r="R214" s="7"/>
      <c r="S214" s="7"/>
      <c r="T214" s="7"/>
      <c r="U214" s="7"/>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5"/>
    </row>
    <row r="215" spans="1:113" ht="12" customHeight="1">
      <c r="A215" s="8"/>
      <c r="B215" s="118" t="s">
        <v>37</v>
      </c>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119"/>
      <c r="AS215" s="119"/>
      <c r="AT215" s="119"/>
      <c r="AU215" s="119"/>
      <c r="AV215" s="119"/>
      <c r="AW215" s="119"/>
      <c r="AX215" s="120"/>
    </row>
    <row r="216" spans="1:113" ht="12" customHeight="1">
      <c r="A216" s="8"/>
      <c r="B216" s="118"/>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J216" s="119"/>
      <c r="AK216" s="119"/>
      <c r="AL216" s="119"/>
      <c r="AM216" s="119"/>
      <c r="AN216" s="119"/>
      <c r="AO216" s="119"/>
      <c r="AP216" s="119"/>
      <c r="AQ216" s="119"/>
      <c r="AR216" s="119"/>
      <c r="AS216" s="119"/>
      <c r="AT216" s="119"/>
      <c r="AU216" s="119"/>
      <c r="AV216" s="119"/>
      <c r="AW216" s="119"/>
      <c r="AX216" s="120"/>
      <c r="BC216" s="16"/>
    </row>
    <row r="217" spans="1:113" ht="12" customHeight="1">
      <c r="A217" s="8"/>
      <c r="B217" s="118"/>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119"/>
      <c r="AE217" s="119"/>
      <c r="AF217" s="119"/>
      <c r="AG217" s="119"/>
      <c r="AH217" s="119"/>
      <c r="AI217" s="119"/>
      <c r="AJ217" s="119"/>
      <c r="AK217" s="119"/>
      <c r="AL217" s="119"/>
      <c r="AM217" s="119"/>
      <c r="AN217" s="119"/>
      <c r="AO217" s="119"/>
      <c r="AP217" s="119"/>
      <c r="AQ217" s="119"/>
      <c r="AR217" s="119"/>
      <c r="AS217" s="119"/>
      <c r="AT217" s="119"/>
      <c r="AU217" s="119"/>
      <c r="AV217" s="119"/>
      <c r="AW217" s="119"/>
      <c r="AX217" s="120"/>
    </row>
    <row r="218" spans="1:113" ht="12" customHeight="1">
      <c r="A218" s="8"/>
      <c r="B218" s="118"/>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c r="AB218" s="119"/>
      <c r="AC218" s="119"/>
      <c r="AD218" s="119"/>
      <c r="AE218" s="119"/>
      <c r="AF218" s="119"/>
      <c r="AG218" s="119"/>
      <c r="AH218" s="119"/>
      <c r="AI218" s="119"/>
      <c r="AJ218" s="119"/>
      <c r="AK218" s="119"/>
      <c r="AL218" s="119"/>
      <c r="AM218" s="119"/>
      <c r="AN218" s="119"/>
      <c r="AO218" s="119"/>
      <c r="AP218" s="119"/>
      <c r="AQ218" s="119"/>
      <c r="AR218" s="119"/>
      <c r="AS218" s="119"/>
      <c r="AT218" s="119"/>
      <c r="AU218" s="119"/>
      <c r="AV218" s="119"/>
      <c r="AW218" s="119"/>
      <c r="AX218" s="120"/>
    </row>
    <row r="219" spans="1:113" ht="12" customHeight="1">
      <c r="A219" s="8"/>
      <c r="B219" s="118"/>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c r="AA219" s="119"/>
      <c r="AB219" s="119"/>
      <c r="AC219" s="119"/>
      <c r="AD219" s="119"/>
      <c r="AE219" s="119"/>
      <c r="AF219" s="119"/>
      <c r="AG219" s="119"/>
      <c r="AH219" s="119"/>
      <c r="AI219" s="119"/>
      <c r="AJ219" s="119"/>
      <c r="AK219" s="119"/>
      <c r="AL219" s="119"/>
      <c r="AM219" s="119"/>
      <c r="AN219" s="119"/>
      <c r="AO219" s="119"/>
      <c r="AP219" s="119"/>
      <c r="AQ219" s="119"/>
      <c r="AR219" s="119"/>
      <c r="AS219" s="119"/>
      <c r="AT219" s="119"/>
      <c r="AU219" s="119"/>
      <c r="AV219" s="119"/>
      <c r="AW219" s="119"/>
      <c r="AX219" s="120"/>
    </row>
    <row r="220" spans="1:113" ht="15" thickBot="1">
      <c r="A220" s="17"/>
      <c r="B220" s="18"/>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20"/>
    </row>
    <row r="221" spans="1:113">
      <c r="B221" s="21"/>
    </row>
    <row r="222" spans="1:113" ht="15" thickBot="1">
      <c r="A222" s="11"/>
      <c r="B222" s="10" t="s">
        <v>3</v>
      </c>
      <c r="C222" s="8"/>
      <c r="D222" s="8"/>
      <c r="E222" s="8"/>
      <c r="F222" s="8"/>
      <c r="G222" s="8"/>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DI222" s="6"/>
    </row>
    <row r="223" spans="1:113" ht="14.25">
      <c r="A223" s="8"/>
      <c r="B223" s="12"/>
      <c r="C223" s="7"/>
      <c r="D223" s="7"/>
      <c r="E223" s="7"/>
      <c r="F223" s="7"/>
      <c r="G223" s="7"/>
      <c r="H223" s="7"/>
      <c r="I223" s="7"/>
      <c r="J223" s="7"/>
      <c r="K223" s="7"/>
      <c r="L223" s="13"/>
      <c r="M223" s="13"/>
      <c r="N223" s="13"/>
      <c r="O223" s="13"/>
      <c r="P223" s="7"/>
      <c r="Q223" s="7"/>
      <c r="R223" s="7"/>
      <c r="S223" s="7"/>
      <c r="T223" s="7"/>
      <c r="U223" s="7"/>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5"/>
    </row>
    <row r="224" spans="1:113" ht="12" customHeight="1">
      <c r="A224" s="8"/>
      <c r="B224" s="118" t="s">
        <v>38</v>
      </c>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c r="AA224" s="119"/>
      <c r="AB224" s="119"/>
      <c r="AC224" s="119"/>
      <c r="AD224" s="119"/>
      <c r="AE224" s="119"/>
      <c r="AF224" s="119"/>
      <c r="AG224" s="119"/>
      <c r="AH224" s="119"/>
      <c r="AI224" s="119"/>
      <c r="AJ224" s="119"/>
      <c r="AK224" s="119"/>
      <c r="AL224" s="119"/>
      <c r="AM224" s="119"/>
      <c r="AN224" s="119"/>
      <c r="AO224" s="119"/>
      <c r="AP224" s="119"/>
      <c r="AQ224" s="119"/>
      <c r="AR224" s="119"/>
      <c r="AS224" s="119"/>
      <c r="AT224" s="119"/>
      <c r="AU224" s="119"/>
      <c r="AV224" s="119"/>
      <c r="AW224" s="119"/>
      <c r="AX224" s="120"/>
    </row>
    <row r="225" spans="1:55" ht="12" customHeight="1">
      <c r="A225" s="8"/>
      <c r="B225" s="118"/>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c r="AA225" s="119"/>
      <c r="AB225" s="119"/>
      <c r="AC225" s="119"/>
      <c r="AD225" s="119"/>
      <c r="AE225" s="119"/>
      <c r="AF225" s="119"/>
      <c r="AG225" s="119"/>
      <c r="AH225" s="119"/>
      <c r="AI225" s="119"/>
      <c r="AJ225" s="119"/>
      <c r="AK225" s="119"/>
      <c r="AL225" s="119"/>
      <c r="AM225" s="119"/>
      <c r="AN225" s="119"/>
      <c r="AO225" s="119"/>
      <c r="AP225" s="119"/>
      <c r="AQ225" s="119"/>
      <c r="AR225" s="119"/>
      <c r="AS225" s="119"/>
      <c r="AT225" s="119"/>
      <c r="AU225" s="119"/>
      <c r="AV225" s="119"/>
      <c r="AW225" s="119"/>
      <c r="AX225" s="120"/>
    </row>
    <row r="226" spans="1:55" ht="12" customHeight="1">
      <c r="A226" s="8"/>
      <c r="B226" s="118"/>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c r="AA226" s="119"/>
      <c r="AB226" s="119"/>
      <c r="AC226" s="119"/>
      <c r="AD226" s="119"/>
      <c r="AE226" s="119"/>
      <c r="AF226" s="119"/>
      <c r="AG226" s="119"/>
      <c r="AH226" s="119"/>
      <c r="AI226" s="119"/>
      <c r="AJ226" s="119"/>
      <c r="AK226" s="119"/>
      <c r="AL226" s="119"/>
      <c r="AM226" s="119"/>
      <c r="AN226" s="119"/>
      <c r="AO226" s="119"/>
      <c r="AP226" s="119"/>
      <c r="AQ226" s="119"/>
      <c r="AR226" s="119"/>
      <c r="AS226" s="119"/>
      <c r="AT226" s="119"/>
      <c r="AU226" s="119"/>
      <c r="AV226" s="119"/>
      <c r="AW226" s="119"/>
      <c r="AX226" s="120"/>
    </row>
    <row r="227" spans="1:55" ht="12" customHeight="1">
      <c r="A227" s="8"/>
      <c r="B227" s="118"/>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20"/>
    </row>
    <row r="228" spans="1:55" ht="12" customHeight="1">
      <c r="A228" s="8"/>
      <c r="B228" s="118"/>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20"/>
    </row>
    <row r="229" spans="1:55" ht="12" customHeight="1">
      <c r="A229" s="8"/>
      <c r="B229" s="118"/>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20"/>
    </row>
    <row r="230" spans="1:55" ht="12" customHeight="1">
      <c r="A230" s="8"/>
      <c r="B230" s="118"/>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20"/>
    </row>
    <row r="231" spans="1:55" ht="12" customHeight="1">
      <c r="A231" s="8"/>
      <c r="B231" s="118"/>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20"/>
    </row>
    <row r="232" spans="1:55" ht="12" customHeight="1">
      <c r="A232" s="8"/>
      <c r="B232" s="118"/>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20"/>
    </row>
    <row r="233" spans="1:55" ht="12" customHeight="1">
      <c r="A233" s="8"/>
      <c r="B233" s="118"/>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20"/>
    </row>
    <row r="234" spans="1:55" ht="12" customHeight="1">
      <c r="A234" s="8"/>
      <c r="B234" s="118"/>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row>
    <row r="235" spans="1:55" ht="12" customHeight="1">
      <c r="A235" s="8"/>
      <c r="B235" s="118"/>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c r="AE235" s="119"/>
      <c r="AF235" s="119"/>
      <c r="AG235" s="119"/>
      <c r="AH235" s="119"/>
      <c r="AI235" s="119"/>
      <c r="AJ235" s="119"/>
      <c r="AK235" s="119"/>
      <c r="AL235" s="119"/>
      <c r="AM235" s="119"/>
      <c r="AN235" s="119"/>
      <c r="AO235" s="119"/>
      <c r="AP235" s="119"/>
      <c r="AQ235" s="119"/>
      <c r="AR235" s="119"/>
      <c r="AS235" s="119"/>
      <c r="AT235" s="119"/>
      <c r="AU235" s="119"/>
      <c r="AV235" s="119"/>
      <c r="AW235" s="119"/>
      <c r="AX235" s="120"/>
    </row>
    <row r="236" spans="1:55" ht="12" customHeight="1">
      <c r="A236" s="8"/>
      <c r="B236" s="118"/>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c r="AA236" s="119"/>
      <c r="AB236" s="119"/>
      <c r="AC236" s="119"/>
      <c r="AD236" s="119"/>
      <c r="AE236" s="119"/>
      <c r="AF236" s="119"/>
      <c r="AG236" s="119"/>
      <c r="AH236" s="119"/>
      <c r="AI236" s="119"/>
      <c r="AJ236" s="119"/>
      <c r="AK236" s="119"/>
      <c r="AL236" s="119"/>
      <c r="AM236" s="119"/>
      <c r="AN236" s="119"/>
      <c r="AO236" s="119"/>
      <c r="AP236" s="119"/>
      <c r="AQ236" s="119"/>
      <c r="AR236" s="119"/>
      <c r="AS236" s="119"/>
      <c r="AT236" s="119"/>
      <c r="AU236" s="119"/>
      <c r="AV236" s="119"/>
      <c r="AW236" s="119"/>
      <c r="AX236" s="120"/>
    </row>
    <row r="237" spans="1:55" ht="12" customHeight="1">
      <c r="A237" s="8"/>
      <c r="B237" s="118"/>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20"/>
    </row>
    <row r="238" spans="1:55" ht="12" customHeight="1">
      <c r="A238" s="8"/>
      <c r="B238" s="118"/>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20"/>
      <c r="BC238" s="16"/>
    </row>
    <row r="239" spans="1:55" ht="12" customHeight="1">
      <c r="A239" s="8"/>
      <c r="B239" s="118"/>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20"/>
    </row>
    <row r="240" spans="1:55" ht="12" customHeight="1">
      <c r="A240" s="8"/>
      <c r="B240" s="118"/>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20"/>
    </row>
    <row r="241" spans="1:251" ht="12" customHeight="1">
      <c r="A241" s="8"/>
      <c r="B241" s="118"/>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20"/>
    </row>
    <row r="242" spans="1:251" ht="15" thickBot="1">
      <c r="A242" s="17"/>
      <c r="B242" s="18"/>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20"/>
    </row>
    <row r="243" spans="1:251">
      <c r="B243" s="21"/>
    </row>
    <row r="244" spans="1:251" ht="14.25">
      <c r="B244" s="10" t="s">
        <v>4</v>
      </c>
      <c r="C244" s="8"/>
      <c r="D244" s="8"/>
      <c r="E244" s="8"/>
      <c r="F244" s="8"/>
      <c r="G244" s="8"/>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row>
    <row r="245" spans="1:251" ht="15" thickBot="1">
      <c r="B245" s="8"/>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22" t="s">
        <v>5</v>
      </c>
    </row>
    <row r="246" spans="1:251" s="16" customFormat="1" ht="13.5" customHeight="1">
      <c r="A246" s="8"/>
      <c r="B246" s="121" t="s">
        <v>6</v>
      </c>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3"/>
      <c r="AA246" s="127" t="s">
        <v>11</v>
      </c>
      <c r="AB246" s="122"/>
      <c r="AC246" s="122"/>
      <c r="AD246" s="122"/>
      <c r="AE246" s="122"/>
      <c r="AF246" s="122"/>
      <c r="AG246" s="122"/>
      <c r="AH246" s="122"/>
      <c r="AI246" s="123"/>
      <c r="AJ246" s="127" t="s">
        <v>12</v>
      </c>
      <c r="AK246" s="122"/>
      <c r="AL246" s="122"/>
      <c r="AM246" s="122"/>
      <c r="AN246" s="122"/>
      <c r="AO246" s="122"/>
      <c r="AP246" s="122"/>
      <c r="AQ246" s="122"/>
      <c r="AR246" s="123"/>
      <c r="AS246" s="127" t="s">
        <v>7</v>
      </c>
      <c r="AT246" s="122"/>
      <c r="AU246" s="122"/>
      <c r="AV246" s="122"/>
      <c r="AW246" s="122"/>
      <c r="AX246" s="129"/>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ht="13.5">
      <c r="A247" s="8"/>
      <c r="B247" s="124"/>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6"/>
      <c r="AA247" s="128"/>
      <c r="AB247" s="125"/>
      <c r="AC247" s="125"/>
      <c r="AD247" s="125"/>
      <c r="AE247" s="125"/>
      <c r="AF247" s="125"/>
      <c r="AG247" s="125"/>
      <c r="AH247" s="125"/>
      <c r="AI247" s="126"/>
      <c r="AJ247" s="128"/>
      <c r="AK247" s="125"/>
      <c r="AL247" s="125"/>
      <c r="AM247" s="125"/>
      <c r="AN247" s="125"/>
      <c r="AO247" s="125"/>
      <c r="AP247" s="125"/>
      <c r="AQ247" s="125"/>
      <c r="AR247" s="126"/>
      <c r="AS247" s="128"/>
      <c r="AT247" s="125"/>
      <c r="AU247" s="125"/>
      <c r="AV247" s="125"/>
      <c r="AW247" s="125"/>
      <c r="AX247" s="130"/>
      <c r="AY247" s="2"/>
      <c r="AZ247" s="2"/>
      <c r="BA247" s="2"/>
      <c r="BB247" s="23"/>
      <c r="BC247" s="24"/>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8.75" customHeight="1">
      <c r="A248" s="8"/>
      <c r="B248" s="25"/>
      <c r="C248" s="93" t="s">
        <v>39</v>
      </c>
      <c r="D248" s="94"/>
      <c r="E248" s="94"/>
      <c r="F248" s="94"/>
      <c r="G248" s="94"/>
      <c r="H248" s="94"/>
      <c r="I248" s="94"/>
      <c r="J248" s="94"/>
      <c r="K248" s="94"/>
      <c r="L248" s="94"/>
      <c r="M248" s="94"/>
      <c r="N248" s="94"/>
      <c r="O248" s="94"/>
      <c r="P248" s="94"/>
      <c r="Q248" s="94"/>
      <c r="R248" s="94"/>
      <c r="S248" s="94"/>
      <c r="T248" s="94"/>
      <c r="U248" s="94"/>
      <c r="V248" s="94"/>
      <c r="W248" s="94"/>
      <c r="X248" s="94"/>
      <c r="Y248" s="94"/>
      <c r="Z248" s="95"/>
      <c r="AA248" s="96">
        <v>7425</v>
      </c>
      <c r="AB248" s="97"/>
      <c r="AC248" s="97"/>
      <c r="AD248" s="97"/>
      <c r="AE248" s="97"/>
      <c r="AF248" s="97"/>
      <c r="AG248" s="97"/>
      <c r="AH248" s="97"/>
      <c r="AI248" s="98"/>
      <c r="AJ248" s="96">
        <v>0</v>
      </c>
      <c r="AK248" s="97"/>
      <c r="AL248" s="97"/>
      <c r="AM248" s="97"/>
      <c r="AN248" s="97"/>
      <c r="AO248" s="97"/>
      <c r="AP248" s="97"/>
      <c r="AQ248" s="97"/>
      <c r="AR248" s="98"/>
      <c r="AS248" s="99"/>
      <c r="AT248" s="100"/>
      <c r="AU248" s="100"/>
      <c r="AV248" s="100"/>
      <c r="AW248" s="100"/>
      <c r="AX248" s="101"/>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ht="18.75" customHeight="1">
      <c r="A249" s="8"/>
      <c r="B249" s="25"/>
      <c r="C249" s="93" t="s">
        <v>40</v>
      </c>
      <c r="D249" s="94"/>
      <c r="E249" s="94"/>
      <c r="F249" s="94"/>
      <c r="G249" s="94"/>
      <c r="H249" s="94"/>
      <c r="I249" s="94"/>
      <c r="J249" s="94"/>
      <c r="K249" s="94"/>
      <c r="L249" s="94"/>
      <c r="M249" s="94"/>
      <c r="N249" s="94"/>
      <c r="O249" s="94"/>
      <c r="P249" s="94"/>
      <c r="Q249" s="94"/>
      <c r="R249" s="94"/>
      <c r="S249" s="94"/>
      <c r="T249" s="94"/>
      <c r="U249" s="94"/>
      <c r="V249" s="94"/>
      <c r="W249" s="94"/>
      <c r="X249" s="94"/>
      <c r="Y249" s="94"/>
      <c r="Z249" s="95"/>
      <c r="AA249" s="96">
        <v>764</v>
      </c>
      <c r="AB249" s="97"/>
      <c r="AC249" s="97"/>
      <c r="AD249" s="97"/>
      <c r="AE249" s="97"/>
      <c r="AF249" s="97"/>
      <c r="AG249" s="97"/>
      <c r="AH249" s="97"/>
      <c r="AI249" s="98"/>
      <c r="AJ249" s="96">
        <v>0</v>
      </c>
      <c r="AK249" s="97"/>
      <c r="AL249" s="97"/>
      <c r="AM249" s="97"/>
      <c r="AN249" s="97"/>
      <c r="AO249" s="97"/>
      <c r="AP249" s="97"/>
      <c r="AQ249" s="97"/>
      <c r="AR249" s="98"/>
      <c r="AS249" s="99"/>
      <c r="AT249" s="100"/>
      <c r="AU249" s="100"/>
      <c r="AV249" s="100"/>
      <c r="AW249" s="100"/>
      <c r="AX249" s="101"/>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0" spans="1:251" s="16" customFormat="1" ht="18.75" customHeight="1" thickBot="1">
      <c r="A250" s="17"/>
      <c r="B250" s="102" t="s">
        <v>13</v>
      </c>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4"/>
      <c r="AA250" s="105">
        <f>SUM($AA$248:$AA$249)</f>
        <v>8189</v>
      </c>
      <c r="AB250" s="106"/>
      <c r="AC250" s="106"/>
      <c r="AD250" s="106"/>
      <c r="AE250" s="106"/>
      <c r="AF250" s="106"/>
      <c r="AG250" s="106"/>
      <c r="AH250" s="106"/>
      <c r="AI250" s="107"/>
      <c r="AJ250" s="105">
        <f>SUM($AJ$248:$AJ$249)</f>
        <v>0</v>
      </c>
      <c r="AK250" s="106"/>
      <c r="AL250" s="106"/>
      <c r="AM250" s="106"/>
      <c r="AN250" s="106"/>
      <c r="AO250" s="106"/>
      <c r="AP250" s="106"/>
      <c r="AQ250" s="106"/>
      <c r="AR250" s="107"/>
      <c r="AS250" s="108"/>
      <c r="AT250" s="109"/>
      <c r="AU250" s="109"/>
      <c r="AV250" s="109"/>
      <c r="AW250" s="109"/>
      <c r="AX250" s="110"/>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2" spans="1:251" ht="18.75">
      <c r="A252" s="1" t="s">
        <v>0</v>
      </c>
      <c r="AW252" s="3"/>
      <c r="AX252" s="4"/>
      <c r="AY252" s="3"/>
    </row>
    <row r="254" spans="1:251" ht="18.75">
      <c r="B254" s="111" t="s">
        <v>8</v>
      </c>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c r="AU254" s="112"/>
      <c r="AV254" s="112"/>
      <c r="AW254" s="112"/>
      <c r="AX254" s="112"/>
    </row>
    <row r="255" spans="1:251">
      <c r="Z255" s="5"/>
      <c r="AD255" s="5"/>
      <c r="AE255" s="5"/>
      <c r="AF255" s="5"/>
      <c r="AG255" s="5"/>
      <c r="AH255" s="5"/>
      <c r="AI255" s="5"/>
      <c r="AO255" s="5"/>
    </row>
    <row r="256" spans="1:251" ht="13.5" thickBot="1">
      <c r="Z256" s="5"/>
      <c r="AD256" s="5"/>
      <c r="AE256" s="5"/>
      <c r="AF256" s="5"/>
      <c r="AG256" s="5"/>
      <c r="AH256" s="5"/>
      <c r="AI256" s="5"/>
      <c r="AO256" s="5"/>
      <c r="DI256" s="6"/>
    </row>
    <row r="257" spans="1:113" ht="24.75" customHeight="1" thickBot="1">
      <c r="B257" s="113" t="s">
        <v>1</v>
      </c>
      <c r="C257" s="114"/>
      <c r="D257" s="114"/>
      <c r="E257" s="114"/>
      <c r="F257" s="114"/>
      <c r="G257" s="114"/>
      <c r="H257" s="115" t="s">
        <v>41</v>
      </c>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c r="AU257" s="116"/>
      <c r="AV257" s="116"/>
      <c r="AW257" s="116"/>
      <c r="AX257" s="117"/>
      <c r="DI257" s="6"/>
    </row>
    <row r="258" spans="1:113" ht="14.25">
      <c r="B258" s="7"/>
      <c r="C258" s="7"/>
      <c r="D258" s="7"/>
      <c r="E258" s="7"/>
      <c r="F258" s="7"/>
      <c r="G258" s="7"/>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5" thickBot="1">
      <c r="A259" s="11"/>
      <c r="B259" s="10" t="s">
        <v>2</v>
      </c>
      <c r="C259" s="8"/>
      <c r="D259" s="8"/>
      <c r="E259" s="8"/>
      <c r="F259" s="8"/>
      <c r="G259" s="8"/>
      <c r="H259" s="8"/>
      <c r="I259" s="8"/>
      <c r="J259" s="8"/>
      <c r="K259" s="8"/>
      <c r="L259" s="9"/>
      <c r="M259" s="9"/>
      <c r="N259" s="9"/>
      <c r="O259" s="9"/>
      <c r="P259" s="8"/>
      <c r="Q259" s="8"/>
      <c r="R259" s="8"/>
      <c r="S259" s="8"/>
      <c r="T259" s="8"/>
      <c r="U259" s="8"/>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DI259" s="6"/>
    </row>
    <row r="260" spans="1:113" ht="14.25">
      <c r="A260" s="8"/>
      <c r="B260" s="12"/>
      <c r="C260" s="7"/>
      <c r="D260" s="7"/>
      <c r="E260" s="7"/>
      <c r="F260" s="7"/>
      <c r="G260" s="7"/>
      <c r="H260" s="7"/>
      <c r="I260" s="7"/>
      <c r="J260" s="7"/>
      <c r="K260" s="7"/>
      <c r="L260" s="13"/>
      <c r="M260" s="13"/>
      <c r="N260" s="13"/>
      <c r="O260" s="13"/>
      <c r="P260" s="7"/>
      <c r="Q260" s="7"/>
      <c r="R260" s="7"/>
      <c r="S260" s="7"/>
      <c r="T260" s="7"/>
      <c r="U260" s="7"/>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5"/>
    </row>
    <row r="261" spans="1:113" ht="12" customHeight="1">
      <c r="A261" s="8"/>
      <c r="B261" s="118" t="s">
        <v>42</v>
      </c>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20"/>
    </row>
    <row r="262" spans="1:113" ht="12" customHeight="1">
      <c r="A262" s="8"/>
      <c r="B262" s="118"/>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20"/>
      <c r="BC262" s="16"/>
    </row>
    <row r="263" spans="1:113" ht="12" customHeight="1">
      <c r="A263" s="8"/>
      <c r="B263" s="118"/>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20"/>
    </row>
    <row r="264" spans="1:113" ht="12" customHeight="1">
      <c r="A264" s="8"/>
      <c r="B264" s="118"/>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20"/>
    </row>
    <row r="265" spans="1:113" ht="12" customHeight="1">
      <c r="A265" s="8"/>
      <c r="B265" s="118"/>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20"/>
    </row>
    <row r="266" spans="1:113" ht="15" thickBot="1">
      <c r="A266" s="17"/>
      <c r="B266" s="18"/>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20"/>
    </row>
    <row r="267" spans="1:113">
      <c r="B267" s="21"/>
    </row>
    <row r="268" spans="1:113" ht="15" thickBot="1">
      <c r="A268" s="11"/>
      <c r="B268" s="10" t="s">
        <v>3</v>
      </c>
      <c r="C268" s="8"/>
      <c r="D268" s="8"/>
      <c r="E268" s="8"/>
      <c r="F268" s="8"/>
      <c r="G268" s="8"/>
      <c r="H268" s="8"/>
      <c r="I268" s="8"/>
      <c r="J268" s="8"/>
      <c r="K268" s="8"/>
      <c r="L268" s="9"/>
      <c r="M268" s="9"/>
      <c r="N268" s="9"/>
      <c r="O268" s="9"/>
      <c r="P268" s="8"/>
      <c r="Q268" s="8"/>
      <c r="R268" s="8"/>
      <c r="S268" s="8"/>
      <c r="T268" s="8"/>
      <c r="U268" s="8"/>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DI268" s="6"/>
    </row>
    <row r="269" spans="1:113" ht="14.25">
      <c r="A269" s="8"/>
      <c r="B269" s="12"/>
      <c r="C269" s="7"/>
      <c r="D269" s="7"/>
      <c r="E269" s="7"/>
      <c r="F269" s="7"/>
      <c r="G269" s="7"/>
      <c r="H269" s="7"/>
      <c r="I269" s="7"/>
      <c r="J269" s="7"/>
      <c r="K269" s="7"/>
      <c r="L269" s="13"/>
      <c r="M269" s="13"/>
      <c r="N269" s="13"/>
      <c r="O269" s="13"/>
      <c r="P269" s="7"/>
      <c r="Q269" s="7"/>
      <c r="R269" s="7"/>
      <c r="S269" s="7"/>
      <c r="T269" s="7"/>
      <c r="U269" s="7"/>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5"/>
    </row>
    <row r="270" spans="1:113" ht="12" customHeight="1">
      <c r="A270" s="8"/>
      <c r="B270" s="118" t="s">
        <v>43</v>
      </c>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20"/>
    </row>
    <row r="271" spans="1:113" ht="12" customHeight="1">
      <c r="A271" s="8"/>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row>
    <row r="272" spans="1:113"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row>
    <row r="273" spans="1:50" ht="12" customHeight="1">
      <c r="A273" s="8"/>
      <c r="B273" s="118"/>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20"/>
    </row>
    <row r="274" spans="1:50" ht="12" customHeight="1">
      <c r="A274" s="8"/>
      <c r="B274" s="118"/>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20"/>
    </row>
    <row r="275" spans="1:50" ht="12" customHeight="1">
      <c r="A275" s="8"/>
      <c r="B275" s="118"/>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119"/>
      <c r="AV275" s="119"/>
      <c r="AW275" s="119"/>
      <c r="AX275" s="120"/>
    </row>
    <row r="276" spans="1:50" ht="12" customHeight="1">
      <c r="A276" s="8"/>
      <c r="B276" s="118"/>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19"/>
      <c r="AL276" s="119"/>
      <c r="AM276" s="119"/>
      <c r="AN276" s="119"/>
      <c r="AO276" s="119"/>
      <c r="AP276" s="119"/>
      <c r="AQ276" s="119"/>
      <c r="AR276" s="119"/>
      <c r="AS276" s="119"/>
      <c r="AT276" s="119"/>
      <c r="AU276" s="119"/>
      <c r="AV276" s="119"/>
      <c r="AW276" s="119"/>
      <c r="AX276" s="120"/>
    </row>
    <row r="277" spans="1:50" ht="12" customHeight="1">
      <c r="A277" s="8"/>
      <c r="B277" s="118"/>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20"/>
    </row>
    <row r="278" spans="1:50" ht="12" customHeight="1">
      <c r="A278" s="8"/>
      <c r="B278" s="118"/>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20"/>
    </row>
    <row r="279" spans="1:50" ht="12" customHeight="1">
      <c r="A279" s="8"/>
      <c r="B279" s="118"/>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20"/>
    </row>
    <row r="280" spans="1:50" ht="12" customHeight="1">
      <c r="A280" s="8"/>
      <c r="B280" s="118"/>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20"/>
    </row>
    <row r="281" spans="1:50" ht="12" customHeight="1">
      <c r="A281" s="8"/>
      <c r="B281" s="118"/>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20"/>
    </row>
    <row r="282" spans="1:50" ht="12" customHeight="1">
      <c r="A282" s="8"/>
      <c r="B282" s="118"/>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20"/>
    </row>
    <row r="283" spans="1:50" ht="12" customHeight="1">
      <c r="A283" s="8"/>
      <c r="B283" s="118"/>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20"/>
    </row>
    <row r="284" spans="1:50" ht="12" customHeight="1">
      <c r="A284" s="8"/>
      <c r="B284" s="118"/>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20"/>
    </row>
    <row r="285" spans="1:50" ht="12" customHeight="1">
      <c r="A285" s="8"/>
      <c r="B285" s="118"/>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c r="AG285" s="119"/>
      <c r="AH285" s="119"/>
      <c r="AI285" s="119"/>
      <c r="AJ285" s="119"/>
      <c r="AK285" s="119"/>
      <c r="AL285" s="119"/>
      <c r="AM285" s="119"/>
      <c r="AN285" s="119"/>
      <c r="AO285" s="119"/>
      <c r="AP285" s="119"/>
      <c r="AQ285" s="119"/>
      <c r="AR285" s="119"/>
      <c r="AS285" s="119"/>
      <c r="AT285" s="119"/>
      <c r="AU285" s="119"/>
      <c r="AV285" s="119"/>
      <c r="AW285" s="119"/>
      <c r="AX285" s="120"/>
    </row>
    <row r="286" spans="1:50" ht="12" customHeight="1">
      <c r="A286" s="8"/>
      <c r="B286" s="118"/>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c r="AG286" s="119"/>
      <c r="AH286" s="119"/>
      <c r="AI286" s="119"/>
      <c r="AJ286" s="119"/>
      <c r="AK286" s="119"/>
      <c r="AL286" s="119"/>
      <c r="AM286" s="119"/>
      <c r="AN286" s="119"/>
      <c r="AO286" s="119"/>
      <c r="AP286" s="119"/>
      <c r="AQ286" s="119"/>
      <c r="AR286" s="119"/>
      <c r="AS286" s="119"/>
      <c r="AT286" s="119"/>
      <c r="AU286" s="119"/>
      <c r="AV286" s="119"/>
      <c r="AW286" s="119"/>
      <c r="AX286" s="120"/>
    </row>
    <row r="287" spans="1:50" ht="12" customHeight="1">
      <c r="A287" s="8"/>
      <c r="B287" s="118"/>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19"/>
      <c r="AJ287" s="119"/>
      <c r="AK287" s="119"/>
      <c r="AL287" s="119"/>
      <c r="AM287" s="119"/>
      <c r="AN287" s="119"/>
      <c r="AO287" s="119"/>
      <c r="AP287" s="119"/>
      <c r="AQ287" s="119"/>
      <c r="AR287" s="119"/>
      <c r="AS287" s="119"/>
      <c r="AT287" s="119"/>
      <c r="AU287" s="119"/>
      <c r="AV287" s="119"/>
      <c r="AW287" s="119"/>
      <c r="AX287" s="120"/>
    </row>
    <row r="288" spans="1:50" ht="12" customHeight="1">
      <c r="A288" s="8"/>
      <c r="B288" s="118"/>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20"/>
    </row>
    <row r="289" spans="1:251" ht="12" customHeight="1">
      <c r="A289" s="8"/>
      <c r="B289" s="118"/>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20"/>
    </row>
    <row r="290" spans="1:251" ht="12" customHeight="1">
      <c r="A290" s="8"/>
      <c r="B290" s="118"/>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19"/>
      <c r="AL290" s="119"/>
      <c r="AM290" s="119"/>
      <c r="AN290" s="119"/>
      <c r="AO290" s="119"/>
      <c r="AP290" s="119"/>
      <c r="AQ290" s="119"/>
      <c r="AR290" s="119"/>
      <c r="AS290" s="119"/>
      <c r="AT290" s="119"/>
      <c r="AU290" s="119"/>
      <c r="AV290" s="119"/>
      <c r="AW290" s="119"/>
      <c r="AX290" s="120"/>
    </row>
    <row r="291" spans="1:251" ht="12" customHeight="1">
      <c r="A291" s="8"/>
      <c r="B291" s="118"/>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c r="AG291" s="119"/>
      <c r="AH291" s="119"/>
      <c r="AI291" s="119"/>
      <c r="AJ291" s="119"/>
      <c r="AK291" s="119"/>
      <c r="AL291" s="119"/>
      <c r="AM291" s="119"/>
      <c r="AN291" s="119"/>
      <c r="AO291" s="119"/>
      <c r="AP291" s="119"/>
      <c r="AQ291" s="119"/>
      <c r="AR291" s="119"/>
      <c r="AS291" s="119"/>
      <c r="AT291" s="119"/>
      <c r="AU291" s="119"/>
      <c r="AV291" s="119"/>
      <c r="AW291" s="119"/>
      <c r="AX291" s="120"/>
    </row>
    <row r="292" spans="1:251" ht="12" customHeight="1">
      <c r="A292" s="8"/>
      <c r="B292" s="118"/>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c r="AG292" s="119"/>
      <c r="AH292" s="119"/>
      <c r="AI292" s="119"/>
      <c r="AJ292" s="119"/>
      <c r="AK292" s="119"/>
      <c r="AL292" s="119"/>
      <c r="AM292" s="119"/>
      <c r="AN292" s="119"/>
      <c r="AO292" s="119"/>
      <c r="AP292" s="119"/>
      <c r="AQ292" s="119"/>
      <c r="AR292" s="119"/>
      <c r="AS292" s="119"/>
      <c r="AT292" s="119"/>
      <c r="AU292" s="119"/>
      <c r="AV292" s="119"/>
      <c r="AW292" s="119"/>
      <c r="AX292" s="120"/>
    </row>
    <row r="293" spans="1:251" ht="12" customHeight="1">
      <c r="A293" s="8"/>
      <c r="B293" s="118"/>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19"/>
      <c r="AL293" s="119"/>
      <c r="AM293" s="119"/>
      <c r="AN293" s="119"/>
      <c r="AO293" s="119"/>
      <c r="AP293" s="119"/>
      <c r="AQ293" s="119"/>
      <c r="AR293" s="119"/>
      <c r="AS293" s="119"/>
      <c r="AT293" s="119"/>
      <c r="AU293" s="119"/>
      <c r="AV293" s="119"/>
      <c r="AW293" s="119"/>
      <c r="AX293" s="120"/>
    </row>
    <row r="294" spans="1:251" ht="12" customHeight="1">
      <c r="A294" s="8"/>
      <c r="B294" s="118"/>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19"/>
      <c r="AL294" s="119"/>
      <c r="AM294" s="119"/>
      <c r="AN294" s="119"/>
      <c r="AO294" s="119"/>
      <c r="AP294" s="119"/>
      <c r="AQ294" s="119"/>
      <c r="AR294" s="119"/>
      <c r="AS294" s="119"/>
      <c r="AT294" s="119"/>
      <c r="AU294" s="119"/>
      <c r="AV294" s="119"/>
      <c r="AW294" s="119"/>
      <c r="AX294" s="120"/>
      <c r="BC294" s="16"/>
    </row>
    <row r="295" spans="1:251" ht="12" customHeight="1">
      <c r="A295" s="8"/>
      <c r="B295" s="118"/>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20"/>
    </row>
    <row r="296" spans="1:251" ht="12" customHeight="1">
      <c r="A296" s="8"/>
      <c r="B296" s="118"/>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19"/>
      <c r="AL296" s="119"/>
      <c r="AM296" s="119"/>
      <c r="AN296" s="119"/>
      <c r="AO296" s="119"/>
      <c r="AP296" s="119"/>
      <c r="AQ296" s="119"/>
      <c r="AR296" s="119"/>
      <c r="AS296" s="119"/>
      <c r="AT296" s="119"/>
      <c r="AU296" s="119"/>
      <c r="AV296" s="119"/>
      <c r="AW296" s="119"/>
      <c r="AX296" s="120"/>
    </row>
    <row r="297" spans="1:251" ht="12" customHeight="1">
      <c r="A297" s="8"/>
      <c r="B297" s="118"/>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19"/>
      <c r="AL297" s="119"/>
      <c r="AM297" s="119"/>
      <c r="AN297" s="119"/>
      <c r="AO297" s="119"/>
      <c r="AP297" s="119"/>
      <c r="AQ297" s="119"/>
      <c r="AR297" s="119"/>
      <c r="AS297" s="119"/>
      <c r="AT297" s="119"/>
      <c r="AU297" s="119"/>
      <c r="AV297" s="119"/>
      <c r="AW297" s="119"/>
      <c r="AX297" s="120"/>
    </row>
    <row r="298" spans="1:251" ht="15" thickBot="1">
      <c r="A298" s="17"/>
      <c r="B298" s="18"/>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20"/>
    </row>
    <row r="299" spans="1:251">
      <c r="B299" s="21"/>
    </row>
    <row r="300" spans="1:251" ht="14.25">
      <c r="B300" s="10" t="s">
        <v>4</v>
      </c>
      <c r="C300" s="8"/>
      <c r="D300" s="8"/>
      <c r="E300" s="8"/>
      <c r="F300" s="8"/>
      <c r="G300" s="8"/>
      <c r="H300" s="8"/>
      <c r="I300" s="8"/>
      <c r="J300" s="8"/>
      <c r="K300" s="8"/>
      <c r="L300" s="9"/>
      <c r="M300" s="9"/>
      <c r="N300" s="9"/>
      <c r="O300" s="9"/>
      <c r="P300" s="8"/>
      <c r="Q300" s="8"/>
      <c r="R300" s="8"/>
      <c r="S300" s="8"/>
      <c r="T300" s="8"/>
      <c r="U300" s="8"/>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row>
    <row r="301" spans="1:251" ht="15" thickBot="1">
      <c r="B301" s="8"/>
      <c r="C301" s="8"/>
      <c r="D301" s="8"/>
      <c r="E301" s="8"/>
      <c r="F301" s="8"/>
      <c r="G301" s="8"/>
      <c r="H301" s="8"/>
      <c r="I301" s="8"/>
      <c r="J301" s="8"/>
      <c r="K301" s="8"/>
      <c r="L301" s="9"/>
      <c r="M301" s="9"/>
      <c r="N301" s="9"/>
      <c r="O301" s="9"/>
      <c r="P301" s="8"/>
      <c r="Q301" s="8"/>
      <c r="R301" s="8"/>
      <c r="S301" s="8"/>
      <c r="T301" s="8"/>
      <c r="U301" s="8"/>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22" t="s">
        <v>5</v>
      </c>
    </row>
    <row r="302" spans="1:251" s="16" customFormat="1" ht="13.5" customHeight="1">
      <c r="A302" s="8"/>
      <c r="B302" s="121" t="s">
        <v>6</v>
      </c>
      <c r="C302" s="122"/>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3"/>
      <c r="AA302" s="127" t="s">
        <v>11</v>
      </c>
      <c r="AB302" s="122"/>
      <c r="AC302" s="122"/>
      <c r="AD302" s="122"/>
      <c r="AE302" s="122"/>
      <c r="AF302" s="122"/>
      <c r="AG302" s="122"/>
      <c r="AH302" s="122"/>
      <c r="AI302" s="123"/>
      <c r="AJ302" s="127" t="s">
        <v>12</v>
      </c>
      <c r="AK302" s="122"/>
      <c r="AL302" s="122"/>
      <c r="AM302" s="122"/>
      <c r="AN302" s="122"/>
      <c r="AO302" s="122"/>
      <c r="AP302" s="122"/>
      <c r="AQ302" s="122"/>
      <c r="AR302" s="123"/>
      <c r="AS302" s="127" t="s">
        <v>7</v>
      </c>
      <c r="AT302" s="122"/>
      <c r="AU302" s="122"/>
      <c r="AV302" s="122"/>
      <c r="AW302" s="122"/>
      <c r="AX302" s="129"/>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c r="IN302" s="2"/>
      <c r="IO302" s="2"/>
      <c r="IP302" s="2"/>
      <c r="IQ302" s="2"/>
    </row>
    <row r="303" spans="1:251" s="16" customFormat="1" ht="13.5">
      <c r="A303" s="8"/>
      <c r="B303" s="124"/>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6"/>
      <c r="AA303" s="128"/>
      <c r="AB303" s="125"/>
      <c r="AC303" s="125"/>
      <c r="AD303" s="125"/>
      <c r="AE303" s="125"/>
      <c r="AF303" s="125"/>
      <c r="AG303" s="125"/>
      <c r="AH303" s="125"/>
      <c r="AI303" s="126"/>
      <c r="AJ303" s="128"/>
      <c r="AK303" s="125"/>
      <c r="AL303" s="125"/>
      <c r="AM303" s="125"/>
      <c r="AN303" s="125"/>
      <c r="AO303" s="125"/>
      <c r="AP303" s="125"/>
      <c r="AQ303" s="125"/>
      <c r="AR303" s="126"/>
      <c r="AS303" s="128"/>
      <c r="AT303" s="125"/>
      <c r="AU303" s="125"/>
      <c r="AV303" s="125"/>
      <c r="AW303" s="125"/>
      <c r="AX303" s="130"/>
      <c r="AY303" s="2"/>
      <c r="AZ303" s="2"/>
      <c r="BA303" s="2"/>
      <c r="BB303" s="23"/>
      <c r="BC303" s="24"/>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c r="IN303" s="2"/>
      <c r="IO303" s="2"/>
      <c r="IP303" s="2"/>
      <c r="IQ303" s="2"/>
    </row>
    <row r="304" spans="1:251" s="16" customFormat="1" ht="18.75" customHeight="1">
      <c r="A304" s="8"/>
      <c r="B304" s="25"/>
      <c r="C304" s="93" t="s">
        <v>44</v>
      </c>
      <c r="D304" s="94"/>
      <c r="E304" s="94"/>
      <c r="F304" s="94"/>
      <c r="G304" s="94"/>
      <c r="H304" s="94"/>
      <c r="I304" s="94"/>
      <c r="J304" s="94"/>
      <c r="K304" s="94"/>
      <c r="L304" s="94"/>
      <c r="M304" s="94"/>
      <c r="N304" s="94"/>
      <c r="O304" s="94"/>
      <c r="P304" s="94"/>
      <c r="Q304" s="94"/>
      <c r="R304" s="94"/>
      <c r="S304" s="94"/>
      <c r="T304" s="94"/>
      <c r="U304" s="94"/>
      <c r="V304" s="94"/>
      <c r="W304" s="94"/>
      <c r="X304" s="94"/>
      <c r="Y304" s="94"/>
      <c r="Z304" s="95"/>
      <c r="AA304" s="96">
        <v>329</v>
      </c>
      <c r="AB304" s="97"/>
      <c r="AC304" s="97"/>
      <c r="AD304" s="97"/>
      <c r="AE304" s="97"/>
      <c r="AF304" s="97"/>
      <c r="AG304" s="97"/>
      <c r="AH304" s="97"/>
      <c r="AI304" s="98"/>
      <c r="AJ304" s="96">
        <v>424</v>
      </c>
      <c r="AK304" s="97"/>
      <c r="AL304" s="97"/>
      <c r="AM304" s="97"/>
      <c r="AN304" s="97"/>
      <c r="AO304" s="97"/>
      <c r="AP304" s="97"/>
      <c r="AQ304" s="97"/>
      <c r="AR304" s="98"/>
      <c r="AS304" s="99"/>
      <c r="AT304" s="100"/>
      <c r="AU304" s="100"/>
      <c r="AV304" s="100"/>
      <c r="AW304" s="100"/>
      <c r="AX304" s="101"/>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c r="HC304" s="2"/>
      <c r="HD304" s="2"/>
      <c r="HE304" s="2"/>
      <c r="HF304" s="2"/>
      <c r="HG304" s="2"/>
      <c r="HH304" s="2"/>
      <c r="HI304" s="2"/>
      <c r="HJ304" s="2"/>
      <c r="HK304" s="2"/>
      <c r="HL304" s="2"/>
      <c r="HM304" s="2"/>
      <c r="HN304" s="2"/>
      <c r="HO304" s="2"/>
      <c r="HP304" s="2"/>
      <c r="HQ304" s="2"/>
      <c r="HR304" s="2"/>
      <c r="HS304" s="2"/>
      <c r="HT304" s="2"/>
      <c r="HU304" s="2"/>
      <c r="HV304" s="2"/>
      <c r="HW304" s="2"/>
      <c r="HX304" s="2"/>
      <c r="HY304" s="2"/>
      <c r="HZ304" s="2"/>
      <c r="IA304" s="2"/>
      <c r="IB304" s="2"/>
      <c r="IC304" s="2"/>
      <c r="ID304" s="2"/>
      <c r="IE304" s="2"/>
      <c r="IF304" s="2"/>
      <c r="IG304" s="2"/>
      <c r="IH304" s="2"/>
      <c r="II304" s="2"/>
      <c r="IJ304" s="2"/>
      <c r="IK304" s="2"/>
      <c r="IL304" s="2"/>
      <c r="IM304" s="2"/>
      <c r="IN304" s="2"/>
      <c r="IO304" s="2"/>
      <c r="IP304" s="2"/>
      <c r="IQ304" s="2"/>
    </row>
    <row r="305" spans="1:251" s="16" customFormat="1" ht="18.75" customHeight="1">
      <c r="A305" s="8"/>
      <c r="B305" s="25"/>
      <c r="C305" s="93" t="s">
        <v>45</v>
      </c>
      <c r="D305" s="94"/>
      <c r="E305" s="94"/>
      <c r="F305" s="94"/>
      <c r="G305" s="94"/>
      <c r="H305" s="94"/>
      <c r="I305" s="94"/>
      <c r="J305" s="94"/>
      <c r="K305" s="94"/>
      <c r="L305" s="94"/>
      <c r="M305" s="94"/>
      <c r="N305" s="94"/>
      <c r="O305" s="94"/>
      <c r="P305" s="94"/>
      <c r="Q305" s="94"/>
      <c r="R305" s="94"/>
      <c r="S305" s="94"/>
      <c r="T305" s="94"/>
      <c r="U305" s="94"/>
      <c r="V305" s="94"/>
      <c r="W305" s="94"/>
      <c r="X305" s="94"/>
      <c r="Y305" s="94"/>
      <c r="Z305" s="95"/>
      <c r="AA305" s="96">
        <v>144</v>
      </c>
      <c r="AB305" s="97"/>
      <c r="AC305" s="97"/>
      <c r="AD305" s="97"/>
      <c r="AE305" s="97"/>
      <c r="AF305" s="97"/>
      <c r="AG305" s="97"/>
      <c r="AH305" s="97"/>
      <c r="AI305" s="98"/>
      <c r="AJ305" s="96">
        <v>143</v>
      </c>
      <c r="AK305" s="97"/>
      <c r="AL305" s="97"/>
      <c r="AM305" s="97"/>
      <c r="AN305" s="97"/>
      <c r="AO305" s="97"/>
      <c r="AP305" s="97"/>
      <c r="AQ305" s="97"/>
      <c r="AR305" s="98"/>
      <c r="AS305" s="99"/>
      <c r="AT305" s="100"/>
      <c r="AU305" s="100"/>
      <c r="AV305" s="100"/>
      <c r="AW305" s="100"/>
      <c r="AX305" s="101"/>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c r="HC305" s="2"/>
      <c r="HD305" s="2"/>
      <c r="HE305" s="2"/>
      <c r="HF305" s="2"/>
      <c r="HG305" s="2"/>
      <c r="HH305" s="2"/>
      <c r="HI305" s="2"/>
      <c r="HJ305" s="2"/>
      <c r="HK305" s="2"/>
      <c r="HL305" s="2"/>
      <c r="HM305" s="2"/>
      <c r="HN305" s="2"/>
      <c r="HO305" s="2"/>
      <c r="HP305" s="2"/>
      <c r="HQ305" s="2"/>
      <c r="HR305" s="2"/>
      <c r="HS305" s="2"/>
      <c r="HT305" s="2"/>
      <c r="HU305" s="2"/>
      <c r="HV305" s="2"/>
      <c r="HW305" s="2"/>
      <c r="HX305" s="2"/>
      <c r="HY305" s="2"/>
      <c r="HZ305" s="2"/>
      <c r="IA305" s="2"/>
      <c r="IB305" s="2"/>
      <c r="IC305" s="2"/>
      <c r="ID305" s="2"/>
      <c r="IE305" s="2"/>
      <c r="IF305" s="2"/>
      <c r="IG305" s="2"/>
      <c r="IH305" s="2"/>
      <c r="II305" s="2"/>
      <c r="IJ305" s="2"/>
      <c r="IK305" s="2"/>
      <c r="IL305" s="2"/>
      <c r="IM305" s="2"/>
      <c r="IN305" s="2"/>
      <c r="IO305" s="2"/>
      <c r="IP305" s="2"/>
      <c r="IQ305" s="2"/>
    </row>
    <row r="306" spans="1:251" s="16" customFormat="1" ht="18.75" customHeight="1">
      <c r="A306" s="8"/>
      <c r="B306" s="25"/>
      <c r="C306" s="93" t="s">
        <v>46</v>
      </c>
      <c r="D306" s="94"/>
      <c r="E306" s="94"/>
      <c r="F306" s="94"/>
      <c r="G306" s="94"/>
      <c r="H306" s="94"/>
      <c r="I306" s="94"/>
      <c r="J306" s="94"/>
      <c r="K306" s="94"/>
      <c r="L306" s="94"/>
      <c r="M306" s="94"/>
      <c r="N306" s="94"/>
      <c r="O306" s="94"/>
      <c r="P306" s="94"/>
      <c r="Q306" s="94"/>
      <c r="R306" s="94"/>
      <c r="S306" s="94"/>
      <c r="T306" s="94"/>
      <c r="U306" s="94"/>
      <c r="V306" s="94"/>
      <c r="W306" s="94"/>
      <c r="X306" s="94"/>
      <c r="Y306" s="94"/>
      <c r="Z306" s="95"/>
      <c r="AA306" s="96">
        <v>132</v>
      </c>
      <c r="AB306" s="97"/>
      <c r="AC306" s="97"/>
      <c r="AD306" s="97"/>
      <c r="AE306" s="97"/>
      <c r="AF306" s="97"/>
      <c r="AG306" s="97"/>
      <c r="AH306" s="97"/>
      <c r="AI306" s="98"/>
      <c r="AJ306" s="96">
        <v>98</v>
      </c>
      <c r="AK306" s="97"/>
      <c r="AL306" s="97"/>
      <c r="AM306" s="97"/>
      <c r="AN306" s="97"/>
      <c r="AO306" s="97"/>
      <c r="AP306" s="97"/>
      <c r="AQ306" s="97"/>
      <c r="AR306" s="98"/>
      <c r="AS306" s="99"/>
      <c r="AT306" s="100"/>
      <c r="AU306" s="100"/>
      <c r="AV306" s="100"/>
      <c r="AW306" s="100"/>
      <c r="AX306" s="101"/>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c r="HC306" s="2"/>
      <c r="HD306" s="2"/>
      <c r="HE306" s="2"/>
      <c r="HF306" s="2"/>
      <c r="HG306" s="2"/>
      <c r="HH306" s="2"/>
      <c r="HI306" s="2"/>
      <c r="HJ306" s="2"/>
      <c r="HK306" s="2"/>
      <c r="HL306" s="2"/>
      <c r="HM306" s="2"/>
      <c r="HN306" s="2"/>
      <c r="HO306" s="2"/>
      <c r="HP306" s="2"/>
      <c r="HQ306" s="2"/>
      <c r="HR306" s="2"/>
      <c r="HS306" s="2"/>
      <c r="HT306" s="2"/>
      <c r="HU306" s="2"/>
      <c r="HV306" s="2"/>
      <c r="HW306" s="2"/>
      <c r="HX306" s="2"/>
      <c r="HY306" s="2"/>
      <c r="HZ306" s="2"/>
      <c r="IA306" s="2"/>
      <c r="IB306" s="2"/>
      <c r="IC306" s="2"/>
      <c r="ID306" s="2"/>
      <c r="IE306" s="2"/>
      <c r="IF306" s="2"/>
      <c r="IG306" s="2"/>
      <c r="IH306" s="2"/>
      <c r="II306" s="2"/>
      <c r="IJ306" s="2"/>
      <c r="IK306" s="2"/>
      <c r="IL306" s="2"/>
      <c r="IM306" s="2"/>
      <c r="IN306" s="2"/>
      <c r="IO306" s="2"/>
      <c r="IP306" s="2"/>
      <c r="IQ306" s="2"/>
    </row>
    <row r="307" spans="1:251" s="16" customFormat="1" ht="18.75" customHeight="1" thickBot="1">
      <c r="A307" s="17"/>
      <c r="B307" s="102" t="s">
        <v>13</v>
      </c>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4"/>
      <c r="AA307" s="105">
        <f>SUM($AA$304:$AA$306)</f>
        <v>605</v>
      </c>
      <c r="AB307" s="106"/>
      <c r="AC307" s="106"/>
      <c r="AD307" s="106"/>
      <c r="AE307" s="106"/>
      <c r="AF307" s="106"/>
      <c r="AG307" s="106"/>
      <c r="AH307" s="106"/>
      <c r="AI307" s="107"/>
      <c r="AJ307" s="105">
        <f>SUM($AJ$304:$AJ$306)</f>
        <v>665</v>
      </c>
      <c r="AK307" s="106"/>
      <c r="AL307" s="106"/>
      <c r="AM307" s="106"/>
      <c r="AN307" s="106"/>
      <c r="AO307" s="106"/>
      <c r="AP307" s="106"/>
      <c r="AQ307" s="106"/>
      <c r="AR307" s="107"/>
      <c r="AS307" s="108"/>
      <c r="AT307" s="109"/>
      <c r="AU307" s="109"/>
      <c r="AV307" s="109"/>
      <c r="AW307" s="109"/>
      <c r="AX307" s="110"/>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c r="HC307" s="2"/>
      <c r="HD307" s="2"/>
      <c r="HE307" s="2"/>
      <c r="HF307" s="2"/>
      <c r="HG307" s="2"/>
      <c r="HH307" s="2"/>
      <c r="HI307" s="2"/>
      <c r="HJ307" s="2"/>
      <c r="HK307" s="2"/>
      <c r="HL307" s="2"/>
      <c r="HM307" s="2"/>
      <c r="HN307" s="2"/>
      <c r="HO307" s="2"/>
      <c r="HP307" s="2"/>
      <c r="HQ307" s="2"/>
      <c r="HR307" s="2"/>
      <c r="HS307" s="2"/>
      <c r="HT307" s="2"/>
      <c r="HU307" s="2"/>
      <c r="HV307" s="2"/>
      <c r="HW307" s="2"/>
      <c r="HX307" s="2"/>
      <c r="HY307" s="2"/>
      <c r="HZ307" s="2"/>
      <c r="IA307" s="2"/>
      <c r="IB307" s="2"/>
      <c r="IC307" s="2"/>
      <c r="ID307" s="2"/>
      <c r="IE307" s="2"/>
      <c r="IF307" s="2"/>
      <c r="IG307" s="2"/>
      <c r="IH307" s="2"/>
      <c r="II307" s="2"/>
      <c r="IJ307" s="2"/>
      <c r="IK307" s="2"/>
      <c r="IL307" s="2"/>
      <c r="IM307" s="2"/>
      <c r="IN307" s="2"/>
      <c r="IO307" s="2"/>
      <c r="IP307" s="2"/>
      <c r="IQ307" s="2"/>
    </row>
    <row r="309" spans="1:251" ht="18.75">
      <c r="A309" s="1" t="s">
        <v>0</v>
      </c>
      <c r="AW309" s="3"/>
      <c r="AX309" s="4"/>
      <c r="AY309" s="3"/>
    </row>
    <row r="311" spans="1:251" ht="18.75">
      <c r="B311" s="111" t="s">
        <v>8</v>
      </c>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c r="AU311" s="112"/>
      <c r="AV311" s="112"/>
      <c r="AW311" s="112"/>
      <c r="AX311" s="112"/>
    </row>
    <row r="312" spans="1:251">
      <c r="Z312" s="5"/>
      <c r="AD312" s="5"/>
      <c r="AE312" s="5"/>
      <c r="AF312" s="5"/>
      <c r="AG312" s="5"/>
      <c r="AH312" s="5"/>
      <c r="AI312" s="5"/>
      <c r="AO312" s="5"/>
    </row>
    <row r="313" spans="1:251" ht="13.5" thickBot="1">
      <c r="Z313" s="5"/>
      <c r="AD313" s="5"/>
      <c r="AE313" s="5"/>
      <c r="AF313" s="5"/>
      <c r="AG313" s="5"/>
      <c r="AH313" s="5"/>
      <c r="AI313" s="5"/>
      <c r="AO313" s="5"/>
      <c r="DI313" s="6"/>
    </row>
    <row r="314" spans="1:251" ht="24.75" customHeight="1" thickBot="1">
      <c r="B314" s="113" t="s">
        <v>1</v>
      </c>
      <c r="C314" s="114"/>
      <c r="D314" s="114"/>
      <c r="E314" s="114"/>
      <c r="F314" s="114"/>
      <c r="G314" s="114"/>
      <c r="H314" s="115" t="s">
        <v>47</v>
      </c>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c r="AU314" s="116"/>
      <c r="AV314" s="116"/>
      <c r="AW314" s="116"/>
      <c r="AX314" s="117"/>
      <c r="DI314" s="6"/>
    </row>
    <row r="315" spans="1:251" ht="14.25">
      <c r="B315" s="7"/>
      <c r="C315" s="7"/>
      <c r="D315" s="7"/>
      <c r="E315" s="7"/>
      <c r="F315" s="7"/>
      <c r="G315" s="7"/>
      <c r="H315" s="8"/>
      <c r="I315" s="8"/>
      <c r="J315" s="8"/>
      <c r="K315" s="8"/>
      <c r="L315" s="9"/>
      <c r="M315" s="9"/>
      <c r="N315" s="9"/>
      <c r="O315" s="9"/>
      <c r="P315" s="8"/>
      <c r="Q315" s="8"/>
      <c r="R315" s="8"/>
      <c r="S315" s="8"/>
      <c r="T315" s="8"/>
      <c r="U315" s="8"/>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DI315" s="6"/>
    </row>
    <row r="316" spans="1:251" ht="15" thickBot="1">
      <c r="A316" s="11"/>
      <c r="B316" s="10" t="s">
        <v>2</v>
      </c>
      <c r="C316" s="8"/>
      <c r="D316" s="8"/>
      <c r="E316" s="8"/>
      <c r="F316" s="8"/>
      <c r="G316" s="8"/>
      <c r="H316" s="8"/>
      <c r="I316" s="8"/>
      <c r="J316" s="8"/>
      <c r="K316" s="8"/>
      <c r="L316" s="9"/>
      <c r="M316" s="9"/>
      <c r="N316" s="9"/>
      <c r="O316" s="9"/>
      <c r="P316" s="8"/>
      <c r="Q316" s="8"/>
      <c r="R316" s="8"/>
      <c r="S316" s="8"/>
      <c r="T316" s="8"/>
      <c r="U316" s="8"/>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DI316" s="6"/>
    </row>
    <row r="317" spans="1:251" ht="14.25">
      <c r="A317" s="8"/>
      <c r="B317" s="12"/>
      <c r="C317" s="7"/>
      <c r="D317" s="7"/>
      <c r="E317" s="7"/>
      <c r="F317" s="7"/>
      <c r="G317" s="7"/>
      <c r="H317" s="7"/>
      <c r="I317" s="7"/>
      <c r="J317" s="7"/>
      <c r="K317" s="7"/>
      <c r="L317" s="13"/>
      <c r="M317" s="13"/>
      <c r="N317" s="13"/>
      <c r="O317" s="13"/>
      <c r="P317" s="7"/>
      <c r="Q317" s="7"/>
      <c r="R317" s="7"/>
      <c r="S317" s="7"/>
      <c r="T317" s="7"/>
      <c r="U317" s="7"/>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5"/>
    </row>
    <row r="318" spans="1:251" ht="12" customHeight="1">
      <c r="A318" s="8"/>
      <c r="B318" s="118" t="s">
        <v>48</v>
      </c>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20"/>
    </row>
    <row r="319" spans="1:251" ht="12" customHeight="1">
      <c r="A319" s="8"/>
      <c r="B319" s="118"/>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20"/>
      <c r="BC319" s="16"/>
    </row>
    <row r="320" spans="1:251" ht="12" customHeight="1">
      <c r="A320" s="8"/>
      <c r="B320" s="118"/>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20"/>
    </row>
    <row r="321" spans="1:251" ht="12" customHeight="1">
      <c r="A321" s="8"/>
      <c r="B321" s="118"/>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20"/>
    </row>
    <row r="322" spans="1:251" ht="12" customHeight="1">
      <c r="A322" s="8"/>
      <c r="B322" s="118"/>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20"/>
    </row>
    <row r="323" spans="1:251" ht="15" thickBot="1">
      <c r="A323" s="17"/>
      <c r="B323" s="18"/>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20"/>
    </row>
    <row r="324" spans="1:251">
      <c r="B324" s="21"/>
    </row>
    <row r="325" spans="1:251" ht="15" thickBot="1">
      <c r="A325" s="11"/>
      <c r="B325" s="10" t="s">
        <v>3</v>
      </c>
      <c r="C325" s="8"/>
      <c r="D325" s="8"/>
      <c r="E325" s="8"/>
      <c r="F325" s="8"/>
      <c r="G325" s="8"/>
      <c r="H325" s="8"/>
      <c r="I325" s="8"/>
      <c r="J325" s="8"/>
      <c r="K325" s="8"/>
      <c r="L325" s="9"/>
      <c r="M325" s="9"/>
      <c r="N325" s="9"/>
      <c r="O325" s="9"/>
      <c r="P325" s="8"/>
      <c r="Q325" s="8"/>
      <c r="R325" s="8"/>
      <c r="S325" s="8"/>
      <c r="T325" s="8"/>
      <c r="U325" s="8"/>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DI325" s="6"/>
    </row>
    <row r="326" spans="1:251" ht="14.25">
      <c r="A326" s="8"/>
      <c r="B326" s="12"/>
      <c r="C326" s="7"/>
      <c r="D326" s="7"/>
      <c r="E326" s="7"/>
      <c r="F326" s="7"/>
      <c r="G326" s="7"/>
      <c r="H326" s="7"/>
      <c r="I326" s="7"/>
      <c r="J326" s="7"/>
      <c r="K326" s="7"/>
      <c r="L326" s="13"/>
      <c r="M326" s="13"/>
      <c r="N326" s="13"/>
      <c r="O326" s="13"/>
      <c r="P326" s="7"/>
      <c r="Q326" s="7"/>
      <c r="R326" s="7"/>
      <c r="S326" s="7"/>
      <c r="T326" s="7"/>
      <c r="U326" s="7"/>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5"/>
    </row>
    <row r="327" spans="1:251" ht="12" customHeight="1">
      <c r="A327" s="8"/>
      <c r="B327" s="118" t="s">
        <v>49</v>
      </c>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20"/>
    </row>
    <row r="328" spans="1:251" ht="12" customHeight="1">
      <c r="A328" s="8"/>
      <c r="B328" s="118"/>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19"/>
      <c r="AW328" s="119"/>
      <c r="AX328" s="120"/>
      <c r="BC328" s="16"/>
    </row>
    <row r="329" spans="1:251" ht="12" customHeight="1">
      <c r="A329" s="8"/>
      <c r="B329" s="118"/>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19"/>
      <c r="AL329" s="119"/>
      <c r="AM329" s="119"/>
      <c r="AN329" s="119"/>
      <c r="AO329" s="119"/>
      <c r="AP329" s="119"/>
      <c r="AQ329" s="119"/>
      <c r="AR329" s="119"/>
      <c r="AS329" s="119"/>
      <c r="AT329" s="119"/>
      <c r="AU329" s="119"/>
      <c r="AV329" s="119"/>
      <c r="AW329" s="119"/>
      <c r="AX329" s="120"/>
    </row>
    <row r="330" spans="1:251" ht="12" customHeight="1">
      <c r="A330" s="8"/>
      <c r="B330" s="118"/>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20"/>
    </row>
    <row r="331" spans="1:251" ht="12" customHeight="1">
      <c r="A331" s="8"/>
      <c r="B331" s="118"/>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19"/>
      <c r="AL331" s="119"/>
      <c r="AM331" s="119"/>
      <c r="AN331" s="119"/>
      <c r="AO331" s="119"/>
      <c r="AP331" s="119"/>
      <c r="AQ331" s="119"/>
      <c r="AR331" s="119"/>
      <c r="AS331" s="119"/>
      <c r="AT331" s="119"/>
      <c r="AU331" s="119"/>
      <c r="AV331" s="119"/>
      <c r="AW331" s="119"/>
      <c r="AX331" s="120"/>
    </row>
    <row r="332" spans="1:251" ht="15" thickBot="1">
      <c r="A332" s="17"/>
      <c r="B332" s="18"/>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20"/>
    </row>
    <row r="333" spans="1:251">
      <c r="B333" s="21"/>
    </row>
    <row r="334" spans="1:251" ht="14.25">
      <c r="B334" s="10" t="s">
        <v>4</v>
      </c>
      <c r="C334" s="8"/>
      <c r="D334" s="8"/>
      <c r="E334" s="8"/>
      <c r="F334" s="8"/>
      <c r="G334" s="8"/>
      <c r="H334" s="8"/>
      <c r="I334" s="8"/>
      <c r="J334" s="8"/>
      <c r="K334" s="8"/>
      <c r="L334" s="9"/>
      <c r="M334" s="9"/>
      <c r="N334" s="9"/>
      <c r="O334" s="9"/>
      <c r="P334" s="8"/>
      <c r="Q334" s="8"/>
      <c r="R334" s="8"/>
      <c r="S334" s="8"/>
      <c r="T334" s="8"/>
      <c r="U334" s="8"/>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row>
    <row r="335" spans="1:251" ht="15" thickBot="1">
      <c r="B335" s="8"/>
      <c r="C335" s="8"/>
      <c r="D335" s="8"/>
      <c r="E335" s="8"/>
      <c r="F335" s="8"/>
      <c r="G335" s="8"/>
      <c r="H335" s="8"/>
      <c r="I335" s="8"/>
      <c r="J335" s="8"/>
      <c r="K335" s="8"/>
      <c r="L335" s="9"/>
      <c r="M335" s="9"/>
      <c r="N335" s="9"/>
      <c r="O335" s="9"/>
      <c r="P335" s="8"/>
      <c r="Q335" s="8"/>
      <c r="R335" s="8"/>
      <c r="S335" s="8"/>
      <c r="T335" s="8"/>
      <c r="U335" s="8"/>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22" t="s">
        <v>5</v>
      </c>
    </row>
    <row r="336" spans="1:251" s="16" customFormat="1" ht="13.5" customHeight="1">
      <c r="A336" s="8"/>
      <c r="B336" s="121" t="s">
        <v>6</v>
      </c>
      <c r="C336" s="122"/>
      <c r="D336" s="12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3"/>
      <c r="AA336" s="127" t="s">
        <v>11</v>
      </c>
      <c r="AB336" s="122"/>
      <c r="AC336" s="122"/>
      <c r="AD336" s="122"/>
      <c r="AE336" s="122"/>
      <c r="AF336" s="122"/>
      <c r="AG336" s="122"/>
      <c r="AH336" s="122"/>
      <c r="AI336" s="123"/>
      <c r="AJ336" s="127" t="s">
        <v>12</v>
      </c>
      <c r="AK336" s="122"/>
      <c r="AL336" s="122"/>
      <c r="AM336" s="122"/>
      <c r="AN336" s="122"/>
      <c r="AO336" s="122"/>
      <c r="AP336" s="122"/>
      <c r="AQ336" s="122"/>
      <c r="AR336" s="123"/>
      <c r="AS336" s="127" t="s">
        <v>7</v>
      </c>
      <c r="AT336" s="122"/>
      <c r="AU336" s="122"/>
      <c r="AV336" s="122"/>
      <c r="AW336" s="122"/>
      <c r="AX336" s="129"/>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row>
    <row r="337" spans="1:251" s="16" customFormat="1" ht="13.5">
      <c r="A337" s="8"/>
      <c r="B337" s="124"/>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6"/>
      <c r="AA337" s="128"/>
      <c r="AB337" s="125"/>
      <c r="AC337" s="125"/>
      <c r="AD337" s="125"/>
      <c r="AE337" s="125"/>
      <c r="AF337" s="125"/>
      <c r="AG337" s="125"/>
      <c r="AH337" s="125"/>
      <c r="AI337" s="126"/>
      <c r="AJ337" s="128"/>
      <c r="AK337" s="125"/>
      <c r="AL337" s="125"/>
      <c r="AM337" s="125"/>
      <c r="AN337" s="125"/>
      <c r="AO337" s="125"/>
      <c r="AP337" s="125"/>
      <c r="AQ337" s="125"/>
      <c r="AR337" s="126"/>
      <c r="AS337" s="128"/>
      <c r="AT337" s="125"/>
      <c r="AU337" s="125"/>
      <c r="AV337" s="125"/>
      <c r="AW337" s="125"/>
      <c r="AX337" s="130"/>
      <c r="AY337" s="2"/>
      <c r="AZ337" s="2"/>
      <c r="BA337" s="2"/>
      <c r="BB337" s="23"/>
      <c r="BC337" s="24"/>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row>
    <row r="338" spans="1:251" s="16" customFormat="1" ht="18.75" customHeight="1">
      <c r="A338" s="8"/>
      <c r="B338" s="25"/>
      <c r="C338" s="93" t="s">
        <v>50</v>
      </c>
      <c r="D338" s="94"/>
      <c r="E338" s="94"/>
      <c r="F338" s="94"/>
      <c r="G338" s="94"/>
      <c r="H338" s="94"/>
      <c r="I338" s="94"/>
      <c r="J338" s="94"/>
      <c r="K338" s="94"/>
      <c r="L338" s="94"/>
      <c r="M338" s="94"/>
      <c r="N338" s="94"/>
      <c r="O338" s="94"/>
      <c r="P338" s="94"/>
      <c r="Q338" s="94"/>
      <c r="R338" s="94"/>
      <c r="S338" s="94"/>
      <c r="T338" s="94"/>
      <c r="U338" s="94"/>
      <c r="V338" s="94"/>
      <c r="W338" s="94"/>
      <c r="X338" s="94"/>
      <c r="Y338" s="94"/>
      <c r="Z338" s="95"/>
      <c r="AA338" s="96">
        <v>15117</v>
      </c>
      <c r="AB338" s="97"/>
      <c r="AC338" s="97"/>
      <c r="AD338" s="97"/>
      <c r="AE338" s="97"/>
      <c r="AF338" s="97"/>
      <c r="AG338" s="97"/>
      <c r="AH338" s="97"/>
      <c r="AI338" s="98"/>
      <c r="AJ338" s="96">
        <v>15715</v>
      </c>
      <c r="AK338" s="97"/>
      <c r="AL338" s="97"/>
      <c r="AM338" s="97"/>
      <c r="AN338" s="97"/>
      <c r="AO338" s="97"/>
      <c r="AP338" s="97"/>
      <c r="AQ338" s="97"/>
      <c r="AR338" s="98"/>
      <c r="AS338" s="99"/>
      <c r="AT338" s="100"/>
      <c r="AU338" s="100"/>
      <c r="AV338" s="100"/>
      <c r="AW338" s="100"/>
      <c r="AX338" s="101"/>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c r="GQ338" s="2"/>
      <c r="GR338" s="2"/>
      <c r="GS338" s="2"/>
      <c r="GT338" s="2"/>
      <c r="GU338" s="2"/>
      <c r="GV338" s="2"/>
      <c r="GW338" s="2"/>
      <c r="GX338" s="2"/>
      <c r="GY338" s="2"/>
      <c r="GZ338" s="2"/>
      <c r="HA338" s="2"/>
      <c r="HB338" s="2"/>
      <c r="HC338" s="2"/>
      <c r="HD338" s="2"/>
      <c r="HE338" s="2"/>
      <c r="HF338" s="2"/>
      <c r="HG338" s="2"/>
      <c r="HH338" s="2"/>
      <c r="HI338" s="2"/>
      <c r="HJ338" s="2"/>
      <c r="HK338" s="2"/>
      <c r="HL338" s="2"/>
      <c r="HM338" s="2"/>
      <c r="HN338" s="2"/>
      <c r="HO338" s="2"/>
      <c r="HP338" s="2"/>
      <c r="HQ338" s="2"/>
      <c r="HR338" s="2"/>
      <c r="HS338" s="2"/>
      <c r="HT338" s="2"/>
      <c r="HU338" s="2"/>
      <c r="HV338" s="2"/>
      <c r="HW338" s="2"/>
      <c r="HX338" s="2"/>
      <c r="HY338" s="2"/>
      <c r="HZ338" s="2"/>
      <c r="IA338" s="2"/>
      <c r="IB338" s="2"/>
      <c r="IC338" s="2"/>
      <c r="ID338" s="2"/>
      <c r="IE338" s="2"/>
      <c r="IF338" s="2"/>
      <c r="IG338" s="2"/>
      <c r="IH338" s="2"/>
      <c r="II338" s="2"/>
      <c r="IJ338" s="2"/>
      <c r="IK338" s="2"/>
      <c r="IL338" s="2"/>
      <c r="IM338" s="2"/>
      <c r="IN338" s="2"/>
      <c r="IO338" s="2"/>
      <c r="IP338" s="2"/>
      <c r="IQ338" s="2"/>
    </row>
    <row r="339" spans="1:251" s="16" customFormat="1" ht="18.75" customHeight="1">
      <c r="A339" s="8"/>
      <c r="B339" s="25"/>
      <c r="C339" s="93" t="s">
        <v>51</v>
      </c>
      <c r="D339" s="94"/>
      <c r="E339" s="94"/>
      <c r="F339" s="94"/>
      <c r="G339" s="94"/>
      <c r="H339" s="94"/>
      <c r="I339" s="94"/>
      <c r="J339" s="94"/>
      <c r="K339" s="94"/>
      <c r="L339" s="94"/>
      <c r="M339" s="94"/>
      <c r="N339" s="94"/>
      <c r="O339" s="94"/>
      <c r="P339" s="94"/>
      <c r="Q339" s="94"/>
      <c r="R339" s="94"/>
      <c r="S339" s="94"/>
      <c r="T339" s="94"/>
      <c r="U339" s="94"/>
      <c r="V339" s="94"/>
      <c r="W339" s="94"/>
      <c r="X339" s="94"/>
      <c r="Y339" s="94"/>
      <c r="Z339" s="95"/>
      <c r="AA339" s="96">
        <v>13365</v>
      </c>
      <c r="AB339" s="97"/>
      <c r="AC339" s="97"/>
      <c r="AD339" s="97"/>
      <c r="AE339" s="97"/>
      <c r="AF339" s="97"/>
      <c r="AG339" s="97"/>
      <c r="AH339" s="97"/>
      <c r="AI339" s="98"/>
      <c r="AJ339" s="96">
        <v>4639</v>
      </c>
      <c r="AK339" s="97"/>
      <c r="AL339" s="97"/>
      <c r="AM339" s="97"/>
      <c r="AN339" s="97"/>
      <c r="AO339" s="97"/>
      <c r="AP339" s="97"/>
      <c r="AQ339" s="97"/>
      <c r="AR339" s="98"/>
      <c r="AS339" s="99"/>
      <c r="AT339" s="100"/>
      <c r="AU339" s="100"/>
      <c r="AV339" s="100"/>
      <c r="AW339" s="100"/>
      <c r="AX339" s="101"/>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c r="HE339" s="2"/>
      <c r="HF339" s="2"/>
      <c r="HG339" s="2"/>
      <c r="HH339" s="2"/>
      <c r="HI339" s="2"/>
      <c r="HJ339" s="2"/>
      <c r="HK339" s="2"/>
      <c r="HL339" s="2"/>
      <c r="HM339" s="2"/>
      <c r="HN339" s="2"/>
      <c r="HO339" s="2"/>
      <c r="HP339" s="2"/>
      <c r="HQ339" s="2"/>
      <c r="HR339" s="2"/>
      <c r="HS339" s="2"/>
      <c r="HT339" s="2"/>
      <c r="HU339" s="2"/>
      <c r="HV339" s="2"/>
      <c r="HW339" s="2"/>
      <c r="HX339" s="2"/>
      <c r="HY339" s="2"/>
      <c r="HZ339" s="2"/>
      <c r="IA339" s="2"/>
      <c r="IB339" s="2"/>
      <c r="IC339" s="2"/>
      <c r="ID339" s="2"/>
      <c r="IE339" s="2"/>
      <c r="IF339" s="2"/>
      <c r="IG339" s="2"/>
      <c r="IH339" s="2"/>
      <c r="II339" s="2"/>
      <c r="IJ339" s="2"/>
      <c r="IK339" s="2"/>
      <c r="IL339" s="2"/>
      <c r="IM339" s="2"/>
      <c r="IN339" s="2"/>
      <c r="IO339" s="2"/>
      <c r="IP339" s="2"/>
      <c r="IQ339" s="2"/>
    </row>
    <row r="340" spans="1:251" s="16" customFormat="1" ht="18.75" customHeight="1">
      <c r="A340" s="8"/>
      <c r="B340" s="25"/>
      <c r="C340" s="93" t="s">
        <v>52</v>
      </c>
      <c r="D340" s="94"/>
      <c r="E340" s="94"/>
      <c r="F340" s="94"/>
      <c r="G340" s="94"/>
      <c r="H340" s="94"/>
      <c r="I340" s="94"/>
      <c r="J340" s="94"/>
      <c r="K340" s="94"/>
      <c r="L340" s="94"/>
      <c r="M340" s="94"/>
      <c r="N340" s="94"/>
      <c r="O340" s="94"/>
      <c r="P340" s="94"/>
      <c r="Q340" s="94"/>
      <c r="R340" s="94"/>
      <c r="S340" s="94"/>
      <c r="T340" s="94"/>
      <c r="U340" s="94"/>
      <c r="V340" s="94"/>
      <c r="W340" s="94"/>
      <c r="X340" s="94"/>
      <c r="Y340" s="94"/>
      <c r="Z340" s="95"/>
      <c r="AA340" s="96">
        <v>2793</v>
      </c>
      <c r="AB340" s="97"/>
      <c r="AC340" s="97"/>
      <c r="AD340" s="97"/>
      <c r="AE340" s="97"/>
      <c r="AF340" s="97"/>
      <c r="AG340" s="97"/>
      <c r="AH340" s="97"/>
      <c r="AI340" s="98"/>
      <c r="AJ340" s="96">
        <v>2755</v>
      </c>
      <c r="AK340" s="97"/>
      <c r="AL340" s="97"/>
      <c r="AM340" s="97"/>
      <c r="AN340" s="97"/>
      <c r="AO340" s="97"/>
      <c r="AP340" s="97"/>
      <c r="AQ340" s="97"/>
      <c r="AR340" s="98"/>
      <c r="AS340" s="99"/>
      <c r="AT340" s="100"/>
      <c r="AU340" s="100"/>
      <c r="AV340" s="100"/>
      <c r="AW340" s="100"/>
      <c r="AX340" s="101"/>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c r="IN340" s="2"/>
      <c r="IO340" s="2"/>
      <c r="IP340" s="2"/>
      <c r="IQ340" s="2"/>
    </row>
    <row r="341" spans="1:251" s="16" customFormat="1" ht="18.75" customHeight="1" thickBot="1">
      <c r="A341" s="17"/>
      <c r="B341" s="102" t="s">
        <v>13</v>
      </c>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4"/>
      <c r="AA341" s="105">
        <f>SUM($AA$338:$AA$340)</f>
        <v>31275</v>
      </c>
      <c r="AB341" s="106"/>
      <c r="AC341" s="106"/>
      <c r="AD341" s="106"/>
      <c r="AE341" s="106"/>
      <c r="AF341" s="106"/>
      <c r="AG341" s="106"/>
      <c r="AH341" s="106"/>
      <c r="AI341" s="107"/>
      <c r="AJ341" s="105">
        <f>SUM($AJ$338:$AJ$340)</f>
        <v>23109</v>
      </c>
      <c r="AK341" s="106"/>
      <c r="AL341" s="106"/>
      <c r="AM341" s="106"/>
      <c r="AN341" s="106"/>
      <c r="AO341" s="106"/>
      <c r="AP341" s="106"/>
      <c r="AQ341" s="106"/>
      <c r="AR341" s="107"/>
      <c r="AS341" s="108"/>
      <c r="AT341" s="109"/>
      <c r="AU341" s="109"/>
      <c r="AV341" s="109"/>
      <c r="AW341" s="109"/>
      <c r="AX341" s="110"/>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row>
    <row r="343" spans="1:251" ht="18.75">
      <c r="A343" s="1" t="s">
        <v>0</v>
      </c>
      <c r="AW343" s="3"/>
      <c r="AX343" s="4"/>
      <c r="AY343" s="3"/>
    </row>
    <row r="345" spans="1:251" ht="18.75">
      <c r="B345" s="111" t="s">
        <v>8</v>
      </c>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c r="AO345" s="112"/>
      <c r="AP345" s="112"/>
      <c r="AQ345" s="112"/>
      <c r="AR345" s="112"/>
      <c r="AS345" s="112"/>
      <c r="AT345" s="112"/>
      <c r="AU345" s="112"/>
      <c r="AV345" s="112"/>
      <c r="AW345" s="112"/>
      <c r="AX345" s="112"/>
    </row>
    <row r="346" spans="1:251">
      <c r="Z346" s="5"/>
      <c r="AD346" s="5"/>
      <c r="AE346" s="5"/>
      <c r="AF346" s="5"/>
      <c r="AG346" s="5"/>
      <c r="AH346" s="5"/>
      <c r="AI346" s="5"/>
      <c r="AO346" s="5"/>
    </row>
    <row r="347" spans="1:251" ht="13.5" thickBot="1">
      <c r="Z347" s="5"/>
      <c r="AD347" s="5"/>
      <c r="AE347" s="5"/>
      <c r="AF347" s="5"/>
      <c r="AG347" s="5"/>
      <c r="AH347" s="5"/>
      <c r="AI347" s="5"/>
      <c r="AO347" s="5"/>
      <c r="DI347" s="6"/>
    </row>
    <row r="348" spans="1:251" ht="24.75" customHeight="1" thickBot="1">
      <c r="B348" s="113" t="s">
        <v>1</v>
      </c>
      <c r="C348" s="114"/>
      <c r="D348" s="114"/>
      <c r="E348" s="114"/>
      <c r="F348" s="114"/>
      <c r="G348" s="114"/>
      <c r="H348" s="115" t="s">
        <v>53</v>
      </c>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6"/>
      <c r="AL348" s="116"/>
      <c r="AM348" s="116"/>
      <c r="AN348" s="116"/>
      <c r="AO348" s="116"/>
      <c r="AP348" s="116"/>
      <c r="AQ348" s="116"/>
      <c r="AR348" s="116"/>
      <c r="AS348" s="116"/>
      <c r="AT348" s="116"/>
      <c r="AU348" s="116"/>
      <c r="AV348" s="116"/>
      <c r="AW348" s="116"/>
      <c r="AX348" s="117"/>
      <c r="DI348" s="6"/>
    </row>
    <row r="349" spans="1:251" ht="14.25">
      <c r="B349" s="7"/>
      <c r="C349" s="7"/>
      <c r="D349" s="7"/>
      <c r="E349" s="7"/>
      <c r="F349" s="7"/>
      <c r="G349" s="7"/>
      <c r="H349" s="8"/>
      <c r="I349" s="8"/>
      <c r="J349" s="8"/>
      <c r="K349" s="8"/>
      <c r="L349" s="9"/>
      <c r="M349" s="9"/>
      <c r="N349" s="9"/>
      <c r="O349" s="9"/>
      <c r="P349" s="8"/>
      <c r="Q349" s="8"/>
      <c r="R349" s="8"/>
      <c r="S349" s="8"/>
      <c r="T349" s="8"/>
      <c r="U349" s="8"/>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DI349" s="6"/>
    </row>
    <row r="350" spans="1:251" ht="15" thickBot="1">
      <c r="A350" s="11"/>
      <c r="B350" s="10" t="s">
        <v>2</v>
      </c>
      <c r="C350" s="8"/>
      <c r="D350" s="8"/>
      <c r="E350" s="8"/>
      <c r="F350" s="8"/>
      <c r="G350" s="8"/>
      <c r="H350" s="8"/>
      <c r="I350" s="8"/>
      <c r="J350" s="8"/>
      <c r="K350" s="8"/>
      <c r="L350" s="9"/>
      <c r="M350" s="9"/>
      <c r="N350" s="9"/>
      <c r="O350" s="9"/>
      <c r="P350" s="8"/>
      <c r="Q350" s="8"/>
      <c r="R350" s="8"/>
      <c r="S350" s="8"/>
      <c r="T350" s="8"/>
      <c r="U350" s="8"/>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DI350" s="6"/>
    </row>
    <row r="351" spans="1:251" ht="14.25">
      <c r="A351" s="8"/>
      <c r="B351" s="12"/>
      <c r="C351" s="7"/>
      <c r="D351" s="7"/>
      <c r="E351" s="7"/>
      <c r="F351" s="7"/>
      <c r="G351" s="7"/>
      <c r="H351" s="7"/>
      <c r="I351" s="7"/>
      <c r="J351" s="7"/>
      <c r="K351" s="7"/>
      <c r="L351" s="13"/>
      <c r="M351" s="13"/>
      <c r="N351" s="13"/>
      <c r="O351" s="13"/>
      <c r="P351" s="7"/>
      <c r="Q351" s="7"/>
      <c r="R351" s="7"/>
      <c r="S351" s="7"/>
      <c r="T351" s="7"/>
      <c r="U351" s="7"/>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5"/>
    </row>
    <row r="352" spans="1:251" ht="12" customHeight="1">
      <c r="A352" s="8"/>
      <c r="B352" s="118" t="s">
        <v>54</v>
      </c>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20"/>
    </row>
    <row r="353" spans="1:113" ht="12" customHeight="1">
      <c r="A353" s="8"/>
      <c r="B353" s="118"/>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20"/>
      <c r="BC353" s="16"/>
    </row>
    <row r="354" spans="1:113" ht="12" customHeight="1">
      <c r="A354" s="8"/>
      <c r="B354" s="118"/>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20"/>
    </row>
    <row r="355" spans="1:113" ht="12" customHeight="1">
      <c r="A355" s="8"/>
      <c r="B355" s="118"/>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20"/>
    </row>
    <row r="356" spans="1:113" ht="12" customHeight="1">
      <c r="A356" s="8"/>
      <c r="B356" s="118"/>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19"/>
      <c r="AL356" s="119"/>
      <c r="AM356" s="119"/>
      <c r="AN356" s="119"/>
      <c r="AO356" s="119"/>
      <c r="AP356" s="119"/>
      <c r="AQ356" s="119"/>
      <c r="AR356" s="119"/>
      <c r="AS356" s="119"/>
      <c r="AT356" s="119"/>
      <c r="AU356" s="119"/>
      <c r="AV356" s="119"/>
      <c r="AW356" s="119"/>
      <c r="AX356" s="120"/>
    </row>
    <row r="357" spans="1:113" ht="15" thickBot="1">
      <c r="A357" s="17"/>
      <c r="B357" s="18"/>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20"/>
    </row>
    <row r="358" spans="1:113">
      <c r="B358" s="21"/>
    </row>
    <row r="359" spans="1:113" ht="15" thickBot="1">
      <c r="A359" s="11"/>
      <c r="B359" s="10" t="s">
        <v>3</v>
      </c>
      <c r="C359" s="8"/>
      <c r="D359" s="8"/>
      <c r="E359" s="8"/>
      <c r="F359" s="8"/>
      <c r="G359" s="8"/>
      <c r="H359" s="8"/>
      <c r="I359" s="8"/>
      <c r="J359" s="8"/>
      <c r="K359" s="8"/>
      <c r="L359" s="9"/>
      <c r="M359" s="9"/>
      <c r="N359" s="9"/>
      <c r="O359" s="9"/>
      <c r="P359" s="8"/>
      <c r="Q359" s="8"/>
      <c r="R359" s="8"/>
      <c r="S359" s="8"/>
      <c r="T359" s="8"/>
      <c r="U359" s="8"/>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DI359" s="6"/>
    </row>
    <row r="360" spans="1:113" ht="14.25">
      <c r="A360" s="8"/>
      <c r="B360" s="12"/>
      <c r="C360" s="7"/>
      <c r="D360" s="7"/>
      <c r="E360" s="7"/>
      <c r="F360" s="7"/>
      <c r="G360" s="7"/>
      <c r="H360" s="7"/>
      <c r="I360" s="7"/>
      <c r="J360" s="7"/>
      <c r="K360" s="7"/>
      <c r="L360" s="13"/>
      <c r="M360" s="13"/>
      <c r="N360" s="13"/>
      <c r="O360" s="13"/>
      <c r="P360" s="7"/>
      <c r="Q360" s="7"/>
      <c r="R360" s="7"/>
      <c r="S360" s="7"/>
      <c r="T360" s="7"/>
      <c r="U360" s="7"/>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5"/>
    </row>
    <row r="361" spans="1:113" ht="12" customHeight="1">
      <c r="A361" s="8"/>
      <c r="B361" s="118" t="s">
        <v>55</v>
      </c>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19"/>
      <c r="AL361" s="119"/>
      <c r="AM361" s="119"/>
      <c r="AN361" s="119"/>
      <c r="AO361" s="119"/>
      <c r="AP361" s="119"/>
      <c r="AQ361" s="119"/>
      <c r="AR361" s="119"/>
      <c r="AS361" s="119"/>
      <c r="AT361" s="119"/>
      <c r="AU361" s="119"/>
      <c r="AV361" s="119"/>
      <c r="AW361" s="119"/>
      <c r="AX361" s="120"/>
    </row>
    <row r="362" spans="1:113" ht="12" customHeight="1">
      <c r="A362" s="8"/>
      <c r="B362" s="118"/>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19"/>
      <c r="AL362" s="119"/>
      <c r="AM362" s="119"/>
      <c r="AN362" s="119"/>
      <c r="AO362" s="119"/>
      <c r="AP362" s="119"/>
      <c r="AQ362" s="119"/>
      <c r="AR362" s="119"/>
      <c r="AS362" s="119"/>
      <c r="AT362" s="119"/>
      <c r="AU362" s="119"/>
      <c r="AV362" s="119"/>
      <c r="AW362" s="119"/>
      <c r="AX362" s="120"/>
      <c r="BC362" s="16"/>
    </row>
    <row r="363" spans="1:113" ht="12" customHeight="1">
      <c r="A363" s="8"/>
      <c r="B363" s="118"/>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19"/>
      <c r="AL363" s="119"/>
      <c r="AM363" s="119"/>
      <c r="AN363" s="119"/>
      <c r="AO363" s="119"/>
      <c r="AP363" s="119"/>
      <c r="AQ363" s="119"/>
      <c r="AR363" s="119"/>
      <c r="AS363" s="119"/>
      <c r="AT363" s="119"/>
      <c r="AU363" s="119"/>
      <c r="AV363" s="119"/>
      <c r="AW363" s="119"/>
      <c r="AX363" s="120"/>
    </row>
    <row r="364" spans="1:113" ht="12" customHeight="1">
      <c r="A364" s="8"/>
      <c r="B364" s="118"/>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19"/>
      <c r="AL364" s="119"/>
      <c r="AM364" s="119"/>
      <c r="AN364" s="119"/>
      <c r="AO364" s="119"/>
      <c r="AP364" s="119"/>
      <c r="AQ364" s="119"/>
      <c r="AR364" s="119"/>
      <c r="AS364" s="119"/>
      <c r="AT364" s="119"/>
      <c r="AU364" s="119"/>
      <c r="AV364" s="119"/>
      <c r="AW364" s="119"/>
      <c r="AX364" s="120"/>
    </row>
    <row r="365" spans="1:113" ht="12" customHeight="1">
      <c r="A365" s="8"/>
      <c r="B365" s="118"/>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c r="AG365" s="119"/>
      <c r="AH365" s="119"/>
      <c r="AI365" s="119"/>
      <c r="AJ365" s="119"/>
      <c r="AK365" s="119"/>
      <c r="AL365" s="119"/>
      <c r="AM365" s="119"/>
      <c r="AN365" s="119"/>
      <c r="AO365" s="119"/>
      <c r="AP365" s="119"/>
      <c r="AQ365" s="119"/>
      <c r="AR365" s="119"/>
      <c r="AS365" s="119"/>
      <c r="AT365" s="119"/>
      <c r="AU365" s="119"/>
      <c r="AV365" s="119"/>
      <c r="AW365" s="119"/>
      <c r="AX365" s="120"/>
    </row>
    <row r="366" spans="1:113" ht="15" thickBot="1">
      <c r="A366" s="17"/>
      <c r="B366" s="18"/>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20"/>
    </row>
    <row r="367" spans="1:113">
      <c r="B367" s="21"/>
    </row>
    <row r="368" spans="1:113" ht="14.25">
      <c r="B368" s="10" t="s">
        <v>4</v>
      </c>
      <c r="C368" s="8"/>
      <c r="D368" s="8"/>
      <c r="E368" s="8"/>
      <c r="F368" s="8"/>
      <c r="G368" s="8"/>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row>
    <row r="369" spans="1:251" ht="15" thickBot="1">
      <c r="B369" s="8"/>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22" t="s">
        <v>5</v>
      </c>
    </row>
    <row r="370" spans="1:251" s="16" customFormat="1" ht="13.5" customHeight="1">
      <c r="A370" s="8"/>
      <c r="B370" s="121" t="s">
        <v>6</v>
      </c>
      <c r="C370" s="122"/>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3"/>
      <c r="AA370" s="127" t="s">
        <v>11</v>
      </c>
      <c r="AB370" s="122"/>
      <c r="AC370" s="122"/>
      <c r="AD370" s="122"/>
      <c r="AE370" s="122"/>
      <c r="AF370" s="122"/>
      <c r="AG370" s="122"/>
      <c r="AH370" s="122"/>
      <c r="AI370" s="123"/>
      <c r="AJ370" s="127" t="s">
        <v>12</v>
      </c>
      <c r="AK370" s="122"/>
      <c r="AL370" s="122"/>
      <c r="AM370" s="122"/>
      <c r="AN370" s="122"/>
      <c r="AO370" s="122"/>
      <c r="AP370" s="122"/>
      <c r="AQ370" s="122"/>
      <c r="AR370" s="123"/>
      <c r="AS370" s="127" t="s">
        <v>7</v>
      </c>
      <c r="AT370" s="122"/>
      <c r="AU370" s="122"/>
      <c r="AV370" s="122"/>
      <c r="AW370" s="122"/>
      <c r="AX370" s="129"/>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row>
    <row r="371" spans="1:251" s="16" customFormat="1" ht="13.5">
      <c r="A371" s="8"/>
      <c r="B371" s="124"/>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6"/>
      <c r="AA371" s="128"/>
      <c r="AB371" s="125"/>
      <c r="AC371" s="125"/>
      <c r="AD371" s="125"/>
      <c r="AE371" s="125"/>
      <c r="AF371" s="125"/>
      <c r="AG371" s="125"/>
      <c r="AH371" s="125"/>
      <c r="AI371" s="126"/>
      <c r="AJ371" s="128"/>
      <c r="AK371" s="125"/>
      <c r="AL371" s="125"/>
      <c r="AM371" s="125"/>
      <c r="AN371" s="125"/>
      <c r="AO371" s="125"/>
      <c r="AP371" s="125"/>
      <c r="AQ371" s="125"/>
      <c r="AR371" s="126"/>
      <c r="AS371" s="128"/>
      <c r="AT371" s="125"/>
      <c r="AU371" s="125"/>
      <c r="AV371" s="125"/>
      <c r="AW371" s="125"/>
      <c r="AX371" s="130"/>
      <c r="AY371" s="2"/>
      <c r="AZ371" s="2"/>
      <c r="BA371" s="2"/>
      <c r="BB371" s="23"/>
      <c r="BC371" s="24"/>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row>
    <row r="372" spans="1:251" s="16" customFormat="1" ht="18.75" customHeight="1">
      <c r="A372" s="8"/>
      <c r="B372" s="25"/>
      <c r="C372" s="93" t="s">
        <v>56</v>
      </c>
      <c r="D372" s="94"/>
      <c r="E372" s="94"/>
      <c r="F372" s="94"/>
      <c r="G372" s="94"/>
      <c r="H372" s="94"/>
      <c r="I372" s="94"/>
      <c r="J372" s="94"/>
      <c r="K372" s="94"/>
      <c r="L372" s="94"/>
      <c r="M372" s="94"/>
      <c r="N372" s="94"/>
      <c r="O372" s="94"/>
      <c r="P372" s="94"/>
      <c r="Q372" s="94"/>
      <c r="R372" s="94"/>
      <c r="S372" s="94"/>
      <c r="T372" s="94"/>
      <c r="U372" s="94"/>
      <c r="V372" s="94"/>
      <c r="W372" s="94"/>
      <c r="X372" s="94"/>
      <c r="Y372" s="94"/>
      <c r="Z372" s="95"/>
      <c r="AA372" s="96">
        <v>51959</v>
      </c>
      <c r="AB372" s="97"/>
      <c r="AC372" s="97"/>
      <c r="AD372" s="97"/>
      <c r="AE372" s="97"/>
      <c r="AF372" s="97"/>
      <c r="AG372" s="97"/>
      <c r="AH372" s="97"/>
      <c r="AI372" s="98"/>
      <c r="AJ372" s="96">
        <v>50755</v>
      </c>
      <c r="AK372" s="97"/>
      <c r="AL372" s="97"/>
      <c r="AM372" s="97"/>
      <c r="AN372" s="97"/>
      <c r="AO372" s="97"/>
      <c r="AP372" s="97"/>
      <c r="AQ372" s="97"/>
      <c r="AR372" s="98"/>
      <c r="AS372" s="99"/>
      <c r="AT372" s="100"/>
      <c r="AU372" s="100"/>
      <c r="AV372" s="100"/>
      <c r="AW372" s="100"/>
      <c r="AX372" s="101"/>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row>
    <row r="373" spans="1:251" s="16" customFormat="1" ht="18.75" customHeight="1">
      <c r="A373" s="8"/>
      <c r="B373" s="25"/>
      <c r="C373" s="93" t="s">
        <v>57</v>
      </c>
      <c r="D373" s="94"/>
      <c r="E373" s="94"/>
      <c r="F373" s="94"/>
      <c r="G373" s="94"/>
      <c r="H373" s="94"/>
      <c r="I373" s="94"/>
      <c r="J373" s="94"/>
      <c r="K373" s="94"/>
      <c r="L373" s="94"/>
      <c r="M373" s="94"/>
      <c r="N373" s="94"/>
      <c r="O373" s="94"/>
      <c r="P373" s="94"/>
      <c r="Q373" s="94"/>
      <c r="R373" s="94"/>
      <c r="S373" s="94"/>
      <c r="T373" s="94"/>
      <c r="U373" s="94"/>
      <c r="V373" s="94"/>
      <c r="W373" s="94"/>
      <c r="X373" s="94"/>
      <c r="Y373" s="94"/>
      <c r="Z373" s="95"/>
      <c r="AA373" s="96">
        <v>0</v>
      </c>
      <c r="AB373" s="97"/>
      <c r="AC373" s="97"/>
      <c r="AD373" s="97"/>
      <c r="AE373" s="97"/>
      <c r="AF373" s="97"/>
      <c r="AG373" s="97"/>
      <c r="AH373" s="97"/>
      <c r="AI373" s="98"/>
      <c r="AJ373" s="96">
        <v>21781</v>
      </c>
      <c r="AK373" s="97"/>
      <c r="AL373" s="97"/>
      <c r="AM373" s="97"/>
      <c r="AN373" s="97"/>
      <c r="AO373" s="97"/>
      <c r="AP373" s="97"/>
      <c r="AQ373" s="97"/>
      <c r="AR373" s="98"/>
      <c r="AS373" s="99"/>
      <c r="AT373" s="100"/>
      <c r="AU373" s="100"/>
      <c r="AV373" s="100"/>
      <c r="AW373" s="100"/>
      <c r="AX373" s="101"/>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row>
    <row r="374" spans="1:251" s="16" customFormat="1" ht="18.75" customHeight="1" thickBot="1">
      <c r="A374" s="17"/>
      <c r="B374" s="102" t="s">
        <v>13</v>
      </c>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4"/>
      <c r="AA374" s="105">
        <f>SUM($AA$372:$AA$373)</f>
        <v>51959</v>
      </c>
      <c r="AB374" s="106"/>
      <c r="AC374" s="106"/>
      <c r="AD374" s="106"/>
      <c r="AE374" s="106"/>
      <c r="AF374" s="106"/>
      <c r="AG374" s="106"/>
      <c r="AH374" s="106"/>
      <c r="AI374" s="107"/>
      <c r="AJ374" s="105">
        <f>SUM($AJ$372:$AJ$373)</f>
        <v>72536</v>
      </c>
      <c r="AK374" s="106"/>
      <c r="AL374" s="106"/>
      <c r="AM374" s="106"/>
      <c r="AN374" s="106"/>
      <c r="AO374" s="106"/>
      <c r="AP374" s="106"/>
      <c r="AQ374" s="106"/>
      <c r="AR374" s="107"/>
      <c r="AS374" s="108"/>
      <c r="AT374" s="109"/>
      <c r="AU374" s="109"/>
      <c r="AV374" s="109"/>
      <c r="AW374" s="109"/>
      <c r="AX374" s="110"/>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row>
    <row r="376" spans="1:251" ht="18.75">
      <c r="A376" s="1" t="s">
        <v>0</v>
      </c>
      <c r="AW376" s="3"/>
      <c r="AX376" s="4"/>
      <c r="AY376" s="3"/>
    </row>
    <row r="378" spans="1:251" ht="18.75">
      <c r="B378" s="111" t="s">
        <v>8</v>
      </c>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c r="AO378" s="112"/>
      <c r="AP378" s="112"/>
      <c r="AQ378" s="112"/>
      <c r="AR378" s="112"/>
      <c r="AS378" s="112"/>
      <c r="AT378" s="112"/>
      <c r="AU378" s="112"/>
      <c r="AV378" s="112"/>
      <c r="AW378" s="112"/>
      <c r="AX378" s="112"/>
    </row>
    <row r="379" spans="1:251">
      <c r="Z379" s="5"/>
      <c r="AD379" s="5"/>
      <c r="AE379" s="5"/>
      <c r="AF379" s="5"/>
      <c r="AG379" s="5"/>
      <c r="AH379" s="5"/>
      <c r="AI379" s="5"/>
      <c r="AO379" s="5"/>
    </row>
    <row r="380" spans="1:251" ht="13.5" thickBot="1">
      <c r="Z380" s="5"/>
      <c r="AD380" s="5"/>
      <c r="AE380" s="5"/>
      <c r="AF380" s="5"/>
      <c r="AG380" s="5"/>
      <c r="AH380" s="5"/>
      <c r="AI380" s="5"/>
      <c r="AO380" s="5"/>
      <c r="DI380" s="6"/>
    </row>
    <row r="381" spans="1:251" ht="24.75" customHeight="1" thickBot="1">
      <c r="B381" s="113" t="s">
        <v>1</v>
      </c>
      <c r="C381" s="114"/>
      <c r="D381" s="114"/>
      <c r="E381" s="114"/>
      <c r="F381" s="114"/>
      <c r="G381" s="114"/>
      <c r="H381" s="115" t="s">
        <v>58</v>
      </c>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6"/>
      <c r="AL381" s="116"/>
      <c r="AM381" s="116"/>
      <c r="AN381" s="116"/>
      <c r="AO381" s="116"/>
      <c r="AP381" s="116"/>
      <c r="AQ381" s="116"/>
      <c r="AR381" s="116"/>
      <c r="AS381" s="116"/>
      <c r="AT381" s="116"/>
      <c r="AU381" s="116"/>
      <c r="AV381" s="116"/>
      <c r="AW381" s="116"/>
      <c r="AX381" s="117"/>
      <c r="DI381" s="6"/>
    </row>
    <row r="382" spans="1:251" ht="14.25">
      <c r="B382" s="7"/>
      <c r="C382" s="7"/>
      <c r="D382" s="7"/>
      <c r="E382" s="7"/>
      <c r="F382" s="7"/>
      <c r="G382" s="7"/>
      <c r="H382" s="8"/>
      <c r="I382" s="8"/>
      <c r="J382" s="8"/>
      <c r="K382" s="8"/>
      <c r="L382" s="9"/>
      <c r="M382" s="9"/>
      <c r="N382" s="9"/>
      <c r="O382" s="9"/>
      <c r="P382" s="8"/>
      <c r="Q382" s="8"/>
      <c r="R382" s="8"/>
      <c r="S382" s="8"/>
      <c r="T382" s="8"/>
      <c r="U382" s="8"/>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DI382" s="6"/>
    </row>
    <row r="383" spans="1:251" ht="15" thickBot="1">
      <c r="A383" s="11"/>
      <c r="B383" s="10" t="s">
        <v>2</v>
      </c>
      <c r="C383" s="8"/>
      <c r="D383" s="8"/>
      <c r="E383" s="8"/>
      <c r="F383" s="8"/>
      <c r="G383" s="8"/>
      <c r="H383" s="8"/>
      <c r="I383" s="8"/>
      <c r="J383" s="8"/>
      <c r="K383" s="8"/>
      <c r="L383" s="9"/>
      <c r="M383" s="9"/>
      <c r="N383" s="9"/>
      <c r="O383" s="9"/>
      <c r="P383" s="8"/>
      <c r="Q383" s="8"/>
      <c r="R383" s="8"/>
      <c r="S383" s="8"/>
      <c r="T383" s="8"/>
      <c r="U383" s="8"/>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DI383" s="6"/>
    </row>
    <row r="384" spans="1:251" ht="14.25">
      <c r="A384" s="8"/>
      <c r="B384" s="12"/>
      <c r="C384" s="7"/>
      <c r="D384" s="7"/>
      <c r="E384" s="7"/>
      <c r="F384" s="7"/>
      <c r="G384" s="7"/>
      <c r="H384" s="7"/>
      <c r="I384" s="7"/>
      <c r="J384" s="7"/>
      <c r="K384" s="7"/>
      <c r="L384" s="13"/>
      <c r="M384" s="13"/>
      <c r="N384" s="13"/>
      <c r="O384" s="13"/>
      <c r="P384" s="7"/>
      <c r="Q384" s="7"/>
      <c r="R384" s="7"/>
      <c r="S384" s="7"/>
      <c r="T384" s="7"/>
      <c r="U384" s="7"/>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5"/>
    </row>
    <row r="385" spans="1:113" ht="12" customHeight="1">
      <c r="A385" s="8"/>
      <c r="B385" s="118" t="s">
        <v>59</v>
      </c>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19"/>
      <c r="AL385" s="119"/>
      <c r="AM385" s="119"/>
      <c r="AN385" s="119"/>
      <c r="AO385" s="119"/>
      <c r="AP385" s="119"/>
      <c r="AQ385" s="119"/>
      <c r="AR385" s="119"/>
      <c r="AS385" s="119"/>
      <c r="AT385" s="119"/>
      <c r="AU385" s="119"/>
      <c r="AV385" s="119"/>
      <c r="AW385" s="119"/>
      <c r="AX385" s="120"/>
    </row>
    <row r="386" spans="1:113" ht="12" customHeight="1">
      <c r="A386" s="8"/>
      <c r="B386" s="118"/>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19"/>
      <c r="AL386" s="119"/>
      <c r="AM386" s="119"/>
      <c r="AN386" s="119"/>
      <c r="AO386" s="119"/>
      <c r="AP386" s="119"/>
      <c r="AQ386" s="119"/>
      <c r="AR386" s="119"/>
      <c r="AS386" s="119"/>
      <c r="AT386" s="119"/>
      <c r="AU386" s="119"/>
      <c r="AV386" s="119"/>
      <c r="AW386" s="119"/>
      <c r="AX386" s="120"/>
    </row>
    <row r="387" spans="1:113" ht="12" customHeight="1">
      <c r="A387" s="8"/>
      <c r="B387" s="118"/>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19"/>
      <c r="AL387" s="119"/>
      <c r="AM387" s="119"/>
      <c r="AN387" s="119"/>
      <c r="AO387" s="119"/>
      <c r="AP387" s="119"/>
      <c r="AQ387" s="119"/>
      <c r="AR387" s="119"/>
      <c r="AS387" s="119"/>
      <c r="AT387" s="119"/>
      <c r="AU387" s="119"/>
      <c r="AV387" s="119"/>
      <c r="AW387" s="119"/>
      <c r="AX387" s="120"/>
    </row>
    <row r="388" spans="1:113" ht="12" customHeight="1">
      <c r="A388" s="8"/>
      <c r="B388" s="118"/>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20"/>
    </row>
    <row r="389" spans="1:113" ht="12" customHeight="1">
      <c r="A389" s="8"/>
      <c r="B389" s="118"/>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20"/>
    </row>
    <row r="390" spans="1:113" ht="12" customHeight="1">
      <c r="A390" s="8"/>
      <c r="B390" s="118"/>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20"/>
    </row>
    <row r="391" spans="1:113" ht="12" customHeight="1">
      <c r="A391" s="8"/>
      <c r="B391" s="118"/>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20"/>
      <c r="BC391" s="16"/>
    </row>
    <row r="392" spans="1:113" ht="12" customHeight="1">
      <c r="A392" s="8"/>
      <c r="B392" s="118"/>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20"/>
    </row>
    <row r="393" spans="1:113" ht="12" customHeight="1">
      <c r="A393" s="8"/>
      <c r="B393" s="118"/>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20"/>
    </row>
    <row r="394" spans="1:113" ht="12" customHeight="1">
      <c r="A394" s="8"/>
      <c r="B394" s="118"/>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20"/>
    </row>
    <row r="395" spans="1:113" ht="15" thickBot="1">
      <c r="A395" s="17"/>
      <c r="B395" s="18"/>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20"/>
    </row>
    <row r="396" spans="1:113">
      <c r="B396" s="21"/>
    </row>
    <row r="397" spans="1:113" ht="15" thickBot="1">
      <c r="A397" s="11"/>
      <c r="B397" s="10" t="s">
        <v>3</v>
      </c>
      <c r="C397" s="8"/>
      <c r="D397" s="8"/>
      <c r="E397" s="8"/>
      <c r="F397" s="8"/>
      <c r="G397" s="8"/>
      <c r="H397" s="8"/>
      <c r="I397" s="8"/>
      <c r="J397" s="8"/>
      <c r="K397" s="8"/>
      <c r="L397" s="9"/>
      <c r="M397" s="9"/>
      <c r="N397" s="9"/>
      <c r="O397" s="9"/>
      <c r="P397" s="8"/>
      <c r="Q397" s="8"/>
      <c r="R397" s="8"/>
      <c r="S397" s="8"/>
      <c r="T397" s="8"/>
      <c r="U397" s="8"/>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DI397" s="6"/>
    </row>
    <row r="398" spans="1:113" ht="14.25">
      <c r="A398" s="8"/>
      <c r="B398" s="12"/>
      <c r="C398" s="7"/>
      <c r="D398" s="7"/>
      <c r="E398" s="7"/>
      <c r="F398" s="7"/>
      <c r="G398" s="7"/>
      <c r="H398" s="7"/>
      <c r="I398" s="7"/>
      <c r="J398" s="7"/>
      <c r="K398" s="7"/>
      <c r="L398" s="13"/>
      <c r="M398" s="13"/>
      <c r="N398" s="13"/>
      <c r="O398" s="13"/>
      <c r="P398" s="7"/>
      <c r="Q398" s="7"/>
      <c r="R398" s="7"/>
      <c r="S398" s="7"/>
      <c r="T398" s="7"/>
      <c r="U398" s="7"/>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5"/>
    </row>
    <row r="399" spans="1:113" ht="12" customHeight="1">
      <c r="A399" s="8"/>
      <c r="B399" s="118" t="s">
        <v>60</v>
      </c>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c r="AG399" s="119"/>
      <c r="AH399" s="119"/>
      <c r="AI399" s="119"/>
      <c r="AJ399" s="119"/>
      <c r="AK399" s="119"/>
      <c r="AL399" s="119"/>
      <c r="AM399" s="119"/>
      <c r="AN399" s="119"/>
      <c r="AO399" s="119"/>
      <c r="AP399" s="119"/>
      <c r="AQ399" s="119"/>
      <c r="AR399" s="119"/>
      <c r="AS399" s="119"/>
      <c r="AT399" s="119"/>
      <c r="AU399" s="119"/>
      <c r="AV399" s="119"/>
      <c r="AW399" s="119"/>
      <c r="AX399" s="120"/>
    </row>
    <row r="400" spans="1:113" ht="12" customHeight="1">
      <c r="A400" s="8"/>
      <c r="B400" s="118"/>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19"/>
      <c r="AL400" s="119"/>
      <c r="AM400" s="119"/>
      <c r="AN400" s="119"/>
      <c r="AO400" s="119"/>
      <c r="AP400" s="119"/>
      <c r="AQ400" s="119"/>
      <c r="AR400" s="119"/>
      <c r="AS400" s="119"/>
      <c r="AT400" s="119"/>
      <c r="AU400" s="119"/>
      <c r="AV400" s="119"/>
      <c r="AW400" s="119"/>
      <c r="AX400" s="120"/>
    </row>
    <row r="401" spans="1:55" ht="12" customHeight="1">
      <c r="A401" s="8"/>
      <c r="B401" s="118"/>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19"/>
      <c r="AL401" s="119"/>
      <c r="AM401" s="119"/>
      <c r="AN401" s="119"/>
      <c r="AO401" s="119"/>
      <c r="AP401" s="119"/>
      <c r="AQ401" s="119"/>
      <c r="AR401" s="119"/>
      <c r="AS401" s="119"/>
      <c r="AT401" s="119"/>
      <c r="AU401" s="119"/>
      <c r="AV401" s="119"/>
      <c r="AW401" s="119"/>
      <c r="AX401" s="120"/>
    </row>
    <row r="402" spans="1:55" ht="12" customHeight="1">
      <c r="A402" s="8"/>
      <c r="B402" s="118"/>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19"/>
      <c r="AL402" s="119"/>
      <c r="AM402" s="119"/>
      <c r="AN402" s="119"/>
      <c r="AO402" s="119"/>
      <c r="AP402" s="119"/>
      <c r="AQ402" s="119"/>
      <c r="AR402" s="119"/>
      <c r="AS402" s="119"/>
      <c r="AT402" s="119"/>
      <c r="AU402" s="119"/>
      <c r="AV402" s="119"/>
      <c r="AW402" s="119"/>
      <c r="AX402" s="120"/>
    </row>
    <row r="403" spans="1:55" ht="12" customHeight="1">
      <c r="A403" s="8"/>
      <c r="B403" s="118"/>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119"/>
      <c r="AX403" s="120"/>
    </row>
    <row r="404" spans="1:55" ht="12" customHeight="1">
      <c r="A404" s="8"/>
      <c r="B404" s="118"/>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119"/>
      <c r="AX404" s="120"/>
    </row>
    <row r="405" spans="1:55" ht="12" customHeight="1">
      <c r="A405" s="8"/>
      <c r="B405" s="118"/>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20"/>
    </row>
    <row r="406" spans="1:55" ht="12" customHeight="1">
      <c r="A406" s="8"/>
      <c r="B406" s="118"/>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19"/>
      <c r="AL406" s="119"/>
      <c r="AM406" s="119"/>
      <c r="AN406" s="119"/>
      <c r="AO406" s="119"/>
      <c r="AP406" s="119"/>
      <c r="AQ406" s="119"/>
      <c r="AR406" s="119"/>
      <c r="AS406" s="119"/>
      <c r="AT406" s="119"/>
      <c r="AU406" s="119"/>
      <c r="AV406" s="119"/>
      <c r="AW406" s="119"/>
      <c r="AX406" s="120"/>
    </row>
    <row r="407" spans="1:55" ht="12" customHeight="1">
      <c r="A407" s="8"/>
      <c r="B407" s="118"/>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19"/>
      <c r="AL407" s="119"/>
      <c r="AM407" s="119"/>
      <c r="AN407" s="119"/>
      <c r="AO407" s="119"/>
      <c r="AP407" s="119"/>
      <c r="AQ407" s="119"/>
      <c r="AR407" s="119"/>
      <c r="AS407" s="119"/>
      <c r="AT407" s="119"/>
      <c r="AU407" s="119"/>
      <c r="AV407" s="119"/>
      <c r="AW407" s="119"/>
      <c r="AX407" s="120"/>
    </row>
    <row r="408" spans="1:55" ht="12" customHeight="1">
      <c r="A408" s="8"/>
      <c r="B408" s="118"/>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19"/>
      <c r="AL408" s="119"/>
      <c r="AM408" s="119"/>
      <c r="AN408" s="119"/>
      <c r="AO408" s="119"/>
      <c r="AP408" s="119"/>
      <c r="AQ408" s="119"/>
      <c r="AR408" s="119"/>
      <c r="AS408" s="119"/>
      <c r="AT408" s="119"/>
      <c r="AU408" s="119"/>
      <c r="AV408" s="119"/>
      <c r="AW408" s="119"/>
      <c r="AX408" s="120"/>
    </row>
    <row r="409" spans="1:55" ht="12" customHeight="1">
      <c r="A409" s="8"/>
      <c r="B409" s="118"/>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20"/>
    </row>
    <row r="410" spans="1:55" ht="12" customHeight="1">
      <c r="A410" s="8"/>
      <c r="B410" s="118"/>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20"/>
    </row>
    <row r="411" spans="1:55" ht="12" customHeight="1">
      <c r="A411" s="8"/>
      <c r="B411" s="118"/>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20"/>
    </row>
    <row r="412" spans="1:55" ht="12" customHeight="1">
      <c r="A412" s="8"/>
      <c r="B412" s="118"/>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19"/>
      <c r="AX412" s="120"/>
    </row>
    <row r="413" spans="1:55" ht="12" customHeight="1">
      <c r="A413" s="8"/>
      <c r="B413" s="118"/>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19"/>
      <c r="AL413" s="119"/>
      <c r="AM413" s="119"/>
      <c r="AN413" s="119"/>
      <c r="AO413" s="119"/>
      <c r="AP413" s="119"/>
      <c r="AQ413" s="119"/>
      <c r="AR413" s="119"/>
      <c r="AS413" s="119"/>
      <c r="AT413" s="119"/>
      <c r="AU413" s="119"/>
      <c r="AV413" s="119"/>
      <c r="AW413" s="119"/>
      <c r="AX413" s="120"/>
    </row>
    <row r="414" spans="1:55" ht="12" customHeight="1">
      <c r="A414" s="8"/>
      <c r="B414" s="118"/>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19"/>
      <c r="AX414" s="120"/>
    </row>
    <row r="415" spans="1:55" ht="12" customHeight="1">
      <c r="A415" s="8"/>
      <c r="B415" s="118"/>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20"/>
      <c r="BC415" s="16"/>
    </row>
    <row r="416" spans="1:55" ht="12" customHeight="1">
      <c r="A416" s="8"/>
      <c r="B416" s="118"/>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20"/>
    </row>
    <row r="417" spans="1:251" ht="12" customHeight="1">
      <c r="A417" s="8"/>
      <c r="B417" s="118"/>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20"/>
    </row>
    <row r="418" spans="1:251" ht="12" customHeight="1">
      <c r="A418" s="8"/>
      <c r="B418" s="118"/>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20"/>
    </row>
    <row r="419" spans="1:251" ht="15" thickBot="1">
      <c r="A419" s="17"/>
      <c r="B419" s="18"/>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20"/>
    </row>
    <row r="420" spans="1:251">
      <c r="B420" s="21"/>
    </row>
    <row r="421" spans="1:251" ht="14.25">
      <c r="B421" s="10" t="s">
        <v>4</v>
      </c>
      <c r="C421" s="8"/>
      <c r="D421" s="8"/>
      <c r="E421" s="8"/>
      <c r="F421" s="8"/>
      <c r="G421" s="8"/>
      <c r="H421" s="8"/>
      <c r="I421" s="8"/>
      <c r="J421" s="8"/>
      <c r="K421" s="8"/>
      <c r="L421" s="9"/>
      <c r="M421" s="9"/>
      <c r="N421" s="9"/>
      <c r="O421" s="9"/>
      <c r="P421" s="8"/>
      <c r="Q421" s="8"/>
      <c r="R421" s="8"/>
      <c r="S421" s="8"/>
      <c r="T421" s="8"/>
      <c r="U421" s="8"/>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row>
    <row r="422" spans="1:251" ht="15" thickBot="1">
      <c r="B422" s="8"/>
      <c r="C422" s="8"/>
      <c r="D422" s="8"/>
      <c r="E422" s="8"/>
      <c r="F422" s="8"/>
      <c r="G422" s="8"/>
      <c r="H422" s="8"/>
      <c r="I422" s="8"/>
      <c r="J422" s="8"/>
      <c r="K422" s="8"/>
      <c r="L422" s="9"/>
      <c r="M422" s="9"/>
      <c r="N422" s="9"/>
      <c r="O422" s="9"/>
      <c r="P422" s="8"/>
      <c r="Q422" s="8"/>
      <c r="R422" s="8"/>
      <c r="S422" s="8"/>
      <c r="T422" s="8"/>
      <c r="U422" s="8"/>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22" t="s">
        <v>5</v>
      </c>
    </row>
    <row r="423" spans="1:251" s="16" customFormat="1" ht="13.5" customHeight="1">
      <c r="A423" s="8"/>
      <c r="B423" s="121" t="s">
        <v>6</v>
      </c>
      <c r="C423" s="122"/>
      <c r="D423" s="12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3"/>
      <c r="AA423" s="127" t="s">
        <v>11</v>
      </c>
      <c r="AB423" s="122"/>
      <c r="AC423" s="122"/>
      <c r="AD423" s="122"/>
      <c r="AE423" s="122"/>
      <c r="AF423" s="122"/>
      <c r="AG423" s="122"/>
      <c r="AH423" s="122"/>
      <c r="AI423" s="123"/>
      <c r="AJ423" s="127" t="s">
        <v>12</v>
      </c>
      <c r="AK423" s="122"/>
      <c r="AL423" s="122"/>
      <c r="AM423" s="122"/>
      <c r="AN423" s="122"/>
      <c r="AO423" s="122"/>
      <c r="AP423" s="122"/>
      <c r="AQ423" s="122"/>
      <c r="AR423" s="123"/>
      <c r="AS423" s="127" t="s">
        <v>7</v>
      </c>
      <c r="AT423" s="122"/>
      <c r="AU423" s="122"/>
      <c r="AV423" s="122"/>
      <c r="AW423" s="122"/>
      <c r="AX423" s="129"/>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c r="GS423" s="2"/>
      <c r="GT423" s="2"/>
      <c r="GU423" s="2"/>
      <c r="GV423" s="2"/>
      <c r="GW423" s="2"/>
      <c r="GX423" s="2"/>
      <c r="GY423" s="2"/>
      <c r="GZ423" s="2"/>
      <c r="HA423" s="2"/>
      <c r="HB423" s="2"/>
      <c r="HC423" s="2"/>
      <c r="HD423" s="2"/>
      <c r="HE423" s="2"/>
      <c r="HF423" s="2"/>
      <c r="HG423" s="2"/>
      <c r="HH423" s="2"/>
      <c r="HI423" s="2"/>
      <c r="HJ423" s="2"/>
      <c r="HK423" s="2"/>
      <c r="HL423" s="2"/>
      <c r="HM423" s="2"/>
      <c r="HN423" s="2"/>
      <c r="HO423" s="2"/>
      <c r="HP423" s="2"/>
      <c r="HQ423" s="2"/>
      <c r="HR423" s="2"/>
      <c r="HS423" s="2"/>
      <c r="HT423" s="2"/>
      <c r="HU423" s="2"/>
      <c r="HV423" s="2"/>
      <c r="HW423" s="2"/>
      <c r="HX423" s="2"/>
      <c r="HY423" s="2"/>
      <c r="HZ423" s="2"/>
      <c r="IA423" s="2"/>
      <c r="IB423" s="2"/>
      <c r="IC423" s="2"/>
      <c r="ID423" s="2"/>
      <c r="IE423" s="2"/>
      <c r="IF423" s="2"/>
      <c r="IG423" s="2"/>
      <c r="IH423" s="2"/>
      <c r="II423" s="2"/>
      <c r="IJ423" s="2"/>
      <c r="IK423" s="2"/>
      <c r="IL423" s="2"/>
      <c r="IM423" s="2"/>
      <c r="IN423" s="2"/>
      <c r="IO423" s="2"/>
      <c r="IP423" s="2"/>
      <c r="IQ423" s="2"/>
    </row>
    <row r="424" spans="1:251" s="16" customFormat="1" ht="13.5">
      <c r="A424" s="8"/>
      <c r="B424" s="124"/>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6"/>
      <c r="AA424" s="128"/>
      <c r="AB424" s="125"/>
      <c r="AC424" s="125"/>
      <c r="AD424" s="125"/>
      <c r="AE424" s="125"/>
      <c r="AF424" s="125"/>
      <c r="AG424" s="125"/>
      <c r="AH424" s="125"/>
      <c r="AI424" s="126"/>
      <c r="AJ424" s="128"/>
      <c r="AK424" s="125"/>
      <c r="AL424" s="125"/>
      <c r="AM424" s="125"/>
      <c r="AN424" s="125"/>
      <c r="AO424" s="125"/>
      <c r="AP424" s="125"/>
      <c r="AQ424" s="125"/>
      <c r="AR424" s="126"/>
      <c r="AS424" s="128"/>
      <c r="AT424" s="125"/>
      <c r="AU424" s="125"/>
      <c r="AV424" s="125"/>
      <c r="AW424" s="125"/>
      <c r="AX424" s="130"/>
      <c r="AY424" s="2"/>
      <c r="AZ424" s="2"/>
      <c r="BA424" s="2"/>
      <c r="BB424" s="23"/>
      <c r="BC424" s="24"/>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c r="GQ424" s="2"/>
      <c r="GR424" s="2"/>
      <c r="GS424" s="2"/>
      <c r="GT424" s="2"/>
      <c r="GU424" s="2"/>
      <c r="GV424" s="2"/>
      <c r="GW424" s="2"/>
      <c r="GX424" s="2"/>
      <c r="GY424" s="2"/>
      <c r="GZ424" s="2"/>
      <c r="HA424" s="2"/>
      <c r="HB424" s="2"/>
      <c r="HC424" s="2"/>
      <c r="HD424" s="2"/>
      <c r="HE424" s="2"/>
      <c r="HF424" s="2"/>
      <c r="HG424" s="2"/>
      <c r="HH424" s="2"/>
      <c r="HI424" s="2"/>
      <c r="HJ424" s="2"/>
      <c r="HK424" s="2"/>
      <c r="HL424" s="2"/>
      <c r="HM424" s="2"/>
      <c r="HN424" s="2"/>
      <c r="HO424" s="2"/>
      <c r="HP424" s="2"/>
      <c r="HQ424" s="2"/>
      <c r="HR424" s="2"/>
      <c r="HS424" s="2"/>
      <c r="HT424" s="2"/>
      <c r="HU424" s="2"/>
      <c r="HV424" s="2"/>
      <c r="HW424" s="2"/>
      <c r="HX424" s="2"/>
      <c r="HY424" s="2"/>
      <c r="HZ424" s="2"/>
      <c r="IA424" s="2"/>
      <c r="IB424" s="2"/>
      <c r="IC424" s="2"/>
      <c r="ID424" s="2"/>
      <c r="IE424" s="2"/>
      <c r="IF424" s="2"/>
      <c r="IG424" s="2"/>
      <c r="IH424" s="2"/>
      <c r="II424" s="2"/>
      <c r="IJ424" s="2"/>
      <c r="IK424" s="2"/>
      <c r="IL424" s="2"/>
      <c r="IM424" s="2"/>
      <c r="IN424" s="2"/>
      <c r="IO424" s="2"/>
      <c r="IP424" s="2"/>
      <c r="IQ424" s="2"/>
    </row>
    <row r="425" spans="1:251" s="16" customFormat="1" ht="18.75" customHeight="1">
      <c r="A425" s="8"/>
      <c r="B425" s="25"/>
      <c r="C425" s="93" t="s">
        <v>61</v>
      </c>
      <c r="D425" s="94"/>
      <c r="E425" s="94"/>
      <c r="F425" s="94"/>
      <c r="G425" s="94"/>
      <c r="H425" s="94"/>
      <c r="I425" s="94"/>
      <c r="J425" s="94"/>
      <c r="K425" s="94"/>
      <c r="L425" s="94"/>
      <c r="M425" s="94"/>
      <c r="N425" s="94"/>
      <c r="O425" s="94"/>
      <c r="P425" s="94"/>
      <c r="Q425" s="94"/>
      <c r="R425" s="94"/>
      <c r="S425" s="94"/>
      <c r="T425" s="94"/>
      <c r="U425" s="94"/>
      <c r="V425" s="94"/>
      <c r="W425" s="94"/>
      <c r="X425" s="94"/>
      <c r="Y425" s="94"/>
      <c r="Z425" s="95"/>
      <c r="AA425" s="96">
        <v>7494</v>
      </c>
      <c r="AB425" s="97"/>
      <c r="AC425" s="97"/>
      <c r="AD425" s="97"/>
      <c r="AE425" s="97"/>
      <c r="AF425" s="97"/>
      <c r="AG425" s="97"/>
      <c r="AH425" s="97"/>
      <c r="AI425" s="98"/>
      <c r="AJ425" s="96">
        <v>7675</v>
      </c>
      <c r="AK425" s="97"/>
      <c r="AL425" s="97"/>
      <c r="AM425" s="97"/>
      <c r="AN425" s="97"/>
      <c r="AO425" s="97"/>
      <c r="AP425" s="97"/>
      <c r="AQ425" s="97"/>
      <c r="AR425" s="98"/>
      <c r="AS425" s="99"/>
      <c r="AT425" s="100"/>
      <c r="AU425" s="100"/>
      <c r="AV425" s="100"/>
      <c r="AW425" s="100"/>
      <c r="AX425" s="101"/>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c r="GQ425" s="2"/>
      <c r="GR425" s="2"/>
      <c r="GS425" s="2"/>
      <c r="GT425" s="2"/>
      <c r="GU425" s="2"/>
      <c r="GV425" s="2"/>
      <c r="GW425" s="2"/>
      <c r="GX425" s="2"/>
      <c r="GY425" s="2"/>
      <c r="GZ425" s="2"/>
      <c r="HA425" s="2"/>
      <c r="HB425" s="2"/>
      <c r="HC425" s="2"/>
      <c r="HD425" s="2"/>
      <c r="HE425" s="2"/>
      <c r="HF425" s="2"/>
      <c r="HG425" s="2"/>
      <c r="HH425" s="2"/>
      <c r="HI425" s="2"/>
      <c r="HJ425" s="2"/>
      <c r="HK425" s="2"/>
      <c r="HL425" s="2"/>
      <c r="HM425" s="2"/>
      <c r="HN425" s="2"/>
      <c r="HO425" s="2"/>
      <c r="HP425" s="2"/>
      <c r="HQ425" s="2"/>
      <c r="HR425" s="2"/>
      <c r="HS425" s="2"/>
      <c r="HT425" s="2"/>
      <c r="HU425" s="2"/>
      <c r="HV425" s="2"/>
      <c r="HW425" s="2"/>
      <c r="HX425" s="2"/>
      <c r="HY425" s="2"/>
      <c r="HZ425" s="2"/>
      <c r="IA425" s="2"/>
      <c r="IB425" s="2"/>
      <c r="IC425" s="2"/>
      <c r="ID425" s="2"/>
      <c r="IE425" s="2"/>
      <c r="IF425" s="2"/>
      <c r="IG425" s="2"/>
      <c r="IH425" s="2"/>
      <c r="II425" s="2"/>
      <c r="IJ425" s="2"/>
      <c r="IK425" s="2"/>
      <c r="IL425" s="2"/>
      <c r="IM425" s="2"/>
      <c r="IN425" s="2"/>
      <c r="IO425" s="2"/>
      <c r="IP425" s="2"/>
      <c r="IQ425" s="2"/>
    </row>
    <row r="426" spans="1:251" s="16" customFormat="1" ht="18.75" customHeight="1">
      <c r="A426" s="8"/>
      <c r="B426" s="25"/>
      <c r="C426" s="93" t="s">
        <v>62</v>
      </c>
      <c r="D426" s="94"/>
      <c r="E426" s="94"/>
      <c r="F426" s="94"/>
      <c r="G426" s="94"/>
      <c r="H426" s="94"/>
      <c r="I426" s="94"/>
      <c r="J426" s="94"/>
      <c r="K426" s="94"/>
      <c r="L426" s="94"/>
      <c r="M426" s="94"/>
      <c r="N426" s="94"/>
      <c r="O426" s="94"/>
      <c r="P426" s="94"/>
      <c r="Q426" s="94"/>
      <c r="R426" s="94"/>
      <c r="S426" s="94"/>
      <c r="T426" s="94"/>
      <c r="U426" s="94"/>
      <c r="V426" s="94"/>
      <c r="W426" s="94"/>
      <c r="X426" s="94"/>
      <c r="Y426" s="94"/>
      <c r="Z426" s="95"/>
      <c r="AA426" s="96">
        <v>669</v>
      </c>
      <c r="AB426" s="97"/>
      <c r="AC426" s="97"/>
      <c r="AD426" s="97"/>
      <c r="AE426" s="97"/>
      <c r="AF426" s="97"/>
      <c r="AG426" s="97"/>
      <c r="AH426" s="97"/>
      <c r="AI426" s="98"/>
      <c r="AJ426" s="96">
        <v>439</v>
      </c>
      <c r="AK426" s="97"/>
      <c r="AL426" s="97"/>
      <c r="AM426" s="97"/>
      <c r="AN426" s="97"/>
      <c r="AO426" s="97"/>
      <c r="AP426" s="97"/>
      <c r="AQ426" s="97"/>
      <c r="AR426" s="98"/>
      <c r="AS426" s="99"/>
      <c r="AT426" s="100"/>
      <c r="AU426" s="100"/>
      <c r="AV426" s="100"/>
      <c r="AW426" s="100"/>
      <c r="AX426" s="101"/>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c r="HY426" s="2"/>
      <c r="HZ426" s="2"/>
      <c r="IA426" s="2"/>
      <c r="IB426" s="2"/>
      <c r="IC426" s="2"/>
      <c r="ID426" s="2"/>
      <c r="IE426" s="2"/>
      <c r="IF426" s="2"/>
      <c r="IG426" s="2"/>
      <c r="IH426" s="2"/>
      <c r="II426" s="2"/>
      <c r="IJ426" s="2"/>
      <c r="IK426" s="2"/>
      <c r="IL426" s="2"/>
      <c r="IM426" s="2"/>
      <c r="IN426" s="2"/>
      <c r="IO426" s="2"/>
      <c r="IP426" s="2"/>
      <c r="IQ426" s="2"/>
    </row>
    <row r="427" spans="1:251" s="16" customFormat="1" ht="18.75" customHeight="1" thickBot="1">
      <c r="A427" s="17"/>
      <c r="B427" s="102" t="s">
        <v>13</v>
      </c>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4"/>
      <c r="AA427" s="105">
        <f>SUM($AA$425:$AA$426)</f>
        <v>8163</v>
      </c>
      <c r="AB427" s="106"/>
      <c r="AC427" s="106"/>
      <c r="AD427" s="106"/>
      <c r="AE427" s="106"/>
      <c r="AF427" s="106"/>
      <c r="AG427" s="106"/>
      <c r="AH427" s="106"/>
      <c r="AI427" s="107"/>
      <c r="AJ427" s="105">
        <f>SUM($AJ$425:$AJ$426)</f>
        <v>8114</v>
      </c>
      <c r="AK427" s="106"/>
      <c r="AL427" s="106"/>
      <c r="AM427" s="106"/>
      <c r="AN427" s="106"/>
      <c r="AO427" s="106"/>
      <c r="AP427" s="106"/>
      <c r="AQ427" s="106"/>
      <c r="AR427" s="107"/>
      <c r="AS427" s="108"/>
      <c r="AT427" s="109"/>
      <c r="AU427" s="109"/>
      <c r="AV427" s="109"/>
      <c r="AW427" s="109"/>
      <c r="AX427" s="110"/>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row>
    <row r="429" spans="1:251" ht="18.75">
      <c r="A429" s="1" t="s">
        <v>0</v>
      </c>
      <c r="AW429" s="3"/>
      <c r="AX429" s="4"/>
      <c r="AY429" s="3"/>
    </row>
    <row r="431" spans="1:251" ht="18.75">
      <c r="B431" s="111" t="s">
        <v>8</v>
      </c>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c r="AO431" s="112"/>
      <c r="AP431" s="112"/>
      <c r="AQ431" s="112"/>
      <c r="AR431" s="112"/>
      <c r="AS431" s="112"/>
      <c r="AT431" s="112"/>
      <c r="AU431" s="112"/>
      <c r="AV431" s="112"/>
      <c r="AW431" s="112"/>
      <c r="AX431" s="112"/>
    </row>
    <row r="432" spans="1:251">
      <c r="Z432" s="5"/>
      <c r="AD432" s="5"/>
      <c r="AE432" s="5"/>
      <c r="AF432" s="5"/>
      <c r="AG432" s="5"/>
      <c r="AH432" s="5"/>
      <c r="AI432" s="5"/>
      <c r="AO432" s="5"/>
    </row>
    <row r="433" spans="1:113" ht="13.5" thickBot="1">
      <c r="Z433" s="5"/>
      <c r="AD433" s="5"/>
      <c r="AE433" s="5"/>
      <c r="AF433" s="5"/>
      <c r="AG433" s="5"/>
      <c r="AH433" s="5"/>
      <c r="AI433" s="5"/>
      <c r="AO433" s="5"/>
      <c r="DI433" s="6"/>
    </row>
    <row r="434" spans="1:113" ht="24.75" customHeight="1" thickBot="1">
      <c r="B434" s="113" t="s">
        <v>1</v>
      </c>
      <c r="C434" s="114"/>
      <c r="D434" s="114"/>
      <c r="E434" s="114"/>
      <c r="F434" s="114"/>
      <c r="G434" s="114"/>
      <c r="H434" s="115" t="s">
        <v>63</v>
      </c>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6"/>
      <c r="AL434" s="116"/>
      <c r="AM434" s="116"/>
      <c r="AN434" s="116"/>
      <c r="AO434" s="116"/>
      <c r="AP434" s="116"/>
      <c r="AQ434" s="116"/>
      <c r="AR434" s="116"/>
      <c r="AS434" s="116"/>
      <c r="AT434" s="116"/>
      <c r="AU434" s="116"/>
      <c r="AV434" s="116"/>
      <c r="AW434" s="116"/>
      <c r="AX434" s="117"/>
      <c r="DI434" s="6"/>
    </row>
    <row r="435" spans="1:113" ht="14.25">
      <c r="B435" s="7"/>
      <c r="C435" s="7"/>
      <c r="D435" s="7"/>
      <c r="E435" s="7"/>
      <c r="F435" s="7"/>
      <c r="G435" s="7"/>
      <c r="H435" s="8"/>
      <c r="I435" s="8"/>
      <c r="J435" s="8"/>
      <c r="K435" s="8"/>
      <c r="L435" s="9"/>
      <c r="M435" s="9"/>
      <c r="N435" s="9"/>
      <c r="O435" s="9"/>
      <c r="P435" s="8"/>
      <c r="Q435" s="8"/>
      <c r="R435" s="8"/>
      <c r="S435" s="8"/>
      <c r="T435" s="8"/>
      <c r="U435" s="8"/>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DI435" s="6"/>
    </row>
    <row r="436" spans="1:113" ht="15" thickBot="1">
      <c r="A436" s="11"/>
      <c r="B436" s="10" t="s">
        <v>2</v>
      </c>
      <c r="C436" s="8"/>
      <c r="D436" s="8"/>
      <c r="E436" s="8"/>
      <c r="F436" s="8"/>
      <c r="G436" s="8"/>
      <c r="H436" s="8"/>
      <c r="I436" s="8"/>
      <c r="J436" s="8"/>
      <c r="K436" s="8"/>
      <c r="L436" s="9"/>
      <c r="M436" s="9"/>
      <c r="N436" s="9"/>
      <c r="O436" s="9"/>
      <c r="P436" s="8"/>
      <c r="Q436" s="8"/>
      <c r="R436" s="8"/>
      <c r="S436" s="8"/>
      <c r="T436" s="8"/>
      <c r="U436" s="8"/>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DI436" s="6"/>
    </row>
    <row r="437" spans="1:113" ht="14.25">
      <c r="A437" s="8"/>
      <c r="B437" s="12"/>
      <c r="C437" s="7"/>
      <c r="D437" s="7"/>
      <c r="E437" s="7"/>
      <c r="F437" s="7"/>
      <c r="G437" s="7"/>
      <c r="H437" s="7"/>
      <c r="I437" s="7"/>
      <c r="J437" s="7"/>
      <c r="K437" s="7"/>
      <c r="L437" s="13"/>
      <c r="M437" s="13"/>
      <c r="N437" s="13"/>
      <c r="O437" s="13"/>
      <c r="P437" s="7"/>
      <c r="Q437" s="7"/>
      <c r="R437" s="7"/>
      <c r="S437" s="7"/>
      <c r="T437" s="7"/>
      <c r="U437" s="7"/>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5"/>
    </row>
    <row r="438" spans="1:113" ht="12" customHeight="1">
      <c r="A438" s="8"/>
      <c r="B438" s="118" t="s">
        <v>64</v>
      </c>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19"/>
      <c r="AL438" s="119"/>
      <c r="AM438" s="119"/>
      <c r="AN438" s="119"/>
      <c r="AO438" s="119"/>
      <c r="AP438" s="119"/>
      <c r="AQ438" s="119"/>
      <c r="AR438" s="119"/>
      <c r="AS438" s="119"/>
      <c r="AT438" s="119"/>
      <c r="AU438" s="119"/>
      <c r="AV438" s="119"/>
      <c r="AW438" s="119"/>
      <c r="AX438" s="120"/>
    </row>
    <row r="439" spans="1:113" ht="12" customHeight="1">
      <c r="A439" s="8"/>
      <c r="B439" s="118"/>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c r="AH439" s="119"/>
      <c r="AI439" s="119"/>
      <c r="AJ439" s="119"/>
      <c r="AK439" s="119"/>
      <c r="AL439" s="119"/>
      <c r="AM439" s="119"/>
      <c r="AN439" s="119"/>
      <c r="AO439" s="119"/>
      <c r="AP439" s="119"/>
      <c r="AQ439" s="119"/>
      <c r="AR439" s="119"/>
      <c r="AS439" s="119"/>
      <c r="AT439" s="119"/>
      <c r="AU439" s="119"/>
      <c r="AV439" s="119"/>
      <c r="AW439" s="119"/>
      <c r="AX439" s="120"/>
      <c r="BC439" s="16"/>
    </row>
    <row r="440" spans="1:113" ht="12" customHeight="1">
      <c r="A440" s="8"/>
      <c r="B440" s="118"/>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c r="AH440" s="119"/>
      <c r="AI440" s="119"/>
      <c r="AJ440" s="119"/>
      <c r="AK440" s="119"/>
      <c r="AL440" s="119"/>
      <c r="AM440" s="119"/>
      <c r="AN440" s="119"/>
      <c r="AO440" s="119"/>
      <c r="AP440" s="119"/>
      <c r="AQ440" s="119"/>
      <c r="AR440" s="119"/>
      <c r="AS440" s="119"/>
      <c r="AT440" s="119"/>
      <c r="AU440" s="119"/>
      <c r="AV440" s="119"/>
      <c r="AW440" s="119"/>
      <c r="AX440" s="120"/>
    </row>
    <row r="441" spans="1:113" ht="12" customHeight="1">
      <c r="A441" s="8"/>
      <c r="B441" s="118"/>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19"/>
      <c r="AL441" s="119"/>
      <c r="AM441" s="119"/>
      <c r="AN441" s="119"/>
      <c r="AO441" s="119"/>
      <c r="AP441" s="119"/>
      <c r="AQ441" s="119"/>
      <c r="AR441" s="119"/>
      <c r="AS441" s="119"/>
      <c r="AT441" s="119"/>
      <c r="AU441" s="119"/>
      <c r="AV441" s="119"/>
      <c r="AW441" s="119"/>
      <c r="AX441" s="120"/>
    </row>
    <row r="442" spans="1:113" ht="12" customHeight="1">
      <c r="A442" s="8"/>
      <c r="B442" s="118"/>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19"/>
      <c r="AL442" s="119"/>
      <c r="AM442" s="119"/>
      <c r="AN442" s="119"/>
      <c r="AO442" s="119"/>
      <c r="AP442" s="119"/>
      <c r="AQ442" s="119"/>
      <c r="AR442" s="119"/>
      <c r="AS442" s="119"/>
      <c r="AT442" s="119"/>
      <c r="AU442" s="119"/>
      <c r="AV442" s="119"/>
      <c r="AW442" s="119"/>
      <c r="AX442" s="120"/>
    </row>
    <row r="443" spans="1:113" ht="15" thickBot="1">
      <c r="A443" s="17"/>
      <c r="B443" s="18"/>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c r="AR443" s="19"/>
      <c r="AS443" s="19"/>
      <c r="AT443" s="19"/>
      <c r="AU443" s="19"/>
      <c r="AV443" s="19"/>
      <c r="AW443" s="19"/>
      <c r="AX443" s="20"/>
    </row>
    <row r="444" spans="1:113">
      <c r="B444" s="21"/>
    </row>
    <row r="445" spans="1:113" ht="15" thickBot="1">
      <c r="A445" s="11"/>
      <c r="B445" s="10" t="s">
        <v>3</v>
      </c>
      <c r="C445" s="8"/>
      <c r="D445" s="8"/>
      <c r="E445" s="8"/>
      <c r="F445" s="8"/>
      <c r="G445" s="8"/>
      <c r="H445" s="8"/>
      <c r="I445" s="8"/>
      <c r="J445" s="8"/>
      <c r="K445" s="8"/>
      <c r="L445" s="9"/>
      <c r="M445" s="9"/>
      <c r="N445" s="9"/>
      <c r="O445" s="9"/>
      <c r="P445" s="8"/>
      <c r="Q445" s="8"/>
      <c r="R445" s="8"/>
      <c r="S445" s="8"/>
      <c r="T445" s="8"/>
      <c r="U445" s="8"/>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DI445" s="6"/>
    </row>
    <row r="446" spans="1:113" ht="14.25">
      <c r="A446" s="8"/>
      <c r="B446" s="12"/>
      <c r="C446" s="7"/>
      <c r="D446" s="7"/>
      <c r="E446" s="7"/>
      <c r="F446" s="7"/>
      <c r="G446" s="7"/>
      <c r="H446" s="7"/>
      <c r="I446" s="7"/>
      <c r="J446" s="7"/>
      <c r="K446" s="7"/>
      <c r="L446" s="13"/>
      <c r="M446" s="13"/>
      <c r="N446" s="13"/>
      <c r="O446" s="13"/>
      <c r="P446" s="7"/>
      <c r="Q446" s="7"/>
      <c r="R446" s="7"/>
      <c r="S446" s="7"/>
      <c r="T446" s="7"/>
      <c r="U446" s="7"/>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5"/>
    </row>
    <row r="447" spans="1:113" ht="12" customHeight="1">
      <c r="A447" s="8"/>
      <c r="B447" s="118" t="s">
        <v>65</v>
      </c>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19"/>
      <c r="AL447" s="119"/>
      <c r="AM447" s="119"/>
      <c r="AN447" s="119"/>
      <c r="AO447" s="119"/>
      <c r="AP447" s="119"/>
      <c r="AQ447" s="119"/>
      <c r="AR447" s="119"/>
      <c r="AS447" s="119"/>
      <c r="AT447" s="119"/>
      <c r="AU447" s="119"/>
      <c r="AV447" s="119"/>
      <c r="AW447" s="119"/>
      <c r="AX447" s="120"/>
    </row>
    <row r="448" spans="1:113" ht="12" customHeight="1">
      <c r="A448" s="8"/>
      <c r="B448" s="118"/>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c r="AH448" s="119"/>
      <c r="AI448" s="119"/>
      <c r="AJ448" s="119"/>
      <c r="AK448" s="119"/>
      <c r="AL448" s="119"/>
      <c r="AM448" s="119"/>
      <c r="AN448" s="119"/>
      <c r="AO448" s="119"/>
      <c r="AP448" s="119"/>
      <c r="AQ448" s="119"/>
      <c r="AR448" s="119"/>
      <c r="AS448" s="119"/>
      <c r="AT448" s="119"/>
      <c r="AU448" s="119"/>
      <c r="AV448" s="119"/>
      <c r="AW448" s="119"/>
      <c r="AX448" s="120"/>
      <c r="BC448" s="16"/>
    </row>
    <row r="449" spans="1:251" ht="12" customHeight="1">
      <c r="A449" s="8"/>
      <c r="B449" s="118"/>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c r="AH449" s="119"/>
      <c r="AI449" s="119"/>
      <c r="AJ449" s="119"/>
      <c r="AK449" s="119"/>
      <c r="AL449" s="119"/>
      <c r="AM449" s="119"/>
      <c r="AN449" s="119"/>
      <c r="AO449" s="119"/>
      <c r="AP449" s="119"/>
      <c r="AQ449" s="119"/>
      <c r="AR449" s="119"/>
      <c r="AS449" s="119"/>
      <c r="AT449" s="119"/>
      <c r="AU449" s="119"/>
      <c r="AV449" s="119"/>
      <c r="AW449" s="119"/>
      <c r="AX449" s="120"/>
    </row>
    <row r="450" spans="1:251" ht="12" customHeight="1">
      <c r="A450" s="8"/>
      <c r="B450" s="118"/>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19"/>
      <c r="AL450" s="119"/>
      <c r="AM450" s="119"/>
      <c r="AN450" s="119"/>
      <c r="AO450" s="119"/>
      <c r="AP450" s="119"/>
      <c r="AQ450" s="119"/>
      <c r="AR450" s="119"/>
      <c r="AS450" s="119"/>
      <c r="AT450" s="119"/>
      <c r="AU450" s="119"/>
      <c r="AV450" s="119"/>
      <c r="AW450" s="119"/>
      <c r="AX450" s="120"/>
    </row>
    <row r="451" spans="1:251" ht="12" customHeight="1">
      <c r="A451" s="8"/>
      <c r="B451" s="118"/>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19"/>
      <c r="AL451" s="119"/>
      <c r="AM451" s="119"/>
      <c r="AN451" s="119"/>
      <c r="AO451" s="119"/>
      <c r="AP451" s="119"/>
      <c r="AQ451" s="119"/>
      <c r="AR451" s="119"/>
      <c r="AS451" s="119"/>
      <c r="AT451" s="119"/>
      <c r="AU451" s="119"/>
      <c r="AV451" s="119"/>
      <c r="AW451" s="119"/>
      <c r="AX451" s="120"/>
    </row>
    <row r="452" spans="1:251" ht="15" thickBot="1">
      <c r="A452" s="17"/>
      <c r="B452" s="18"/>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c r="AQ452" s="19"/>
      <c r="AR452" s="19"/>
      <c r="AS452" s="19"/>
      <c r="AT452" s="19"/>
      <c r="AU452" s="19"/>
      <c r="AV452" s="19"/>
      <c r="AW452" s="19"/>
      <c r="AX452" s="20"/>
    </row>
    <row r="453" spans="1:251">
      <c r="B453" s="21"/>
    </row>
    <row r="454" spans="1:251" ht="14.25">
      <c r="B454" s="10" t="s">
        <v>4</v>
      </c>
      <c r="C454" s="8"/>
      <c r="D454" s="8"/>
      <c r="E454" s="8"/>
      <c r="F454" s="8"/>
      <c r="G454" s="8"/>
      <c r="H454" s="8"/>
      <c r="I454" s="8"/>
      <c r="J454" s="8"/>
      <c r="K454" s="8"/>
      <c r="L454" s="9"/>
      <c r="M454" s="9"/>
      <c r="N454" s="9"/>
      <c r="O454" s="9"/>
      <c r="P454" s="8"/>
      <c r="Q454" s="8"/>
      <c r="R454" s="8"/>
      <c r="S454" s="8"/>
      <c r="T454" s="8"/>
      <c r="U454" s="8"/>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row>
    <row r="455" spans="1:251" ht="15" thickBot="1">
      <c r="B455" s="8"/>
      <c r="C455" s="8"/>
      <c r="D455" s="8"/>
      <c r="E455" s="8"/>
      <c r="F455" s="8"/>
      <c r="G455" s="8"/>
      <c r="H455" s="8"/>
      <c r="I455" s="8"/>
      <c r="J455" s="8"/>
      <c r="K455" s="8"/>
      <c r="L455" s="9"/>
      <c r="M455" s="9"/>
      <c r="N455" s="9"/>
      <c r="O455" s="9"/>
      <c r="P455" s="8"/>
      <c r="Q455" s="8"/>
      <c r="R455" s="8"/>
      <c r="S455" s="8"/>
      <c r="T455" s="8"/>
      <c r="U455" s="8"/>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22" t="s">
        <v>5</v>
      </c>
    </row>
    <row r="456" spans="1:251" s="16" customFormat="1" ht="13.5" customHeight="1">
      <c r="A456" s="8"/>
      <c r="B456" s="121" t="s">
        <v>6</v>
      </c>
      <c r="C456" s="122"/>
      <c r="D456" s="12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3"/>
      <c r="AA456" s="127" t="s">
        <v>11</v>
      </c>
      <c r="AB456" s="122"/>
      <c r="AC456" s="122"/>
      <c r="AD456" s="122"/>
      <c r="AE456" s="122"/>
      <c r="AF456" s="122"/>
      <c r="AG456" s="122"/>
      <c r="AH456" s="122"/>
      <c r="AI456" s="123"/>
      <c r="AJ456" s="127" t="s">
        <v>12</v>
      </c>
      <c r="AK456" s="122"/>
      <c r="AL456" s="122"/>
      <c r="AM456" s="122"/>
      <c r="AN456" s="122"/>
      <c r="AO456" s="122"/>
      <c r="AP456" s="122"/>
      <c r="AQ456" s="122"/>
      <c r="AR456" s="123"/>
      <c r="AS456" s="127" t="s">
        <v>7</v>
      </c>
      <c r="AT456" s="122"/>
      <c r="AU456" s="122"/>
      <c r="AV456" s="122"/>
      <c r="AW456" s="122"/>
      <c r="AX456" s="129"/>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c r="FU456" s="2"/>
      <c r="FV456" s="2"/>
      <c r="FW456" s="2"/>
      <c r="FX456" s="2"/>
      <c r="FY456" s="2"/>
      <c r="FZ456" s="2"/>
      <c r="GA456" s="2"/>
      <c r="GB456" s="2"/>
      <c r="GC456" s="2"/>
      <c r="GD456" s="2"/>
      <c r="GE456" s="2"/>
      <c r="GF456" s="2"/>
      <c r="GG456" s="2"/>
      <c r="GH456" s="2"/>
      <c r="GI456" s="2"/>
      <c r="GJ456" s="2"/>
      <c r="GK456" s="2"/>
      <c r="GL456" s="2"/>
      <c r="GM456" s="2"/>
      <c r="GN456" s="2"/>
      <c r="GO456" s="2"/>
      <c r="GP456" s="2"/>
      <c r="GQ456" s="2"/>
      <c r="GR456" s="2"/>
      <c r="GS456" s="2"/>
      <c r="GT456" s="2"/>
      <c r="GU456" s="2"/>
      <c r="GV456" s="2"/>
      <c r="GW456" s="2"/>
      <c r="GX456" s="2"/>
      <c r="GY456" s="2"/>
      <c r="GZ456" s="2"/>
      <c r="HA456" s="2"/>
      <c r="HB456" s="2"/>
      <c r="HC456" s="2"/>
      <c r="HD456" s="2"/>
      <c r="HE456" s="2"/>
      <c r="HF456" s="2"/>
      <c r="HG456" s="2"/>
      <c r="HH456" s="2"/>
      <c r="HI456" s="2"/>
      <c r="HJ456" s="2"/>
      <c r="HK456" s="2"/>
      <c r="HL456" s="2"/>
      <c r="HM456" s="2"/>
      <c r="HN456" s="2"/>
      <c r="HO456" s="2"/>
      <c r="HP456" s="2"/>
      <c r="HQ456" s="2"/>
      <c r="HR456" s="2"/>
      <c r="HS456" s="2"/>
      <c r="HT456" s="2"/>
      <c r="HU456" s="2"/>
      <c r="HV456" s="2"/>
      <c r="HW456" s="2"/>
      <c r="HX456" s="2"/>
      <c r="HY456" s="2"/>
      <c r="HZ456" s="2"/>
      <c r="IA456" s="2"/>
      <c r="IB456" s="2"/>
      <c r="IC456" s="2"/>
      <c r="ID456" s="2"/>
      <c r="IE456" s="2"/>
      <c r="IF456" s="2"/>
      <c r="IG456" s="2"/>
      <c r="IH456" s="2"/>
      <c r="II456" s="2"/>
      <c r="IJ456" s="2"/>
      <c r="IK456" s="2"/>
      <c r="IL456" s="2"/>
      <c r="IM456" s="2"/>
      <c r="IN456" s="2"/>
      <c r="IO456" s="2"/>
      <c r="IP456" s="2"/>
      <c r="IQ456" s="2"/>
    </row>
    <row r="457" spans="1:251" s="16" customFormat="1" ht="13.5">
      <c r="A457" s="8"/>
      <c r="B457" s="124"/>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6"/>
      <c r="AA457" s="128"/>
      <c r="AB457" s="125"/>
      <c r="AC457" s="125"/>
      <c r="AD457" s="125"/>
      <c r="AE457" s="125"/>
      <c r="AF457" s="125"/>
      <c r="AG457" s="125"/>
      <c r="AH457" s="125"/>
      <c r="AI457" s="126"/>
      <c r="AJ457" s="128"/>
      <c r="AK457" s="125"/>
      <c r="AL457" s="125"/>
      <c r="AM457" s="125"/>
      <c r="AN457" s="125"/>
      <c r="AO457" s="125"/>
      <c r="AP457" s="125"/>
      <c r="AQ457" s="125"/>
      <c r="AR457" s="126"/>
      <c r="AS457" s="128"/>
      <c r="AT457" s="125"/>
      <c r="AU457" s="125"/>
      <c r="AV457" s="125"/>
      <c r="AW457" s="125"/>
      <c r="AX457" s="130"/>
      <c r="AY457" s="2"/>
      <c r="AZ457" s="2"/>
      <c r="BA457" s="2"/>
      <c r="BB457" s="23"/>
      <c r="BC457" s="24"/>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c r="FU457" s="2"/>
      <c r="FV457" s="2"/>
      <c r="FW457" s="2"/>
      <c r="FX457" s="2"/>
      <c r="FY457" s="2"/>
      <c r="FZ457" s="2"/>
      <c r="GA457" s="2"/>
      <c r="GB457" s="2"/>
      <c r="GC457" s="2"/>
      <c r="GD457" s="2"/>
      <c r="GE457" s="2"/>
      <c r="GF457" s="2"/>
      <c r="GG457" s="2"/>
      <c r="GH457" s="2"/>
      <c r="GI457" s="2"/>
      <c r="GJ457" s="2"/>
      <c r="GK457" s="2"/>
      <c r="GL457" s="2"/>
      <c r="GM457" s="2"/>
      <c r="GN457" s="2"/>
      <c r="GO457" s="2"/>
      <c r="GP457" s="2"/>
      <c r="GQ457" s="2"/>
      <c r="GR457" s="2"/>
      <c r="GS457" s="2"/>
      <c r="GT457" s="2"/>
      <c r="GU457" s="2"/>
      <c r="GV457" s="2"/>
      <c r="GW457" s="2"/>
      <c r="GX457" s="2"/>
      <c r="GY457" s="2"/>
      <c r="GZ457" s="2"/>
      <c r="HA457" s="2"/>
      <c r="HB457" s="2"/>
      <c r="HC457" s="2"/>
      <c r="HD457" s="2"/>
      <c r="HE457" s="2"/>
      <c r="HF457" s="2"/>
      <c r="HG457" s="2"/>
      <c r="HH457" s="2"/>
      <c r="HI457" s="2"/>
      <c r="HJ457" s="2"/>
      <c r="HK457" s="2"/>
      <c r="HL457" s="2"/>
      <c r="HM457" s="2"/>
      <c r="HN457" s="2"/>
      <c r="HO457" s="2"/>
      <c r="HP457" s="2"/>
      <c r="HQ457" s="2"/>
      <c r="HR457" s="2"/>
      <c r="HS457" s="2"/>
      <c r="HT457" s="2"/>
      <c r="HU457" s="2"/>
      <c r="HV457" s="2"/>
      <c r="HW457" s="2"/>
      <c r="HX457" s="2"/>
      <c r="HY457" s="2"/>
      <c r="HZ457" s="2"/>
      <c r="IA457" s="2"/>
      <c r="IB457" s="2"/>
      <c r="IC457" s="2"/>
      <c r="ID457" s="2"/>
      <c r="IE457" s="2"/>
      <c r="IF457" s="2"/>
      <c r="IG457" s="2"/>
      <c r="IH457" s="2"/>
      <c r="II457" s="2"/>
      <c r="IJ457" s="2"/>
      <c r="IK457" s="2"/>
      <c r="IL457" s="2"/>
      <c r="IM457" s="2"/>
      <c r="IN457" s="2"/>
      <c r="IO457" s="2"/>
      <c r="IP457" s="2"/>
      <c r="IQ457" s="2"/>
    </row>
    <row r="458" spans="1:251" s="16" customFormat="1" ht="18.75" customHeight="1">
      <c r="A458" s="8"/>
      <c r="B458" s="25"/>
      <c r="C458" s="93" t="s">
        <v>66</v>
      </c>
      <c r="D458" s="94"/>
      <c r="E458" s="94"/>
      <c r="F458" s="94"/>
      <c r="G458" s="94"/>
      <c r="H458" s="94"/>
      <c r="I458" s="94"/>
      <c r="J458" s="94"/>
      <c r="K458" s="94"/>
      <c r="L458" s="94"/>
      <c r="M458" s="94"/>
      <c r="N458" s="94"/>
      <c r="O458" s="94"/>
      <c r="P458" s="94"/>
      <c r="Q458" s="94"/>
      <c r="R458" s="94"/>
      <c r="S458" s="94"/>
      <c r="T458" s="94"/>
      <c r="U458" s="94"/>
      <c r="V458" s="94"/>
      <c r="W458" s="94"/>
      <c r="X458" s="94"/>
      <c r="Y458" s="94"/>
      <c r="Z458" s="95"/>
      <c r="AA458" s="96">
        <v>31352</v>
      </c>
      <c r="AB458" s="97"/>
      <c r="AC458" s="97"/>
      <c r="AD458" s="97"/>
      <c r="AE458" s="97"/>
      <c r="AF458" s="97"/>
      <c r="AG458" s="97"/>
      <c r="AH458" s="97"/>
      <c r="AI458" s="98"/>
      <c r="AJ458" s="96">
        <v>0</v>
      </c>
      <c r="AK458" s="97"/>
      <c r="AL458" s="97"/>
      <c r="AM458" s="97"/>
      <c r="AN458" s="97"/>
      <c r="AO458" s="97"/>
      <c r="AP458" s="97"/>
      <c r="AQ458" s="97"/>
      <c r="AR458" s="98"/>
      <c r="AS458" s="99"/>
      <c r="AT458" s="100"/>
      <c r="AU458" s="100"/>
      <c r="AV458" s="100"/>
      <c r="AW458" s="100"/>
      <c r="AX458" s="101"/>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c r="FU458" s="2"/>
      <c r="FV458" s="2"/>
      <c r="FW458" s="2"/>
      <c r="FX458" s="2"/>
      <c r="FY458" s="2"/>
      <c r="FZ458" s="2"/>
      <c r="GA458" s="2"/>
      <c r="GB458" s="2"/>
      <c r="GC458" s="2"/>
      <c r="GD458" s="2"/>
      <c r="GE458" s="2"/>
      <c r="GF458" s="2"/>
      <c r="GG458" s="2"/>
      <c r="GH458" s="2"/>
      <c r="GI458" s="2"/>
      <c r="GJ458" s="2"/>
      <c r="GK458" s="2"/>
      <c r="GL458" s="2"/>
      <c r="GM458" s="2"/>
      <c r="GN458" s="2"/>
      <c r="GO458" s="2"/>
      <c r="GP458" s="2"/>
      <c r="GQ458" s="2"/>
      <c r="GR458" s="2"/>
      <c r="GS458" s="2"/>
      <c r="GT458" s="2"/>
      <c r="GU458" s="2"/>
      <c r="GV458" s="2"/>
      <c r="GW458" s="2"/>
      <c r="GX458" s="2"/>
      <c r="GY458" s="2"/>
      <c r="GZ458" s="2"/>
      <c r="HA458" s="2"/>
      <c r="HB458" s="2"/>
      <c r="HC458" s="2"/>
      <c r="HD458" s="2"/>
      <c r="HE458" s="2"/>
      <c r="HF458" s="2"/>
      <c r="HG458" s="2"/>
      <c r="HH458" s="2"/>
      <c r="HI458" s="2"/>
      <c r="HJ458" s="2"/>
      <c r="HK458" s="2"/>
      <c r="HL458" s="2"/>
      <c r="HM458" s="2"/>
      <c r="HN458" s="2"/>
      <c r="HO458" s="2"/>
      <c r="HP458" s="2"/>
      <c r="HQ458" s="2"/>
      <c r="HR458" s="2"/>
      <c r="HS458" s="2"/>
      <c r="HT458" s="2"/>
      <c r="HU458" s="2"/>
      <c r="HV458" s="2"/>
      <c r="HW458" s="2"/>
      <c r="HX458" s="2"/>
      <c r="HY458" s="2"/>
      <c r="HZ458" s="2"/>
      <c r="IA458" s="2"/>
      <c r="IB458" s="2"/>
      <c r="IC458" s="2"/>
      <c r="ID458" s="2"/>
      <c r="IE458" s="2"/>
      <c r="IF458" s="2"/>
      <c r="IG458" s="2"/>
      <c r="IH458" s="2"/>
      <c r="II458" s="2"/>
      <c r="IJ458" s="2"/>
      <c r="IK458" s="2"/>
      <c r="IL458" s="2"/>
      <c r="IM458" s="2"/>
      <c r="IN458" s="2"/>
      <c r="IO458" s="2"/>
      <c r="IP458" s="2"/>
      <c r="IQ458" s="2"/>
    </row>
    <row r="459" spans="1:251" s="16" customFormat="1" ht="18.75" customHeight="1" thickBot="1">
      <c r="A459" s="17"/>
      <c r="B459" s="102" t="s">
        <v>13</v>
      </c>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4"/>
      <c r="AA459" s="105">
        <f>SUM($AA$458:$AA$458)</f>
        <v>31352</v>
      </c>
      <c r="AB459" s="106"/>
      <c r="AC459" s="106"/>
      <c r="AD459" s="106"/>
      <c r="AE459" s="106"/>
      <c r="AF459" s="106"/>
      <c r="AG459" s="106"/>
      <c r="AH459" s="106"/>
      <c r="AI459" s="107"/>
      <c r="AJ459" s="105">
        <f>SUM($AJ$458:$AJ$458)</f>
        <v>0</v>
      </c>
      <c r="AK459" s="106"/>
      <c r="AL459" s="106"/>
      <c r="AM459" s="106"/>
      <c r="AN459" s="106"/>
      <c r="AO459" s="106"/>
      <c r="AP459" s="106"/>
      <c r="AQ459" s="106"/>
      <c r="AR459" s="107"/>
      <c r="AS459" s="108"/>
      <c r="AT459" s="109"/>
      <c r="AU459" s="109"/>
      <c r="AV459" s="109"/>
      <c r="AW459" s="109"/>
      <c r="AX459" s="110"/>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c r="GQ459" s="2"/>
      <c r="GR459" s="2"/>
      <c r="GS459" s="2"/>
      <c r="GT459" s="2"/>
      <c r="GU459" s="2"/>
      <c r="GV459" s="2"/>
      <c r="GW459" s="2"/>
      <c r="GX459" s="2"/>
      <c r="GY459" s="2"/>
      <c r="GZ459" s="2"/>
      <c r="HA459" s="2"/>
      <c r="HB459" s="2"/>
      <c r="HC459" s="2"/>
      <c r="HD459" s="2"/>
      <c r="HE459" s="2"/>
      <c r="HF459" s="2"/>
      <c r="HG459" s="2"/>
      <c r="HH459" s="2"/>
      <c r="HI459" s="2"/>
      <c r="HJ459" s="2"/>
      <c r="HK459" s="2"/>
      <c r="HL459" s="2"/>
      <c r="HM459" s="2"/>
      <c r="HN459" s="2"/>
      <c r="HO459" s="2"/>
      <c r="HP459" s="2"/>
      <c r="HQ459" s="2"/>
      <c r="HR459" s="2"/>
      <c r="HS459" s="2"/>
      <c r="HT459" s="2"/>
      <c r="HU459" s="2"/>
      <c r="HV459" s="2"/>
      <c r="HW459" s="2"/>
      <c r="HX459" s="2"/>
      <c r="HY459" s="2"/>
      <c r="HZ459" s="2"/>
      <c r="IA459" s="2"/>
      <c r="IB459" s="2"/>
      <c r="IC459" s="2"/>
      <c r="ID459" s="2"/>
      <c r="IE459" s="2"/>
      <c r="IF459" s="2"/>
      <c r="IG459" s="2"/>
      <c r="IH459" s="2"/>
      <c r="II459" s="2"/>
      <c r="IJ459" s="2"/>
      <c r="IK459" s="2"/>
      <c r="IL459" s="2"/>
      <c r="IM459" s="2"/>
      <c r="IN459" s="2"/>
      <c r="IO459" s="2"/>
      <c r="IP459" s="2"/>
      <c r="IQ459" s="2"/>
    </row>
    <row r="461" spans="1:251" ht="18.75">
      <c r="A461" s="1" t="s">
        <v>0</v>
      </c>
      <c r="AW461" s="3"/>
      <c r="AX461" s="4"/>
      <c r="AY461" s="3"/>
    </row>
    <row r="463" spans="1:251" ht="18.75">
      <c r="B463" s="111" t="s">
        <v>8</v>
      </c>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c r="AO463" s="112"/>
      <c r="AP463" s="112"/>
      <c r="AQ463" s="112"/>
      <c r="AR463" s="112"/>
      <c r="AS463" s="112"/>
      <c r="AT463" s="112"/>
      <c r="AU463" s="112"/>
      <c r="AV463" s="112"/>
      <c r="AW463" s="112"/>
      <c r="AX463" s="112"/>
    </row>
    <row r="464" spans="1:251">
      <c r="Z464" s="5"/>
      <c r="AD464" s="5"/>
      <c r="AE464" s="5"/>
      <c r="AF464" s="5"/>
      <c r="AG464" s="5"/>
      <c r="AH464" s="5"/>
      <c r="AI464" s="5"/>
      <c r="AO464" s="5"/>
    </row>
    <row r="465" spans="1:113" ht="13.5" thickBot="1">
      <c r="Z465" s="5"/>
      <c r="AD465" s="5"/>
      <c r="AE465" s="5"/>
      <c r="AF465" s="5"/>
      <c r="AG465" s="5"/>
      <c r="AH465" s="5"/>
      <c r="AI465" s="5"/>
      <c r="AO465" s="5"/>
      <c r="DI465" s="6"/>
    </row>
    <row r="466" spans="1:113" ht="24.75" customHeight="1" thickBot="1">
      <c r="B466" s="113" t="s">
        <v>1</v>
      </c>
      <c r="C466" s="114"/>
      <c r="D466" s="114"/>
      <c r="E466" s="114"/>
      <c r="F466" s="114"/>
      <c r="G466" s="114"/>
      <c r="H466" s="115" t="s">
        <v>67</v>
      </c>
      <c r="I466" s="116"/>
      <c r="J466" s="116"/>
      <c r="K466" s="116"/>
      <c r="L466" s="116"/>
      <c r="M466" s="116"/>
      <c r="N466" s="116"/>
      <c r="O466" s="116"/>
      <c r="P466" s="116"/>
      <c r="Q466" s="116"/>
      <c r="R466" s="116"/>
      <c r="S466" s="116"/>
      <c r="T466" s="116"/>
      <c r="U466" s="116"/>
      <c r="V466" s="116"/>
      <c r="W466" s="116"/>
      <c r="X466" s="116"/>
      <c r="Y466" s="116"/>
      <c r="Z466" s="116"/>
      <c r="AA466" s="116"/>
      <c r="AB466" s="116"/>
      <c r="AC466" s="116"/>
      <c r="AD466" s="116"/>
      <c r="AE466" s="116"/>
      <c r="AF466" s="116"/>
      <c r="AG466" s="116"/>
      <c r="AH466" s="116"/>
      <c r="AI466" s="116"/>
      <c r="AJ466" s="116"/>
      <c r="AK466" s="116"/>
      <c r="AL466" s="116"/>
      <c r="AM466" s="116"/>
      <c r="AN466" s="116"/>
      <c r="AO466" s="116"/>
      <c r="AP466" s="116"/>
      <c r="AQ466" s="116"/>
      <c r="AR466" s="116"/>
      <c r="AS466" s="116"/>
      <c r="AT466" s="116"/>
      <c r="AU466" s="116"/>
      <c r="AV466" s="116"/>
      <c r="AW466" s="116"/>
      <c r="AX466" s="117"/>
      <c r="DI466" s="6"/>
    </row>
    <row r="467" spans="1:113" ht="14.25">
      <c r="B467" s="7"/>
      <c r="C467" s="7"/>
      <c r="D467" s="7"/>
      <c r="E467" s="7"/>
      <c r="F467" s="7"/>
      <c r="G467" s="7"/>
      <c r="H467" s="8"/>
      <c r="I467" s="8"/>
      <c r="J467" s="8"/>
      <c r="K467" s="8"/>
      <c r="L467" s="9"/>
      <c r="M467" s="9"/>
      <c r="N467" s="9"/>
      <c r="O467" s="9"/>
      <c r="P467" s="8"/>
      <c r="Q467" s="8"/>
      <c r="R467" s="8"/>
      <c r="S467" s="8"/>
      <c r="T467" s="8"/>
      <c r="U467" s="8"/>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DI467" s="6"/>
    </row>
    <row r="468" spans="1:113" ht="15" thickBot="1">
      <c r="A468" s="11"/>
      <c r="B468" s="10" t="s">
        <v>2</v>
      </c>
      <c r="C468" s="8"/>
      <c r="D468" s="8"/>
      <c r="E468" s="8"/>
      <c r="F468" s="8"/>
      <c r="G468" s="8"/>
      <c r="H468" s="8"/>
      <c r="I468" s="8"/>
      <c r="J468" s="8"/>
      <c r="K468" s="8"/>
      <c r="L468" s="9"/>
      <c r="M468" s="9"/>
      <c r="N468" s="9"/>
      <c r="O468" s="9"/>
      <c r="P468" s="8"/>
      <c r="Q468" s="8"/>
      <c r="R468" s="8"/>
      <c r="S468" s="8"/>
      <c r="T468" s="8"/>
      <c r="U468" s="8"/>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DI468" s="6"/>
    </row>
    <row r="469" spans="1:113" ht="14.25">
      <c r="A469" s="8"/>
      <c r="B469" s="12"/>
      <c r="C469" s="7"/>
      <c r="D469" s="7"/>
      <c r="E469" s="7"/>
      <c r="F469" s="7"/>
      <c r="G469" s="7"/>
      <c r="H469" s="7"/>
      <c r="I469" s="7"/>
      <c r="J469" s="7"/>
      <c r="K469" s="7"/>
      <c r="L469" s="13"/>
      <c r="M469" s="13"/>
      <c r="N469" s="13"/>
      <c r="O469" s="13"/>
      <c r="P469" s="7"/>
      <c r="Q469" s="7"/>
      <c r="R469" s="7"/>
      <c r="S469" s="7"/>
      <c r="T469" s="7"/>
      <c r="U469" s="7"/>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5"/>
    </row>
    <row r="470" spans="1:113" ht="12" customHeight="1">
      <c r="A470" s="8"/>
      <c r="B470" s="118" t="s">
        <v>68</v>
      </c>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c r="AH470" s="119"/>
      <c r="AI470" s="119"/>
      <c r="AJ470" s="119"/>
      <c r="AK470" s="119"/>
      <c r="AL470" s="119"/>
      <c r="AM470" s="119"/>
      <c r="AN470" s="119"/>
      <c r="AO470" s="119"/>
      <c r="AP470" s="119"/>
      <c r="AQ470" s="119"/>
      <c r="AR470" s="119"/>
      <c r="AS470" s="119"/>
      <c r="AT470" s="119"/>
      <c r="AU470" s="119"/>
      <c r="AV470" s="119"/>
      <c r="AW470" s="119"/>
      <c r="AX470" s="120"/>
    </row>
    <row r="471" spans="1:113" ht="12" customHeight="1">
      <c r="A471" s="8"/>
      <c r="B471" s="118"/>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c r="AG471" s="119"/>
      <c r="AH471" s="119"/>
      <c r="AI471" s="119"/>
      <c r="AJ471" s="119"/>
      <c r="AK471" s="119"/>
      <c r="AL471" s="119"/>
      <c r="AM471" s="119"/>
      <c r="AN471" s="119"/>
      <c r="AO471" s="119"/>
      <c r="AP471" s="119"/>
      <c r="AQ471" s="119"/>
      <c r="AR471" s="119"/>
      <c r="AS471" s="119"/>
      <c r="AT471" s="119"/>
      <c r="AU471" s="119"/>
      <c r="AV471" s="119"/>
      <c r="AW471" s="119"/>
      <c r="AX471" s="120"/>
      <c r="BC471" s="16"/>
    </row>
    <row r="472" spans="1:113" ht="12" customHeight="1">
      <c r="A472" s="8"/>
      <c r="B472" s="118"/>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c r="AH472" s="119"/>
      <c r="AI472" s="119"/>
      <c r="AJ472" s="119"/>
      <c r="AK472" s="119"/>
      <c r="AL472" s="119"/>
      <c r="AM472" s="119"/>
      <c r="AN472" s="119"/>
      <c r="AO472" s="119"/>
      <c r="AP472" s="119"/>
      <c r="AQ472" s="119"/>
      <c r="AR472" s="119"/>
      <c r="AS472" s="119"/>
      <c r="AT472" s="119"/>
      <c r="AU472" s="119"/>
      <c r="AV472" s="119"/>
      <c r="AW472" s="119"/>
      <c r="AX472" s="120"/>
    </row>
    <row r="473" spans="1:113" ht="12" customHeight="1">
      <c r="A473" s="8"/>
      <c r="B473" s="118"/>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19"/>
      <c r="AL473" s="119"/>
      <c r="AM473" s="119"/>
      <c r="AN473" s="119"/>
      <c r="AO473" s="119"/>
      <c r="AP473" s="119"/>
      <c r="AQ473" s="119"/>
      <c r="AR473" s="119"/>
      <c r="AS473" s="119"/>
      <c r="AT473" s="119"/>
      <c r="AU473" s="119"/>
      <c r="AV473" s="119"/>
      <c r="AW473" s="119"/>
      <c r="AX473" s="120"/>
    </row>
    <row r="474" spans="1:113" ht="12" customHeight="1">
      <c r="A474" s="8"/>
      <c r="B474" s="118"/>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19"/>
      <c r="AW474" s="119"/>
      <c r="AX474" s="120"/>
    </row>
    <row r="475" spans="1:113" ht="15" thickBot="1">
      <c r="A475" s="17"/>
      <c r="B475" s="18"/>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s="19"/>
      <c r="AW475" s="19"/>
      <c r="AX475" s="20"/>
    </row>
    <row r="476" spans="1:113">
      <c r="B476" s="21"/>
    </row>
    <row r="477" spans="1:113" ht="15" thickBot="1">
      <c r="A477" s="11"/>
      <c r="B477" s="10" t="s">
        <v>3</v>
      </c>
      <c r="C477" s="8"/>
      <c r="D477" s="8"/>
      <c r="E477" s="8"/>
      <c r="F477" s="8"/>
      <c r="G477" s="8"/>
      <c r="H477" s="8"/>
      <c r="I477" s="8"/>
      <c r="J477" s="8"/>
      <c r="K477" s="8"/>
      <c r="L477" s="9"/>
      <c r="M477" s="9"/>
      <c r="N477" s="9"/>
      <c r="O477" s="9"/>
      <c r="P477" s="8"/>
      <c r="Q477" s="8"/>
      <c r="R477" s="8"/>
      <c r="S477" s="8"/>
      <c r="T477" s="8"/>
      <c r="U477" s="8"/>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DI477" s="6"/>
    </row>
    <row r="478" spans="1:113" ht="14.25">
      <c r="A478" s="8"/>
      <c r="B478" s="12"/>
      <c r="C478" s="7"/>
      <c r="D478" s="7"/>
      <c r="E478" s="7"/>
      <c r="F478" s="7"/>
      <c r="G478" s="7"/>
      <c r="H478" s="7"/>
      <c r="I478" s="7"/>
      <c r="J478" s="7"/>
      <c r="K478" s="7"/>
      <c r="L478" s="13"/>
      <c r="M478" s="13"/>
      <c r="N478" s="13"/>
      <c r="O478" s="13"/>
      <c r="P478" s="7"/>
      <c r="Q478" s="7"/>
      <c r="R478" s="7"/>
      <c r="S478" s="7"/>
      <c r="T478" s="7"/>
      <c r="U478" s="7"/>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5"/>
    </row>
    <row r="479" spans="1:113" ht="12" customHeight="1">
      <c r="A479" s="8"/>
      <c r="B479" s="118" t="s">
        <v>69</v>
      </c>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19"/>
      <c r="AL479" s="119"/>
      <c r="AM479" s="119"/>
      <c r="AN479" s="119"/>
      <c r="AO479" s="119"/>
      <c r="AP479" s="119"/>
      <c r="AQ479" s="119"/>
      <c r="AR479" s="119"/>
      <c r="AS479" s="119"/>
      <c r="AT479" s="119"/>
      <c r="AU479" s="119"/>
      <c r="AV479" s="119"/>
      <c r="AW479" s="119"/>
      <c r="AX479" s="120"/>
    </row>
    <row r="480" spans="1:113" ht="12" customHeight="1">
      <c r="A480" s="8"/>
      <c r="B480" s="118"/>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20"/>
    </row>
    <row r="481" spans="1:251" ht="12" customHeight="1">
      <c r="A481" s="8"/>
      <c r="B481" s="118"/>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19"/>
      <c r="AL481" s="119"/>
      <c r="AM481" s="119"/>
      <c r="AN481" s="119"/>
      <c r="AO481" s="119"/>
      <c r="AP481" s="119"/>
      <c r="AQ481" s="119"/>
      <c r="AR481" s="119"/>
      <c r="AS481" s="119"/>
      <c r="AT481" s="119"/>
      <c r="AU481" s="119"/>
      <c r="AV481" s="119"/>
      <c r="AW481" s="119"/>
      <c r="AX481" s="120"/>
    </row>
    <row r="482" spans="1:251" ht="12" customHeight="1">
      <c r="A482" s="8"/>
      <c r="B482" s="118"/>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19"/>
      <c r="AL482" s="119"/>
      <c r="AM482" s="119"/>
      <c r="AN482" s="119"/>
      <c r="AO482" s="119"/>
      <c r="AP482" s="119"/>
      <c r="AQ482" s="119"/>
      <c r="AR482" s="119"/>
      <c r="AS482" s="119"/>
      <c r="AT482" s="119"/>
      <c r="AU482" s="119"/>
      <c r="AV482" s="119"/>
      <c r="AW482" s="119"/>
      <c r="AX482" s="120"/>
    </row>
    <row r="483" spans="1:251" ht="12" customHeight="1">
      <c r="A483" s="8"/>
      <c r="B483" s="118"/>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20"/>
    </row>
    <row r="484" spans="1:251" ht="12" customHeight="1">
      <c r="A484" s="8"/>
      <c r="B484" s="118"/>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20"/>
    </row>
    <row r="485" spans="1:251" ht="12" customHeight="1">
      <c r="A485" s="8"/>
      <c r="B485" s="118"/>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20"/>
    </row>
    <row r="486" spans="1:251" ht="12" customHeight="1">
      <c r="A486" s="8"/>
      <c r="B486" s="118"/>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20"/>
    </row>
    <row r="487" spans="1:251" ht="12" customHeight="1">
      <c r="A487" s="8"/>
      <c r="B487" s="118"/>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row>
    <row r="488" spans="1:251"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c r="BC488" s="16"/>
    </row>
    <row r="489" spans="1:251"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251" ht="12" customHeight="1">
      <c r="A490" s="8"/>
      <c r="B490" s="118"/>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20"/>
    </row>
    <row r="491" spans="1:251" ht="12" customHeight="1">
      <c r="A491" s="8"/>
      <c r="B491" s="118"/>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20"/>
    </row>
    <row r="492" spans="1:251" ht="15" thickBot="1">
      <c r="A492" s="17"/>
      <c r="B492" s="18"/>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c r="AR492" s="19"/>
      <c r="AS492" s="19"/>
      <c r="AT492" s="19"/>
      <c r="AU492" s="19"/>
      <c r="AV492" s="19"/>
      <c r="AW492" s="19"/>
      <c r="AX492" s="20"/>
    </row>
    <row r="493" spans="1:251">
      <c r="B493" s="21"/>
    </row>
    <row r="494" spans="1:251" ht="14.25">
      <c r="B494" s="10" t="s">
        <v>4</v>
      </c>
      <c r="C494" s="8"/>
      <c r="D494" s="8"/>
      <c r="E494" s="8"/>
      <c r="F494" s="8"/>
      <c r="G494" s="8"/>
      <c r="H494" s="8"/>
      <c r="I494" s="8"/>
      <c r="J494" s="8"/>
      <c r="K494" s="8"/>
      <c r="L494" s="9"/>
      <c r="M494" s="9"/>
      <c r="N494" s="9"/>
      <c r="O494" s="9"/>
      <c r="P494" s="8"/>
      <c r="Q494" s="8"/>
      <c r="R494" s="8"/>
      <c r="S494" s="8"/>
      <c r="T494" s="8"/>
      <c r="U494" s="8"/>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row>
    <row r="495" spans="1:251" ht="15" thickBot="1">
      <c r="B495" s="8"/>
      <c r="C495" s="8"/>
      <c r="D495" s="8"/>
      <c r="E495" s="8"/>
      <c r="F495" s="8"/>
      <c r="G495" s="8"/>
      <c r="H495" s="8"/>
      <c r="I495" s="8"/>
      <c r="J495" s="8"/>
      <c r="K495" s="8"/>
      <c r="L495" s="9"/>
      <c r="M495" s="9"/>
      <c r="N495" s="9"/>
      <c r="O495" s="9"/>
      <c r="P495" s="8"/>
      <c r="Q495" s="8"/>
      <c r="R495" s="8"/>
      <c r="S495" s="8"/>
      <c r="T495" s="8"/>
      <c r="U495" s="8"/>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22" t="s">
        <v>5</v>
      </c>
    </row>
    <row r="496" spans="1:251" s="16" customFormat="1" ht="13.5" customHeight="1">
      <c r="A496" s="8"/>
      <c r="B496" s="121" t="s">
        <v>6</v>
      </c>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3"/>
      <c r="AA496" s="127" t="s">
        <v>11</v>
      </c>
      <c r="AB496" s="122"/>
      <c r="AC496" s="122"/>
      <c r="AD496" s="122"/>
      <c r="AE496" s="122"/>
      <c r="AF496" s="122"/>
      <c r="AG496" s="122"/>
      <c r="AH496" s="122"/>
      <c r="AI496" s="123"/>
      <c r="AJ496" s="127" t="s">
        <v>12</v>
      </c>
      <c r="AK496" s="122"/>
      <c r="AL496" s="122"/>
      <c r="AM496" s="122"/>
      <c r="AN496" s="122"/>
      <c r="AO496" s="122"/>
      <c r="AP496" s="122"/>
      <c r="AQ496" s="122"/>
      <c r="AR496" s="123"/>
      <c r="AS496" s="127" t="s">
        <v>7</v>
      </c>
      <c r="AT496" s="122"/>
      <c r="AU496" s="122"/>
      <c r="AV496" s="122"/>
      <c r="AW496" s="122"/>
      <c r="AX496" s="129"/>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row>
    <row r="497" spans="1:251" s="16" customFormat="1" ht="13.5">
      <c r="A497" s="8"/>
      <c r="B497" s="124"/>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6"/>
      <c r="AA497" s="128"/>
      <c r="AB497" s="125"/>
      <c r="AC497" s="125"/>
      <c r="AD497" s="125"/>
      <c r="AE497" s="125"/>
      <c r="AF497" s="125"/>
      <c r="AG497" s="125"/>
      <c r="AH497" s="125"/>
      <c r="AI497" s="126"/>
      <c r="AJ497" s="128"/>
      <c r="AK497" s="125"/>
      <c r="AL497" s="125"/>
      <c r="AM497" s="125"/>
      <c r="AN497" s="125"/>
      <c r="AO497" s="125"/>
      <c r="AP497" s="125"/>
      <c r="AQ497" s="125"/>
      <c r="AR497" s="126"/>
      <c r="AS497" s="128"/>
      <c r="AT497" s="125"/>
      <c r="AU497" s="125"/>
      <c r="AV497" s="125"/>
      <c r="AW497" s="125"/>
      <c r="AX497" s="130"/>
      <c r="AY497" s="2"/>
      <c r="AZ497" s="2"/>
      <c r="BA497" s="2"/>
      <c r="BB497" s="23"/>
      <c r="BC497" s="24"/>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ht="18.75" customHeight="1">
      <c r="A498" s="8"/>
      <c r="B498" s="25"/>
      <c r="C498" s="93" t="s">
        <v>70</v>
      </c>
      <c r="D498" s="94"/>
      <c r="E498" s="94"/>
      <c r="F498" s="94"/>
      <c r="G498" s="94"/>
      <c r="H498" s="94"/>
      <c r="I498" s="94"/>
      <c r="J498" s="94"/>
      <c r="K498" s="94"/>
      <c r="L498" s="94"/>
      <c r="M498" s="94"/>
      <c r="N498" s="94"/>
      <c r="O498" s="94"/>
      <c r="P498" s="94"/>
      <c r="Q498" s="94"/>
      <c r="R498" s="94"/>
      <c r="S498" s="94"/>
      <c r="T498" s="94"/>
      <c r="U498" s="94"/>
      <c r="V498" s="94"/>
      <c r="W498" s="94"/>
      <c r="X498" s="94"/>
      <c r="Y498" s="94"/>
      <c r="Z498" s="95"/>
      <c r="AA498" s="96">
        <v>19289</v>
      </c>
      <c r="AB498" s="97"/>
      <c r="AC498" s="97"/>
      <c r="AD498" s="97"/>
      <c r="AE498" s="97"/>
      <c r="AF498" s="97"/>
      <c r="AG498" s="97"/>
      <c r="AH498" s="97"/>
      <c r="AI498" s="98"/>
      <c r="AJ498" s="96">
        <v>19343</v>
      </c>
      <c r="AK498" s="97"/>
      <c r="AL498" s="97"/>
      <c r="AM498" s="97"/>
      <c r="AN498" s="97"/>
      <c r="AO498" s="97"/>
      <c r="AP498" s="97"/>
      <c r="AQ498" s="97"/>
      <c r="AR498" s="98"/>
      <c r="AS498" s="99"/>
      <c r="AT498" s="100"/>
      <c r="AU498" s="100"/>
      <c r="AV498" s="100"/>
      <c r="AW498" s="100"/>
      <c r="AX498" s="101"/>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thickBot="1">
      <c r="A499" s="17"/>
      <c r="B499" s="102" t="s">
        <v>13</v>
      </c>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4"/>
      <c r="AA499" s="105">
        <f>SUM($AA$498:$AA$498)</f>
        <v>19289</v>
      </c>
      <c r="AB499" s="106"/>
      <c r="AC499" s="106"/>
      <c r="AD499" s="106"/>
      <c r="AE499" s="106"/>
      <c r="AF499" s="106"/>
      <c r="AG499" s="106"/>
      <c r="AH499" s="106"/>
      <c r="AI499" s="107"/>
      <c r="AJ499" s="105">
        <f>SUM($AJ$498:$AJ$498)</f>
        <v>19343</v>
      </c>
      <c r="AK499" s="106"/>
      <c r="AL499" s="106"/>
      <c r="AM499" s="106"/>
      <c r="AN499" s="106"/>
      <c r="AO499" s="106"/>
      <c r="AP499" s="106"/>
      <c r="AQ499" s="106"/>
      <c r="AR499" s="107"/>
      <c r="AS499" s="108"/>
      <c r="AT499" s="109"/>
      <c r="AU499" s="109"/>
      <c r="AV499" s="109"/>
      <c r="AW499" s="109"/>
      <c r="AX499" s="110"/>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1" spans="1:251" ht="18.75">
      <c r="A501" s="1" t="s">
        <v>0</v>
      </c>
      <c r="AW501" s="3"/>
      <c r="AX501" s="4"/>
      <c r="AY501" s="3"/>
    </row>
    <row r="503" spans="1:251" ht="18.75">
      <c r="B503" s="111" t="s">
        <v>8</v>
      </c>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c r="AO503" s="112"/>
      <c r="AP503" s="112"/>
      <c r="AQ503" s="112"/>
      <c r="AR503" s="112"/>
      <c r="AS503" s="112"/>
      <c r="AT503" s="112"/>
      <c r="AU503" s="112"/>
      <c r="AV503" s="112"/>
      <c r="AW503" s="112"/>
      <c r="AX503" s="112"/>
    </row>
    <row r="504" spans="1:251">
      <c r="Z504" s="5"/>
      <c r="AD504" s="5"/>
      <c r="AE504" s="5"/>
      <c r="AF504" s="5"/>
      <c r="AG504" s="5"/>
      <c r="AH504" s="5"/>
      <c r="AI504" s="5"/>
      <c r="AO504" s="5"/>
    </row>
    <row r="505" spans="1:251" ht="13.5" thickBot="1">
      <c r="Z505" s="5"/>
      <c r="AD505" s="5"/>
      <c r="AE505" s="5"/>
      <c r="AF505" s="5"/>
      <c r="AG505" s="5"/>
      <c r="AH505" s="5"/>
      <c r="AI505" s="5"/>
      <c r="AO505" s="5"/>
      <c r="DI505" s="6"/>
    </row>
    <row r="506" spans="1:251" ht="24.75" customHeight="1" thickBot="1">
      <c r="B506" s="113" t="s">
        <v>1</v>
      </c>
      <c r="C506" s="114"/>
      <c r="D506" s="114"/>
      <c r="E506" s="114"/>
      <c r="F506" s="114"/>
      <c r="G506" s="114"/>
      <c r="H506" s="115" t="s">
        <v>71</v>
      </c>
      <c r="I506" s="116"/>
      <c r="J506" s="116"/>
      <c r="K506" s="116"/>
      <c r="L506" s="116"/>
      <c r="M506" s="116"/>
      <c r="N506" s="116"/>
      <c r="O506" s="116"/>
      <c r="P506" s="116"/>
      <c r="Q506" s="116"/>
      <c r="R506" s="116"/>
      <c r="S506" s="116"/>
      <c r="T506" s="116"/>
      <c r="U506" s="116"/>
      <c r="V506" s="116"/>
      <c r="W506" s="116"/>
      <c r="X506" s="116"/>
      <c r="Y506" s="116"/>
      <c r="Z506" s="116"/>
      <c r="AA506" s="116"/>
      <c r="AB506" s="116"/>
      <c r="AC506" s="116"/>
      <c r="AD506" s="116"/>
      <c r="AE506" s="116"/>
      <c r="AF506" s="116"/>
      <c r="AG506" s="116"/>
      <c r="AH506" s="116"/>
      <c r="AI506" s="116"/>
      <c r="AJ506" s="116"/>
      <c r="AK506" s="116"/>
      <c r="AL506" s="116"/>
      <c r="AM506" s="116"/>
      <c r="AN506" s="116"/>
      <c r="AO506" s="116"/>
      <c r="AP506" s="116"/>
      <c r="AQ506" s="116"/>
      <c r="AR506" s="116"/>
      <c r="AS506" s="116"/>
      <c r="AT506" s="116"/>
      <c r="AU506" s="116"/>
      <c r="AV506" s="116"/>
      <c r="AW506" s="116"/>
      <c r="AX506" s="117"/>
      <c r="DI506" s="6"/>
    </row>
    <row r="507" spans="1:251" ht="14.25">
      <c r="B507" s="7"/>
      <c r="C507" s="7"/>
      <c r="D507" s="7"/>
      <c r="E507" s="7"/>
      <c r="F507" s="7"/>
      <c r="G507" s="7"/>
      <c r="H507" s="8"/>
      <c r="I507" s="8"/>
      <c r="J507" s="8"/>
      <c r="K507" s="8"/>
      <c r="L507" s="9"/>
      <c r="M507" s="9"/>
      <c r="N507" s="9"/>
      <c r="O507" s="9"/>
      <c r="P507" s="8"/>
      <c r="Q507" s="8"/>
      <c r="R507" s="8"/>
      <c r="S507" s="8"/>
      <c r="T507" s="8"/>
      <c r="U507" s="8"/>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DI507" s="6"/>
    </row>
    <row r="508" spans="1:251" ht="15" thickBot="1">
      <c r="A508" s="11"/>
      <c r="B508" s="10" t="s">
        <v>2</v>
      </c>
      <c r="C508" s="8"/>
      <c r="D508" s="8"/>
      <c r="E508" s="8"/>
      <c r="F508" s="8"/>
      <c r="G508" s="8"/>
      <c r="H508" s="8"/>
      <c r="I508" s="8"/>
      <c r="J508" s="8"/>
      <c r="K508" s="8"/>
      <c r="L508" s="9"/>
      <c r="M508" s="9"/>
      <c r="N508" s="9"/>
      <c r="O508" s="9"/>
      <c r="P508" s="8"/>
      <c r="Q508" s="8"/>
      <c r="R508" s="8"/>
      <c r="S508" s="8"/>
      <c r="T508" s="8"/>
      <c r="U508" s="8"/>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DI508" s="6"/>
    </row>
    <row r="509" spans="1:251" ht="14.25">
      <c r="A509" s="8"/>
      <c r="B509" s="12"/>
      <c r="C509" s="7"/>
      <c r="D509" s="7"/>
      <c r="E509" s="7"/>
      <c r="F509" s="7"/>
      <c r="G509" s="7"/>
      <c r="H509" s="7"/>
      <c r="I509" s="7"/>
      <c r="J509" s="7"/>
      <c r="K509" s="7"/>
      <c r="L509" s="13"/>
      <c r="M509" s="13"/>
      <c r="N509" s="13"/>
      <c r="O509" s="13"/>
      <c r="P509" s="7"/>
      <c r="Q509" s="7"/>
      <c r="R509" s="7"/>
      <c r="S509" s="7"/>
      <c r="T509" s="7"/>
      <c r="U509" s="7"/>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5"/>
    </row>
    <row r="510" spans="1:251" ht="12" customHeight="1">
      <c r="A510" s="8"/>
      <c r="B510" s="118" t="s">
        <v>72</v>
      </c>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c r="AA510" s="119"/>
      <c r="AB510" s="119"/>
      <c r="AC510" s="119"/>
      <c r="AD510" s="119"/>
      <c r="AE510" s="119"/>
      <c r="AF510" s="119"/>
      <c r="AG510" s="119"/>
      <c r="AH510" s="119"/>
      <c r="AI510" s="119"/>
      <c r="AJ510" s="119"/>
      <c r="AK510" s="119"/>
      <c r="AL510" s="119"/>
      <c r="AM510" s="119"/>
      <c r="AN510" s="119"/>
      <c r="AO510" s="119"/>
      <c r="AP510" s="119"/>
      <c r="AQ510" s="119"/>
      <c r="AR510" s="119"/>
      <c r="AS510" s="119"/>
      <c r="AT510" s="119"/>
      <c r="AU510" s="119"/>
      <c r="AV510" s="119"/>
      <c r="AW510" s="119"/>
      <c r="AX510" s="120"/>
    </row>
    <row r="511" spans="1:251" ht="12" customHeight="1">
      <c r="A511" s="8"/>
      <c r="B511" s="118"/>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c r="AG511" s="119"/>
      <c r="AH511" s="119"/>
      <c r="AI511" s="119"/>
      <c r="AJ511" s="119"/>
      <c r="AK511" s="119"/>
      <c r="AL511" s="119"/>
      <c r="AM511" s="119"/>
      <c r="AN511" s="119"/>
      <c r="AO511" s="119"/>
      <c r="AP511" s="119"/>
      <c r="AQ511" s="119"/>
      <c r="AR511" s="119"/>
      <c r="AS511" s="119"/>
      <c r="AT511" s="119"/>
      <c r="AU511" s="119"/>
      <c r="AV511" s="119"/>
      <c r="AW511" s="119"/>
      <c r="AX511" s="120"/>
      <c r="BC511" s="16"/>
    </row>
    <row r="512" spans="1:251" ht="12" customHeight="1">
      <c r="A512" s="8"/>
      <c r="B512" s="118"/>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c r="AG512" s="119"/>
      <c r="AH512" s="119"/>
      <c r="AI512" s="119"/>
      <c r="AJ512" s="119"/>
      <c r="AK512" s="119"/>
      <c r="AL512" s="119"/>
      <c r="AM512" s="119"/>
      <c r="AN512" s="119"/>
      <c r="AO512" s="119"/>
      <c r="AP512" s="119"/>
      <c r="AQ512" s="119"/>
      <c r="AR512" s="119"/>
      <c r="AS512" s="119"/>
      <c r="AT512" s="119"/>
      <c r="AU512" s="119"/>
      <c r="AV512" s="119"/>
      <c r="AW512" s="119"/>
      <c r="AX512" s="120"/>
    </row>
    <row r="513" spans="1:113" ht="12" customHeight="1">
      <c r="A513" s="8"/>
      <c r="B513" s="118"/>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c r="AA513" s="119"/>
      <c r="AB513" s="119"/>
      <c r="AC513" s="119"/>
      <c r="AD513" s="119"/>
      <c r="AE513" s="119"/>
      <c r="AF513" s="119"/>
      <c r="AG513" s="119"/>
      <c r="AH513" s="119"/>
      <c r="AI513" s="119"/>
      <c r="AJ513" s="119"/>
      <c r="AK513" s="119"/>
      <c r="AL513" s="119"/>
      <c r="AM513" s="119"/>
      <c r="AN513" s="119"/>
      <c r="AO513" s="119"/>
      <c r="AP513" s="119"/>
      <c r="AQ513" s="119"/>
      <c r="AR513" s="119"/>
      <c r="AS513" s="119"/>
      <c r="AT513" s="119"/>
      <c r="AU513" s="119"/>
      <c r="AV513" s="119"/>
      <c r="AW513" s="119"/>
      <c r="AX513" s="120"/>
    </row>
    <row r="514" spans="1:113" ht="12" customHeight="1">
      <c r="A514" s="8"/>
      <c r="B514" s="118"/>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c r="AA514" s="119"/>
      <c r="AB514" s="119"/>
      <c r="AC514" s="119"/>
      <c r="AD514" s="119"/>
      <c r="AE514" s="119"/>
      <c r="AF514" s="119"/>
      <c r="AG514" s="119"/>
      <c r="AH514" s="119"/>
      <c r="AI514" s="119"/>
      <c r="AJ514" s="119"/>
      <c r="AK514" s="119"/>
      <c r="AL514" s="119"/>
      <c r="AM514" s="119"/>
      <c r="AN514" s="119"/>
      <c r="AO514" s="119"/>
      <c r="AP514" s="119"/>
      <c r="AQ514" s="119"/>
      <c r="AR514" s="119"/>
      <c r="AS514" s="119"/>
      <c r="AT514" s="119"/>
      <c r="AU514" s="119"/>
      <c r="AV514" s="119"/>
      <c r="AW514" s="119"/>
      <c r="AX514" s="120"/>
    </row>
    <row r="515" spans="1:113" ht="15" thickBot="1">
      <c r="A515" s="17"/>
      <c r="B515" s="18"/>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c r="AR515" s="19"/>
      <c r="AS515" s="19"/>
      <c r="AT515" s="19"/>
      <c r="AU515" s="19"/>
      <c r="AV515" s="19"/>
      <c r="AW515" s="19"/>
      <c r="AX515" s="20"/>
    </row>
    <row r="516" spans="1:113">
      <c r="B516" s="21"/>
    </row>
    <row r="517" spans="1:113" ht="15" thickBot="1">
      <c r="A517" s="11"/>
      <c r="B517" s="10" t="s">
        <v>3</v>
      </c>
      <c r="C517" s="8"/>
      <c r="D517" s="8"/>
      <c r="E517" s="8"/>
      <c r="F517" s="8"/>
      <c r="G517" s="8"/>
      <c r="H517" s="8"/>
      <c r="I517" s="8"/>
      <c r="J517" s="8"/>
      <c r="K517" s="8"/>
      <c r="L517" s="9"/>
      <c r="M517" s="9"/>
      <c r="N517" s="9"/>
      <c r="O517" s="9"/>
      <c r="P517" s="8"/>
      <c r="Q517" s="8"/>
      <c r="R517" s="8"/>
      <c r="S517" s="8"/>
      <c r="T517" s="8"/>
      <c r="U517" s="8"/>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DI517" s="6"/>
    </row>
    <row r="518" spans="1:113" ht="14.25">
      <c r="A518" s="8"/>
      <c r="B518" s="12"/>
      <c r="C518" s="7"/>
      <c r="D518" s="7"/>
      <c r="E518" s="7"/>
      <c r="F518" s="7"/>
      <c r="G518" s="7"/>
      <c r="H518" s="7"/>
      <c r="I518" s="7"/>
      <c r="J518" s="7"/>
      <c r="K518" s="7"/>
      <c r="L518" s="13"/>
      <c r="M518" s="13"/>
      <c r="N518" s="13"/>
      <c r="O518" s="13"/>
      <c r="P518" s="7"/>
      <c r="Q518" s="7"/>
      <c r="R518" s="7"/>
      <c r="S518" s="7"/>
      <c r="T518" s="7"/>
      <c r="U518" s="7"/>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5"/>
    </row>
    <row r="519" spans="1:113" ht="12" customHeight="1">
      <c r="A519" s="8"/>
      <c r="B519" s="118" t="s">
        <v>73</v>
      </c>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c r="AG519" s="119"/>
      <c r="AH519" s="119"/>
      <c r="AI519" s="119"/>
      <c r="AJ519" s="119"/>
      <c r="AK519" s="119"/>
      <c r="AL519" s="119"/>
      <c r="AM519" s="119"/>
      <c r="AN519" s="119"/>
      <c r="AO519" s="119"/>
      <c r="AP519" s="119"/>
      <c r="AQ519" s="119"/>
      <c r="AR519" s="119"/>
      <c r="AS519" s="119"/>
      <c r="AT519" s="119"/>
      <c r="AU519" s="119"/>
      <c r="AV519" s="119"/>
      <c r="AW519" s="119"/>
      <c r="AX519" s="120"/>
    </row>
    <row r="520" spans="1:113" ht="12" customHeight="1">
      <c r="A520" s="8"/>
      <c r="B520" s="118"/>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20"/>
    </row>
    <row r="521" spans="1:113" ht="12" customHeight="1">
      <c r="A521" s="8"/>
      <c r="B521" s="118"/>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20"/>
      <c r="BC521" s="16"/>
    </row>
    <row r="522" spans="1:113" ht="12" customHeight="1">
      <c r="A522" s="8"/>
      <c r="B522" s="118"/>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row>
    <row r="523" spans="1:113" ht="12" customHeight="1">
      <c r="A523" s="8"/>
      <c r="B523" s="118"/>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20"/>
    </row>
    <row r="524" spans="1:113" ht="12" customHeight="1">
      <c r="A524" s="8"/>
      <c r="B524" s="118"/>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20"/>
    </row>
    <row r="525" spans="1:113" ht="15" thickBot="1">
      <c r="A525" s="17"/>
      <c r="B525" s="18"/>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c r="AX525" s="20"/>
    </row>
    <row r="526" spans="1:113">
      <c r="B526" s="21"/>
    </row>
    <row r="527" spans="1:113" ht="14.25">
      <c r="B527" s="10" t="s">
        <v>4</v>
      </c>
      <c r="C527" s="8"/>
      <c r="D527" s="8"/>
      <c r="E527" s="8"/>
      <c r="F527" s="8"/>
      <c r="G527" s="8"/>
      <c r="H527" s="8"/>
      <c r="I527" s="8"/>
      <c r="J527" s="8"/>
      <c r="K527" s="8"/>
      <c r="L527" s="9"/>
      <c r="M527" s="9"/>
      <c r="N527" s="9"/>
      <c r="O527" s="9"/>
      <c r="P527" s="8"/>
      <c r="Q527" s="8"/>
      <c r="R527" s="8"/>
      <c r="S527" s="8"/>
      <c r="T527" s="8"/>
      <c r="U527" s="8"/>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row>
    <row r="528" spans="1:113" ht="15" thickBot="1">
      <c r="B528" s="8"/>
      <c r="C528" s="8"/>
      <c r="D528" s="8"/>
      <c r="E528" s="8"/>
      <c r="F528" s="8"/>
      <c r="G528" s="8"/>
      <c r="H528" s="8"/>
      <c r="I528" s="8"/>
      <c r="J528" s="8"/>
      <c r="K528" s="8"/>
      <c r="L528" s="9"/>
      <c r="M528" s="9"/>
      <c r="N528" s="9"/>
      <c r="O528" s="9"/>
      <c r="P528" s="8"/>
      <c r="Q528" s="8"/>
      <c r="R528" s="8"/>
      <c r="S528" s="8"/>
      <c r="T528" s="8"/>
      <c r="U528" s="8"/>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22" t="s">
        <v>5</v>
      </c>
    </row>
    <row r="529" spans="1:251" s="16" customFormat="1" ht="13.5" customHeight="1">
      <c r="A529" s="8"/>
      <c r="B529" s="121" t="s">
        <v>6</v>
      </c>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3"/>
      <c r="AA529" s="127" t="s">
        <v>11</v>
      </c>
      <c r="AB529" s="122"/>
      <c r="AC529" s="122"/>
      <c r="AD529" s="122"/>
      <c r="AE529" s="122"/>
      <c r="AF529" s="122"/>
      <c r="AG529" s="122"/>
      <c r="AH529" s="122"/>
      <c r="AI529" s="123"/>
      <c r="AJ529" s="127" t="s">
        <v>12</v>
      </c>
      <c r="AK529" s="122"/>
      <c r="AL529" s="122"/>
      <c r="AM529" s="122"/>
      <c r="AN529" s="122"/>
      <c r="AO529" s="122"/>
      <c r="AP529" s="122"/>
      <c r="AQ529" s="122"/>
      <c r="AR529" s="123"/>
      <c r="AS529" s="127" t="s">
        <v>7</v>
      </c>
      <c r="AT529" s="122"/>
      <c r="AU529" s="122"/>
      <c r="AV529" s="122"/>
      <c r="AW529" s="122"/>
      <c r="AX529" s="129"/>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c r="FE529" s="2"/>
      <c r="FF529" s="2"/>
      <c r="FG529" s="2"/>
      <c r="FH529" s="2"/>
      <c r="FI529" s="2"/>
      <c r="FJ529" s="2"/>
      <c r="FK529" s="2"/>
      <c r="FL529" s="2"/>
      <c r="FM529" s="2"/>
      <c r="FN529" s="2"/>
      <c r="FO529" s="2"/>
      <c r="FP529" s="2"/>
      <c r="FQ529" s="2"/>
      <c r="FR529" s="2"/>
      <c r="FS529" s="2"/>
      <c r="FT529" s="2"/>
      <c r="FU529" s="2"/>
      <c r="FV529" s="2"/>
      <c r="FW529" s="2"/>
      <c r="FX529" s="2"/>
      <c r="FY529" s="2"/>
      <c r="FZ529" s="2"/>
      <c r="GA529" s="2"/>
      <c r="GB529" s="2"/>
      <c r="GC529" s="2"/>
      <c r="GD529" s="2"/>
      <c r="GE529" s="2"/>
      <c r="GF529" s="2"/>
      <c r="GG529" s="2"/>
      <c r="GH529" s="2"/>
      <c r="GI529" s="2"/>
      <c r="GJ529" s="2"/>
      <c r="GK529" s="2"/>
      <c r="GL529" s="2"/>
      <c r="GM529" s="2"/>
      <c r="GN529" s="2"/>
      <c r="GO529" s="2"/>
      <c r="GP529" s="2"/>
      <c r="GQ529" s="2"/>
      <c r="GR529" s="2"/>
      <c r="GS529" s="2"/>
      <c r="GT529" s="2"/>
      <c r="GU529" s="2"/>
      <c r="GV529" s="2"/>
      <c r="GW529" s="2"/>
      <c r="GX529" s="2"/>
      <c r="GY529" s="2"/>
      <c r="GZ529" s="2"/>
      <c r="HA529" s="2"/>
      <c r="HB529" s="2"/>
      <c r="HC529" s="2"/>
      <c r="HD529" s="2"/>
      <c r="HE529" s="2"/>
      <c r="HF529" s="2"/>
      <c r="HG529" s="2"/>
      <c r="HH529" s="2"/>
      <c r="HI529" s="2"/>
      <c r="HJ529" s="2"/>
      <c r="HK529" s="2"/>
      <c r="HL529" s="2"/>
      <c r="HM529" s="2"/>
      <c r="HN529" s="2"/>
      <c r="HO529" s="2"/>
      <c r="HP529" s="2"/>
      <c r="HQ529" s="2"/>
      <c r="HR529" s="2"/>
      <c r="HS529" s="2"/>
      <c r="HT529" s="2"/>
      <c r="HU529" s="2"/>
      <c r="HV529" s="2"/>
      <c r="HW529" s="2"/>
      <c r="HX529" s="2"/>
      <c r="HY529" s="2"/>
      <c r="HZ529" s="2"/>
      <c r="IA529" s="2"/>
      <c r="IB529" s="2"/>
      <c r="IC529" s="2"/>
      <c r="ID529" s="2"/>
      <c r="IE529" s="2"/>
      <c r="IF529" s="2"/>
      <c r="IG529" s="2"/>
      <c r="IH529" s="2"/>
      <c r="II529" s="2"/>
      <c r="IJ529" s="2"/>
      <c r="IK529" s="2"/>
      <c r="IL529" s="2"/>
      <c r="IM529" s="2"/>
      <c r="IN529" s="2"/>
      <c r="IO529" s="2"/>
      <c r="IP529" s="2"/>
      <c r="IQ529" s="2"/>
    </row>
    <row r="530" spans="1:251" s="16" customFormat="1" ht="13.5">
      <c r="A530" s="8"/>
      <c r="B530" s="124"/>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6"/>
      <c r="AA530" s="128"/>
      <c r="AB530" s="125"/>
      <c r="AC530" s="125"/>
      <c r="AD530" s="125"/>
      <c r="AE530" s="125"/>
      <c r="AF530" s="125"/>
      <c r="AG530" s="125"/>
      <c r="AH530" s="125"/>
      <c r="AI530" s="126"/>
      <c r="AJ530" s="128"/>
      <c r="AK530" s="125"/>
      <c r="AL530" s="125"/>
      <c r="AM530" s="125"/>
      <c r="AN530" s="125"/>
      <c r="AO530" s="125"/>
      <c r="AP530" s="125"/>
      <c r="AQ530" s="125"/>
      <c r="AR530" s="126"/>
      <c r="AS530" s="128"/>
      <c r="AT530" s="125"/>
      <c r="AU530" s="125"/>
      <c r="AV530" s="125"/>
      <c r="AW530" s="125"/>
      <c r="AX530" s="130"/>
      <c r="AY530" s="2"/>
      <c r="AZ530" s="2"/>
      <c r="BA530" s="2"/>
      <c r="BB530" s="23"/>
      <c r="BC530" s="24"/>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c r="FE530" s="2"/>
      <c r="FF530" s="2"/>
      <c r="FG530" s="2"/>
      <c r="FH530" s="2"/>
      <c r="FI530" s="2"/>
      <c r="FJ530" s="2"/>
      <c r="FK530" s="2"/>
      <c r="FL530" s="2"/>
      <c r="FM530" s="2"/>
      <c r="FN530" s="2"/>
      <c r="FO530" s="2"/>
      <c r="FP530" s="2"/>
      <c r="FQ530" s="2"/>
      <c r="FR530" s="2"/>
      <c r="FS530" s="2"/>
      <c r="FT530" s="2"/>
      <c r="FU530" s="2"/>
      <c r="FV530" s="2"/>
      <c r="FW530" s="2"/>
      <c r="FX530" s="2"/>
      <c r="FY530" s="2"/>
      <c r="FZ530" s="2"/>
      <c r="GA530" s="2"/>
      <c r="GB530" s="2"/>
      <c r="GC530" s="2"/>
      <c r="GD530" s="2"/>
      <c r="GE530" s="2"/>
      <c r="GF530" s="2"/>
      <c r="GG530" s="2"/>
      <c r="GH530" s="2"/>
      <c r="GI530" s="2"/>
      <c r="GJ530" s="2"/>
      <c r="GK530" s="2"/>
      <c r="GL530" s="2"/>
      <c r="GM530" s="2"/>
      <c r="GN530" s="2"/>
      <c r="GO530" s="2"/>
      <c r="GP530" s="2"/>
      <c r="GQ530" s="2"/>
      <c r="GR530" s="2"/>
      <c r="GS530" s="2"/>
      <c r="GT530" s="2"/>
      <c r="GU530" s="2"/>
      <c r="GV530" s="2"/>
      <c r="GW530" s="2"/>
      <c r="GX530" s="2"/>
      <c r="GY530" s="2"/>
      <c r="GZ530" s="2"/>
      <c r="HA530" s="2"/>
      <c r="HB530" s="2"/>
      <c r="HC530" s="2"/>
      <c r="HD530" s="2"/>
      <c r="HE530" s="2"/>
      <c r="HF530" s="2"/>
      <c r="HG530" s="2"/>
      <c r="HH530" s="2"/>
      <c r="HI530" s="2"/>
      <c r="HJ530" s="2"/>
      <c r="HK530" s="2"/>
      <c r="HL530" s="2"/>
      <c r="HM530" s="2"/>
      <c r="HN530" s="2"/>
      <c r="HO530" s="2"/>
      <c r="HP530" s="2"/>
      <c r="HQ530" s="2"/>
      <c r="HR530" s="2"/>
      <c r="HS530" s="2"/>
      <c r="HT530" s="2"/>
      <c r="HU530" s="2"/>
      <c r="HV530" s="2"/>
      <c r="HW530" s="2"/>
      <c r="HX530" s="2"/>
      <c r="HY530" s="2"/>
      <c r="HZ530" s="2"/>
      <c r="IA530" s="2"/>
      <c r="IB530" s="2"/>
      <c r="IC530" s="2"/>
      <c r="ID530" s="2"/>
      <c r="IE530" s="2"/>
      <c r="IF530" s="2"/>
      <c r="IG530" s="2"/>
      <c r="IH530" s="2"/>
      <c r="II530" s="2"/>
      <c r="IJ530" s="2"/>
      <c r="IK530" s="2"/>
      <c r="IL530" s="2"/>
      <c r="IM530" s="2"/>
      <c r="IN530" s="2"/>
      <c r="IO530" s="2"/>
      <c r="IP530" s="2"/>
      <c r="IQ530" s="2"/>
    </row>
    <row r="531" spans="1:251" s="16" customFormat="1" ht="18.75" customHeight="1">
      <c r="A531" s="8"/>
      <c r="B531" s="25"/>
      <c r="C531" s="93" t="s">
        <v>74</v>
      </c>
      <c r="D531" s="94"/>
      <c r="E531" s="94"/>
      <c r="F531" s="94"/>
      <c r="G531" s="94"/>
      <c r="H531" s="94"/>
      <c r="I531" s="94"/>
      <c r="J531" s="94"/>
      <c r="K531" s="94"/>
      <c r="L531" s="94"/>
      <c r="M531" s="94"/>
      <c r="N531" s="94"/>
      <c r="O531" s="94"/>
      <c r="P531" s="94"/>
      <c r="Q531" s="94"/>
      <c r="R531" s="94"/>
      <c r="S531" s="94"/>
      <c r="T531" s="94"/>
      <c r="U531" s="94"/>
      <c r="V531" s="94"/>
      <c r="W531" s="94"/>
      <c r="X531" s="94"/>
      <c r="Y531" s="94"/>
      <c r="Z531" s="95"/>
      <c r="AA531" s="96">
        <v>12127</v>
      </c>
      <c r="AB531" s="97"/>
      <c r="AC531" s="97"/>
      <c r="AD531" s="97"/>
      <c r="AE531" s="97"/>
      <c r="AF531" s="97"/>
      <c r="AG531" s="97"/>
      <c r="AH531" s="97"/>
      <c r="AI531" s="98"/>
      <c r="AJ531" s="96">
        <v>13278</v>
      </c>
      <c r="AK531" s="97"/>
      <c r="AL531" s="97"/>
      <c r="AM531" s="97"/>
      <c r="AN531" s="97"/>
      <c r="AO531" s="97"/>
      <c r="AP531" s="97"/>
      <c r="AQ531" s="97"/>
      <c r="AR531" s="98"/>
      <c r="AS531" s="99"/>
      <c r="AT531" s="100"/>
      <c r="AU531" s="100"/>
      <c r="AV531" s="100"/>
      <c r="AW531" s="100"/>
      <c r="AX531" s="101"/>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c r="FE531" s="2"/>
      <c r="FF531" s="2"/>
      <c r="FG531" s="2"/>
      <c r="FH531" s="2"/>
      <c r="FI531" s="2"/>
      <c r="FJ531" s="2"/>
      <c r="FK531" s="2"/>
      <c r="FL531" s="2"/>
      <c r="FM531" s="2"/>
      <c r="FN531" s="2"/>
      <c r="FO531" s="2"/>
      <c r="FP531" s="2"/>
      <c r="FQ531" s="2"/>
      <c r="FR531" s="2"/>
      <c r="FS531" s="2"/>
      <c r="FT531" s="2"/>
      <c r="FU531" s="2"/>
      <c r="FV531" s="2"/>
      <c r="FW531" s="2"/>
      <c r="FX531" s="2"/>
      <c r="FY531" s="2"/>
      <c r="FZ531" s="2"/>
      <c r="GA531" s="2"/>
      <c r="GB531" s="2"/>
      <c r="GC531" s="2"/>
      <c r="GD531" s="2"/>
      <c r="GE531" s="2"/>
      <c r="GF531" s="2"/>
      <c r="GG531" s="2"/>
      <c r="GH531" s="2"/>
      <c r="GI531" s="2"/>
      <c r="GJ531" s="2"/>
      <c r="GK531" s="2"/>
      <c r="GL531" s="2"/>
      <c r="GM531" s="2"/>
      <c r="GN531" s="2"/>
      <c r="GO531" s="2"/>
      <c r="GP531" s="2"/>
      <c r="GQ531" s="2"/>
      <c r="GR531" s="2"/>
      <c r="GS531" s="2"/>
      <c r="GT531" s="2"/>
      <c r="GU531" s="2"/>
      <c r="GV531" s="2"/>
      <c r="GW531" s="2"/>
      <c r="GX531" s="2"/>
      <c r="GY531" s="2"/>
      <c r="GZ531" s="2"/>
      <c r="HA531" s="2"/>
      <c r="HB531" s="2"/>
      <c r="HC531" s="2"/>
      <c r="HD531" s="2"/>
      <c r="HE531" s="2"/>
      <c r="HF531" s="2"/>
      <c r="HG531" s="2"/>
      <c r="HH531" s="2"/>
      <c r="HI531" s="2"/>
      <c r="HJ531" s="2"/>
      <c r="HK531" s="2"/>
      <c r="HL531" s="2"/>
      <c r="HM531" s="2"/>
      <c r="HN531" s="2"/>
      <c r="HO531" s="2"/>
      <c r="HP531" s="2"/>
      <c r="HQ531" s="2"/>
      <c r="HR531" s="2"/>
      <c r="HS531" s="2"/>
      <c r="HT531" s="2"/>
      <c r="HU531" s="2"/>
      <c r="HV531" s="2"/>
      <c r="HW531" s="2"/>
      <c r="HX531" s="2"/>
      <c r="HY531" s="2"/>
      <c r="HZ531" s="2"/>
      <c r="IA531" s="2"/>
      <c r="IB531" s="2"/>
      <c r="IC531" s="2"/>
      <c r="ID531" s="2"/>
      <c r="IE531" s="2"/>
      <c r="IF531" s="2"/>
      <c r="IG531" s="2"/>
      <c r="IH531" s="2"/>
      <c r="II531" s="2"/>
      <c r="IJ531" s="2"/>
      <c r="IK531" s="2"/>
      <c r="IL531" s="2"/>
      <c r="IM531" s="2"/>
      <c r="IN531" s="2"/>
      <c r="IO531" s="2"/>
      <c r="IP531" s="2"/>
      <c r="IQ531" s="2"/>
    </row>
    <row r="532" spans="1:251" s="16" customFormat="1" ht="18.75" customHeight="1" thickBot="1">
      <c r="A532" s="17"/>
      <c r="B532" s="102" t="s">
        <v>13</v>
      </c>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4"/>
      <c r="AA532" s="105">
        <f>SUM($AA$531:$AA$531)</f>
        <v>12127</v>
      </c>
      <c r="AB532" s="106"/>
      <c r="AC532" s="106"/>
      <c r="AD532" s="106"/>
      <c r="AE532" s="106"/>
      <c r="AF532" s="106"/>
      <c r="AG532" s="106"/>
      <c r="AH532" s="106"/>
      <c r="AI532" s="107"/>
      <c r="AJ532" s="105">
        <f>SUM($AJ$531:$AJ$531)</f>
        <v>13278</v>
      </c>
      <c r="AK532" s="106"/>
      <c r="AL532" s="106"/>
      <c r="AM532" s="106"/>
      <c r="AN532" s="106"/>
      <c r="AO532" s="106"/>
      <c r="AP532" s="106"/>
      <c r="AQ532" s="106"/>
      <c r="AR532" s="107"/>
      <c r="AS532" s="108"/>
      <c r="AT532" s="109"/>
      <c r="AU532" s="109"/>
      <c r="AV532" s="109"/>
      <c r="AW532" s="109"/>
      <c r="AX532" s="110"/>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c r="FE532" s="2"/>
      <c r="FF532" s="2"/>
      <c r="FG532" s="2"/>
      <c r="FH532" s="2"/>
      <c r="FI532" s="2"/>
      <c r="FJ532" s="2"/>
      <c r="FK532" s="2"/>
      <c r="FL532" s="2"/>
      <c r="FM532" s="2"/>
      <c r="FN532" s="2"/>
      <c r="FO532" s="2"/>
      <c r="FP532" s="2"/>
      <c r="FQ532" s="2"/>
      <c r="FR532" s="2"/>
      <c r="FS532" s="2"/>
      <c r="FT532" s="2"/>
      <c r="FU532" s="2"/>
      <c r="FV532" s="2"/>
      <c r="FW532" s="2"/>
      <c r="FX532" s="2"/>
      <c r="FY532" s="2"/>
      <c r="FZ532" s="2"/>
      <c r="GA532" s="2"/>
      <c r="GB532" s="2"/>
      <c r="GC532" s="2"/>
      <c r="GD532" s="2"/>
      <c r="GE532" s="2"/>
      <c r="GF532" s="2"/>
      <c r="GG532" s="2"/>
      <c r="GH532" s="2"/>
      <c r="GI532" s="2"/>
      <c r="GJ532" s="2"/>
      <c r="GK532" s="2"/>
      <c r="GL532" s="2"/>
      <c r="GM532" s="2"/>
      <c r="GN532" s="2"/>
      <c r="GO532" s="2"/>
      <c r="GP532" s="2"/>
      <c r="GQ532" s="2"/>
      <c r="GR532" s="2"/>
      <c r="GS532" s="2"/>
      <c r="GT532" s="2"/>
      <c r="GU532" s="2"/>
      <c r="GV532" s="2"/>
      <c r="GW532" s="2"/>
      <c r="GX532" s="2"/>
      <c r="GY532" s="2"/>
      <c r="GZ532" s="2"/>
      <c r="HA532" s="2"/>
      <c r="HB532" s="2"/>
      <c r="HC532" s="2"/>
      <c r="HD532" s="2"/>
      <c r="HE532" s="2"/>
      <c r="HF532" s="2"/>
      <c r="HG532" s="2"/>
      <c r="HH532" s="2"/>
      <c r="HI532" s="2"/>
      <c r="HJ532" s="2"/>
      <c r="HK532" s="2"/>
      <c r="HL532" s="2"/>
      <c r="HM532" s="2"/>
      <c r="HN532" s="2"/>
      <c r="HO532" s="2"/>
      <c r="HP532" s="2"/>
      <c r="HQ532" s="2"/>
      <c r="HR532" s="2"/>
      <c r="HS532" s="2"/>
      <c r="HT532" s="2"/>
      <c r="HU532" s="2"/>
      <c r="HV532" s="2"/>
      <c r="HW532" s="2"/>
      <c r="HX532" s="2"/>
      <c r="HY532" s="2"/>
      <c r="HZ532" s="2"/>
      <c r="IA532" s="2"/>
      <c r="IB532" s="2"/>
      <c r="IC532" s="2"/>
      <c r="ID532" s="2"/>
      <c r="IE532" s="2"/>
      <c r="IF532" s="2"/>
      <c r="IG532" s="2"/>
      <c r="IH532" s="2"/>
      <c r="II532" s="2"/>
      <c r="IJ532" s="2"/>
      <c r="IK532" s="2"/>
      <c r="IL532" s="2"/>
      <c r="IM532" s="2"/>
      <c r="IN532" s="2"/>
      <c r="IO532" s="2"/>
      <c r="IP532" s="2"/>
      <c r="IQ532" s="2"/>
    </row>
    <row r="534" spans="1:251" ht="18.75">
      <c r="A534" s="1" t="s">
        <v>0</v>
      </c>
      <c r="AW534" s="3"/>
      <c r="AX534" s="4"/>
      <c r="AY534" s="3"/>
    </row>
    <row r="536" spans="1:251" ht="18.75">
      <c r="B536" s="111" t="s">
        <v>8</v>
      </c>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c r="AO536" s="112"/>
      <c r="AP536" s="112"/>
      <c r="AQ536" s="112"/>
      <c r="AR536" s="112"/>
      <c r="AS536" s="112"/>
      <c r="AT536" s="112"/>
      <c r="AU536" s="112"/>
      <c r="AV536" s="112"/>
      <c r="AW536" s="112"/>
      <c r="AX536" s="112"/>
    </row>
    <row r="537" spans="1:251">
      <c r="Z537" s="5"/>
      <c r="AD537" s="5"/>
      <c r="AE537" s="5"/>
      <c r="AF537" s="5"/>
      <c r="AG537" s="5"/>
      <c r="AH537" s="5"/>
      <c r="AI537" s="5"/>
      <c r="AO537" s="5"/>
    </row>
    <row r="538" spans="1:251" ht="13.5" thickBot="1">
      <c r="Z538" s="5"/>
      <c r="AD538" s="5"/>
      <c r="AE538" s="5"/>
      <c r="AF538" s="5"/>
      <c r="AG538" s="5"/>
      <c r="AH538" s="5"/>
      <c r="AI538" s="5"/>
      <c r="AO538" s="5"/>
      <c r="DI538" s="6"/>
    </row>
    <row r="539" spans="1:251" ht="24.75" customHeight="1" thickBot="1">
      <c r="B539" s="113" t="s">
        <v>1</v>
      </c>
      <c r="C539" s="114"/>
      <c r="D539" s="114"/>
      <c r="E539" s="114"/>
      <c r="F539" s="114"/>
      <c r="G539" s="114"/>
      <c r="H539" s="115" t="s">
        <v>75</v>
      </c>
      <c r="I539" s="116"/>
      <c r="J539" s="116"/>
      <c r="K539" s="116"/>
      <c r="L539" s="116"/>
      <c r="M539" s="116"/>
      <c r="N539" s="116"/>
      <c r="O539" s="116"/>
      <c r="P539" s="116"/>
      <c r="Q539" s="116"/>
      <c r="R539" s="116"/>
      <c r="S539" s="116"/>
      <c r="T539" s="116"/>
      <c r="U539" s="116"/>
      <c r="V539" s="116"/>
      <c r="W539" s="116"/>
      <c r="X539" s="116"/>
      <c r="Y539" s="116"/>
      <c r="Z539" s="116"/>
      <c r="AA539" s="116"/>
      <c r="AB539" s="116"/>
      <c r="AC539" s="116"/>
      <c r="AD539" s="116"/>
      <c r="AE539" s="116"/>
      <c r="AF539" s="116"/>
      <c r="AG539" s="116"/>
      <c r="AH539" s="116"/>
      <c r="AI539" s="116"/>
      <c r="AJ539" s="116"/>
      <c r="AK539" s="116"/>
      <c r="AL539" s="116"/>
      <c r="AM539" s="116"/>
      <c r="AN539" s="116"/>
      <c r="AO539" s="116"/>
      <c r="AP539" s="116"/>
      <c r="AQ539" s="116"/>
      <c r="AR539" s="116"/>
      <c r="AS539" s="116"/>
      <c r="AT539" s="116"/>
      <c r="AU539" s="116"/>
      <c r="AV539" s="116"/>
      <c r="AW539" s="116"/>
      <c r="AX539" s="117"/>
      <c r="DI539" s="6"/>
    </row>
    <row r="540" spans="1:251" ht="14.25">
      <c r="B540" s="7"/>
      <c r="C540" s="7"/>
      <c r="D540" s="7"/>
      <c r="E540" s="7"/>
      <c r="F540" s="7"/>
      <c r="G540" s="7"/>
      <c r="H540" s="8"/>
      <c r="I540" s="8"/>
      <c r="J540" s="8"/>
      <c r="K540" s="8"/>
      <c r="L540" s="9"/>
      <c r="M540" s="9"/>
      <c r="N540" s="9"/>
      <c r="O540" s="9"/>
      <c r="P540" s="8"/>
      <c r="Q540" s="8"/>
      <c r="R540" s="8"/>
      <c r="S540" s="8"/>
      <c r="T540" s="8"/>
      <c r="U540" s="8"/>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DI540" s="6"/>
    </row>
    <row r="541" spans="1:251" ht="15" thickBot="1">
      <c r="A541" s="11"/>
      <c r="B541" s="10" t="s">
        <v>2</v>
      </c>
      <c r="C541" s="8"/>
      <c r="D541" s="8"/>
      <c r="E541" s="8"/>
      <c r="F541" s="8"/>
      <c r="G541" s="8"/>
      <c r="H541" s="8"/>
      <c r="I541" s="8"/>
      <c r="J541" s="8"/>
      <c r="K541" s="8"/>
      <c r="L541" s="9"/>
      <c r="M541" s="9"/>
      <c r="N541" s="9"/>
      <c r="O541" s="9"/>
      <c r="P541" s="8"/>
      <c r="Q541" s="8"/>
      <c r="R541" s="8"/>
      <c r="S541" s="8"/>
      <c r="T541" s="8"/>
      <c r="U541" s="8"/>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DI541" s="6"/>
    </row>
    <row r="542" spans="1:251" ht="14.25">
      <c r="A542" s="8"/>
      <c r="B542" s="12"/>
      <c r="C542" s="7"/>
      <c r="D542" s="7"/>
      <c r="E542" s="7"/>
      <c r="F542" s="7"/>
      <c r="G542" s="7"/>
      <c r="H542" s="7"/>
      <c r="I542" s="7"/>
      <c r="J542" s="7"/>
      <c r="K542" s="7"/>
      <c r="L542" s="13"/>
      <c r="M542" s="13"/>
      <c r="N542" s="13"/>
      <c r="O542" s="13"/>
      <c r="P542" s="7"/>
      <c r="Q542" s="7"/>
      <c r="R542" s="7"/>
      <c r="S542" s="7"/>
      <c r="T542" s="7"/>
      <c r="U542" s="7"/>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5"/>
    </row>
    <row r="543" spans="1:251" ht="12" customHeight="1">
      <c r="A543" s="8"/>
      <c r="B543" s="118" t="s">
        <v>76</v>
      </c>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c r="AA543" s="119"/>
      <c r="AB543" s="119"/>
      <c r="AC543" s="119"/>
      <c r="AD543" s="119"/>
      <c r="AE543" s="119"/>
      <c r="AF543" s="119"/>
      <c r="AG543" s="119"/>
      <c r="AH543" s="119"/>
      <c r="AI543" s="119"/>
      <c r="AJ543" s="119"/>
      <c r="AK543" s="119"/>
      <c r="AL543" s="119"/>
      <c r="AM543" s="119"/>
      <c r="AN543" s="119"/>
      <c r="AO543" s="119"/>
      <c r="AP543" s="119"/>
      <c r="AQ543" s="119"/>
      <c r="AR543" s="119"/>
      <c r="AS543" s="119"/>
      <c r="AT543" s="119"/>
      <c r="AU543" s="119"/>
      <c r="AV543" s="119"/>
      <c r="AW543" s="119"/>
      <c r="AX543" s="120"/>
    </row>
    <row r="544" spans="1:251" ht="12" customHeight="1">
      <c r="A544" s="8"/>
      <c r="B544" s="118"/>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c r="AG544" s="119"/>
      <c r="AH544" s="119"/>
      <c r="AI544" s="119"/>
      <c r="AJ544" s="119"/>
      <c r="AK544" s="119"/>
      <c r="AL544" s="119"/>
      <c r="AM544" s="119"/>
      <c r="AN544" s="119"/>
      <c r="AO544" s="119"/>
      <c r="AP544" s="119"/>
      <c r="AQ544" s="119"/>
      <c r="AR544" s="119"/>
      <c r="AS544" s="119"/>
      <c r="AT544" s="119"/>
      <c r="AU544" s="119"/>
      <c r="AV544" s="119"/>
      <c r="AW544" s="119"/>
      <c r="AX544" s="120"/>
    </row>
    <row r="545" spans="1:113" ht="12" customHeight="1">
      <c r="A545" s="8"/>
      <c r="B545" s="118"/>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c r="AG545" s="119"/>
      <c r="AH545" s="119"/>
      <c r="AI545" s="119"/>
      <c r="AJ545" s="119"/>
      <c r="AK545" s="119"/>
      <c r="AL545" s="119"/>
      <c r="AM545" s="119"/>
      <c r="AN545" s="119"/>
      <c r="AO545" s="119"/>
      <c r="AP545" s="119"/>
      <c r="AQ545" s="119"/>
      <c r="AR545" s="119"/>
      <c r="AS545" s="119"/>
      <c r="AT545" s="119"/>
      <c r="AU545" s="119"/>
      <c r="AV545" s="119"/>
      <c r="AW545" s="119"/>
      <c r="AX545" s="120"/>
    </row>
    <row r="546" spans="1:113" ht="12" customHeight="1">
      <c r="A546" s="8"/>
      <c r="B546" s="118"/>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c r="AG546" s="119"/>
      <c r="AH546" s="119"/>
      <c r="AI546" s="119"/>
      <c r="AJ546" s="119"/>
      <c r="AK546" s="119"/>
      <c r="AL546" s="119"/>
      <c r="AM546" s="119"/>
      <c r="AN546" s="119"/>
      <c r="AO546" s="119"/>
      <c r="AP546" s="119"/>
      <c r="AQ546" s="119"/>
      <c r="AR546" s="119"/>
      <c r="AS546" s="119"/>
      <c r="AT546" s="119"/>
      <c r="AU546" s="119"/>
      <c r="AV546" s="119"/>
      <c r="AW546" s="119"/>
      <c r="AX546" s="120"/>
    </row>
    <row r="547" spans="1:113" ht="12" customHeight="1">
      <c r="A547" s="8"/>
      <c r="B547" s="118"/>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c r="AG547" s="119"/>
      <c r="AH547" s="119"/>
      <c r="AI547" s="119"/>
      <c r="AJ547" s="119"/>
      <c r="AK547" s="119"/>
      <c r="AL547" s="119"/>
      <c r="AM547" s="119"/>
      <c r="AN547" s="119"/>
      <c r="AO547" s="119"/>
      <c r="AP547" s="119"/>
      <c r="AQ547" s="119"/>
      <c r="AR547" s="119"/>
      <c r="AS547" s="119"/>
      <c r="AT547" s="119"/>
      <c r="AU547" s="119"/>
      <c r="AV547" s="119"/>
      <c r="AW547" s="119"/>
      <c r="AX547" s="120"/>
      <c r="BC547" s="16"/>
    </row>
    <row r="548" spans="1:113" ht="12" customHeight="1">
      <c r="A548" s="8"/>
      <c r="B548" s="118"/>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c r="AG548" s="119"/>
      <c r="AH548" s="119"/>
      <c r="AI548" s="119"/>
      <c r="AJ548" s="119"/>
      <c r="AK548" s="119"/>
      <c r="AL548" s="119"/>
      <c r="AM548" s="119"/>
      <c r="AN548" s="119"/>
      <c r="AO548" s="119"/>
      <c r="AP548" s="119"/>
      <c r="AQ548" s="119"/>
      <c r="AR548" s="119"/>
      <c r="AS548" s="119"/>
      <c r="AT548" s="119"/>
      <c r="AU548" s="119"/>
      <c r="AV548" s="119"/>
      <c r="AW548" s="119"/>
      <c r="AX548" s="120"/>
    </row>
    <row r="549" spans="1:113" ht="12" customHeight="1">
      <c r="A549" s="8"/>
      <c r="B549" s="118"/>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c r="AA549" s="119"/>
      <c r="AB549" s="119"/>
      <c r="AC549" s="119"/>
      <c r="AD549" s="119"/>
      <c r="AE549" s="119"/>
      <c r="AF549" s="119"/>
      <c r="AG549" s="119"/>
      <c r="AH549" s="119"/>
      <c r="AI549" s="119"/>
      <c r="AJ549" s="119"/>
      <c r="AK549" s="119"/>
      <c r="AL549" s="119"/>
      <c r="AM549" s="119"/>
      <c r="AN549" s="119"/>
      <c r="AO549" s="119"/>
      <c r="AP549" s="119"/>
      <c r="AQ549" s="119"/>
      <c r="AR549" s="119"/>
      <c r="AS549" s="119"/>
      <c r="AT549" s="119"/>
      <c r="AU549" s="119"/>
      <c r="AV549" s="119"/>
      <c r="AW549" s="119"/>
      <c r="AX549" s="120"/>
    </row>
    <row r="550" spans="1:113" ht="12" customHeight="1">
      <c r="A550" s="8"/>
      <c r="B550" s="118"/>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20"/>
    </row>
    <row r="551" spans="1:113" ht="15" thickBot="1">
      <c r="A551" s="17"/>
      <c r="B551" s="18"/>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20"/>
    </row>
    <row r="552" spans="1:113">
      <c r="B552" s="21"/>
    </row>
    <row r="553" spans="1:113" ht="15" thickBot="1">
      <c r="A553" s="11"/>
      <c r="B553" s="10" t="s">
        <v>3</v>
      </c>
      <c r="C553" s="8"/>
      <c r="D553" s="8"/>
      <c r="E553" s="8"/>
      <c r="F553" s="8"/>
      <c r="G553" s="8"/>
      <c r="H553" s="8"/>
      <c r="I553" s="8"/>
      <c r="J553" s="8"/>
      <c r="K553" s="8"/>
      <c r="L553" s="9"/>
      <c r="M553" s="9"/>
      <c r="N553" s="9"/>
      <c r="O553" s="9"/>
      <c r="P553" s="8"/>
      <c r="Q553" s="8"/>
      <c r="R553" s="8"/>
      <c r="S553" s="8"/>
      <c r="T553" s="8"/>
      <c r="U553" s="8"/>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DI553" s="6"/>
    </row>
    <row r="554" spans="1:113" ht="14.25">
      <c r="A554" s="8"/>
      <c r="B554" s="12"/>
      <c r="C554" s="7"/>
      <c r="D554" s="7"/>
      <c r="E554" s="7"/>
      <c r="F554" s="7"/>
      <c r="G554" s="7"/>
      <c r="H554" s="7"/>
      <c r="I554" s="7"/>
      <c r="J554" s="7"/>
      <c r="K554" s="7"/>
      <c r="L554" s="13"/>
      <c r="M554" s="13"/>
      <c r="N554" s="13"/>
      <c r="O554" s="13"/>
      <c r="P554" s="7"/>
      <c r="Q554" s="7"/>
      <c r="R554" s="7"/>
      <c r="S554" s="7"/>
      <c r="T554" s="7"/>
      <c r="U554" s="7"/>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5"/>
    </row>
    <row r="555" spans="1:113" ht="12" customHeight="1">
      <c r="A555" s="8"/>
      <c r="B555" s="118" t="s">
        <v>77</v>
      </c>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row>
    <row r="556" spans="1:113"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row>
    <row r="557" spans="1:113"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row>
    <row r="558" spans="1:113"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113" ht="12" customHeight="1">
      <c r="A559" s="8"/>
      <c r="B559" s="118"/>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row>
    <row r="560" spans="1:113" ht="12" customHeight="1">
      <c r="A560" s="8"/>
      <c r="B560" s="118"/>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20"/>
      <c r="BC560" s="16"/>
    </row>
    <row r="561" spans="1:251" ht="12" customHeight="1">
      <c r="A561" s="8"/>
      <c r="B561" s="118"/>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20"/>
    </row>
    <row r="562" spans="1:251" ht="12" customHeight="1">
      <c r="A562" s="8"/>
      <c r="B562" s="118"/>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20"/>
    </row>
    <row r="563" spans="1:251" ht="12" customHeight="1">
      <c r="A563" s="8"/>
      <c r="B563" s="118"/>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20"/>
    </row>
    <row r="564" spans="1:251" ht="15" thickBot="1">
      <c r="A564" s="17"/>
      <c r="B564" s="18"/>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19"/>
      <c r="AV564" s="19"/>
      <c r="AW564" s="19"/>
      <c r="AX564" s="20"/>
    </row>
    <row r="565" spans="1:251">
      <c r="B565" s="21"/>
    </row>
    <row r="566" spans="1:251" ht="14.25">
      <c r="B566" s="10" t="s">
        <v>4</v>
      </c>
      <c r="C566" s="8"/>
      <c r="D566" s="8"/>
      <c r="E566" s="8"/>
      <c r="F566" s="8"/>
      <c r="G566" s="8"/>
      <c r="H566" s="8"/>
      <c r="I566" s="8"/>
      <c r="J566" s="8"/>
      <c r="K566" s="8"/>
      <c r="L566" s="9"/>
      <c r="M566" s="9"/>
      <c r="N566" s="9"/>
      <c r="O566" s="9"/>
      <c r="P566" s="8"/>
      <c r="Q566" s="8"/>
      <c r="R566" s="8"/>
      <c r="S566" s="8"/>
      <c r="T566" s="8"/>
      <c r="U566" s="8"/>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row>
    <row r="567" spans="1:251" ht="15" thickBot="1">
      <c r="B567" s="8"/>
      <c r="C567" s="8"/>
      <c r="D567" s="8"/>
      <c r="E567" s="8"/>
      <c r="F567" s="8"/>
      <c r="G567" s="8"/>
      <c r="H567" s="8"/>
      <c r="I567" s="8"/>
      <c r="J567" s="8"/>
      <c r="K567" s="8"/>
      <c r="L567" s="9"/>
      <c r="M567" s="9"/>
      <c r="N567" s="9"/>
      <c r="O567" s="9"/>
      <c r="P567" s="8"/>
      <c r="Q567" s="8"/>
      <c r="R567" s="8"/>
      <c r="S567" s="8"/>
      <c r="T567" s="8"/>
      <c r="U567" s="8"/>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22" t="s">
        <v>5</v>
      </c>
    </row>
    <row r="568" spans="1:251" s="16" customFormat="1" ht="13.5" customHeight="1">
      <c r="A568" s="8"/>
      <c r="B568" s="121" t="s">
        <v>6</v>
      </c>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3"/>
      <c r="AA568" s="127" t="s">
        <v>11</v>
      </c>
      <c r="AB568" s="122"/>
      <c r="AC568" s="122"/>
      <c r="AD568" s="122"/>
      <c r="AE568" s="122"/>
      <c r="AF568" s="122"/>
      <c r="AG568" s="122"/>
      <c r="AH568" s="122"/>
      <c r="AI568" s="123"/>
      <c r="AJ568" s="127" t="s">
        <v>12</v>
      </c>
      <c r="AK568" s="122"/>
      <c r="AL568" s="122"/>
      <c r="AM568" s="122"/>
      <c r="AN568" s="122"/>
      <c r="AO568" s="122"/>
      <c r="AP568" s="122"/>
      <c r="AQ568" s="122"/>
      <c r="AR568" s="123"/>
      <c r="AS568" s="127" t="s">
        <v>7</v>
      </c>
      <c r="AT568" s="122"/>
      <c r="AU568" s="122"/>
      <c r="AV568" s="122"/>
      <c r="AW568" s="122"/>
      <c r="AX568" s="129"/>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c r="HU568" s="2"/>
      <c r="HV568" s="2"/>
      <c r="HW568" s="2"/>
      <c r="HX568" s="2"/>
      <c r="HY568" s="2"/>
      <c r="HZ568" s="2"/>
      <c r="IA568" s="2"/>
      <c r="IB568" s="2"/>
      <c r="IC568" s="2"/>
      <c r="ID568" s="2"/>
      <c r="IE568" s="2"/>
      <c r="IF568" s="2"/>
      <c r="IG568" s="2"/>
      <c r="IH568" s="2"/>
      <c r="II568" s="2"/>
      <c r="IJ568" s="2"/>
      <c r="IK568" s="2"/>
      <c r="IL568" s="2"/>
      <c r="IM568" s="2"/>
      <c r="IN568" s="2"/>
      <c r="IO568" s="2"/>
      <c r="IP568" s="2"/>
      <c r="IQ568" s="2"/>
    </row>
    <row r="569" spans="1:251" s="16" customFormat="1" ht="13.5">
      <c r="A569" s="8"/>
      <c r="B569" s="124"/>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6"/>
      <c r="AA569" s="128"/>
      <c r="AB569" s="125"/>
      <c r="AC569" s="125"/>
      <c r="AD569" s="125"/>
      <c r="AE569" s="125"/>
      <c r="AF569" s="125"/>
      <c r="AG569" s="125"/>
      <c r="AH569" s="125"/>
      <c r="AI569" s="126"/>
      <c r="AJ569" s="128"/>
      <c r="AK569" s="125"/>
      <c r="AL569" s="125"/>
      <c r="AM569" s="125"/>
      <c r="AN569" s="125"/>
      <c r="AO569" s="125"/>
      <c r="AP569" s="125"/>
      <c r="AQ569" s="125"/>
      <c r="AR569" s="126"/>
      <c r="AS569" s="128"/>
      <c r="AT569" s="125"/>
      <c r="AU569" s="125"/>
      <c r="AV569" s="125"/>
      <c r="AW569" s="125"/>
      <c r="AX569" s="130"/>
      <c r="AY569" s="2"/>
      <c r="AZ569" s="2"/>
      <c r="BA569" s="2"/>
      <c r="BB569" s="23"/>
      <c r="BC569" s="24"/>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c r="FE569" s="2"/>
      <c r="FF569" s="2"/>
      <c r="FG569" s="2"/>
      <c r="FH569" s="2"/>
      <c r="FI569" s="2"/>
      <c r="FJ569" s="2"/>
      <c r="FK569" s="2"/>
      <c r="FL569" s="2"/>
      <c r="FM569" s="2"/>
      <c r="FN569" s="2"/>
      <c r="FO569" s="2"/>
      <c r="FP569" s="2"/>
      <c r="FQ569" s="2"/>
      <c r="FR569" s="2"/>
      <c r="FS569" s="2"/>
      <c r="FT569" s="2"/>
      <c r="FU569" s="2"/>
      <c r="FV569" s="2"/>
      <c r="FW569" s="2"/>
      <c r="FX569" s="2"/>
      <c r="FY569" s="2"/>
      <c r="FZ569" s="2"/>
      <c r="GA569" s="2"/>
      <c r="GB569" s="2"/>
      <c r="GC569" s="2"/>
      <c r="GD569" s="2"/>
      <c r="GE569" s="2"/>
      <c r="GF569" s="2"/>
      <c r="GG569" s="2"/>
      <c r="GH569" s="2"/>
      <c r="GI569" s="2"/>
      <c r="GJ569" s="2"/>
      <c r="GK569" s="2"/>
      <c r="GL569" s="2"/>
      <c r="GM569" s="2"/>
      <c r="GN569" s="2"/>
      <c r="GO569" s="2"/>
      <c r="GP569" s="2"/>
      <c r="GQ569" s="2"/>
      <c r="GR569" s="2"/>
      <c r="GS569" s="2"/>
      <c r="GT569" s="2"/>
      <c r="GU569" s="2"/>
      <c r="GV569" s="2"/>
      <c r="GW569" s="2"/>
      <c r="GX569" s="2"/>
      <c r="GY569" s="2"/>
      <c r="GZ569" s="2"/>
      <c r="HA569" s="2"/>
      <c r="HB569" s="2"/>
      <c r="HC569" s="2"/>
      <c r="HD569" s="2"/>
      <c r="HE569" s="2"/>
      <c r="HF569" s="2"/>
      <c r="HG569" s="2"/>
      <c r="HH569" s="2"/>
      <c r="HI569" s="2"/>
      <c r="HJ569" s="2"/>
      <c r="HK569" s="2"/>
      <c r="HL569" s="2"/>
      <c r="HM569" s="2"/>
      <c r="HN569" s="2"/>
      <c r="HO569" s="2"/>
      <c r="HP569" s="2"/>
      <c r="HQ569" s="2"/>
      <c r="HR569" s="2"/>
      <c r="HS569" s="2"/>
      <c r="HT569" s="2"/>
      <c r="HU569" s="2"/>
      <c r="HV569" s="2"/>
      <c r="HW569" s="2"/>
      <c r="HX569" s="2"/>
      <c r="HY569" s="2"/>
      <c r="HZ569" s="2"/>
      <c r="IA569" s="2"/>
      <c r="IB569" s="2"/>
      <c r="IC569" s="2"/>
      <c r="ID569" s="2"/>
      <c r="IE569" s="2"/>
      <c r="IF569" s="2"/>
      <c r="IG569" s="2"/>
      <c r="IH569" s="2"/>
      <c r="II569" s="2"/>
      <c r="IJ569" s="2"/>
      <c r="IK569" s="2"/>
      <c r="IL569" s="2"/>
      <c r="IM569" s="2"/>
      <c r="IN569" s="2"/>
      <c r="IO569" s="2"/>
      <c r="IP569" s="2"/>
      <c r="IQ569" s="2"/>
    </row>
    <row r="570" spans="1:251" s="16" customFormat="1" ht="18.75" customHeight="1">
      <c r="A570" s="8"/>
      <c r="B570" s="25"/>
      <c r="C570" s="93" t="s">
        <v>78</v>
      </c>
      <c r="D570" s="94"/>
      <c r="E570" s="94"/>
      <c r="F570" s="94"/>
      <c r="G570" s="94"/>
      <c r="H570" s="94"/>
      <c r="I570" s="94"/>
      <c r="J570" s="94"/>
      <c r="K570" s="94"/>
      <c r="L570" s="94"/>
      <c r="M570" s="94"/>
      <c r="N570" s="94"/>
      <c r="O570" s="94"/>
      <c r="P570" s="94"/>
      <c r="Q570" s="94"/>
      <c r="R570" s="94"/>
      <c r="S570" s="94"/>
      <c r="T570" s="94"/>
      <c r="U570" s="94"/>
      <c r="V570" s="94"/>
      <c r="W570" s="94"/>
      <c r="X570" s="94"/>
      <c r="Y570" s="94"/>
      <c r="Z570" s="95"/>
      <c r="AA570" s="96">
        <v>9948</v>
      </c>
      <c r="AB570" s="97"/>
      <c r="AC570" s="97"/>
      <c r="AD570" s="97"/>
      <c r="AE570" s="97"/>
      <c r="AF570" s="97"/>
      <c r="AG570" s="97"/>
      <c r="AH570" s="97"/>
      <c r="AI570" s="98"/>
      <c r="AJ570" s="96">
        <v>10494</v>
      </c>
      <c r="AK570" s="97"/>
      <c r="AL570" s="97"/>
      <c r="AM570" s="97"/>
      <c r="AN570" s="97"/>
      <c r="AO570" s="97"/>
      <c r="AP570" s="97"/>
      <c r="AQ570" s="97"/>
      <c r="AR570" s="98"/>
      <c r="AS570" s="99"/>
      <c r="AT570" s="100"/>
      <c r="AU570" s="100"/>
      <c r="AV570" s="100"/>
      <c r="AW570" s="100"/>
      <c r="AX570" s="101"/>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c r="FE570" s="2"/>
      <c r="FF570" s="2"/>
      <c r="FG570" s="2"/>
      <c r="FH570" s="2"/>
      <c r="FI570" s="2"/>
      <c r="FJ570" s="2"/>
      <c r="FK570" s="2"/>
      <c r="FL570" s="2"/>
      <c r="FM570" s="2"/>
      <c r="FN570" s="2"/>
      <c r="FO570" s="2"/>
      <c r="FP570" s="2"/>
      <c r="FQ570" s="2"/>
      <c r="FR570" s="2"/>
      <c r="FS570" s="2"/>
      <c r="FT570" s="2"/>
      <c r="FU570" s="2"/>
      <c r="FV570" s="2"/>
      <c r="FW570" s="2"/>
      <c r="FX570" s="2"/>
      <c r="FY570" s="2"/>
      <c r="FZ570" s="2"/>
      <c r="GA570" s="2"/>
      <c r="GB570" s="2"/>
      <c r="GC570" s="2"/>
      <c r="GD570" s="2"/>
      <c r="GE570" s="2"/>
      <c r="GF570" s="2"/>
      <c r="GG570" s="2"/>
      <c r="GH570" s="2"/>
      <c r="GI570" s="2"/>
      <c r="GJ570" s="2"/>
      <c r="GK570" s="2"/>
      <c r="GL570" s="2"/>
      <c r="GM570" s="2"/>
      <c r="GN570" s="2"/>
      <c r="GO570" s="2"/>
      <c r="GP570" s="2"/>
      <c r="GQ570" s="2"/>
      <c r="GR570" s="2"/>
      <c r="GS570" s="2"/>
      <c r="GT570" s="2"/>
      <c r="GU570" s="2"/>
      <c r="GV570" s="2"/>
      <c r="GW570" s="2"/>
      <c r="GX570" s="2"/>
      <c r="GY570" s="2"/>
      <c r="GZ570" s="2"/>
      <c r="HA570" s="2"/>
      <c r="HB570" s="2"/>
      <c r="HC570" s="2"/>
      <c r="HD570" s="2"/>
      <c r="HE570" s="2"/>
      <c r="HF570" s="2"/>
      <c r="HG570" s="2"/>
      <c r="HH570" s="2"/>
      <c r="HI570" s="2"/>
      <c r="HJ570" s="2"/>
      <c r="HK570" s="2"/>
      <c r="HL570" s="2"/>
      <c r="HM570" s="2"/>
      <c r="HN570" s="2"/>
      <c r="HO570" s="2"/>
      <c r="HP570" s="2"/>
      <c r="HQ570" s="2"/>
      <c r="HR570" s="2"/>
      <c r="HS570" s="2"/>
      <c r="HT570" s="2"/>
      <c r="HU570" s="2"/>
      <c r="HV570" s="2"/>
      <c r="HW570" s="2"/>
      <c r="HX570" s="2"/>
      <c r="HY570" s="2"/>
      <c r="HZ570" s="2"/>
      <c r="IA570" s="2"/>
      <c r="IB570" s="2"/>
      <c r="IC570" s="2"/>
      <c r="ID570" s="2"/>
      <c r="IE570" s="2"/>
      <c r="IF570" s="2"/>
      <c r="IG570" s="2"/>
      <c r="IH570" s="2"/>
      <c r="II570" s="2"/>
      <c r="IJ570" s="2"/>
      <c r="IK570" s="2"/>
      <c r="IL570" s="2"/>
      <c r="IM570" s="2"/>
      <c r="IN570" s="2"/>
      <c r="IO570" s="2"/>
      <c r="IP570" s="2"/>
      <c r="IQ570" s="2"/>
    </row>
    <row r="571" spans="1:251" s="16" customFormat="1" ht="18.75" customHeight="1" thickBot="1">
      <c r="A571" s="17"/>
      <c r="B571" s="102" t="s">
        <v>13</v>
      </c>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4"/>
      <c r="AA571" s="105">
        <f>SUM($AA$570:$AA$570)</f>
        <v>9948</v>
      </c>
      <c r="AB571" s="106"/>
      <c r="AC571" s="106"/>
      <c r="AD571" s="106"/>
      <c r="AE571" s="106"/>
      <c r="AF571" s="106"/>
      <c r="AG571" s="106"/>
      <c r="AH571" s="106"/>
      <c r="AI571" s="107"/>
      <c r="AJ571" s="105">
        <f>SUM($AJ$570:$AJ$570)</f>
        <v>10494</v>
      </c>
      <c r="AK571" s="106"/>
      <c r="AL571" s="106"/>
      <c r="AM571" s="106"/>
      <c r="AN571" s="106"/>
      <c r="AO571" s="106"/>
      <c r="AP571" s="106"/>
      <c r="AQ571" s="106"/>
      <c r="AR571" s="107"/>
      <c r="AS571" s="108"/>
      <c r="AT571" s="109"/>
      <c r="AU571" s="109"/>
      <c r="AV571" s="109"/>
      <c r="AW571" s="109"/>
      <c r="AX571" s="110"/>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c r="FE571" s="2"/>
      <c r="FF571" s="2"/>
      <c r="FG571" s="2"/>
      <c r="FH571" s="2"/>
      <c r="FI571" s="2"/>
      <c r="FJ571" s="2"/>
      <c r="FK571" s="2"/>
      <c r="FL571" s="2"/>
      <c r="FM571" s="2"/>
      <c r="FN571" s="2"/>
      <c r="FO571" s="2"/>
      <c r="FP571" s="2"/>
      <c r="FQ571" s="2"/>
      <c r="FR571" s="2"/>
      <c r="FS571" s="2"/>
      <c r="FT571" s="2"/>
      <c r="FU571" s="2"/>
      <c r="FV571" s="2"/>
      <c r="FW571" s="2"/>
      <c r="FX571" s="2"/>
      <c r="FY571" s="2"/>
      <c r="FZ571" s="2"/>
      <c r="GA571" s="2"/>
      <c r="GB571" s="2"/>
      <c r="GC571" s="2"/>
      <c r="GD571" s="2"/>
      <c r="GE571" s="2"/>
      <c r="GF571" s="2"/>
      <c r="GG571" s="2"/>
      <c r="GH571" s="2"/>
      <c r="GI571" s="2"/>
      <c r="GJ571" s="2"/>
      <c r="GK571" s="2"/>
      <c r="GL571" s="2"/>
      <c r="GM571" s="2"/>
      <c r="GN571" s="2"/>
      <c r="GO571" s="2"/>
      <c r="GP571" s="2"/>
      <c r="GQ571" s="2"/>
      <c r="GR571" s="2"/>
      <c r="GS571" s="2"/>
      <c r="GT571" s="2"/>
      <c r="GU571" s="2"/>
      <c r="GV571" s="2"/>
      <c r="GW571" s="2"/>
      <c r="GX571" s="2"/>
      <c r="GY571" s="2"/>
      <c r="GZ571" s="2"/>
      <c r="HA571" s="2"/>
      <c r="HB571" s="2"/>
      <c r="HC571" s="2"/>
      <c r="HD571" s="2"/>
      <c r="HE571" s="2"/>
      <c r="HF571" s="2"/>
      <c r="HG571" s="2"/>
      <c r="HH571" s="2"/>
      <c r="HI571" s="2"/>
      <c r="HJ571" s="2"/>
      <c r="HK571" s="2"/>
      <c r="HL571" s="2"/>
      <c r="HM571" s="2"/>
      <c r="HN571" s="2"/>
      <c r="HO571" s="2"/>
      <c r="HP571" s="2"/>
      <c r="HQ571" s="2"/>
      <c r="HR571" s="2"/>
      <c r="HS571" s="2"/>
      <c r="HT571" s="2"/>
      <c r="HU571" s="2"/>
      <c r="HV571" s="2"/>
      <c r="HW571" s="2"/>
      <c r="HX571" s="2"/>
      <c r="HY571" s="2"/>
      <c r="HZ571" s="2"/>
      <c r="IA571" s="2"/>
      <c r="IB571" s="2"/>
      <c r="IC571" s="2"/>
      <c r="ID571" s="2"/>
      <c r="IE571" s="2"/>
      <c r="IF571" s="2"/>
      <c r="IG571" s="2"/>
      <c r="IH571" s="2"/>
      <c r="II571" s="2"/>
      <c r="IJ571" s="2"/>
      <c r="IK571" s="2"/>
      <c r="IL571" s="2"/>
      <c r="IM571" s="2"/>
      <c r="IN571" s="2"/>
      <c r="IO571" s="2"/>
      <c r="IP571" s="2"/>
      <c r="IQ571" s="2"/>
    </row>
    <row r="573" spans="1:251" ht="18.75">
      <c r="A573" s="1" t="s">
        <v>0</v>
      </c>
      <c r="AW573" s="3"/>
      <c r="AX573" s="4"/>
      <c r="AY573" s="3"/>
    </row>
    <row r="575" spans="1:251" ht="18.75">
      <c r="B575" s="111" t="s">
        <v>8</v>
      </c>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c r="AO575" s="112"/>
      <c r="AP575" s="112"/>
      <c r="AQ575" s="112"/>
      <c r="AR575" s="112"/>
      <c r="AS575" s="112"/>
      <c r="AT575" s="112"/>
      <c r="AU575" s="112"/>
      <c r="AV575" s="112"/>
      <c r="AW575" s="112"/>
      <c r="AX575" s="112"/>
    </row>
    <row r="576" spans="1:251">
      <c r="Z576" s="5"/>
      <c r="AD576" s="5"/>
      <c r="AE576" s="5"/>
      <c r="AF576" s="5"/>
      <c r="AG576" s="5"/>
      <c r="AH576" s="5"/>
      <c r="AI576" s="5"/>
      <c r="AO576" s="5"/>
    </row>
    <row r="577" spans="1:113" ht="13.5" thickBot="1">
      <c r="Z577" s="5"/>
      <c r="AD577" s="5"/>
      <c r="AE577" s="5"/>
      <c r="AF577" s="5"/>
      <c r="AG577" s="5"/>
      <c r="AH577" s="5"/>
      <c r="AI577" s="5"/>
      <c r="AO577" s="5"/>
      <c r="DI577" s="6"/>
    </row>
    <row r="578" spans="1:113" ht="24.75" customHeight="1" thickBot="1">
      <c r="B578" s="113" t="s">
        <v>1</v>
      </c>
      <c r="C578" s="114"/>
      <c r="D578" s="114"/>
      <c r="E578" s="114"/>
      <c r="F578" s="114"/>
      <c r="G578" s="114"/>
      <c r="H578" s="115" t="s">
        <v>79</v>
      </c>
      <c r="I578" s="116"/>
      <c r="J578" s="116"/>
      <c r="K578" s="116"/>
      <c r="L578" s="116"/>
      <c r="M578" s="116"/>
      <c r="N578" s="116"/>
      <c r="O578" s="116"/>
      <c r="P578" s="116"/>
      <c r="Q578" s="116"/>
      <c r="R578" s="116"/>
      <c r="S578" s="116"/>
      <c r="T578" s="116"/>
      <c r="U578" s="116"/>
      <c r="V578" s="116"/>
      <c r="W578" s="116"/>
      <c r="X578" s="116"/>
      <c r="Y578" s="116"/>
      <c r="Z578" s="116"/>
      <c r="AA578" s="116"/>
      <c r="AB578" s="116"/>
      <c r="AC578" s="116"/>
      <c r="AD578" s="116"/>
      <c r="AE578" s="116"/>
      <c r="AF578" s="116"/>
      <c r="AG578" s="116"/>
      <c r="AH578" s="116"/>
      <c r="AI578" s="116"/>
      <c r="AJ578" s="116"/>
      <c r="AK578" s="116"/>
      <c r="AL578" s="116"/>
      <c r="AM578" s="116"/>
      <c r="AN578" s="116"/>
      <c r="AO578" s="116"/>
      <c r="AP578" s="116"/>
      <c r="AQ578" s="116"/>
      <c r="AR578" s="116"/>
      <c r="AS578" s="116"/>
      <c r="AT578" s="116"/>
      <c r="AU578" s="116"/>
      <c r="AV578" s="116"/>
      <c r="AW578" s="116"/>
      <c r="AX578" s="117"/>
      <c r="DI578" s="6"/>
    </row>
    <row r="579" spans="1:113" ht="14.25">
      <c r="B579" s="7"/>
      <c r="C579" s="7"/>
      <c r="D579" s="7"/>
      <c r="E579" s="7"/>
      <c r="F579" s="7"/>
      <c r="G579" s="7"/>
      <c r="H579" s="8"/>
      <c r="I579" s="8"/>
      <c r="J579" s="8"/>
      <c r="K579" s="8"/>
      <c r="L579" s="9"/>
      <c r="M579" s="9"/>
      <c r="N579" s="9"/>
      <c r="O579" s="9"/>
      <c r="P579" s="8"/>
      <c r="Q579" s="8"/>
      <c r="R579" s="8"/>
      <c r="S579" s="8"/>
      <c r="T579" s="8"/>
      <c r="U579" s="8"/>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DI579" s="6"/>
    </row>
    <row r="580" spans="1:113" ht="15" thickBot="1">
      <c r="A580" s="11"/>
      <c r="B580" s="10" t="s">
        <v>2</v>
      </c>
      <c r="C580" s="8"/>
      <c r="D580" s="8"/>
      <c r="E580" s="8"/>
      <c r="F580" s="8"/>
      <c r="G580" s="8"/>
      <c r="H580" s="8"/>
      <c r="I580" s="8"/>
      <c r="J580" s="8"/>
      <c r="K580" s="8"/>
      <c r="L580" s="9"/>
      <c r="M580" s="9"/>
      <c r="N580" s="9"/>
      <c r="O580" s="9"/>
      <c r="P580" s="8"/>
      <c r="Q580" s="8"/>
      <c r="R580" s="8"/>
      <c r="S580" s="8"/>
      <c r="T580" s="8"/>
      <c r="U580" s="8"/>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DI580" s="6"/>
    </row>
    <row r="581" spans="1:113" ht="14.25">
      <c r="A581" s="8"/>
      <c r="B581" s="12"/>
      <c r="C581" s="7"/>
      <c r="D581" s="7"/>
      <c r="E581" s="7"/>
      <c r="F581" s="7"/>
      <c r="G581" s="7"/>
      <c r="H581" s="7"/>
      <c r="I581" s="7"/>
      <c r="J581" s="7"/>
      <c r="K581" s="7"/>
      <c r="L581" s="13"/>
      <c r="M581" s="13"/>
      <c r="N581" s="13"/>
      <c r="O581" s="13"/>
      <c r="P581" s="7"/>
      <c r="Q581" s="7"/>
      <c r="R581" s="7"/>
      <c r="S581" s="7"/>
      <c r="T581" s="7"/>
      <c r="U581" s="7"/>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5"/>
    </row>
    <row r="582" spans="1:113" ht="12" customHeight="1">
      <c r="A582" s="8"/>
      <c r="B582" s="118" t="s">
        <v>80</v>
      </c>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c r="AA582" s="119"/>
      <c r="AB582" s="119"/>
      <c r="AC582" s="119"/>
      <c r="AD582" s="119"/>
      <c r="AE582" s="119"/>
      <c r="AF582" s="119"/>
      <c r="AG582" s="119"/>
      <c r="AH582" s="119"/>
      <c r="AI582" s="119"/>
      <c r="AJ582" s="119"/>
      <c r="AK582" s="119"/>
      <c r="AL582" s="119"/>
      <c r="AM582" s="119"/>
      <c r="AN582" s="119"/>
      <c r="AO582" s="119"/>
      <c r="AP582" s="119"/>
      <c r="AQ582" s="119"/>
      <c r="AR582" s="119"/>
      <c r="AS582" s="119"/>
      <c r="AT582" s="119"/>
      <c r="AU582" s="119"/>
      <c r="AV582" s="119"/>
      <c r="AW582" s="119"/>
      <c r="AX582" s="120"/>
    </row>
    <row r="583" spans="1:113" ht="12" customHeight="1">
      <c r="A583" s="8"/>
      <c r="B583" s="118"/>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c r="AG583" s="119"/>
      <c r="AH583" s="119"/>
      <c r="AI583" s="119"/>
      <c r="AJ583" s="119"/>
      <c r="AK583" s="119"/>
      <c r="AL583" s="119"/>
      <c r="AM583" s="119"/>
      <c r="AN583" s="119"/>
      <c r="AO583" s="119"/>
      <c r="AP583" s="119"/>
      <c r="AQ583" s="119"/>
      <c r="AR583" s="119"/>
      <c r="AS583" s="119"/>
      <c r="AT583" s="119"/>
      <c r="AU583" s="119"/>
      <c r="AV583" s="119"/>
      <c r="AW583" s="119"/>
      <c r="AX583" s="120"/>
      <c r="BC583" s="16"/>
    </row>
    <row r="584" spans="1:113" ht="12" customHeight="1">
      <c r="A584" s="8"/>
      <c r="B584" s="118"/>
      <c r="C584" s="119"/>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c r="AA584" s="119"/>
      <c r="AB584" s="119"/>
      <c r="AC584" s="119"/>
      <c r="AD584" s="119"/>
      <c r="AE584" s="119"/>
      <c r="AF584" s="119"/>
      <c r="AG584" s="119"/>
      <c r="AH584" s="119"/>
      <c r="AI584" s="119"/>
      <c r="AJ584" s="119"/>
      <c r="AK584" s="119"/>
      <c r="AL584" s="119"/>
      <c r="AM584" s="119"/>
      <c r="AN584" s="119"/>
      <c r="AO584" s="119"/>
      <c r="AP584" s="119"/>
      <c r="AQ584" s="119"/>
      <c r="AR584" s="119"/>
      <c r="AS584" s="119"/>
      <c r="AT584" s="119"/>
      <c r="AU584" s="119"/>
      <c r="AV584" s="119"/>
      <c r="AW584" s="119"/>
      <c r="AX584" s="120"/>
    </row>
    <row r="585" spans="1:113" ht="12" customHeight="1">
      <c r="A585" s="8"/>
      <c r="B585" s="118"/>
      <c r="C585" s="119"/>
      <c r="D585" s="119"/>
      <c r="E585" s="119"/>
      <c r="F585" s="119"/>
      <c r="G585" s="119"/>
      <c r="H585" s="119"/>
      <c r="I585" s="119"/>
      <c r="J585" s="119"/>
      <c r="K585" s="119"/>
      <c r="L585" s="119"/>
      <c r="M585" s="119"/>
      <c r="N585" s="119"/>
      <c r="O585" s="119"/>
      <c r="P585" s="119"/>
      <c r="Q585" s="119"/>
      <c r="R585" s="119"/>
      <c r="S585" s="119"/>
      <c r="T585" s="119"/>
      <c r="U585" s="119"/>
      <c r="V585" s="119"/>
      <c r="W585" s="119"/>
      <c r="X585" s="119"/>
      <c r="Y585" s="119"/>
      <c r="Z585" s="119"/>
      <c r="AA585" s="119"/>
      <c r="AB585" s="119"/>
      <c r="AC585" s="119"/>
      <c r="AD585" s="119"/>
      <c r="AE585" s="119"/>
      <c r="AF585" s="119"/>
      <c r="AG585" s="119"/>
      <c r="AH585" s="119"/>
      <c r="AI585" s="119"/>
      <c r="AJ585" s="119"/>
      <c r="AK585" s="119"/>
      <c r="AL585" s="119"/>
      <c r="AM585" s="119"/>
      <c r="AN585" s="119"/>
      <c r="AO585" s="119"/>
      <c r="AP585" s="119"/>
      <c r="AQ585" s="119"/>
      <c r="AR585" s="119"/>
      <c r="AS585" s="119"/>
      <c r="AT585" s="119"/>
      <c r="AU585" s="119"/>
      <c r="AV585" s="119"/>
      <c r="AW585" s="119"/>
      <c r="AX585" s="120"/>
    </row>
    <row r="586" spans="1:113" ht="12" customHeight="1">
      <c r="A586" s="8"/>
      <c r="B586" s="118"/>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c r="AA586" s="119"/>
      <c r="AB586" s="119"/>
      <c r="AC586" s="119"/>
      <c r="AD586" s="119"/>
      <c r="AE586" s="119"/>
      <c r="AF586" s="119"/>
      <c r="AG586" s="119"/>
      <c r="AH586" s="119"/>
      <c r="AI586" s="119"/>
      <c r="AJ586" s="119"/>
      <c r="AK586" s="119"/>
      <c r="AL586" s="119"/>
      <c r="AM586" s="119"/>
      <c r="AN586" s="119"/>
      <c r="AO586" s="119"/>
      <c r="AP586" s="119"/>
      <c r="AQ586" s="119"/>
      <c r="AR586" s="119"/>
      <c r="AS586" s="119"/>
      <c r="AT586" s="119"/>
      <c r="AU586" s="119"/>
      <c r="AV586" s="119"/>
      <c r="AW586" s="119"/>
      <c r="AX586" s="120"/>
    </row>
    <row r="587" spans="1:113" ht="15" thickBot="1">
      <c r="A587" s="17"/>
      <c r="B587" s="18"/>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20"/>
    </row>
    <row r="588" spans="1:113">
      <c r="B588" s="21"/>
    </row>
    <row r="589" spans="1:113" ht="15" thickBot="1">
      <c r="A589" s="11"/>
      <c r="B589" s="10" t="s">
        <v>3</v>
      </c>
      <c r="C589" s="8"/>
      <c r="D589" s="8"/>
      <c r="E589" s="8"/>
      <c r="F589" s="8"/>
      <c r="G589" s="8"/>
      <c r="H589" s="8"/>
      <c r="I589" s="8"/>
      <c r="J589" s="8"/>
      <c r="K589" s="8"/>
      <c r="L589" s="9"/>
      <c r="M589" s="9"/>
      <c r="N589" s="9"/>
      <c r="O589" s="9"/>
      <c r="P589" s="8"/>
      <c r="Q589" s="8"/>
      <c r="R589" s="8"/>
      <c r="S589" s="8"/>
      <c r="T589" s="8"/>
      <c r="U589" s="8"/>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DI589" s="6"/>
    </row>
    <row r="590" spans="1:113" ht="14.25">
      <c r="A590" s="8"/>
      <c r="B590" s="12"/>
      <c r="C590" s="7"/>
      <c r="D590" s="7"/>
      <c r="E590" s="7"/>
      <c r="F590" s="7"/>
      <c r="G590" s="7"/>
      <c r="H590" s="7"/>
      <c r="I590" s="7"/>
      <c r="J590" s="7"/>
      <c r="K590" s="7"/>
      <c r="L590" s="13"/>
      <c r="M590" s="13"/>
      <c r="N590" s="13"/>
      <c r="O590" s="13"/>
      <c r="P590" s="7"/>
      <c r="Q590" s="7"/>
      <c r="R590" s="7"/>
      <c r="S590" s="7"/>
      <c r="T590" s="7"/>
      <c r="U590" s="7"/>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5"/>
    </row>
    <row r="591" spans="1:113" ht="12" customHeight="1">
      <c r="A591" s="8"/>
      <c r="B591" s="118" t="s">
        <v>81</v>
      </c>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c r="AA591" s="119"/>
      <c r="AB591" s="119"/>
      <c r="AC591" s="119"/>
      <c r="AD591" s="119"/>
      <c r="AE591" s="119"/>
      <c r="AF591" s="119"/>
      <c r="AG591" s="119"/>
      <c r="AH591" s="119"/>
      <c r="AI591" s="119"/>
      <c r="AJ591" s="119"/>
      <c r="AK591" s="119"/>
      <c r="AL591" s="119"/>
      <c r="AM591" s="119"/>
      <c r="AN591" s="119"/>
      <c r="AO591" s="119"/>
      <c r="AP591" s="119"/>
      <c r="AQ591" s="119"/>
      <c r="AR591" s="119"/>
      <c r="AS591" s="119"/>
      <c r="AT591" s="119"/>
      <c r="AU591" s="119"/>
      <c r="AV591" s="119"/>
      <c r="AW591" s="119"/>
      <c r="AX591" s="120"/>
    </row>
    <row r="592" spans="1:113" ht="12" customHeight="1">
      <c r="A592" s="8"/>
      <c r="B592" s="118"/>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c r="AA592" s="119"/>
      <c r="AB592" s="119"/>
      <c r="AC592" s="119"/>
      <c r="AD592" s="119"/>
      <c r="AE592" s="119"/>
      <c r="AF592" s="119"/>
      <c r="AG592" s="119"/>
      <c r="AH592" s="119"/>
      <c r="AI592" s="119"/>
      <c r="AJ592" s="119"/>
      <c r="AK592" s="119"/>
      <c r="AL592" s="119"/>
      <c r="AM592" s="119"/>
      <c r="AN592" s="119"/>
      <c r="AO592" s="119"/>
      <c r="AP592" s="119"/>
      <c r="AQ592" s="119"/>
      <c r="AR592" s="119"/>
      <c r="AS592" s="119"/>
      <c r="AT592" s="119"/>
      <c r="AU592" s="119"/>
      <c r="AV592" s="119"/>
      <c r="AW592" s="119"/>
      <c r="AX592" s="120"/>
      <c r="BC592" s="16"/>
    </row>
    <row r="593" spans="1:251" ht="12" customHeight="1">
      <c r="A593" s="8"/>
      <c r="B593" s="118"/>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c r="AA593" s="119"/>
      <c r="AB593" s="119"/>
      <c r="AC593" s="119"/>
      <c r="AD593" s="119"/>
      <c r="AE593" s="119"/>
      <c r="AF593" s="119"/>
      <c r="AG593" s="119"/>
      <c r="AH593" s="119"/>
      <c r="AI593" s="119"/>
      <c r="AJ593" s="119"/>
      <c r="AK593" s="119"/>
      <c r="AL593" s="119"/>
      <c r="AM593" s="119"/>
      <c r="AN593" s="119"/>
      <c r="AO593" s="119"/>
      <c r="AP593" s="119"/>
      <c r="AQ593" s="119"/>
      <c r="AR593" s="119"/>
      <c r="AS593" s="119"/>
      <c r="AT593" s="119"/>
      <c r="AU593" s="119"/>
      <c r="AV593" s="119"/>
      <c r="AW593" s="119"/>
      <c r="AX593" s="120"/>
    </row>
    <row r="594" spans="1:251" ht="12" customHeight="1">
      <c r="A594" s="8"/>
      <c r="B594" s="118"/>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c r="AA594" s="119"/>
      <c r="AB594" s="119"/>
      <c r="AC594" s="119"/>
      <c r="AD594" s="119"/>
      <c r="AE594" s="119"/>
      <c r="AF594" s="119"/>
      <c r="AG594" s="119"/>
      <c r="AH594" s="119"/>
      <c r="AI594" s="119"/>
      <c r="AJ594" s="119"/>
      <c r="AK594" s="119"/>
      <c r="AL594" s="119"/>
      <c r="AM594" s="119"/>
      <c r="AN594" s="119"/>
      <c r="AO594" s="119"/>
      <c r="AP594" s="119"/>
      <c r="AQ594" s="119"/>
      <c r="AR594" s="119"/>
      <c r="AS594" s="119"/>
      <c r="AT594" s="119"/>
      <c r="AU594" s="119"/>
      <c r="AV594" s="119"/>
      <c r="AW594" s="119"/>
      <c r="AX594" s="120"/>
    </row>
    <row r="595" spans="1:251" ht="12" customHeight="1">
      <c r="A595" s="8"/>
      <c r="B595" s="118"/>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20"/>
    </row>
    <row r="596" spans="1:251" ht="15" thickBot="1">
      <c r="A596" s="17"/>
      <c r="B596" s="18"/>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20"/>
    </row>
    <row r="597" spans="1:251">
      <c r="B597" s="21"/>
    </row>
    <row r="598" spans="1:251" ht="14.25">
      <c r="B598" s="10" t="s">
        <v>4</v>
      </c>
      <c r="C598" s="8"/>
      <c r="D598" s="8"/>
      <c r="E598" s="8"/>
      <c r="F598" s="8"/>
      <c r="G598" s="8"/>
      <c r="H598" s="8"/>
      <c r="I598" s="8"/>
      <c r="J598" s="8"/>
      <c r="K598" s="8"/>
      <c r="L598" s="9"/>
      <c r="M598" s="9"/>
      <c r="N598" s="9"/>
      <c r="O598" s="9"/>
      <c r="P598" s="8"/>
      <c r="Q598" s="8"/>
      <c r="R598" s="8"/>
      <c r="S598" s="8"/>
      <c r="T598" s="8"/>
      <c r="U598" s="8"/>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row>
    <row r="599" spans="1:251" ht="15" thickBot="1">
      <c r="B599" s="8"/>
      <c r="C599" s="8"/>
      <c r="D599" s="8"/>
      <c r="E599" s="8"/>
      <c r="F599" s="8"/>
      <c r="G599" s="8"/>
      <c r="H599" s="8"/>
      <c r="I599" s="8"/>
      <c r="J599" s="8"/>
      <c r="K599" s="8"/>
      <c r="L599" s="9"/>
      <c r="M599" s="9"/>
      <c r="N599" s="9"/>
      <c r="O599" s="9"/>
      <c r="P599" s="8"/>
      <c r="Q599" s="8"/>
      <c r="R599" s="8"/>
      <c r="S599" s="8"/>
      <c r="T599" s="8"/>
      <c r="U599" s="8"/>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22" t="s">
        <v>5</v>
      </c>
    </row>
    <row r="600" spans="1:251" s="16" customFormat="1" ht="13.5" customHeight="1">
      <c r="A600" s="8"/>
      <c r="B600" s="121" t="s">
        <v>6</v>
      </c>
      <c r="C600" s="122"/>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3"/>
      <c r="AA600" s="127" t="s">
        <v>11</v>
      </c>
      <c r="AB600" s="122"/>
      <c r="AC600" s="122"/>
      <c r="AD600" s="122"/>
      <c r="AE600" s="122"/>
      <c r="AF600" s="122"/>
      <c r="AG600" s="122"/>
      <c r="AH600" s="122"/>
      <c r="AI600" s="123"/>
      <c r="AJ600" s="127" t="s">
        <v>12</v>
      </c>
      <c r="AK600" s="122"/>
      <c r="AL600" s="122"/>
      <c r="AM600" s="122"/>
      <c r="AN600" s="122"/>
      <c r="AO600" s="122"/>
      <c r="AP600" s="122"/>
      <c r="AQ600" s="122"/>
      <c r="AR600" s="123"/>
      <c r="AS600" s="127" t="s">
        <v>7</v>
      </c>
      <c r="AT600" s="122"/>
      <c r="AU600" s="122"/>
      <c r="AV600" s="122"/>
      <c r="AW600" s="122"/>
      <c r="AX600" s="129"/>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c r="FE600" s="2"/>
      <c r="FF600" s="2"/>
      <c r="FG600" s="2"/>
      <c r="FH600" s="2"/>
      <c r="FI600" s="2"/>
      <c r="FJ600" s="2"/>
      <c r="FK600" s="2"/>
      <c r="FL600" s="2"/>
      <c r="FM600" s="2"/>
      <c r="FN600" s="2"/>
      <c r="FO600" s="2"/>
      <c r="FP600" s="2"/>
      <c r="FQ600" s="2"/>
      <c r="FR600" s="2"/>
      <c r="FS600" s="2"/>
      <c r="FT600" s="2"/>
      <c r="FU600" s="2"/>
      <c r="FV600" s="2"/>
      <c r="FW600" s="2"/>
      <c r="FX600" s="2"/>
      <c r="FY600" s="2"/>
      <c r="FZ600" s="2"/>
      <c r="GA600" s="2"/>
      <c r="GB600" s="2"/>
      <c r="GC600" s="2"/>
      <c r="GD600" s="2"/>
      <c r="GE600" s="2"/>
      <c r="GF600" s="2"/>
      <c r="GG600" s="2"/>
      <c r="GH600" s="2"/>
      <c r="GI600" s="2"/>
      <c r="GJ600" s="2"/>
      <c r="GK600" s="2"/>
      <c r="GL600" s="2"/>
      <c r="GM600" s="2"/>
      <c r="GN600" s="2"/>
      <c r="GO600" s="2"/>
      <c r="GP600" s="2"/>
      <c r="GQ600" s="2"/>
      <c r="GR600" s="2"/>
      <c r="GS600" s="2"/>
      <c r="GT600" s="2"/>
      <c r="GU600" s="2"/>
      <c r="GV600" s="2"/>
      <c r="GW600" s="2"/>
      <c r="GX600" s="2"/>
      <c r="GY600" s="2"/>
      <c r="GZ600" s="2"/>
      <c r="HA600" s="2"/>
      <c r="HB600" s="2"/>
      <c r="HC600" s="2"/>
      <c r="HD600" s="2"/>
      <c r="HE600" s="2"/>
      <c r="HF600" s="2"/>
      <c r="HG600" s="2"/>
      <c r="HH600" s="2"/>
      <c r="HI600" s="2"/>
      <c r="HJ600" s="2"/>
      <c r="HK600" s="2"/>
      <c r="HL600" s="2"/>
      <c r="HM600" s="2"/>
      <c r="HN600" s="2"/>
      <c r="HO600" s="2"/>
      <c r="HP600" s="2"/>
      <c r="HQ600" s="2"/>
      <c r="HR600" s="2"/>
      <c r="HS600" s="2"/>
      <c r="HT600" s="2"/>
      <c r="HU600" s="2"/>
      <c r="HV600" s="2"/>
      <c r="HW600" s="2"/>
      <c r="HX600" s="2"/>
      <c r="HY600" s="2"/>
      <c r="HZ600" s="2"/>
      <c r="IA600" s="2"/>
      <c r="IB600" s="2"/>
      <c r="IC600" s="2"/>
      <c r="ID600" s="2"/>
      <c r="IE600" s="2"/>
      <c r="IF600" s="2"/>
      <c r="IG600" s="2"/>
      <c r="IH600" s="2"/>
      <c r="II600" s="2"/>
      <c r="IJ600" s="2"/>
      <c r="IK600" s="2"/>
      <c r="IL600" s="2"/>
      <c r="IM600" s="2"/>
      <c r="IN600" s="2"/>
      <c r="IO600" s="2"/>
      <c r="IP600" s="2"/>
      <c r="IQ600" s="2"/>
    </row>
    <row r="601" spans="1:251" s="16" customFormat="1" ht="13.5">
      <c r="A601" s="8"/>
      <c r="B601" s="124"/>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6"/>
      <c r="AA601" s="128"/>
      <c r="AB601" s="125"/>
      <c r="AC601" s="125"/>
      <c r="AD601" s="125"/>
      <c r="AE601" s="125"/>
      <c r="AF601" s="125"/>
      <c r="AG601" s="125"/>
      <c r="AH601" s="125"/>
      <c r="AI601" s="126"/>
      <c r="AJ601" s="128"/>
      <c r="AK601" s="125"/>
      <c r="AL601" s="125"/>
      <c r="AM601" s="125"/>
      <c r="AN601" s="125"/>
      <c r="AO601" s="125"/>
      <c r="AP601" s="125"/>
      <c r="AQ601" s="125"/>
      <c r="AR601" s="126"/>
      <c r="AS601" s="128"/>
      <c r="AT601" s="125"/>
      <c r="AU601" s="125"/>
      <c r="AV601" s="125"/>
      <c r="AW601" s="125"/>
      <c r="AX601" s="130"/>
      <c r="AY601" s="2"/>
      <c r="AZ601" s="2"/>
      <c r="BA601" s="2"/>
      <c r="BB601" s="23"/>
      <c r="BC601" s="24"/>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c r="FE601" s="2"/>
      <c r="FF601" s="2"/>
      <c r="FG601" s="2"/>
      <c r="FH601" s="2"/>
      <c r="FI601" s="2"/>
      <c r="FJ601" s="2"/>
      <c r="FK601" s="2"/>
      <c r="FL601" s="2"/>
      <c r="FM601" s="2"/>
      <c r="FN601" s="2"/>
      <c r="FO601" s="2"/>
      <c r="FP601" s="2"/>
      <c r="FQ601" s="2"/>
      <c r="FR601" s="2"/>
      <c r="FS601" s="2"/>
      <c r="FT601" s="2"/>
      <c r="FU601" s="2"/>
      <c r="FV601" s="2"/>
      <c r="FW601" s="2"/>
      <c r="FX601" s="2"/>
      <c r="FY601" s="2"/>
      <c r="FZ601" s="2"/>
      <c r="GA601" s="2"/>
      <c r="GB601" s="2"/>
      <c r="GC601" s="2"/>
      <c r="GD601" s="2"/>
      <c r="GE601" s="2"/>
      <c r="GF601" s="2"/>
      <c r="GG601" s="2"/>
      <c r="GH601" s="2"/>
      <c r="GI601" s="2"/>
      <c r="GJ601" s="2"/>
      <c r="GK601" s="2"/>
      <c r="GL601" s="2"/>
      <c r="GM601" s="2"/>
      <c r="GN601" s="2"/>
      <c r="GO601" s="2"/>
      <c r="GP601" s="2"/>
      <c r="GQ601" s="2"/>
      <c r="GR601" s="2"/>
      <c r="GS601" s="2"/>
      <c r="GT601" s="2"/>
      <c r="GU601" s="2"/>
      <c r="GV601" s="2"/>
      <c r="GW601" s="2"/>
      <c r="GX601" s="2"/>
      <c r="GY601" s="2"/>
      <c r="GZ601" s="2"/>
      <c r="HA601" s="2"/>
      <c r="HB601" s="2"/>
      <c r="HC601" s="2"/>
      <c r="HD601" s="2"/>
      <c r="HE601" s="2"/>
      <c r="HF601" s="2"/>
      <c r="HG601" s="2"/>
      <c r="HH601" s="2"/>
      <c r="HI601" s="2"/>
      <c r="HJ601" s="2"/>
      <c r="HK601" s="2"/>
      <c r="HL601" s="2"/>
      <c r="HM601" s="2"/>
      <c r="HN601" s="2"/>
      <c r="HO601" s="2"/>
      <c r="HP601" s="2"/>
      <c r="HQ601" s="2"/>
      <c r="HR601" s="2"/>
      <c r="HS601" s="2"/>
      <c r="HT601" s="2"/>
      <c r="HU601" s="2"/>
      <c r="HV601" s="2"/>
      <c r="HW601" s="2"/>
      <c r="HX601" s="2"/>
      <c r="HY601" s="2"/>
      <c r="HZ601" s="2"/>
      <c r="IA601" s="2"/>
      <c r="IB601" s="2"/>
      <c r="IC601" s="2"/>
      <c r="ID601" s="2"/>
      <c r="IE601" s="2"/>
      <c r="IF601" s="2"/>
      <c r="IG601" s="2"/>
      <c r="IH601" s="2"/>
      <c r="II601" s="2"/>
      <c r="IJ601" s="2"/>
      <c r="IK601" s="2"/>
      <c r="IL601" s="2"/>
      <c r="IM601" s="2"/>
      <c r="IN601" s="2"/>
      <c r="IO601" s="2"/>
      <c r="IP601" s="2"/>
      <c r="IQ601" s="2"/>
    </row>
    <row r="602" spans="1:251" s="16" customFormat="1" ht="18.75" customHeight="1">
      <c r="A602" s="8"/>
      <c r="B602" s="25"/>
      <c r="C602" s="93" t="s">
        <v>82</v>
      </c>
      <c r="D602" s="94"/>
      <c r="E602" s="94"/>
      <c r="F602" s="94"/>
      <c r="G602" s="94"/>
      <c r="H602" s="94"/>
      <c r="I602" s="94"/>
      <c r="J602" s="94"/>
      <c r="K602" s="94"/>
      <c r="L602" s="94"/>
      <c r="M602" s="94"/>
      <c r="N602" s="94"/>
      <c r="O602" s="94"/>
      <c r="P602" s="94"/>
      <c r="Q602" s="94"/>
      <c r="R602" s="94"/>
      <c r="S602" s="94"/>
      <c r="T602" s="94"/>
      <c r="U602" s="94"/>
      <c r="V602" s="94"/>
      <c r="W602" s="94"/>
      <c r="X602" s="94"/>
      <c r="Y602" s="94"/>
      <c r="Z602" s="95"/>
      <c r="AA602" s="96">
        <v>4625</v>
      </c>
      <c r="AB602" s="97"/>
      <c r="AC602" s="97"/>
      <c r="AD602" s="97"/>
      <c r="AE602" s="97"/>
      <c r="AF602" s="97"/>
      <c r="AG602" s="97"/>
      <c r="AH602" s="97"/>
      <c r="AI602" s="98"/>
      <c r="AJ602" s="96">
        <v>4958</v>
      </c>
      <c r="AK602" s="97"/>
      <c r="AL602" s="97"/>
      <c r="AM602" s="97"/>
      <c r="AN602" s="97"/>
      <c r="AO602" s="97"/>
      <c r="AP602" s="97"/>
      <c r="AQ602" s="97"/>
      <c r="AR602" s="98"/>
      <c r="AS602" s="99"/>
      <c r="AT602" s="100"/>
      <c r="AU602" s="100"/>
      <c r="AV602" s="100"/>
      <c r="AW602" s="100"/>
      <c r="AX602" s="101"/>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c r="FE602" s="2"/>
      <c r="FF602" s="2"/>
      <c r="FG602" s="2"/>
      <c r="FH602" s="2"/>
      <c r="FI602" s="2"/>
      <c r="FJ602" s="2"/>
      <c r="FK602" s="2"/>
      <c r="FL602" s="2"/>
      <c r="FM602" s="2"/>
      <c r="FN602" s="2"/>
      <c r="FO602" s="2"/>
      <c r="FP602" s="2"/>
      <c r="FQ602" s="2"/>
      <c r="FR602" s="2"/>
      <c r="FS602" s="2"/>
      <c r="FT602" s="2"/>
      <c r="FU602" s="2"/>
      <c r="FV602" s="2"/>
      <c r="FW602" s="2"/>
      <c r="FX602" s="2"/>
      <c r="FY602" s="2"/>
      <c r="FZ602" s="2"/>
      <c r="GA602" s="2"/>
      <c r="GB602" s="2"/>
      <c r="GC602" s="2"/>
      <c r="GD602" s="2"/>
      <c r="GE602" s="2"/>
      <c r="GF602" s="2"/>
      <c r="GG602" s="2"/>
      <c r="GH602" s="2"/>
      <c r="GI602" s="2"/>
      <c r="GJ602" s="2"/>
      <c r="GK602" s="2"/>
      <c r="GL602" s="2"/>
      <c r="GM602" s="2"/>
      <c r="GN602" s="2"/>
      <c r="GO602" s="2"/>
      <c r="GP602" s="2"/>
      <c r="GQ602" s="2"/>
      <c r="GR602" s="2"/>
      <c r="GS602" s="2"/>
      <c r="GT602" s="2"/>
      <c r="GU602" s="2"/>
      <c r="GV602" s="2"/>
      <c r="GW602" s="2"/>
      <c r="GX602" s="2"/>
      <c r="GY602" s="2"/>
      <c r="GZ602" s="2"/>
      <c r="HA602" s="2"/>
      <c r="HB602" s="2"/>
      <c r="HC602" s="2"/>
      <c r="HD602" s="2"/>
      <c r="HE602" s="2"/>
      <c r="HF602" s="2"/>
      <c r="HG602" s="2"/>
      <c r="HH602" s="2"/>
      <c r="HI602" s="2"/>
      <c r="HJ602" s="2"/>
      <c r="HK602" s="2"/>
      <c r="HL602" s="2"/>
      <c r="HM602" s="2"/>
      <c r="HN602" s="2"/>
      <c r="HO602" s="2"/>
      <c r="HP602" s="2"/>
      <c r="HQ602" s="2"/>
      <c r="HR602" s="2"/>
      <c r="HS602" s="2"/>
      <c r="HT602" s="2"/>
      <c r="HU602" s="2"/>
      <c r="HV602" s="2"/>
      <c r="HW602" s="2"/>
      <c r="HX602" s="2"/>
      <c r="HY602" s="2"/>
      <c r="HZ602" s="2"/>
      <c r="IA602" s="2"/>
      <c r="IB602" s="2"/>
      <c r="IC602" s="2"/>
      <c r="ID602" s="2"/>
      <c r="IE602" s="2"/>
      <c r="IF602" s="2"/>
      <c r="IG602" s="2"/>
      <c r="IH602" s="2"/>
      <c r="II602" s="2"/>
      <c r="IJ602" s="2"/>
      <c r="IK602" s="2"/>
      <c r="IL602" s="2"/>
      <c r="IM602" s="2"/>
      <c r="IN602" s="2"/>
      <c r="IO602" s="2"/>
      <c r="IP602" s="2"/>
      <c r="IQ602" s="2"/>
    </row>
    <row r="603" spans="1:251" s="16" customFormat="1" ht="18.75" customHeight="1">
      <c r="A603" s="8"/>
      <c r="B603" s="25"/>
      <c r="C603" s="93" t="s">
        <v>83</v>
      </c>
      <c r="D603" s="94"/>
      <c r="E603" s="94"/>
      <c r="F603" s="94"/>
      <c r="G603" s="94"/>
      <c r="H603" s="94"/>
      <c r="I603" s="94"/>
      <c r="J603" s="94"/>
      <c r="K603" s="94"/>
      <c r="L603" s="94"/>
      <c r="M603" s="94"/>
      <c r="N603" s="94"/>
      <c r="O603" s="94"/>
      <c r="P603" s="94"/>
      <c r="Q603" s="94"/>
      <c r="R603" s="94"/>
      <c r="S603" s="94"/>
      <c r="T603" s="94"/>
      <c r="U603" s="94"/>
      <c r="V603" s="94"/>
      <c r="W603" s="94"/>
      <c r="X603" s="94"/>
      <c r="Y603" s="94"/>
      <c r="Z603" s="95"/>
      <c r="AA603" s="96">
        <v>714</v>
      </c>
      <c r="AB603" s="97"/>
      <c r="AC603" s="97"/>
      <c r="AD603" s="97"/>
      <c r="AE603" s="97"/>
      <c r="AF603" s="97"/>
      <c r="AG603" s="97"/>
      <c r="AH603" s="97"/>
      <c r="AI603" s="98"/>
      <c r="AJ603" s="96">
        <v>715</v>
      </c>
      <c r="AK603" s="97"/>
      <c r="AL603" s="97"/>
      <c r="AM603" s="97"/>
      <c r="AN603" s="97"/>
      <c r="AO603" s="97"/>
      <c r="AP603" s="97"/>
      <c r="AQ603" s="97"/>
      <c r="AR603" s="98"/>
      <c r="AS603" s="99"/>
      <c r="AT603" s="100"/>
      <c r="AU603" s="100"/>
      <c r="AV603" s="100"/>
      <c r="AW603" s="100"/>
      <c r="AX603" s="101"/>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c r="FE603" s="2"/>
      <c r="FF603" s="2"/>
      <c r="FG603" s="2"/>
      <c r="FH603" s="2"/>
      <c r="FI603" s="2"/>
      <c r="FJ603" s="2"/>
      <c r="FK603" s="2"/>
      <c r="FL603" s="2"/>
      <c r="FM603" s="2"/>
      <c r="FN603" s="2"/>
      <c r="FO603" s="2"/>
      <c r="FP603" s="2"/>
      <c r="FQ603" s="2"/>
      <c r="FR603" s="2"/>
      <c r="FS603" s="2"/>
      <c r="FT603" s="2"/>
      <c r="FU603" s="2"/>
      <c r="FV603" s="2"/>
      <c r="FW603" s="2"/>
      <c r="FX603" s="2"/>
      <c r="FY603" s="2"/>
      <c r="FZ603" s="2"/>
      <c r="GA603" s="2"/>
      <c r="GB603" s="2"/>
      <c r="GC603" s="2"/>
      <c r="GD603" s="2"/>
      <c r="GE603" s="2"/>
      <c r="GF603" s="2"/>
      <c r="GG603" s="2"/>
      <c r="GH603" s="2"/>
      <c r="GI603" s="2"/>
      <c r="GJ603" s="2"/>
      <c r="GK603" s="2"/>
      <c r="GL603" s="2"/>
      <c r="GM603" s="2"/>
      <c r="GN603" s="2"/>
      <c r="GO603" s="2"/>
      <c r="GP603" s="2"/>
      <c r="GQ603" s="2"/>
      <c r="GR603" s="2"/>
      <c r="GS603" s="2"/>
      <c r="GT603" s="2"/>
      <c r="GU603" s="2"/>
      <c r="GV603" s="2"/>
      <c r="GW603" s="2"/>
      <c r="GX603" s="2"/>
      <c r="GY603" s="2"/>
      <c r="GZ603" s="2"/>
      <c r="HA603" s="2"/>
      <c r="HB603" s="2"/>
      <c r="HC603" s="2"/>
      <c r="HD603" s="2"/>
      <c r="HE603" s="2"/>
      <c r="HF603" s="2"/>
      <c r="HG603" s="2"/>
      <c r="HH603" s="2"/>
      <c r="HI603" s="2"/>
      <c r="HJ603" s="2"/>
      <c r="HK603" s="2"/>
      <c r="HL603" s="2"/>
      <c r="HM603" s="2"/>
      <c r="HN603" s="2"/>
      <c r="HO603" s="2"/>
      <c r="HP603" s="2"/>
      <c r="HQ603" s="2"/>
      <c r="HR603" s="2"/>
      <c r="HS603" s="2"/>
      <c r="HT603" s="2"/>
      <c r="HU603" s="2"/>
      <c r="HV603" s="2"/>
      <c r="HW603" s="2"/>
      <c r="HX603" s="2"/>
      <c r="HY603" s="2"/>
      <c r="HZ603" s="2"/>
      <c r="IA603" s="2"/>
      <c r="IB603" s="2"/>
      <c r="IC603" s="2"/>
      <c r="ID603" s="2"/>
      <c r="IE603" s="2"/>
      <c r="IF603" s="2"/>
      <c r="IG603" s="2"/>
      <c r="IH603" s="2"/>
      <c r="II603" s="2"/>
      <c r="IJ603" s="2"/>
      <c r="IK603" s="2"/>
      <c r="IL603" s="2"/>
      <c r="IM603" s="2"/>
      <c r="IN603" s="2"/>
      <c r="IO603" s="2"/>
      <c r="IP603" s="2"/>
      <c r="IQ603" s="2"/>
    </row>
    <row r="604" spans="1:251" s="16" customFormat="1" ht="18.75" customHeight="1" thickBot="1">
      <c r="A604" s="17"/>
      <c r="B604" s="102" t="s">
        <v>13</v>
      </c>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4"/>
      <c r="AA604" s="105">
        <f>SUM($AA$602:$AA$603)</f>
        <v>5339</v>
      </c>
      <c r="AB604" s="106"/>
      <c r="AC604" s="106"/>
      <c r="AD604" s="106"/>
      <c r="AE604" s="106"/>
      <c r="AF604" s="106"/>
      <c r="AG604" s="106"/>
      <c r="AH604" s="106"/>
      <c r="AI604" s="107"/>
      <c r="AJ604" s="105">
        <f>SUM($AJ$602:$AJ$603)</f>
        <v>5673</v>
      </c>
      <c r="AK604" s="106"/>
      <c r="AL604" s="106"/>
      <c r="AM604" s="106"/>
      <c r="AN604" s="106"/>
      <c r="AO604" s="106"/>
      <c r="AP604" s="106"/>
      <c r="AQ604" s="106"/>
      <c r="AR604" s="107"/>
      <c r="AS604" s="108"/>
      <c r="AT604" s="109"/>
      <c r="AU604" s="109"/>
      <c r="AV604" s="109"/>
      <c r="AW604" s="109"/>
      <c r="AX604" s="110"/>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c r="FE604" s="2"/>
      <c r="FF604" s="2"/>
      <c r="FG604" s="2"/>
      <c r="FH604" s="2"/>
      <c r="FI604" s="2"/>
      <c r="FJ604" s="2"/>
      <c r="FK604" s="2"/>
      <c r="FL604" s="2"/>
      <c r="FM604" s="2"/>
      <c r="FN604" s="2"/>
      <c r="FO604" s="2"/>
      <c r="FP604" s="2"/>
      <c r="FQ604" s="2"/>
      <c r="FR604" s="2"/>
      <c r="FS604" s="2"/>
      <c r="FT604" s="2"/>
      <c r="FU604" s="2"/>
      <c r="FV604" s="2"/>
      <c r="FW604" s="2"/>
      <c r="FX604" s="2"/>
      <c r="FY604" s="2"/>
      <c r="FZ604" s="2"/>
      <c r="GA604" s="2"/>
      <c r="GB604" s="2"/>
      <c r="GC604" s="2"/>
      <c r="GD604" s="2"/>
      <c r="GE604" s="2"/>
      <c r="GF604" s="2"/>
      <c r="GG604" s="2"/>
      <c r="GH604" s="2"/>
      <c r="GI604" s="2"/>
      <c r="GJ604" s="2"/>
      <c r="GK604" s="2"/>
      <c r="GL604" s="2"/>
      <c r="GM604" s="2"/>
      <c r="GN604" s="2"/>
      <c r="GO604" s="2"/>
      <c r="GP604" s="2"/>
      <c r="GQ604" s="2"/>
      <c r="GR604" s="2"/>
      <c r="GS604" s="2"/>
      <c r="GT604" s="2"/>
      <c r="GU604" s="2"/>
      <c r="GV604" s="2"/>
      <c r="GW604" s="2"/>
      <c r="GX604" s="2"/>
      <c r="GY604" s="2"/>
      <c r="GZ604" s="2"/>
      <c r="HA604" s="2"/>
      <c r="HB604" s="2"/>
      <c r="HC604" s="2"/>
      <c r="HD604" s="2"/>
      <c r="HE604" s="2"/>
      <c r="HF604" s="2"/>
      <c r="HG604" s="2"/>
      <c r="HH604" s="2"/>
      <c r="HI604" s="2"/>
      <c r="HJ604" s="2"/>
      <c r="HK604" s="2"/>
      <c r="HL604" s="2"/>
      <c r="HM604" s="2"/>
      <c r="HN604" s="2"/>
      <c r="HO604" s="2"/>
      <c r="HP604" s="2"/>
      <c r="HQ604" s="2"/>
      <c r="HR604" s="2"/>
      <c r="HS604" s="2"/>
      <c r="HT604" s="2"/>
      <c r="HU604" s="2"/>
      <c r="HV604" s="2"/>
      <c r="HW604" s="2"/>
      <c r="HX604" s="2"/>
      <c r="HY604" s="2"/>
      <c r="HZ604" s="2"/>
      <c r="IA604" s="2"/>
      <c r="IB604" s="2"/>
      <c r="IC604" s="2"/>
      <c r="ID604" s="2"/>
      <c r="IE604" s="2"/>
      <c r="IF604" s="2"/>
      <c r="IG604" s="2"/>
      <c r="IH604" s="2"/>
      <c r="II604" s="2"/>
      <c r="IJ604" s="2"/>
      <c r="IK604" s="2"/>
      <c r="IL604" s="2"/>
      <c r="IM604" s="2"/>
      <c r="IN604" s="2"/>
      <c r="IO604" s="2"/>
      <c r="IP604" s="2"/>
      <c r="IQ604" s="2"/>
    </row>
    <row r="606" spans="1:251" ht="18.75">
      <c r="A606" s="1" t="s">
        <v>0</v>
      </c>
      <c r="AW606" s="3"/>
      <c r="AX606" s="4"/>
      <c r="AY606" s="3"/>
    </row>
    <row r="608" spans="1:251" ht="18.75">
      <c r="B608" s="111" t="s">
        <v>8</v>
      </c>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c r="AO608" s="112"/>
      <c r="AP608" s="112"/>
      <c r="AQ608" s="112"/>
      <c r="AR608" s="112"/>
      <c r="AS608" s="112"/>
      <c r="AT608" s="112"/>
      <c r="AU608" s="112"/>
      <c r="AV608" s="112"/>
      <c r="AW608" s="112"/>
      <c r="AX608" s="112"/>
    </row>
    <row r="609" spans="1:113">
      <c r="Z609" s="5"/>
      <c r="AD609" s="5"/>
      <c r="AE609" s="5"/>
      <c r="AF609" s="5"/>
      <c r="AG609" s="5"/>
      <c r="AH609" s="5"/>
      <c r="AI609" s="5"/>
      <c r="AO609" s="5"/>
    </row>
    <row r="610" spans="1:113" ht="13.5" thickBot="1">
      <c r="Z610" s="5"/>
      <c r="AD610" s="5"/>
      <c r="AE610" s="5"/>
      <c r="AF610" s="5"/>
      <c r="AG610" s="5"/>
      <c r="AH610" s="5"/>
      <c r="AI610" s="5"/>
      <c r="AO610" s="5"/>
      <c r="DI610" s="6"/>
    </row>
    <row r="611" spans="1:113" ht="24.75" customHeight="1" thickBot="1">
      <c r="B611" s="113" t="s">
        <v>1</v>
      </c>
      <c r="C611" s="114"/>
      <c r="D611" s="114"/>
      <c r="E611" s="114"/>
      <c r="F611" s="114"/>
      <c r="G611" s="114"/>
      <c r="H611" s="115" t="s">
        <v>84</v>
      </c>
      <c r="I611" s="116"/>
      <c r="J611" s="116"/>
      <c r="K611" s="116"/>
      <c r="L611" s="116"/>
      <c r="M611" s="116"/>
      <c r="N611" s="116"/>
      <c r="O611" s="116"/>
      <c r="P611" s="116"/>
      <c r="Q611" s="116"/>
      <c r="R611" s="116"/>
      <c r="S611" s="116"/>
      <c r="T611" s="116"/>
      <c r="U611" s="116"/>
      <c r="V611" s="116"/>
      <c r="W611" s="116"/>
      <c r="X611" s="116"/>
      <c r="Y611" s="116"/>
      <c r="Z611" s="116"/>
      <c r="AA611" s="116"/>
      <c r="AB611" s="116"/>
      <c r="AC611" s="116"/>
      <c r="AD611" s="116"/>
      <c r="AE611" s="116"/>
      <c r="AF611" s="116"/>
      <c r="AG611" s="116"/>
      <c r="AH611" s="116"/>
      <c r="AI611" s="116"/>
      <c r="AJ611" s="116"/>
      <c r="AK611" s="116"/>
      <c r="AL611" s="116"/>
      <c r="AM611" s="116"/>
      <c r="AN611" s="116"/>
      <c r="AO611" s="116"/>
      <c r="AP611" s="116"/>
      <c r="AQ611" s="116"/>
      <c r="AR611" s="116"/>
      <c r="AS611" s="116"/>
      <c r="AT611" s="116"/>
      <c r="AU611" s="116"/>
      <c r="AV611" s="116"/>
      <c r="AW611" s="116"/>
      <c r="AX611" s="117"/>
      <c r="DI611" s="6"/>
    </row>
    <row r="612" spans="1:113" ht="14.25">
      <c r="B612" s="7"/>
      <c r="C612" s="7"/>
      <c r="D612" s="7"/>
      <c r="E612" s="7"/>
      <c r="F612" s="7"/>
      <c r="G612" s="7"/>
      <c r="H612" s="8"/>
      <c r="I612" s="8"/>
      <c r="J612" s="8"/>
      <c r="K612" s="8"/>
      <c r="L612" s="9"/>
      <c r="M612" s="9"/>
      <c r="N612" s="9"/>
      <c r="O612" s="9"/>
      <c r="P612" s="8"/>
      <c r="Q612" s="8"/>
      <c r="R612" s="8"/>
      <c r="S612" s="8"/>
      <c r="T612" s="8"/>
      <c r="U612" s="8"/>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DI612" s="6"/>
    </row>
    <row r="613" spans="1:113" ht="15" thickBot="1">
      <c r="A613" s="11"/>
      <c r="B613" s="10" t="s">
        <v>2</v>
      </c>
      <c r="C613" s="8"/>
      <c r="D613" s="8"/>
      <c r="E613" s="8"/>
      <c r="F613" s="8"/>
      <c r="G613" s="8"/>
      <c r="H613" s="8"/>
      <c r="I613" s="8"/>
      <c r="J613" s="8"/>
      <c r="K613" s="8"/>
      <c r="L613" s="9"/>
      <c r="M613" s="9"/>
      <c r="N613" s="9"/>
      <c r="O613" s="9"/>
      <c r="P613" s="8"/>
      <c r="Q613" s="8"/>
      <c r="R613" s="8"/>
      <c r="S613" s="8"/>
      <c r="T613" s="8"/>
      <c r="U613" s="8"/>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DI613" s="6"/>
    </row>
    <row r="614" spans="1:113" ht="14.25">
      <c r="A614" s="8"/>
      <c r="B614" s="12"/>
      <c r="C614" s="7"/>
      <c r="D614" s="7"/>
      <c r="E614" s="7"/>
      <c r="F614" s="7"/>
      <c r="G614" s="7"/>
      <c r="H614" s="7"/>
      <c r="I614" s="7"/>
      <c r="J614" s="7"/>
      <c r="K614" s="7"/>
      <c r="L614" s="13"/>
      <c r="M614" s="13"/>
      <c r="N614" s="13"/>
      <c r="O614" s="13"/>
      <c r="P614" s="7"/>
      <c r="Q614" s="7"/>
      <c r="R614" s="7"/>
      <c r="S614" s="7"/>
      <c r="T614" s="7"/>
      <c r="U614" s="7"/>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5"/>
    </row>
    <row r="615" spans="1:113" ht="12" customHeight="1">
      <c r="A615" s="8"/>
      <c r="B615" s="118" t="s">
        <v>85</v>
      </c>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20"/>
    </row>
    <row r="616" spans="1:113" ht="12" customHeight="1">
      <c r="A616" s="8"/>
      <c r="B616" s="118"/>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20"/>
      <c r="BC616" s="16"/>
    </row>
    <row r="617" spans="1:113" ht="12" customHeight="1">
      <c r="A617" s="8"/>
      <c r="B617" s="118"/>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c r="AA617" s="119"/>
      <c r="AB617" s="119"/>
      <c r="AC617" s="119"/>
      <c r="AD617" s="119"/>
      <c r="AE617" s="119"/>
      <c r="AF617" s="119"/>
      <c r="AG617" s="119"/>
      <c r="AH617" s="119"/>
      <c r="AI617" s="119"/>
      <c r="AJ617" s="119"/>
      <c r="AK617" s="119"/>
      <c r="AL617" s="119"/>
      <c r="AM617" s="119"/>
      <c r="AN617" s="119"/>
      <c r="AO617" s="119"/>
      <c r="AP617" s="119"/>
      <c r="AQ617" s="119"/>
      <c r="AR617" s="119"/>
      <c r="AS617" s="119"/>
      <c r="AT617" s="119"/>
      <c r="AU617" s="119"/>
      <c r="AV617" s="119"/>
      <c r="AW617" s="119"/>
      <c r="AX617" s="120"/>
    </row>
    <row r="618" spans="1:113" ht="12" customHeight="1">
      <c r="A618" s="8"/>
      <c r="B618" s="118"/>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20"/>
    </row>
    <row r="619" spans="1:113" ht="12" customHeight="1">
      <c r="A619" s="8"/>
      <c r="B619" s="118"/>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20"/>
    </row>
    <row r="620" spans="1:113" ht="15" thickBot="1">
      <c r="A620" s="17"/>
      <c r="B620" s="18"/>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c r="AR620" s="19"/>
      <c r="AS620" s="19"/>
      <c r="AT620" s="19"/>
      <c r="AU620" s="19"/>
      <c r="AV620" s="19"/>
      <c r="AW620" s="19"/>
      <c r="AX620" s="20"/>
    </row>
    <row r="621" spans="1:113">
      <c r="B621" s="21"/>
    </row>
    <row r="622" spans="1:113" ht="15" thickBot="1">
      <c r="A622" s="11"/>
      <c r="B622" s="10" t="s">
        <v>3</v>
      </c>
      <c r="C622" s="8"/>
      <c r="D622" s="8"/>
      <c r="E622" s="8"/>
      <c r="F622" s="8"/>
      <c r="G622" s="8"/>
      <c r="H622" s="8"/>
      <c r="I622" s="8"/>
      <c r="J622" s="8"/>
      <c r="K622" s="8"/>
      <c r="L622" s="9"/>
      <c r="M622" s="9"/>
      <c r="N622" s="9"/>
      <c r="O622" s="9"/>
      <c r="P622" s="8"/>
      <c r="Q622" s="8"/>
      <c r="R622" s="8"/>
      <c r="S622" s="8"/>
      <c r="T622" s="8"/>
      <c r="U622" s="8"/>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DI622" s="6"/>
    </row>
    <row r="623" spans="1:113" ht="14.25">
      <c r="A623" s="8"/>
      <c r="B623" s="12"/>
      <c r="C623" s="7"/>
      <c r="D623" s="7"/>
      <c r="E623" s="7"/>
      <c r="F623" s="7"/>
      <c r="G623" s="7"/>
      <c r="H623" s="7"/>
      <c r="I623" s="7"/>
      <c r="J623" s="7"/>
      <c r="K623" s="7"/>
      <c r="L623" s="13"/>
      <c r="M623" s="13"/>
      <c r="N623" s="13"/>
      <c r="O623" s="13"/>
      <c r="P623" s="7"/>
      <c r="Q623" s="7"/>
      <c r="R623" s="7"/>
      <c r="S623" s="7"/>
      <c r="T623" s="7"/>
      <c r="U623" s="7"/>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5"/>
    </row>
    <row r="624" spans="1:113" ht="12" customHeight="1">
      <c r="A624" s="8"/>
      <c r="B624" s="118" t="s">
        <v>86</v>
      </c>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20"/>
    </row>
    <row r="625" spans="1:55" ht="12" customHeight="1">
      <c r="A625" s="8"/>
      <c r="B625" s="118"/>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20"/>
    </row>
    <row r="626" spans="1:55" ht="12" customHeight="1">
      <c r="A626" s="8"/>
      <c r="B626" s="118"/>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20"/>
    </row>
    <row r="627" spans="1:55" ht="12" customHeight="1">
      <c r="A627" s="8"/>
      <c r="B627" s="118"/>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20"/>
    </row>
    <row r="628" spans="1:55" ht="12" customHeight="1">
      <c r="A628" s="8"/>
      <c r="B628" s="118"/>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20"/>
    </row>
    <row r="629" spans="1:55" ht="12" customHeight="1">
      <c r="A629" s="8"/>
      <c r="B629" s="118"/>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20"/>
    </row>
    <row r="630" spans="1:55" ht="12" customHeight="1">
      <c r="A630" s="8"/>
      <c r="B630" s="118"/>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20"/>
    </row>
    <row r="631" spans="1:55" ht="12" customHeight="1">
      <c r="A631" s="8"/>
      <c r="B631" s="118"/>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20"/>
    </row>
    <row r="632" spans="1:55" ht="12" customHeight="1">
      <c r="A632" s="8"/>
      <c r="B632" s="118"/>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c r="AG632" s="119"/>
      <c r="AH632" s="119"/>
      <c r="AI632" s="119"/>
      <c r="AJ632" s="119"/>
      <c r="AK632" s="119"/>
      <c r="AL632" s="119"/>
      <c r="AM632" s="119"/>
      <c r="AN632" s="119"/>
      <c r="AO632" s="119"/>
      <c r="AP632" s="119"/>
      <c r="AQ632" s="119"/>
      <c r="AR632" s="119"/>
      <c r="AS632" s="119"/>
      <c r="AT632" s="119"/>
      <c r="AU632" s="119"/>
      <c r="AV632" s="119"/>
      <c r="AW632" s="119"/>
      <c r="AX632" s="120"/>
    </row>
    <row r="633" spans="1:55" ht="12" customHeight="1">
      <c r="A633" s="8"/>
      <c r="B633" s="118"/>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c r="AG633" s="119"/>
      <c r="AH633" s="119"/>
      <c r="AI633" s="119"/>
      <c r="AJ633" s="119"/>
      <c r="AK633" s="119"/>
      <c r="AL633" s="119"/>
      <c r="AM633" s="119"/>
      <c r="AN633" s="119"/>
      <c r="AO633" s="119"/>
      <c r="AP633" s="119"/>
      <c r="AQ633" s="119"/>
      <c r="AR633" s="119"/>
      <c r="AS633" s="119"/>
      <c r="AT633" s="119"/>
      <c r="AU633" s="119"/>
      <c r="AV633" s="119"/>
      <c r="AW633" s="119"/>
      <c r="AX633" s="120"/>
      <c r="BC633" s="16"/>
    </row>
    <row r="634" spans="1:55" ht="12" customHeight="1">
      <c r="A634" s="8"/>
      <c r="B634" s="118"/>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20"/>
    </row>
    <row r="635" spans="1:55" ht="12" customHeight="1">
      <c r="A635" s="8"/>
      <c r="B635" s="118"/>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20"/>
    </row>
    <row r="636" spans="1:55" ht="12" customHeight="1">
      <c r="A636" s="8"/>
      <c r="B636" s="118"/>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20"/>
    </row>
    <row r="637" spans="1:55" ht="15" thickBot="1">
      <c r="A637" s="17"/>
      <c r="B637" s="18"/>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c r="AV637" s="19"/>
      <c r="AW637" s="19"/>
      <c r="AX637" s="20"/>
    </row>
    <row r="638" spans="1:55">
      <c r="B638" s="21"/>
    </row>
    <row r="639" spans="1:55" ht="14.25">
      <c r="B639" s="10" t="s">
        <v>4</v>
      </c>
      <c r="C639" s="8"/>
      <c r="D639" s="8"/>
      <c r="E639" s="8"/>
      <c r="F639" s="8"/>
      <c r="G639" s="8"/>
      <c r="H639" s="8"/>
      <c r="I639" s="8"/>
      <c r="J639" s="8"/>
      <c r="K639" s="8"/>
      <c r="L639" s="9"/>
      <c r="M639" s="9"/>
      <c r="N639" s="9"/>
      <c r="O639" s="9"/>
      <c r="P639" s="8"/>
      <c r="Q639" s="8"/>
      <c r="R639" s="8"/>
      <c r="S639" s="8"/>
      <c r="T639" s="8"/>
      <c r="U639" s="8"/>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row>
    <row r="640" spans="1:55" ht="15" thickBot="1">
      <c r="B640" s="8"/>
      <c r="C640" s="8"/>
      <c r="D640" s="8"/>
      <c r="E640" s="8"/>
      <c r="F640" s="8"/>
      <c r="G640" s="8"/>
      <c r="H640" s="8"/>
      <c r="I640" s="8"/>
      <c r="J640" s="8"/>
      <c r="K640" s="8"/>
      <c r="L640" s="9"/>
      <c r="M640" s="9"/>
      <c r="N640" s="9"/>
      <c r="O640" s="9"/>
      <c r="P640" s="8"/>
      <c r="Q640" s="8"/>
      <c r="R640" s="8"/>
      <c r="S640" s="8"/>
      <c r="T640" s="8"/>
      <c r="U640" s="8"/>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22" t="s">
        <v>5</v>
      </c>
    </row>
    <row r="641" spans="1:251" s="16" customFormat="1" ht="13.5" customHeight="1">
      <c r="A641" s="8"/>
      <c r="B641" s="121" t="s">
        <v>6</v>
      </c>
      <c r="C641" s="122"/>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3"/>
      <c r="AA641" s="127" t="s">
        <v>11</v>
      </c>
      <c r="AB641" s="122"/>
      <c r="AC641" s="122"/>
      <c r="AD641" s="122"/>
      <c r="AE641" s="122"/>
      <c r="AF641" s="122"/>
      <c r="AG641" s="122"/>
      <c r="AH641" s="122"/>
      <c r="AI641" s="123"/>
      <c r="AJ641" s="127" t="s">
        <v>12</v>
      </c>
      <c r="AK641" s="122"/>
      <c r="AL641" s="122"/>
      <c r="AM641" s="122"/>
      <c r="AN641" s="122"/>
      <c r="AO641" s="122"/>
      <c r="AP641" s="122"/>
      <c r="AQ641" s="122"/>
      <c r="AR641" s="123"/>
      <c r="AS641" s="127" t="s">
        <v>7</v>
      </c>
      <c r="AT641" s="122"/>
      <c r="AU641" s="122"/>
      <c r="AV641" s="122"/>
      <c r="AW641" s="122"/>
      <c r="AX641" s="129"/>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c r="FE641" s="2"/>
      <c r="FF641" s="2"/>
      <c r="FG641" s="2"/>
      <c r="FH641" s="2"/>
      <c r="FI641" s="2"/>
      <c r="FJ641" s="2"/>
      <c r="FK641" s="2"/>
      <c r="FL641" s="2"/>
      <c r="FM641" s="2"/>
      <c r="FN641" s="2"/>
      <c r="FO641" s="2"/>
      <c r="FP641" s="2"/>
      <c r="FQ641" s="2"/>
      <c r="FR641" s="2"/>
      <c r="FS641" s="2"/>
      <c r="FT641" s="2"/>
      <c r="FU641" s="2"/>
      <c r="FV641" s="2"/>
      <c r="FW641" s="2"/>
      <c r="FX641" s="2"/>
      <c r="FY641" s="2"/>
      <c r="FZ641" s="2"/>
      <c r="GA641" s="2"/>
      <c r="GB641" s="2"/>
      <c r="GC641" s="2"/>
      <c r="GD641" s="2"/>
      <c r="GE641" s="2"/>
      <c r="GF641" s="2"/>
      <c r="GG641" s="2"/>
      <c r="GH641" s="2"/>
      <c r="GI641" s="2"/>
      <c r="GJ641" s="2"/>
      <c r="GK641" s="2"/>
      <c r="GL641" s="2"/>
      <c r="GM641" s="2"/>
      <c r="GN641" s="2"/>
      <c r="GO641" s="2"/>
      <c r="GP641" s="2"/>
      <c r="GQ641" s="2"/>
      <c r="GR641" s="2"/>
      <c r="GS641" s="2"/>
      <c r="GT641" s="2"/>
      <c r="GU641" s="2"/>
      <c r="GV641" s="2"/>
      <c r="GW641" s="2"/>
      <c r="GX641" s="2"/>
      <c r="GY641" s="2"/>
      <c r="GZ641" s="2"/>
      <c r="HA641" s="2"/>
      <c r="HB641" s="2"/>
      <c r="HC641" s="2"/>
      <c r="HD641" s="2"/>
      <c r="HE641" s="2"/>
      <c r="HF641" s="2"/>
      <c r="HG641" s="2"/>
      <c r="HH641" s="2"/>
      <c r="HI641" s="2"/>
      <c r="HJ641" s="2"/>
      <c r="HK641" s="2"/>
      <c r="HL641" s="2"/>
      <c r="HM641" s="2"/>
      <c r="HN641" s="2"/>
      <c r="HO641" s="2"/>
      <c r="HP641" s="2"/>
      <c r="HQ641" s="2"/>
      <c r="HR641" s="2"/>
      <c r="HS641" s="2"/>
      <c r="HT641" s="2"/>
      <c r="HU641" s="2"/>
      <c r="HV641" s="2"/>
      <c r="HW641" s="2"/>
      <c r="HX641" s="2"/>
      <c r="HY641" s="2"/>
      <c r="HZ641" s="2"/>
      <c r="IA641" s="2"/>
      <c r="IB641" s="2"/>
      <c r="IC641" s="2"/>
      <c r="ID641" s="2"/>
      <c r="IE641" s="2"/>
      <c r="IF641" s="2"/>
      <c r="IG641" s="2"/>
      <c r="IH641" s="2"/>
      <c r="II641" s="2"/>
      <c r="IJ641" s="2"/>
      <c r="IK641" s="2"/>
      <c r="IL641" s="2"/>
      <c r="IM641" s="2"/>
      <c r="IN641" s="2"/>
      <c r="IO641" s="2"/>
      <c r="IP641" s="2"/>
      <c r="IQ641" s="2"/>
    </row>
    <row r="642" spans="1:251" s="16" customFormat="1" ht="13.5">
      <c r="A642" s="8"/>
      <c r="B642" s="124"/>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6"/>
      <c r="AA642" s="128"/>
      <c r="AB642" s="125"/>
      <c r="AC642" s="125"/>
      <c r="AD642" s="125"/>
      <c r="AE642" s="125"/>
      <c r="AF642" s="125"/>
      <c r="AG642" s="125"/>
      <c r="AH642" s="125"/>
      <c r="AI642" s="126"/>
      <c r="AJ642" s="128"/>
      <c r="AK642" s="125"/>
      <c r="AL642" s="125"/>
      <c r="AM642" s="125"/>
      <c r="AN642" s="125"/>
      <c r="AO642" s="125"/>
      <c r="AP642" s="125"/>
      <c r="AQ642" s="125"/>
      <c r="AR642" s="126"/>
      <c r="AS642" s="128"/>
      <c r="AT642" s="125"/>
      <c r="AU642" s="125"/>
      <c r="AV642" s="125"/>
      <c r="AW642" s="125"/>
      <c r="AX642" s="130"/>
      <c r="AY642" s="2"/>
      <c r="AZ642" s="2"/>
      <c r="BA642" s="2"/>
      <c r="BB642" s="23"/>
      <c r="BC642" s="24"/>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c r="FE642" s="2"/>
      <c r="FF642" s="2"/>
      <c r="FG642" s="2"/>
      <c r="FH642" s="2"/>
      <c r="FI642" s="2"/>
      <c r="FJ642" s="2"/>
      <c r="FK642" s="2"/>
      <c r="FL642" s="2"/>
      <c r="FM642" s="2"/>
      <c r="FN642" s="2"/>
      <c r="FO642" s="2"/>
      <c r="FP642" s="2"/>
      <c r="FQ642" s="2"/>
      <c r="FR642" s="2"/>
      <c r="FS642" s="2"/>
      <c r="FT642" s="2"/>
      <c r="FU642" s="2"/>
      <c r="FV642" s="2"/>
      <c r="FW642" s="2"/>
      <c r="FX642" s="2"/>
      <c r="FY642" s="2"/>
      <c r="FZ642" s="2"/>
      <c r="GA642" s="2"/>
      <c r="GB642" s="2"/>
      <c r="GC642" s="2"/>
      <c r="GD642" s="2"/>
      <c r="GE642" s="2"/>
      <c r="GF642" s="2"/>
      <c r="GG642" s="2"/>
      <c r="GH642" s="2"/>
      <c r="GI642" s="2"/>
      <c r="GJ642" s="2"/>
      <c r="GK642" s="2"/>
      <c r="GL642" s="2"/>
      <c r="GM642" s="2"/>
      <c r="GN642" s="2"/>
      <c r="GO642" s="2"/>
      <c r="GP642" s="2"/>
      <c r="GQ642" s="2"/>
      <c r="GR642" s="2"/>
      <c r="GS642" s="2"/>
      <c r="GT642" s="2"/>
      <c r="GU642" s="2"/>
      <c r="GV642" s="2"/>
      <c r="GW642" s="2"/>
      <c r="GX642" s="2"/>
      <c r="GY642" s="2"/>
      <c r="GZ642" s="2"/>
      <c r="HA642" s="2"/>
      <c r="HB642" s="2"/>
      <c r="HC642" s="2"/>
      <c r="HD642" s="2"/>
      <c r="HE642" s="2"/>
      <c r="HF642" s="2"/>
      <c r="HG642" s="2"/>
      <c r="HH642" s="2"/>
      <c r="HI642" s="2"/>
      <c r="HJ642" s="2"/>
      <c r="HK642" s="2"/>
      <c r="HL642" s="2"/>
      <c r="HM642" s="2"/>
      <c r="HN642" s="2"/>
      <c r="HO642" s="2"/>
      <c r="HP642" s="2"/>
      <c r="HQ642" s="2"/>
      <c r="HR642" s="2"/>
      <c r="HS642" s="2"/>
      <c r="HT642" s="2"/>
      <c r="HU642" s="2"/>
      <c r="HV642" s="2"/>
      <c r="HW642" s="2"/>
      <c r="HX642" s="2"/>
      <c r="HY642" s="2"/>
      <c r="HZ642" s="2"/>
      <c r="IA642" s="2"/>
      <c r="IB642" s="2"/>
      <c r="IC642" s="2"/>
      <c r="ID642" s="2"/>
      <c r="IE642" s="2"/>
      <c r="IF642" s="2"/>
      <c r="IG642" s="2"/>
      <c r="IH642" s="2"/>
      <c r="II642" s="2"/>
      <c r="IJ642" s="2"/>
      <c r="IK642" s="2"/>
      <c r="IL642" s="2"/>
      <c r="IM642" s="2"/>
      <c r="IN642" s="2"/>
      <c r="IO642" s="2"/>
      <c r="IP642" s="2"/>
      <c r="IQ642" s="2"/>
    </row>
    <row r="643" spans="1:251" s="16" customFormat="1" ht="18.75" customHeight="1">
      <c r="A643" s="8"/>
      <c r="B643" s="25"/>
      <c r="C643" s="93" t="s">
        <v>57</v>
      </c>
      <c r="D643" s="94"/>
      <c r="E643" s="94"/>
      <c r="F643" s="94"/>
      <c r="G643" s="94"/>
      <c r="H643" s="94"/>
      <c r="I643" s="94"/>
      <c r="J643" s="94"/>
      <c r="K643" s="94"/>
      <c r="L643" s="94"/>
      <c r="M643" s="94"/>
      <c r="N643" s="94"/>
      <c r="O643" s="94"/>
      <c r="P643" s="94"/>
      <c r="Q643" s="94"/>
      <c r="R643" s="94"/>
      <c r="S643" s="94"/>
      <c r="T643" s="94"/>
      <c r="U643" s="94"/>
      <c r="V643" s="94"/>
      <c r="W643" s="94"/>
      <c r="X643" s="94"/>
      <c r="Y643" s="94"/>
      <c r="Z643" s="95"/>
      <c r="AA643" s="96">
        <v>3337</v>
      </c>
      <c r="AB643" s="97"/>
      <c r="AC643" s="97"/>
      <c r="AD643" s="97"/>
      <c r="AE643" s="97"/>
      <c r="AF643" s="97"/>
      <c r="AG643" s="97"/>
      <c r="AH643" s="97"/>
      <c r="AI643" s="98"/>
      <c r="AJ643" s="96">
        <v>3518</v>
      </c>
      <c r="AK643" s="97"/>
      <c r="AL643" s="97"/>
      <c r="AM643" s="97"/>
      <c r="AN643" s="97"/>
      <c r="AO643" s="97"/>
      <c r="AP643" s="97"/>
      <c r="AQ643" s="97"/>
      <c r="AR643" s="98"/>
      <c r="AS643" s="99"/>
      <c r="AT643" s="100"/>
      <c r="AU643" s="100"/>
      <c r="AV643" s="100"/>
      <c r="AW643" s="100"/>
      <c r="AX643" s="101"/>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c r="FE643" s="2"/>
      <c r="FF643" s="2"/>
      <c r="FG643" s="2"/>
      <c r="FH643" s="2"/>
      <c r="FI643" s="2"/>
      <c r="FJ643" s="2"/>
      <c r="FK643" s="2"/>
      <c r="FL643" s="2"/>
      <c r="FM643" s="2"/>
      <c r="FN643" s="2"/>
      <c r="FO643" s="2"/>
      <c r="FP643" s="2"/>
      <c r="FQ643" s="2"/>
      <c r="FR643" s="2"/>
      <c r="FS643" s="2"/>
      <c r="FT643" s="2"/>
      <c r="FU643" s="2"/>
      <c r="FV643" s="2"/>
      <c r="FW643" s="2"/>
      <c r="FX643" s="2"/>
      <c r="FY643" s="2"/>
      <c r="FZ643" s="2"/>
      <c r="GA643" s="2"/>
      <c r="GB643" s="2"/>
      <c r="GC643" s="2"/>
      <c r="GD643" s="2"/>
      <c r="GE643" s="2"/>
      <c r="GF643" s="2"/>
      <c r="GG643" s="2"/>
      <c r="GH643" s="2"/>
      <c r="GI643" s="2"/>
      <c r="GJ643" s="2"/>
      <c r="GK643" s="2"/>
      <c r="GL643" s="2"/>
      <c r="GM643" s="2"/>
      <c r="GN643" s="2"/>
      <c r="GO643" s="2"/>
      <c r="GP643" s="2"/>
      <c r="GQ643" s="2"/>
      <c r="GR643" s="2"/>
      <c r="GS643" s="2"/>
      <c r="GT643" s="2"/>
      <c r="GU643" s="2"/>
      <c r="GV643" s="2"/>
      <c r="GW643" s="2"/>
      <c r="GX643" s="2"/>
      <c r="GY643" s="2"/>
      <c r="GZ643" s="2"/>
      <c r="HA643" s="2"/>
      <c r="HB643" s="2"/>
      <c r="HC643" s="2"/>
      <c r="HD643" s="2"/>
      <c r="HE643" s="2"/>
      <c r="HF643" s="2"/>
      <c r="HG643" s="2"/>
      <c r="HH643" s="2"/>
      <c r="HI643" s="2"/>
      <c r="HJ643" s="2"/>
      <c r="HK643" s="2"/>
      <c r="HL643" s="2"/>
      <c r="HM643" s="2"/>
      <c r="HN643" s="2"/>
      <c r="HO643" s="2"/>
      <c r="HP643" s="2"/>
      <c r="HQ643" s="2"/>
      <c r="HR643" s="2"/>
      <c r="HS643" s="2"/>
      <c r="HT643" s="2"/>
      <c r="HU643" s="2"/>
      <c r="HV643" s="2"/>
      <c r="HW643" s="2"/>
      <c r="HX643" s="2"/>
      <c r="HY643" s="2"/>
      <c r="HZ643" s="2"/>
      <c r="IA643" s="2"/>
      <c r="IB643" s="2"/>
      <c r="IC643" s="2"/>
      <c r="ID643" s="2"/>
      <c r="IE643" s="2"/>
      <c r="IF643" s="2"/>
      <c r="IG643" s="2"/>
      <c r="IH643" s="2"/>
      <c r="II643" s="2"/>
      <c r="IJ643" s="2"/>
      <c r="IK643" s="2"/>
      <c r="IL643" s="2"/>
      <c r="IM643" s="2"/>
      <c r="IN643" s="2"/>
      <c r="IO643" s="2"/>
      <c r="IP643" s="2"/>
      <c r="IQ643" s="2"/>
    </row>
    <row r="644" spans="1:251" s="16" customFormat="1" ht="18.75" customHeight="1">
      <c r="A644" s="8"/>
      <c r="B644" s="25"/>
      <c r="C644" s="93" t="s">
        <v>87</v>
      </c>
      <c r="D644" s="94"/>
      <c r="E644" s="94"/>
      <c r="F644" s="94"/>
      <c r="G644" s="94"/>
      <c r="H644" s="94"/>
      <c r="I644" s="94"/>
      <c r="J644" s="94"/>
      <c r="K644" s="94"/>
      <c r="L644" s="94"/>
      <c r="M644" s="94"/>
      <c r="N644" s="94"/>
      <c r="O644" s="94"/>
      <c r="P644" s="94"/>
      <c r="Q644" s="94"/>
      <c r="R644" s="94"/>
      <c r="S644" s="94"/>
      <c r="T644" s="94"/>
      <c r="U644" s="94"/>
      <c r="V644" s="94"/>
      <c r="W644" s="94"/>
      <c r="X644" s="94"/>
      <c r="Y644" s="94"/>
      <c r="Z644" s="95"/>
      <c r="AA644" s="96">
        <v>13</v>
      </c>
      <c r="AB644" s="97"/>
      <c r="AC644" s="97"/>
      <c r="AD644" s="97"/>
      <c r="AE644" s="97"/>
      <c r="AF644" s="97"/>
      <c r="AG644" s="97"/>
      <c r="AH644" s="97"/>
      <c r="AI644" s="98"/>
      <c r="AJ644" s="96">
        <v>16</v>
      </c>
      <c r="AK644" s="97"/>
      <c r="AL644" s="97"/>
      <c r="AM644" s="97"/>
      <c r="AN644" s="97"/>
      <c r="AO644" s="97"/>
      <c r="AP644" s="97"/>
      <c r="AQ644" s="97"/>
      <c r="AR644" s="98"/>
      <c r="AS644" s="99"/>
      <c r="AT644" s="100"/>
      <c r="AU644" s="100"/>
      <c r="AV644" s="100"/>
      <c r="AW644" s="100"/>
      <c r="AX644" s="101"/>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c r="FE644" s="2"/>
      <c r="FF644" s="2"/>
      <c r="FG644" s="2"/>
      <c r="FH644" s="2"/>
      <c r="FI644" s="2"/>
      <c r="FJ644" s="2"/>
      <c r="FK644" s="2"/>
      <c r="FL644" s="2"/>
      <c r="FM644" s="2"/>
      <c r="FN644" s="2"/>
      <c r="FO644" s="2"/>
      <c r="FP644" s="2"/>
      <c r="FQ644" s="2"/>
      <c r="FR644" s="2"/>
      <c r="FS644" s="2"/>
      <c r="FT644" s="2"/>
      <c r="FU644" s="2"/>
      <c r="FV644" s="2"/>
      <c r="FW644" s="2"/>
      <c r="FX644" s="2"/>
      <c r="FY644" s="2"/>
      <c r="FZ644" s="2"/>
      <c r="GA644" s="2"/>
      <c r="GB644" s="2"/>
      <c r="GC644" s="2"/>
      <c r="GD644" s="2"/>
      <c r="GE644" s="2"/>
      <c r="GF644" s="2"/>
      <c r="GG644" s="2"/>
      <c r="GH644" s="2"/>
      <c r="GI644" s="2"/>
      <c r="GJ644" s="2"/>
      <c r="GK644" s="2"/>
      <c r="GL644" s="2"/>
      <c r="GM644" s="2"/>
      <c r="GN644" s="2"/>
      <c r="GO644" s="2"/>
      <c r="GP644" s="2"/>
      <c r="GQ644" s="2"/>
      <c r="GR644" s="2"/>
      <c r="GS644" s="2"/>
      <c r="GT644" s="2"/>
      <c r="GU644" s="2"/>
      <c r="GV644" s="2"/>
      <c r="GW644" s="2"/>
      <c r="GX644" s="2"/>
      <c r="GY644" s="2"/>
      <c r="GZ644" s="2"/>
      <c r="HA644" s="2"/>
      <c r="HB644" s="2"/>
      <c r="HC644" s="2"/>
      <c r="HD644" s="2"/>
      <c r="HE644" s="2"/>
      <c r="HF644" s="2"/>
      <c r="HG644" s="2"/>
      <c r="HH644" s="2"/>
      <c r="HI644" s="2"/>
      <c r="HJ644" s="2"/>
      <c r="HK644" s="2"/>
      <c r="HL644" s="2"/>
      <c r="HM644" s="2"/>
      <c r="HN644" s="2"/>
      <c r="HO644" s="2"/>
      <c r="HP644" s="2"/>
      <c r="HQ644" s="2"/>
      <c r="HR644" s="2"/>
      <c r="HS644" s="2"/>
      <c r="HT644" s="2"/>
      <c r="HU644" s="2"/>
      <c r="HV644" s="2"/>
      <c r="HW644" s="2"/>
      <c r="HX644" s="2"/>
      <c r="HY644" s="2"/>
      <c r="HZ644" s="2"/>
      <c r="IA644" s="2"/>
      <c r="IB644" s="2"/>
      <c r="IC644" s="2"/>
      <c r="ID644" s="2"/>
      <c r="IE644" s="2"/>
      <c r="IF644" s="2"/>
      <c r="IG644" s="2"/>
      <c r="IH644" s="2"/>
      <c r="II644" s="2"/>
      <c r="IJ644" s="2"/>
      <c r="IK644" s="2"/>
      <c r="IL644" s="2"/>
      <c r="IM644" s="2"/>
      <c r="IN644" s="2"/>
      <c r="IO644" s="2"/>
      <c r="IP644" s="2"/>
      <c r="IQ644" s="2"/>
    </row>
    <row r="645" spans="1:251" s="16" customFormat="1" ht="18.75" customHeight="1" thickBot="1">
      <c r="A645" s="17"/>
      <c r="B645" s="102" t="s">
        <v>13</v>
      </c>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4"/>
      <c r="AA645" s="105">
        <f>SUM($AA$643:$AA$644)</f>
        <v>3350</v>
      </c>
      <c r="AB645" s="106"/>
      <c r="AC645" s="106"/>
      <c r="AD645" s="106"/>
      <c r="AE645" s="106"/>
      <c r="AF645" s="106"/>
      <c r="AG645" s="106"/>
      <c r="AH645" s="106"/>
      <c r="AI645" s="107"/>
      <c r="AJ645" s="105">
        <f>SUM($AJ$643:$AJ$644)</f>
        <v>3534</v>
      </c>
      <c r="AK645" s="106"/>
      <c r="AL645" s="106"/>
      <c r="AM645" s="106"/>
      <c r="AN645" s="106"/>
      <c r="AO645" s="106"/>
      <c r="AP645" s="106"/>
      <c r="AQ645" s="106"/>
      <c r="AR645" s="107"/>
      <c r="AS645" s="108"/>
      <c r="AT645" s="109"/>
      <c r="AU645" s="109"/>
      <c r="AV645" s="109"/>
      <c r="AW645" s="109"/>
      <c r="AX645" s="110"/>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s="2"/>
      <c r="FH645" s="2"/>
      <c r="FI645" s="2"/>
      <c r="FJ645" s="2"/>
      <c r="FK645" s="2"/>
      <c r="FL645" s="2"/>
      <c r="FM645" s="2"/>
      <c r="FN645" s="2"/>
      <c r="FO645" s="2"/>
      <c r="FP645" s="2"/>
      <c r="FQ645" s="2"/>
      <c r="FR645" s="2"/>
      <c r="FS645" s="2"/>
      <c r="FT645" s="2"/>
      <c r="FU645" s="2"/>
      <c r="FV645" s="2"/>
      <c r="FW645" s="2"/>
      <c r="FX645" s="2"/>
      <c r="FY645" s="2"/>
      <c r="FZ645" s="2"/>
      <c r="GA645" s="2"/>
      <c r="GB645" s="2"/>
      <c r="GC645" s="2"/>
      <c r="GD645" s="2"/>
      <c r="GE645" s="2"/>
      <c r="GF645" s="2"/>
      <c r="GG645" s="2"/>
      <c r="GH645" s="2"/>
      <c r="GI645" s="2"/>
      <c r="GJ645" s="2"/>
      <c r="GK645" s="2"/>
      <c r="GL645" s="2"/>
      <c r="GM645" s="2"/>
      <c r="GN645" s="2"/>
      <c r="GO645" s="2"/>
      <c r="GP645" s="2"/>
      <c r="GQ645" s="2"/>
      <c r="GR645" s="2"/>
      <c r="GS645" s="2"/>
      <c r="GT645" s="2"/>
      <c r="GU645" s="2"/>
      <c r="GV645" s="2"/>
      <c r="GW645" s="2"/>
      <c r="GX645" s="2"/>
      <c r="GY645" s="2"/>
      <c r="GZ645" s="2"/>
      <c r="HA645" s="2"/>
      <c r="HB645" s="2"/>
      <c r="HC645" s="2"/>
      <c r="HD645" s="2"/>
      <c r="HE645" s="2"/>
      <c r="HF645" s="2"/>
      <c r="HG645" s="2"/>
      <c r="HH645" s="2"/>
      <c r="HI645" s="2"/>
      <c r="HJ645" s="2"/>
      <c r="HK645" s="2"/>
      <c r="HL645" s="2"/>
      <c r="HM645" s="2"/>
      <c r="HN645" s="2"/>
      <c r="HO645" s="2"/>
      <c r="HP645" s="2"/>
      <c r="HQ645" s="2"/>
      <c r="HR645" s="2"/>
      <c r="HS645" s="2"/>
      <c r="HT645" s="2"/>
      <c r="HU645" s="2"/>
      <c r="HV645" s="2"/>
      <c r="HW645" s="2"/>
      <c r="HX645" s="2"/>
      <c r="HY645" s="2"/>
      <c r="HZ645" s="2"/>
      <c r="IA645" s="2"/>
      <c r="IB645" s="2"/>
      <c r="IC645" s="2"/>
      <c r="ID645" s="2"/>
      <c r="IE645" s="2"/>
      <c r="IF645" s="2"/>
      <c r="IG645" s="2"/>
      <c r="IH645" s="2"/>
      <c r="II645" s="2"/>
      <c r="IJ645" s="2"/>
      <c r="IK645" s="2"/>
      <c r="IL645" s="2"/>
      <c r="IM645" s="2"/>
      <c r="IN645" s="2"/>
      <c r="IO645" s="2"/>
      <c r="IP645" s="2"/>
      <c r="IQ645" s="2"/>
    </row>
    <row r="647" spans="1:251" ht="18.75">
      <c r="A647" s="1" t="s">
        <v>0</v>
      </c>
      <c r="AW647" s="3"/>
      <c r="AX647" s="4"/>
      <c r="AY647" s="3"/>
    </row>
    <row r="649" spans="1:251" ht="18.75">
      <c r="B649" s="111" t="s">
        <v>8</v>
      </c>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c r="AO649" s="112"/>
      <c r="AP649" s="112"/>
      <c r="AQ649" s="112"/>
      <c r="AR649" s="112"/>
      <c r="AS649" s="112"/>
      <c r="AT649" s="112"/>
      <c r="AU649" s="112"/>
      <c r="AV649" s="112"/>
      <c r="AW649" s="112"/>
      <c r="AX649" s="112"/>
    </row>
    <row r="650" spans="1:251">
      <c r="Z650" s="5"/>
      <c r="AD650" s="5"/>
      <c r="AE650" s="5"/>
      <c r="AF650" s="5"/>
      <c r="AG650" s="5"/>
      <c r="AH650" s="5"/>
      <c r="AI650" s="5"/>
      <c r="AO650" s="5"/>
    </row>
    <row r="651" spans="1:251" ht="13.5" thickBot="1">
      <c r="Z651" s="5"/>
      <c r="AD651" s="5"/>
      <c r="AE651" s="5"/>
      <c r="AF651" s="5"/>
      <c r="AG651" s="5"/>
      <c r="AH651" s="5"/>
      <c r="AI651" s="5"/>
      <c r="AO651" s="5"/>
      <c r="DI651" s="6"/>
    </row>
    <row r="652" spans="1:251" ht="24.75" customHeight="1" thickBot="1">
      <c r="B652" s="113" t="s">
        <v>1</v>
      </c>
      <c r="C652" s="114"/>
      <c r="D652" s="114"/>
      <c r="E652" s="114"/>
      <c r="F652" s="114"/>
      <c r="G652" s="114"/>
      <c r="H652" s="115" t="s">
        <v>88</v>
      </c>
      <c r="I652" s="116"/>
      <c r="J652" s="116"/>
      <c r="K652" s="116"/>
      <c r="L652" s="116"/>
      <c r="M652" s="116"/>
      <c r="N652" s="116"/>
      <c r="O652" s="116"/>
      <c r="P652" s="116"/>
      <c r="Q652" s="116"/>
      <c r="R652" s="116"/>
      <c r="S652" s="116"/>
      <c r="T652" s="116"/>
      <c r="U652" s="116"/>
      <c r="V652" s="116"/>
      <c r="W652" s="116"/>
      <c r="X652" s="116"/>
      <c r="Y652" s="116"/>
      <c r="Z652" s="116"/>
      <c r="AA652" s="116"/>
      <c r="AB652" s="116"/>
      <c r="AC652" s="116"/>
      <c r="AD652" s="116"/>
      <c r="AE652" s="116"/>
      <c r="AF652" s="116"/>
      <c r="AG652" s="116"/>
      <c r="AH652" s="116"/>
      <c r="AI652" s="116"/>
      <c r="AJ652" s="116"/>
      <c r="AK652" s="116"/>
      <c r="AL652" s="116"/>
      <c r="AM652" s="116"/>
      <c r="AN652" s="116"/>
      <c r="AO652" s="116"/>
      <c r="AP652" s="116"/>
      <c r="AQ652" s="116"/>
      <c r="AR652" s="116"/>
      <c r="AS652" s="116"/>
      <c r="AT652" s="116"/>
      <c r="AU652" s="116"/>
      <c r="AV652" s="116"/>
      <c r="AW652" s="116"/>
      <c r="AX652" s="117"/>
      <c r="DI652" s="6"/>
    </row>
    <row r="653" spans="1:251" ht="14.25">
      <c r="B653" s="7"/>
      <c r="C653" s="7"/>
      <c r="D653" s="7"/>
      <c r="E653" s="7"/>
      <c r="F653" s="7"/>
      <c r="G653" s="7"/>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DI653" s="6"/>
    </row>
    <row r="654" spans="1:251" ht="15" thickBot="1">
      <c r="A654" s="11"/>
      <c r="B654" s="10" t="s">
        <v>2</v>
      </c>
      <c r="C654" s="8"/>
      <c r="D654" s="8"/>
      <c r="E654" s="8"/>
      <c r="F654" s="8"/>
      <c r="G654" s="8"/>
      <c r="H654" s="8"/>
      <c r="I654" s="8"/>
      <c r="J654" s="8"/>
      <c r="K654" s="8"/>
      <c r="L654" s="9"/>
      <c r="M654" s="9"/>
      <c r="N654" s="9"/>
      <c r="O654" s="9"/>
      <c r="P654" s="8"/>
      <c r="Q654" s="8"/>
      <c r="R654" s="8"/>
      <c r="S654" s="8"/>
      <c r="T654" s="8"/>
      <c r="U654" s="8"/>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DI654" s="6"/>
    </row>
    <row r="655" spans="1:251" ht="14.25">
      <c r="A655" s="8"/>
      <c r="B655" s="12"/>
      <c r="C655" s="7"/>
      <c r="D655" s="7"/>
      <c r="E655" s="7"/>
      <c r="F655" s="7"/>
      <c r="G655" s="7"/>
      <c r="H655" s="7"/>
      <c r="I655" s="7"/>
      <c r="J655" s="7"/>
      <c r="K655" s="7"/>
      <c r="L655" s="13"/>
      <c r="M655" s="13"/>
      <c r="N655" s="13"/>
      <c r="O655" s="13"/>
      <c r="P655" s="7"/>
      <c r="Q655" s="7"/>
      <c r="R655" s="7"/>
      <c r="S655" s="7"/>
      <c r="T655" s="7"/>
      <c r="U655" s="7"/>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5"/>
    </row>
    <row r="656" spans="1:251" ht="12" customHeight="1">
      <c r="A656" s="8"/>
      <c r="B656" s="118" t="s">
        <v>89</v>
      </c>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c r="AA656" s="119"/>
      <c r="AB656" s="119"/>
      <c r="AC656" s="119"/>
      <c r="AD656" s="119"/>
      <c r="AE656" s="119"/>
      <c r="AF656" s="119"/>
      <c r="AG656" s="119"/>
      <c r="AH656" s="119"/>
      <c r="AI656" s="119"/>
      <c r="AJ656" s="119"/>
      <c r="AK656" s="119"/>
      <c r="AL656" s="119"/>
      <c r="AM656" s="119"/>
      <c r="AN656" s="119"/>
      <c r="AO656" s="119"/>
      <c r="AP656" s="119"/>
      <c r="AQ656" s="119"/>
      <c r="AR656" s="119"/>
      <c r="AS656" s="119"/>
      <c r="AT656" s="119"/>
      <c r="AU656" s="119"/>
      <c r="AV656" s="119"/>
      <c r="AW656" s="119"/>
      <c r="AX656" s="120"/>
    </row>
    <row r="657" spans="1:113" ht="12" customHeight="1">
      <c r="A657" s="8"/>
      <c r="B657" s="118"/>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c r="AA657" s="119"/>
      <c r="AB657" s="119"/>
      <c r="AC657" s="119"/>
      <c r="AD657" s="119"/>
      <c r="AE657" s="119"/>
      <c r="AF657" s="119"/>
      <c r="AG657" s="119"/>
      <c r="AH657" s="119"/>
      <c r="AI657" s="119"/>
      <c r="AJ657" s="119"/>
      <c r="AK657" s="119"/>
      <c r="AL657" s="119"/>
      <c r="AM657" s="119"/>
      <c r="AN657" s="119"/>
      <c r="AO657" s="119"/>
      <c r="AP657" s="119"/>
      <c r="AQ657" s="119"/>
      <c r="AR657" s="119"/>
      <c r="AS657" s="119"/>
      <c r="AT657" s="119"/>
      <c r="AU657" s="119"/>
      <c r="AV657" s="119"/>
      <c r="AW657" s="119"/>
      <c r="AX657" s="120"/>
    </row>
    <row r="658" spans="1:113" ht="12" customHeight="1">
      <c r="A658" s="8"/>
      <c r="B658" s="118"/>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c r="AA658" s="119"/>
      <c r="AB658" s="119"/>
      <c r="AC658" s="119"/>
      <c r="AD658" s="119"/>
      <c r="AE658" s="119"/>
      <c r="AF658" s="119"/>
      <c r="AG658" s="119"/>
      <c r="AH658" s="119"/>
      <c r="AI658" s="119"/>
      <c r="AJ658" s="119"/>
      <c r="AK658" s="119"/>
      <c r="AL658" s="119"/>
      <c r="AM658" s="119"/>
      <c r="AN658" s="119"/>
      <c r="AO658" s="119"/>
      <c r="AP658" s="119"/>
      <c r="AQ658" s="119"/>
      <c r="AR658" s="119"/>
      <c r="AS658" s="119"/>
      <c r="AT658" s="119"/>
      <c r="AU658" s="119"/>
      <c r="AV658" s="119"/>
      <c r="AW658" s="119"/>
      <c r="AX658" s="120"/>
      <c r="BC658" s="16"/>
    </row>
    <row r="659" spans="1:113" ht="12" customHeight="1">
      <c r="A659" s="8"/>
      <c r="B659" s="118"/>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c r="AA659" s="119"/>
      <c r="AB659" s="119"/>
      <c r="AC659" s="119"/>
      <c r="AD659" s="119"/>
      <c r="AE659" s="119"/>
      <c r="AF659" s="119"/>
      <c r="AG659" s="119"/>
      <c r="AH659" s="119"/>
      <c r="AI659" s="119"/>
      <c r="AJ659" s="119"/>
      <c r="AK659" s="119"/>
      <c r="AL659" s="119"/>
      <c r="AM659" s="119"/>
      <c r="AN659" s="119"/>
      <c r="AO659" s="119"/>
      <c r="AP659" s="119"/>
      <c r="AQ659" s="119"/>
      <c r="AR659" s="119"/>
      <c r="AS659" s="119"/>
      <c r="AT659" s="119"/>
      <c r="AU659" s="119"/>
      <c r="AV659" s="119"/>
      <c r="AW659" s="119"/>
      <c r="AX659" s="120"/>
    </row>
    <row r="660" spans="1:113" ht="12" customHeight="1">
      <c r="A660" s="8"/>
      <c r="B660" s="118"/>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20"/>
    </row>
    <row r="661" spans="1:113" ht="12" customHeight="1">
      <c r="A661" s="8"/>
      <c r="B661" s="118"/>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20"/>
    </row>
    <row r="662" spans="1:113" ht="15" thickBot="1">
      <c r="A662" s="17"/>
      <c r="B662" s="18"/>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c r="AQ662" s="19"/>
      <c r="AR662" s="19"/>
      <c r="AS662" s="19"/>
      <c r="AT662" s="19"/>
      <c r="AU662" s="19"/>
      <c r="AV662" s="19"/>
      <c r="AW662" s="19"/>
      <c r="AX662" s="20"/>
    </row>
    <row r="663" spans="1:113">
      <c r="B663" s="21"/>
    </row>
    <row r="664" spans="1:113" ht="15" thickBot="1">
      <c r="A664" s="11"/>
      <c r="B664" s="10" t="s">
        <v>3</v>
      </c>
      <c r="C664" s="8"/>
      <c r="D664" s="8"/>
      <c r="E664" s="8"/>
      <c r="F664" s="8"/>
      <c r="G664" s="8"/>
      <c r="H664" s="8"/>
      <c r="I664" s="8"/>
      <c r="J664" s="8"/>
      <c r="K664" s="8"/>
      <c r="L664" s="9"/>
      <c r="M664" s="9"/>
      <c r="N664" s="9"/>
      <c r="O664" s="9"/>
      <c r="P664" s="8"/>
      <c r="Q664" s="8"/>
      <c r="R664" s="8"/>
      <c r="S664" s="8"/>
      <c r="T664" s="8"/>
      <c r="U664" s="8"/>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DI664" s="6"/>
    </row>
    <row r="665" spans="1:113" ht="14.25">
      <c r="A665" s="8"/>
      <c r="B665" s="12"/>
      <c r="C665" s="7"/>
      <c r="D665" s="7"/>
      <c r="E665" s="7"/>
      <c r="F665" s="7"/>
      <c r="G665" s="7"/>
      <c r="H665" s="7"/>
      <c r="I665" s="7"/>
      <c r="J665" s="7"/>
      <c r="K665" s="7"/>
      <c r="L665" s="13"/>
      <c r="M665" s="13"/>
      <c r="N665" s="13"/>
      <c r="O665" s="13"/>
      <c r="P665" s="7"/>
      <c r="Q665" s="7"/>
      <c r="R665" s="7"/>
      <c r="S665" s="7"/>
      <c r="T665" s="7"/>
      <c r="U665" s="7"/>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5"/>
    </row>
    <row r="666" spans="1:113" ht="14.25" customHeight="1">
      <c r="A666" s="8"/>
      <c r="B666" s="118" t="s">
        <v>90</v>
      </c>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c r="AA666" s="119"/>
      <c r="AB666" s="119"/>
      <c r="AC666" s="119"/>
      <c r="AD666" s="119"/>
      <c r="AE666" s="119"/>
      <c r="AF666" s="119"/>
      <c r="AG666" s="119"/>
      <c r="AH666" s="119"/>
      <c r="AI666" s="119"/>
      <c r="AJ666" s="119"/>
      <c r="AK666" s="119"/>
      <c r="AL666" s="119"/>
      <c r="AM666" s="119"/>
      <c r="AN666" s="119"/>
      <c r="AO666" s="119"/>
      <c r="AP666" s="119"/>
      <c r="AQ666" s="119"/>
      <c r="AR666" s="119"/>
      <c r="AS666" s="119"/>
      <c r="AT666" s="119"/>
      <c r="AU666" s="119"/>
      <c r="AV666" s="119"/>
      <c r="AW666" s="119"/>
      <c r="AX666" s="120"/>
    </row>
    <row r="667" spans="1:113" ht="12" customHeight="1">
      <c r="A667" s="8"/>
      <c r="B667" s="118"/>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c r="AA667" s="119"/>
      <c r="AB667" s="119"/>
      <c r="AC667" s="119"/>
      <c r="AD667" s="119"/>
      <c r="AE667" s="119"/>
      <c r="AF667" s="119"/>
      <c r="AG667" s="119"/>
      <c r="AH667" s="119"/>
      <c r="AI667" s="119"/>
      <c r="AJ667" s="119"/>
      <c r="AK667" s="119"/>
      <c r="AL667" s="119"/>
      <c r="AM667" s="119"/>
      <c r="AN667" s="119"/>
      <c r="AO667" s="119"/>
      <c r="AP667" s="119"/>
      <c r="AQ667" s="119"/>
      <c r="AR667" s="119"/>
      <c r="AS667" s="119"/>
      <c r="AT667" s="119"/>
      <c r="AU667" s="119"/>
      <c r="AV667" s="119"/>
      <c r="AW667" s="119"/>
      <c r="AX667" s="120"/>
    </row>
    <row r="668" spans="1:113" ht="12" customHeight="1">
      <c r="A668" s="8"/>
      <c r="B668" s="118"/>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c r="AA668" s="119"/>
      <c r="AB668" s="119"/>
      <c r="AC668" s="119"/>
      <c r="AD668" s="119"/>
      <c r="AE668" s="119"/>
      <c r="AF668" s="119"/>
      <c r="AG668" s="119"/>
      <c r="AH668" s="119"/>
      <c r="AI668" s="119"/>
      <c r="AJ668" s="119"/>
      <c r="AK668" s="119"/>
      <c r="AL668" s="119"/>
      <c r="AM668" s="119"/>
      <c r="AN668" s="119"/>
      <c r="AO668" s="119"/>
      <c r="AP668" s="119"/>
      <c r="AQ668" s="119"/>
      <c r="AR668" s="119"/>
      <c r="AS668" s="119"/>
      <c r="AT668" s="119"/>
      <c r="AU668" s="119"/>
      <c r="AV668" s="119"/>
      <c r="AW668" s="119"/>
      <c r="AX668" s="120"/>
    </row>
    <row r="669" spans="1:113" ht="12" customHeight="1">
      <c r="A669" s="8"/>
      <c r="B669" s="118"/>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20"/>
      <c r="BC669" s="16"/>
    </row>
    <row r="670" spans="1:113" ht="12" customHeight="1">
      <c r="A670" s="8"/>
      <c r="B670" s="118"/>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20"/>
    </row>
    <row r="671" spans="1:113" ht="12" customHeight="1">
      <c r="A671" s="8"/>
      <c r="B671" s="118"/>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row>
    <row r="672" spans="1:113" ht="12" customHeight="1">
      <c r="A672" s="8"/>
      <c r="B672" s="118"/>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20"/>
    </row>
    <row r="673" spans="1:251" ht="15" thickBot="1">
      <c r="A673" s="17"/>
      <c r="B673" s="18"/>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20"/>
    </row>
    <row r="674" spans="1:251">
      <c r="B674" s="21"/>
    </row>
    <row r="675" spans="1:251" ht="14.25">
      <c r="B675" s="10" t="s">
        <v>4</v>
      </c>
      <c r="C675" s="8"/>
      <c r="D675" s="8"/>
      <c r="E675" s="8"/>
      <c r="F675" s="8"/>
      <c r="G675" s="8"/>
      <c r="H675" s="8"/>
      <c r="I675" s="8"/>
      <c r="J675" s="8"/>
      <c r="K675" s="8"/>
      <c r="L675" s="9"/>
      <c r="M675" s="9"/>
      <c r="N675" s="9"/>
      <c r="O675" s="9"/>
      <c r="P675" s="8"/>
      <c r="Q675" s="8"/>
      <c r="R675" s="8"/>
      <c r="S675" s="8"/>
      <c r="T675" s="8"/>
      <c r="U675" s="8"/>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row>
    <row r="676" spans="1:251" ht="15" thickBot="1">
      <c r="B676" s="8"/>
      <c r="C676" s="8"/>
      <c r="D676" s="8"/>
      <c r="E676" s="8"/>
      <c r="F676" s="8"/>
      <c r="G676" s="8"/>
      <c r="H676" s="8"/>
      <c r="I676" s="8"/>
      <c r="J676" s="8"/>
      <c r="K676" s="8"/>
      <c r="L676" s="9"/>
      <c r="M676" s="9"/>
      <c r="N676" s="9"/>
      <c r="O676" s="9"/>
      <c r="P676" s="8"/>
      <c r="Q676" s="8"/>
      <c r="R676" s="8"/>
      <c r="S676" s="8"/>
      <c r="T676" s="8"/>
      <c r="U676" s="8"/>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22" t="s">
        <v>5</v>
      </c>
    </row>
    <row r="677" spans="1:251" s="16" customFormat="1" ht="13.5" customHeight="1">
      <c r="A677" s="8"/>
      <c r="B677" s="121" t="s">
        <v>6</v>
      </c>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3"/>
      <c r="AA677" s="127" t="s">
        <v>11</v>
      </c>
      <c r="AB677" s="122"/>
      <c r="AC677" s="122"/>
      <c r="AD677" s="122"/>
      <c r="AE677" s="122"/>
      <c r="AF677" s="122"/>
      <c r="AG677" s="122"/>
      <c r="AH677" s="122"/>
      <c r="AI677" s="123"/>
      <c r="AJ677" s="127" t="s">
        <v>12</v>
      </c>
      <c r="AK677" s="122"/>
      <c r="AL677" s="122"/>
      <c r="AM677" s="122"/>
      <c r="AN677" s="122"/>
      <c r="AO677" s="122"/>
      <c r="AP677" s="122"/>
      <c r="AQ677" s="122"/>
      <c r="AR677" s="123"/>
      <c r="AS677" s="127" t="s">
        <v>7</v>
      </c>
      <c r="AT677" s="122"/>
      <c r="AU677" s="122"/>
      <c r="AV677" s="122"/>
      <c r="AW677" s="122"/>
      <c r="AX677" s="129"/>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3.5">
      <c r="A678" s="8"/>
      <c r="B678" s="124"/>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6"/>
      <c r="AA678" s="128"/>
      <c r="AB678" s="125"/>
      <c r="AC678" s="125"/>
      <c r="AD678" s="125"/>
      <c r="AE678" s="125"/>
      <c r="AF678" s="125"/>
      <c r="AG678" s="125"/>
      <c r="AH678" s="125"/>
      <c r="AI678" s="126"/>
      <c r="AJ678" s="128"/>
      <c r="AK678" s="125"/>
      <c r="AL678" s="125"/>
      <c r="AM678" s="125"/>
      <c r="AN678" s="125"/>
      <c r="AO678" s="125"/>
      <c r="AP678" s="125"/>
      <c r="AQ678" s="125"/>
      <c r="AR678" s="126"/>
      <c r="AS678" s="128"/>
      <c r="AT678" s="125"/>
      <c r="AU678" s="125"/>
      <c r="AV678" s="125"/>
      <c r="AW678" s="125"/>
      <c r="AX678" s="130"/>
      <c r="AY678" s="2"/>
      <c r="AZ678" s="2"/>
      <c r="BA678" s="2"/>
      <c r="BB678" s="23"/>
      <c r="BC678" s="24"/>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79" spans="1:251" s="16" customFormat="1" ht="18.75" customHeight="1">
      <c r="A679" s="8"/>
      <c r="B679" s="25"/>
      <c r="C679" s="93" t="s">
        <v>91</v>
      </c>
      <c r="D679" s="94"/>
      <c r="E679" s="94"/>
      <c r="F679" s="94"/>
      <c r="G679" s="94"/>
      <c r="H679" s="94"/>
      <c r="I679" s="94"/>
      <c r="J679" s="94"/>
      <c r="K679" s="94"/>
      <c r="L679" s="94"/>
      <c r="M679" s="94"/>
      <c r="N679" s="94"/>
      <c r="O679" s="94"/>
      <c r="P679" s="94"/>
      <c r="Q679" s="94"/>
      <c r="R679" s="94"/>
      <c r="S679" s="94"/>
      <c r="T679" s="94"/>
      <c r="U679" s="94"/>
      <c r="V679" s="94"/>
      <c r="W679" s="94"/>
      <c r="X679" s="94"/>
      <c r="Y679" s="94"/>
      <c r="Z679" s="95"/>
      <c r="AA679" s="96">
        <v>0</v>
      </c>
      <c r="AB679" s="97"/>
      <c r="AC679" s="97"/>
      <c r="AD679" s="97"/>
      <c r="AE679" s="97"/>
      <c r="AF679" s="97"/>
      <c r="AG679" s="97"/>
      <c r="AH679" s="97"/>
      <c r="AI679" s="98"/>
      <c r="AJ679" s="96">
        <v>2000</v>
      </c>
      <c r="AK679" s="97"/>
      <c r="AL679" s="97"/>
      <c r="AM679" s="97"/>
      <c r="AN679" s="97"/>
      <c r="AO679" s="97"/>
      <c r="AP679" s="97"/>
      <c r="AQ679" s="97"/>
      <c r="AR679" s="98"/>
      <c r="AS679" s="99"/>
      <c r="AT679" s="100"/>
      <c r="AU679" s="100"/>
      <c r="AV679" s="100"/>
      <c r="AW679" s="100"/>
      <c r="AX679" s="101"/>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s="2"/>
      <c r="FH679" s="2"/>
      <c r="FI679" s="2"/>
      <c r="FJ679" s="2"/>
      <c r="FK679" s="2"/>
      <c r="FL679" s="2"/>
      <c r="FM679" s="2"/>
      <c r="FN679" s="2"/>
      <c r="FO679" s="2"/>
      <c r="FP679" s="2"/>
      <c r="FQ679" s="2"/>
      <c r="FR679" s="2"/>
      <c r="FS679" s="2"/>
      <c r="FT679" s="2"/>
      <c r="FU679" s="2"/>
      <c r="FV679" s="2"/>
      <c r="FW679" s="2"/>
      <c r="FX679" s="2"/>
      <c r="FY679" s="2"/>
      <c r="FZ679" s="2"/>
      <c r="GA679" s="2"/>
      <c r="GB679" s="2"/>
      <c r="GC679" s="2"/>
      <c r="GD679" s="2"/>
      <c r="GE679" s="2"/>
      <c r="GF679" s="2"/>
      <c r="GG679" s="2"/>
      <c r="GH679" s="2"/>
      <c r="GI679" s="2"/>
      <c r="GJ679" s="2"/>
      <c r="GK679" s="2"/>
      <c r="GL679" s="2"/>
      <c r="GM679" s="2"/>
      <c r="GN679" s="2"/>
      <c r="GO679" s="2"/>
      <c r="GP679" s="2"/>
      <c r="GQ679" s="2"/>
      <c r="GR679" s="2"/>
      <c r="GS679" s="2"/>
      <c r="GT679" s="2"/>
      <c r="GU679" s="2"/>
      <c r="GV679" s="2"/>
      <c r="GW679" s="2"/>
      <c r="GX679" s="2"/>
      <c r="GY679" s="2"/>
      <c r="GZ679" s="2"/>
      <c r="HA679" s="2"/>
      <c r="HB679" s="2"/>
      <c r="HC679" s="2"/>
      <c r="HD679" s="2"/>
      <c r="HE679" s="2"/>
      <c r="HF679" s="2"/>
      <c r="HG679" s="2"/>
      <c r="HH679" s="2"/>
      <c r="HI679" s="2"/>
      <c r="HJ679" s="2"/>
      <c r="HK679" s="2"/>
      <c r="HL679" s="2"/>
      <c r="HM679" s="2"/>
      <c r="HN679" s="2"/>
      <c r="HO679" s="2"/>
      <c r="HP679" s="2"/>
      <c r="HQ679" s="2"/>
      <c r="HR679" s="2"/>
      <c r="HS679" s="2"/>
      <c r="HT679" s="2"/>
      <c r="HU679" s="2"/>
      <c r="HV679" s="2"/>
      <c r="HW679" s="2"/>
      <c r="HX679" s="2"/>
      <c r="HY679" s="2"/>
      <c r="HZ679" s="2"/>
      <c r="IA679" s="2"/>
      <c r="IB679" s="2"/>
      <c r="IC679" s="2"/>
      <c r="ID679" s="2"/>
      <c r="IE679" s="2"/>
      <c r="IF679" s="2"/>
      <c r="IG679" s="2"/>
      <c r="IH679" s="2"/>
      <c r="II679" s="2"/>
      <c r="IJ679" s="2"/>
      <c r="IK679" s="2"/>
      <c r="IL679" s="2"/>
      <c r="IM679" s="2"/>
      <c r="IN679" s="2"/>
      <c r="IO679" s="2"/>
      <c r="IP679" s="2"/>
      <c r="IQ679" s="2"/>
    </row>
    <row r="680" spans="1:251" s="16" customFormat="1" ht="18.75" customHeight="1" thickBot="1">
      <c r="A680" s="17"/>
      <c r="B680" s="102" t="s">
        <v>13</v>
      </c>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4"/>
      <c r="AA680" s="105">
        <f>SUM($AA$679:$AA$679)</f>
        <v>0</v>
      </c>
      <c r="AB680" s="106"/>
      <c r="AC680" s="106"/>
      <c r="AD680" s="106"/>
      <c r="AE680" s="106"/>
      <c r="AF680" s="106"/>
      <c r="AG680" s="106"/>
      <c r="AH680" s="106"/>
      <c r="AI680" s="107"/>
      <c r="AJ680" s="105">
        <f>SUM($AJ$679:$AJ$679)</f>
        <v>2000</v>
      </c>
      <c r="AK680" s="106"/>
      <c r="AL680" s="106"/>
      <c r="AM680" s="106"/>
      <c r="AN680" s="106"/>
      <c r="AO680" s="106"/>
      <c r="AP680" s="106"/>
      <c r="AQ680" s="106"/>
      <c r="AR680" s="107"/>
      <c r="AS680" s="108"/>
      <c r="AT680" s="109"/>
      <c r="AU680" s="109"/>
      <c r="AV680" s="109"/>
      <c r="AW680" s="109"/>
      <c r="AX680" s="110"/>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c r="FE680" s="2"/>
      <c r="FF680" s="2"/>
      <c r="FG680" s="2"/>
      <c r="FH680" s="2"/>
      <c r="FI680" s="2"/>
      <c r="FJ680" s="2"/>
      <c r="FK680" s="2"/>
      <c r="FL680" s="2"/>
      <c r="FM680" s="2"/>
      <c r="FN680" s="2"/>
      <c r="FO680" s="2"/>
      <c r="FP680" s="2"/>
      <c r="FQ680" s="2"/>
      <c r="FR680" s="2"/>
      <c r="FS680" s="2"/>
      <c r="FT680" s="2"/>
      <c r="FU680" s="2"/>
      <c r="FV680" s="2"/>
      <c r="FW680" s="2"/>
      <c r="FX680" s="2"/>
      <c r="FY680" s="2"/>
      <c r="FZ680" s="2"/>
      <c r="GA680" s="2"/>
      <c r="GB680" s="2"/>
      <c r="GC680" s="2"/>
      <c r="GD680" s="2"/>
      <c r="GE680" s="2"/>
      <c r="GF680" s="2"/>
      <c r="GG680" s="2"/>
      <c r="GH680" s="2"/>
      <c r="GI680" s="2"/>
      <c r="GJ680" s="2"/>
      <c r="GK680" s="2"/>
      <c r="GL680" s="2"/>
      <c r="GM680" s="2"/>
      <c r="GN680" s="2"/>
      <c r="GO680" s="2"/>
      <c r="GP680" s="2"/>
      <c r="GQ680" s="2"/>
      <c r="GR680" s="2"/>
      <c r="GS680" s="2"/>
      <c r="GT680" s="2"/>
      <c r="GU680" s="2"/>
      <c r="GV680" s="2"/>
      <c r="GW680" s="2"/>
      <c r="GX680" s="2"/>
      <c r="GY680" s="2"/>
      <c r="GZ680" s="2"/>
      <c r="HA680" s="2"/>
      <c r="HB680" s="2"/>
      <c r="HC680" s="2"/>
      <c r="HD680" s="2"/>
      <c r="HE680" s="2"/>
      <c r="HF680" s="2"/>
      <c r="HG680" s="2"/>
      <c r="HH680" s="2"/>
      <c r="HI680" s="2"/>
      <c r="HJ680" s="2"/>
      <c r="HK680" s="2"/>
      <c r="HL680" s="2"/>
      <c r="HM680" s="2"/>
      <c r="HN680" s="2"/>
      <c r="HO680" s="2"/>
      <c r="HP680" s="2"/>
      <c r="HQ680" s="2"/>
      <c r="HR680" s="2"/>
      <c r="HS680" s="2"/>
      <c r="HT680" s="2"/>
      <c r="HU680" s="2"/>
      <c r="HV680" s="2"/>
      <c r="HW680" s="2"/>
      <c r="HX680" s="2"/>
      <c r="HY680" s="2"/>
      <c r="HZ680" s="2"/>
      <c r="IA680" s="2"/>
      <c r="IB680" s="2"/>
      <c r="IC680" s="2"/>
      <c r="ID680" s="2"/>
      <c r="IE680" s="2"/>
      <c r="IF680" s="2"/>
      <c r="IG680" s="2"/>
      <c r="IH680" s="2"/>
      <c r="II680" s="2"/>
      <c r="IJ680" s="2"/>
      <c r="IK680" s="2"/>
      <c r="IL680" s="2"/>
      <c r="IM680" s="2"/>
      <c r="IN680" s="2"/>
      <c r="IO680" s="2"/>
      <c r="IP680" s="2"/>
      <c r="IQ680" s="2"/>
    </row>
    <row r="682" spans="1:251" ht="18.75">
      <c r="A682" s="1" t="s">
        <v>0</v>
      </c>
      <c r="AW682" s="3"/>
      <c r="AX682" s="4"/>
      <c r="AY682" s="3"/>
    </row>
    <row r="684" spans="1:251" ht="18.75">
      <c r="B684" s="111" t="s">
        <v>8</v>
      </c>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c r="AO684" s="112"/>
      <c r="AP684" s="112"/>
      <c r="AQ684" s="112"/>
      <c r="AR684" s="112"/>
      <c r="AS684" s="112"/>
      <c r="AT684" s="112"/>
      <c r="AU684" s="112"/>
      <c r="AV684" s="112"/>
      <c r="AW684" s="112"/>
      <c r="AX684" s="112"/>
    </row>
    <row r="685" spans="1:251">
      <c r="Z685" s="5"/>
      <c r="AD685" s="5"/>
      <c r="AE685" s="5"/>
      <c r="AF685" s="5"/>
      <c r="AG685" s="5"/>
      <c r="AH685" s="5"/>
      <c r="AI685" s="5"/>
      <c r="AO685" s="5"/>
    </row>
    <row r="686" spans="1:251" ht="13.5" thickBot="1">
      <c r="Z686" s="5"/>
      <c r="AD686" s="5"/>
      <c r="AE686" s="5"/>
      <c r="AF686" s="5"/>
      <c r="AG686" s="5"/>
      <c r="AH686" s="5"/>
      <c r="AI686" s="5"/>
      <c r="AO686" s="5"/>
      <c r="DI686" s="6"/>
    </row>
    <row r="687" spans="1:251" ht="24.75" customHeight="1" thickBot="1">
      <c r="B687" s="113" t="s">
        <v>1</v>
      </c>
      <c r="C687" s="114"/>
      <c r="D687" s="114"/>
      <c r="E687" s="114"/>
      <c r="F687" s="114"/>
      <c r="G687" s="114"/>
      <c r="H687" s="115" t="s">
        <v>93</v>
      </c>
      <c r="I687" s="116"/>
      <c r="J687" s="116"/>
      <c r="K687" s="116"/>
      <c r="L687" s="116"/>
      <c r="M687" s="116"/>
      <c r="N687" s="116"/>
      <c r="O687" s="116"/>
      <c r="P687" s="116"/>
      <c r="Q687" s="116"/>
      <c r="R687" s="116"/>
      <c r="S687" s="116"/>
      <c r="T687" s="116"/>
      <c r="U687" s="116"/>
      <c r="V687" s="116"/>
      <c r="W687" s="116"/>
      <c r="X687" s="116"/>
      <c r="Y687" s="116"/>
      <c r="Z687" s="116"/>
      <c r="AA687" s="116"/>
      <c r="AB687" s="116"/>
      <c r="AC687" s="116"/>
      <c r="AD687" s="116"/>
      <c r="AE687" s="116"/>
      <c r="AF687" s="116"/>
      <c r="AG687" s="116"/>
      <c r="AH687" s="116"/>
      <c r="AI687" s="116"/>
      <c r="AJ687" s="116"/>
      <c r="AK687" s="116"/>
      <c r="AL687" s="116"/>
      <c r="AM687" s="116"/>
      <c r="AN687" s="116"/>
      <c r="AO687" s="116"/>
      <c r="AP687" s="116"/>
      <c r="AQ687" s="116"/>
      <c r="AR687" s="116"/>
      <c r="AS687" s="116"/>
      <c r="AT687" s="116"/>
      <c r="AU687" s="116"/>
      <c r="AV687" s="116"/>
      <c r="AW687" s="116"/>
      <c r="AX687" s="117"/>
      <c r="DI687" s="6"/>
    </row>
    <row r="688" spans="1:251" ht="14.25">
      <c r="B688" s="7"/>
      <c r="C688" s="7"/>
      <c r="D688" s="7"/>
      <c r="E688" s="7"/>
      <c r="F688" s="7"/>
      <c r="G688" s="7"/>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113" ht="15" thickBot="1">
      <c r="A689" s="11"/>
      <c r="B689" s="10" t="s">
        <v>2</v>
      </c>
      <c r="C689" s="8"/>
      <c r="D689" s="8"/>
      <c r="E689" s="8"/>
      <c r="F689" s="8"/>
      <c r="G689" s="8"/>
      <c r="H689" s="8"/>
      <c r="I689" s="8"/>
      <c r="J689" s="8"/>
      <c r="K689" s="8"/>
      <c r="L689" s="9"/>
      <c r="M689" s="9"/>
      <c r="N689" s="9"/>
      <c r="O689" s="9"/>
      <c r="P689" s="8"/>
      <c r="Q689" s="8"/>
      <c r="R689" s="8"/>
      <c r="S689" s="8"/>
      <c r="T689" s="8"/>
      <c r="U689" s="8"/>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DI689" s="6"/>
    </row>
    <row r="690" spans="1:113" ht="14.25">
      <c r="A690" s="8"/>
      <c r="B690" s="12"/>
      <c r="C690" s="7"/>
      <c r="D690" s="7"/>
      <c r="E690" s="7"/>
      <c r="F690" s="7"/>
      <c r="G690" s="7"/>
      <c r="H690" s="7"/>
      <c r="I690" s="7"/>
      <c r="J690" s="7"/>
      <c r="K690" s="7"/>
      <c r="L690" s="13"/>
      <c r="M690" s="13"/>
      <c r="N690" s="13"/>
      <c r="O690" s="13"/>
      <c r="P690" s="7"/>
      <c r="Q690" s="7"/>
      <c r="R690" s="7"/>
      <c r="S690" s="7"/>
      <c r="T690" s="7"/>
      <c r="U690" s="7"/>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5"/>
    </row>
    <row r="691" spans="1:113" ht="12" customHeight="1">
      <c r="A691" s="8"/>
      <c r="B691" s="118" t="s">
        <v>94</v>
      </c>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c r="AA691" s="119"/>
      <c r="AB691" s="119"/>
      <c r="AC691" s="119"/>
      <c r="AD691" s="119"/>
      <c r="AE691" s="119"/>
      <c r="AF691" s="119"/>
      <c r="AG691" s="119"/>
      <c r="AH691" s="119"/>
      <c r="AI691" s="119"/>
      <c r="AJ691" s="119"/>
      <c r="AK691" s="119"/>
      <c r="AL691" s="119"/>
      <c r="AM691" s="119"/>
      <c r="AN691" s="119"/>
      <c r="AO691" s="119"/>
      <c r="AP691" s="119"/>
      <c r="AQ691" s="119"/>
      <c r="AR691" s="119"/>
      <c r="AS691" s="119"/>
      <c r="AT691" s="119"/>
      <c r="AU691" s="119"/>
      <c r="AV691" s="119"/>
      <c r="AW691" s="119"/>
      <c r="AX691" s="120"/>
    </row>
    <row r="692" spans="1:113" ht="12" customHeight="1">
      <c r="A692" s="8"/>
      <c r="B692" s="118"/>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c r="AA692" s="119"/>
      <c r="AB692" s="119"/>
      <c r="AC692" s="119"/>
      <c r="AD692" s="119"/>
      <c r="AE692" s="119"/>
      <c r="AF692" s="119"/>
      <c r="AG692" s="119"/>
      <c r="AH692" s="119"/>
      <c r="AI692" s="119"/>
      <c r="AJ692" s="119"/>
      <c r="AK692" s="119"/>
      <c r="AL692" s="119"/>
      <c r="AM692" s="119"/>
      <c r="AN692" s="119"/>
      <c r="AO692" s="119"/>
      <c r="AP692" s="119"/>
      <c r="AQ692" s="119"/>
      <c r="AR692" s="119"/>
      <c r="AS692" s="119"/>
      <c r="AT692" s="119"/>
      <c r="AU692" s="119"/>
      <c r="AV692" s="119"/>
      <c r="AW692" s="119"/>
      <c r="AX692" s="120"/>
      <c r="BC692" s="16"/>
    </row>
    <row r="693" spans="1:113" ht="12" customHeight="1">
      <c r="A693" s="8"/>
      <c r="B693" s="118"/>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c r="AA693" s="119"/>
      <c r="AB693" s="119"/>
      <c r="AC693" s="119"/>
      <c r="AD693" s="119"/>
      <c r="AE693" s="119"/>
      <c r="AF693" s="119"/>
      <c r="AG693" s="119"/>
      <c r="AH693" s="119"/>
      <c r="AI693" s="119"/>
      <c r="AJ693" s="119"/>
      <c r="AK693" s="119"/>
      <c r="AL693" s="119"/>
      <c r="AM693" s="119"/>
      <c r="AN693" s="119"/>
      <c r="AO693" s="119"/>
      <c r="AP693" s="119"/>
      <c r="AQ693" s="119"/>
      <c r="AR693" s="119"/>
      <c r="AS693" s="119"/>
      <c r="AT693" s="119"/>
      <c r="AU693" s="119"/>
      <c r="AV693" s="119"/>
      <c r="AW693" s="119"/>
      <c r="AX693" s="120"/>
    </row>
    <row r="694" spans="1:113" ht="12" customHeight="1">
      <c r="A694" s="8"/>
      <c r="B694" s="118"/>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c r="AA694" s="119"/>
      <c r="AB694" s="119"/>
      <c r="AC694" s="119"/>
      <c r="AD694" s="119"/>
      <c r="AE694" s="119"/>
      <c r="AF694" s="119"/>
      <c r="AG694" s="119"/>
      <c r="AH694" s="119"/>
      <c r="AI694" s="119"/>
      <c r="AJ694" s="119"/>
      <c r="AK694" s="119"/>
      <c r="AL694" s="119"/>
      <c r="AM694" s="119"/>
      <c r="AN694" s="119"/>
      <c r="AO694" s="119"/>
      <c r="AP694" s="119"/>
      <c r="AQ694" s="119"/>
      <c r="AR694" s="119"/>
      <c r="AS694" s="119"/>
      <c r="AT694" s="119"/>
      <c r="AU694" s="119"/>
      <c r="AV694" s="119"/>
      <c r="AW694" s="119"/>
      <c r="AX694" s="120"/>
    </row>
    <row r="695" spans="1:113" ht="12" customHeight="1">
      <c r="A695" s="8"/>
      <c r="B695" s="118"/>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c r="AA695" s="119"/>
      <c r="AB695" s="119"/>
      <c r="AC695" s="119"/>
      <c r="AD695" s="119"/>
      <c r="AE695" s="119"/>
      <c r="AF695" s="119"/>
      <c r="AG695" s="119"/>
      <c r="AH695" s="119"/>
      <c r="AI695" s="119"/>
      <c r="AJ695" s="119"/>
      <c r="AK695" s="119"/>
      <c r="AL695" s="119"/>
      <c r="AM695" s="119"/>
      <c r="AN695" s="119"/>
      <c r="AO695" s="119"/>
      <c r="AP695" s="119"/>
      <c r="AQ695" s="119"/>
      <c r="AR695" s="119"/>
      <c r="AS695" s="119"/>
      <c r="AT695" s="119"/>
      <c r="AU695" s="119"/>
      <c r="AV695" s="119"/>
      <c r="AW695" s="119"/>
      <c r="AX695" s="120"/>
    </row>
    <row r="696" spans="1:113" ht="15" thickBot="1">
      <c r="A696" s="17"/>
      <c r="B696" s="18"/>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20"/>
    </row>
    <row r="697" spans="1:113">
      <c r="B697" s="21"/>
    </row>
    <row r="698" spans="1:113" ht="15" thickBot="1">
      <c r="A698" s="11"/>
      <c r="B698" s="10" t="s">
        <v>3</v>
      </c>
      <c r="C698" s="8"/>
      <c r="D698" s="8"/>
      <c r="E698" s="8"/>
      <c r="F698" s="8"/>
      <c r="G698" s="8"/>
      <c r="H698" s="8"/>
      <c r="I698" s="8"/>
      <c r="J698" s="8"/>
      <c r="K698" s="8"/>
      <c r="L698" s="9"/>
      <c r="M698" s="9"/>
      <c r="N698" s="9"/>
      <c r="O698" s="9"/>
      <c r="P698" s="8"/>
      <c r="Q698" s="8"/>
      <c r="R698" s="8"/>
      <c r="S698" s="8"/>
      <c r="T698" s="8"/>
      <c r="U698" s="8"/>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DI698" s="6"/>
    </row>
    <row r="699" spans="1:113" ht="14.25">
      <c r="A699" s="8"/>
      <c r="B699" s="12"/>
      <c r="C699" s="7"/>
      <c r="D699" s="7"/>
      <c r="E699" s="7"/>
      <c r="F699" s="7"/>
      <c r="G699" s="7"/>
      <c r="H699" s="7"/>
      <c r="I699" s="7"/>
      <c r="J699" s="7"/>
      <c r="K699" s="7"/>
      <c r="L699" s="13"/>
      <c r="M699" s="13"/>
      <c r="N699" s="13"/>
      <c r="O699" s="13"/>
      <c r="P699" s="7"/>
      <c r="Q699" s="7"/>
      <c r="R699" s="7"/>
      <c r="S699" s="7"/>
      <c r="T699" s="7"/>
      <c r="U699" s="7"/>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5"/>
    </row>
    <row r="700" spans="1:113" ht="12" customHeight="1">
      <c r="A700" s="8"/>
      <c r="B700" s="118" t="s">
        <v>95</v>
      </c>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20"/>
    </row>
    <row r="701" spans="1:113" ht="12" customHeight="1">
      <c r="A701" s="8"/>
      <c r="B701" s="118"/>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20"/>
      <c r="BC701" s="16"/>
    </row>
    <row r="702" spans="1:113" ht="12" customHeight="1">
      <c r="A702" s="8"/>
      <c r="B702" s="118"/>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c r="AA702" s="119"/>
      <c r="AB702" s="119"/>
      <c r="AC702" s="119"/>
      <c r="AD702" s="119"/>
      <c r="AE702" s="119"/>
      <c r="AF702" s="119"/>
      <c r="AG702" s="119"/>
      <c r="AH702" s="119"/>
      <c r="AI702" s="119"/>
      <c r="AJ702" s="119"/>
      <c r="AK702" s="119"/>
      <c r="AL702" s="119"/>
      <c r="AM702" s="119"/>
      <c r="AN702" s="119"/>
      <c r="AO702" s="119"/>
      <c r="AP702" s="119"/>
      <c r="AQ702" s="119"/>
      <c r="AR702" s="119"/>
      <c r="AS702" s="119"/>
      <c r="AT702" s="119"/>
      <c r="AU702" s="119"/>
      <c r="AV702" s="119"/>
      <c r="AW702" s="119"/>
      <c r="AX702" s="120"/>
    </row>
    <row r="703" spans="1:113" ht="12" customHeight="1">
      <c r="A703" s="8"/>
      <c r="B703" s="118"/>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c r="AA703" s="119"/>
      <c r="AB703" s="119"/>
      <c r="AC703" s="119"/>
      <c r="AD703" s="119"/>
      <c r="AE703" s="119"/>
      <c r="AF703" s="119"/>
      <c r="AG703" s="119"/>
      <c r="AH703" s="119"/>
      <c r="AI703" s="119"/>
      <c r="AJ703" s="119"/>
      <c r="AK703" s="119"/>
      <c r="AL703" s="119"/>
      <c r="AM703" s="119"/>
      <c r="AN703" s="119"/>
      <c r="AO703" s="119"/>
      <c r="AP703" s="119"/>
      <c r="AQ703" s="119"/>
      <c r="AR703" s="119"/>
      <c r="AS703" s="119"/>
      <c r="AT703" s="119"/>
      <c r="AU703" s="119"/>
      <c r="AV703" s="119"/>
      <c r="AW703" s="119"/>
      <c r="AX703" s="120"/>
    </row>
    <row r="704" spans="1:113" ht="12" customHeight="1">
      <c r="A704" s="8"/>
      <c r="B704" s="118"/>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20"/>
    </row>
    <row r="705" spans="1:251" ht="15" thickBot="1">
      <c r="A705" s="17"/>
      <c r="B705" s="18"/>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c r="AQ705" s="19"/>
      <c r="AR705" s="19"/>
      <c r="AS705" s="19"/>
      <c r="AT705" s="19"/>
      <c r="AU705" s="19"/>
      <c r="AV705" s="19"/>
      <c r="AW705" s="19"/>
      <c r="AX705" s="20"/>
    </row>
    <row r="706" spans="1:251">
      <c r="B706" s="21"/>
    </row>
    <row r="707" spans="1:251" ht="14.25">
      <c r="B707" s="10" t="s">
        <v>4</v>
      </c>
      <c r="C707" s="8"/>
      <c r="D707" s="8"/>
      <c r="E707" s="8"/>
      <c r="F707" s="8"/>
      <c r="G707" s="8"/>
      <c r="H707" s="8"/>
      <c r="I707" s="8"/>
      <c r="J707" s="8"/>
      <c r="K707" s="8"/>
      <c r="L707" s="9"/>
      <c r="M707" s="9"/>
      <c r="N707" s="9"/>
      <c r="O707" s="9"/>
      <c r="P707" s="8"/>
      <c r="Q707" s="8"/>
      <c r="R707" s="8"/>
      <c r="S707" s="8"/>
      <c r="T707" s="8"/>
      <c r="U707" s="8"/>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row>
    <row r="708" spans="1:251" ht="15" thickBot="1">
      <c r="B708" s="8"/>
      <c r="C708" s="8"/>
      <c r="D708" s="8"/>
      <c r="E708" s="8"/>
      <c r="F708" s="8"/>
      <c r="G708" s="8"/>
      <c r="H708" s="8"/>
      <c r="I708" s="8"/>
      <c r="J708" s="8"/>
      <c r="K708" s="8"/>
      <c r="L708" s="9"/>
      <c r="M708" s="9"/>
      <c r="N708" s="9"/>
      <c r="O708" s="9"/>
      <c r="P708" s="8"/>
      <c r="Q708" s="8"/>
      <c r="R708" s="8"/>
      <c r="S708" s="8"/>
      <c r="T708" s="8"/>
      <c r="U708" s="8"/>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22" t="s">
        <v>5</v>
      </c>
    </row>
    <row r="709" spans="1:251" s="16" customFormat="1" ht="13.5" customHeight="1">
      <c r="A709" s="8"/>
      <c r="B709" s="121" t="s">
        <v>6</v>
      </c>
      <c r="C709" s="122"/>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3"/>
      <c r="AA709" s="127" t="s">
        <v>11</v>
      </c>
      <c r="AB709" s="122"/>
      <c r="AC709" s="122"/>
      <c r="AD709" s="122"/>
      <c r="AE709" s="122"/>
      <c r="AF709" s="122"/>
      <c r="AG709" s="122"/>
      <c r="AH709" s="122"/>
      <c r="AI709" s="123"/>
      <c r="AJ709" s="127" t="s">
        <v>12</v>
      </c>
      <c r="AK709" s="122"/>
      <c r="AL709" s="122"/>
      <c r="AM709" s="122"/>
      <c r="AN709" s="122"/>
      <c r="AO709" s="122"/>
      <c r="AP709" s="122"/>
      <c r="AQ709" s="122"/>
      <c r="AR709" s="123"/>
      <c r="AS709" s="127" t="s">
        <v>7</v>
      </c>
      <c r="AT709" s="122"/>
      <c r="AU709" s="122"/>
      <c r="AV709" s="122"/>
      <c r="AW709" s="122"/>
      <c r="AX709" s="129"/>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c r="FE709" s="2"/>
      <c r="FF709" s="2"/>
      <c r="FG709" s="2"/>
      <c r="FH709" s="2"/>
      <c r="FI709" s="2"/>
      <c r="FJ709" s="2"/>
      <c r="FK709" s="2"/>
      <c r="FL709" s="2"/>
      <c r="FM709" s="2"/>
      <c r="FN709" s="2"/>
      <c r="FO709" s="2"/>
      <c r="FP709" s="2"/>
      <c r="FQ709" s="2"/>
      <c r="FR709" s="2"/>
      <c r="FS709" s="2"/>
      <c r="FT709" s="2"/>
      <c r="FU709" s="2"/>
      <c r="FV709" s="2"/>
      <c r="FW709" s="2"/>
      <c r="FX709" s="2"/>
      <c r="FY709" s="2"/>
      <c r="FZ709" s="2"/>
      <c r="GA709" s="2"/>
      <c r="GB709" s="2"/>
      <c r="GC709" s="2"/>
      <c r="GD709" s="2"/>
      <c r="GE709" s="2"/>
      <c r="GF709" s="2"/>
      <c r="GG709" s="2"/>
      <c r="GH709" s="2"/>
      <c r="GI709" s="2"/>
      <c r="GJ709" s="2"/>
      <c r="GK709" s="2"/>
      <c r="GL709" s="2"/>
      <c r="GM709" s="2"/>
      <c r="GN709" s="2"/>
      <c r="GO709" s="2"/>
      <c r="GP709" s="2"/>
      <c r="GQ709" s="2"/>
      <c r="GR709" s="2"/>
      <c r="GS709" s="2"/>
      <c r="GT709" s="2"/>
      <c r="GU709" s="2"/>
      <c r="GV709" s="2"/>
      <c r="GW709" s="2"/>
      <c r="GX709" s="2"/>
      <c r="GY709" s="2"/>
      <c r="GZ709" s="2"/>
      <c r="HA709" s="2"/>
      <c r="HB709" s="2"/>
      <c r="HC709" s="2"/>
      <c r="HD709" s="2"/>
      <c r="HE709" s="2"/>
      <c r="HF709" s="2"/>
      <c r="HG709" s="2"/>
      <c r="HH709" s="2"/>
      <c r="HI709" s="2"/>
      <c r="HJ709" s="2"/>
      <c r="HK709" s="2"/>
      <c r="HL709" s="2"/>
      <c r="HM709" s="2"/>
      <c r="HN709" s="2"/>
      <c r="HO709" s="2"/>
      <c r="HP709" s="2"/>
      <c r="HQ709" s="2"/>
      <c r="HR709" s="2"/>
      <c r="HS709" s="2"/>
      <c r="HT709" s="2"/>
      <c r="HU709" s="2"/>
      <c r="HV709" s="2"/>
      <c r="HW709" s="2"/>
      <c r="HX709" s="2"/>
      <c r="HY709" s="2"/>
      <c r="HZ709" s="2"/>
      <c r="IA709" s="2"/>
      <c r="IB709" s="2"/>
      <c r="IC709" s="2"/>
      <c r="ID709" s="2"/>
      <c r="IE709" s="2"/>
      <c r="IF709" s="2"/>
      <c r="IG709" s="2"/>
      <c r="IH709" s="2"/>
      <c r="II709" s="2"/>
      <c r="IJ709" s="2"/>
      <c r="IK709" s="2"/>
      <c r="IL709" s="2"/>
      <c r="IM709" s="2"/>
      <c r="IN709" s="2"/>
      <c r="IO709" s="2"/>
      <c r="IP709" s="2"/>
      <c r="IQ709" s="2"/>
    </row>
    <row r="710" spans="1:251" s="16" customFormat="1" ht="13.5">
      <c r="A710" s="8"/>
      <c r="B710" s="124"/>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6"/>
      <c r="AA710" s="128"/>
      <c r="AB710" s="125"/>
      <c r="AC710" s="125"/>
      <c r="AD710" s="125"/>
      <c r="AE710" s="125"/>
      <c r="AF710" s="125"/>
      <c r="AG710" s="125"/>
      <c r="AH710" s="125"/>
      <c r="AI710" s="126"/>
      <c r="AJ710" s="128"/>
      <c r="AK710" s="125"/>
      <c r="AL710" s="125"/>
      <c r="AM710" s="125"/>
      <c r="AN710" s="125"/>
      <c r="AO710" s="125"/>
      <c r="AP710" s="125"/>
      <c r="AQ710" s="125"/>
      <c r="AR710" s="126"/>
      <c r="AS710" s="128"/>
      <c r="AT710" s="125"/>
      <c r="AU710" s="125"/>
      <c r="AV710" s="125"/>
      <c r="AW710" s="125"/>
      <c r="AX710" s="130"/>
      <c r="AY710" s="2"/>
      <c r="AZ710" s="2"/>
      <c r="BA710" s="2"/>
      <c r="BB710" s="23"/>
      <c r="BC710" s="24"/>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c r="FE710" s="2"/>
      <c r="FF710" s="2"/>
      <c r="FG710" s="2"/>
      <c r="FH710" s="2"/>
      <c r="FI710" s="2"/>
      <c r="FJ710" s="2"/>
      <c r="FK710" s="2"/>
      <c r="FL710" s="2"/>
      <c r="FM710" s="2"/>
      <c r="FN710" s="2"/>
      <c r="FO710" s="2"/>
      <c r="FP710" s="2"/>
      <c r="FQ710" s="2"/>
      <c r="FR710" s="2"/>
      <c r="FS710" s="2"/>
      <c r="FT710" s="2"/>
      <c r="FU710" s="2"/>
      <c r="FV710" s="2"/>
      <c r="FW710" s="2"/>
      <c r="FX710" s="2"/>
      <c r="FY710" s="2"/>
      <c r="FZ710" s="2"/>
      <c r="GA710" s="2"/>
      <c r="GB710" s="2"/>
      <c r="GC710" s="2"/>
      <c r="GD710" s="2"/>
      <c r="GE710" s="2"/>
      <c r="GF710" s="2"/>
      <c r="GG710" s="2"/>
      <c r="GH710" s="2"/>
      <c r="GI710" s="2"/>
      <c r="GJ710" s="2"/>
      <c r="GK710" s="2"/>
      <c r="GL710" s="2"/>
      <c r="GM710" s="2"/>
      <c r="GN710" s="2"/>
      <c r="GO710" s="2"/>
      <c r="GP710" s="2"/>
      <c r="GQ710" s="2"/>
      <c r="GR710" s="2"/>
      <c r="GS710" s="2"/>
      <c r="GT710" s="2"/>
      <c r="GU710" s="2"/>
      <c r="GV710" s="2"/>
      <c r="GW710" s="2"/>
      <c r="GX710" s="2"/>
      <c r="GY710" s="2"/>
      <c r="GZ710" s="2"/>
      <c r="HA710" s="2"/>
      <c r="HB710" s="2"/>
      <c r="HC710" s="2"/>
      <c r="HD710" s="2"/>
      <c r="HE710" s="2"/>
      <c r="HF710" s="2"/>
      <c r="HG710" s="2"/>
      <c r="HH710" s="2"/>
      <c r="HI710" s="2"/>
      <c r="HJ710" s="2"/>
      <c r="HK710" s="2"/>
      <c r="HL710" s="2"/>
      <c r="HM710" s="2"/>
      <c r="HN710" s="2"/>
      <c r="HO710" s="2"/>
      <c r="HP710" s="2"/>
      <c r="HQ710" s="2"/>
      <c r="HR710" s="2"/>
      <c r="HS710" s="2"/>
      <c r="HT710" s="2"/>
      <c r="HU710" s="2"/>
      <c r="HV710" s="2"/>
      <c r="HW710" s="2"/>
      <c r="HX710" s="2"/>
      <c r="HY710" s="2"/>
      <c r="HZ710" s="2"/>
      <c r="IA710" s="2"/>
      <c r="IB710" s="2"/>
      <c r="IC710" s="2"/>
      <c r="ID710" s="2"/>
      <c r="IE710" s="2"/>
      <c r="IF710" s="2"/>
      <c r="IG710" s="2"/>
      <c r="IH710" s="2"/>
      <c r="II710" s="2"/>
      <c r="IJ710" s="2"/>
      <c r="IK710" s="2"/>
      <c r="IL710" s="2"/>
      <c r="IM710" s="2"/>
      <c r="IN710" s="2"/>
      <c r="IO710" s="2"/>
      <c r="IP710" s="2"/>
      <c r="IQ710" s="2"/>
    </row>
    <row r="711" spans="1:251" s="16" customFormat="1" ht="18.75" customHeight="1">
      <c r="A711" s="8"/>
      <c r="B711" s="25"/>
      <c r="C711" s="93" t="s">
        <v>92</v>
      </c>
      <c r="D711" s="94"/>
      <c r="E711" s="94"/>
      <c r="F711" s="94"/>
      <c r="G711" s="94"/>
      <c r="H711" s="94"/>
      <c r="I711" s="94"/>
      <c r="J711" s="94"/>
      <c r="K711" s="94"/>
      <c r="L711" s="94"/>
      <c r="M711" s="94"/>
      <c r="N711" s="94"/>
      <c r="O711" s="94"/>
      <c r="P711" s="94"/>
      <c r="Q711" s="94"/>
      <c r="R711" s="94"/>
      <c r="S711" s="94"/>
      <c r="T711" s="94"/>
      <c r="U711" s="94"/>
      <c r="V711" s="94"/>
      <c r="W711" s="94"/>
      <c r="X711" s="94"/>
      <c r="Y711" s="94"/>
      <c r="Z711" s="95"/>
      <c r="AA711" s="96">
        <v>1611</v>
      </c>
      <c r="AB711" s="97"/>
      <c r="AC711" s="97"/>
      <c r="AD711" s="97"/>
      <c r="AE711" s="97"/>
      <c r="AF711" s="97"/>
      <c r="AG711" s="97"/>
      <c r="AH711" s="97"/>
      <c r="AI711" s="98"/>
      <c r="AJ711" s="96">
        <v>802</v>
      </c>
      <c r="AK711" s="97"/>
      <c r="AL711" s="97"/>
      <c r="AM711" s="97"/>
      <c r="AN711" s="97"/>
      <c r="AO711" s="97"/>
      <c r="AP711" s="97"/>
      <c r="AQ711" s="97"/>
      <c r="AR711" s="98"/>
      <c r="AS711" s="99"/>
      <c r="AT711" s="100"/>
      <c r="AU711" s="100"/>
      <c r="AV711" s="100"/>
      <c r="AW711" s="100"/>
      <c r="AX711" s="101"/>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c r="FE711" s="2"/>
      <c r="FF711" s="2"/>
      <c r="FG711" s="2"/>
      <c r="FH711" s="2"/>
      <c r="FI711" s="2"/>
      <c r="FJ711" s="2"/>
      <c r="FK711" s="2"/>
      <c r="FL711" s="2"/>
      <c r="FM711" s="2"/>
      <c r="FN711" s="2"/>
      <c r="FO711" s="2"/>
      <c r="FP711" s="2"/>
      <c r="FQ711" s="2"/>
      <c r="FR711" s="2"/>
      <c r="FS711" s="2"/>
      <c r="FT711" s="2"/>
      <c r="FU711" s="2"/>
      <c r="FV711" s="2"/>
      <c r="FW711" s="2"/>
      <c r="FX711" s="2"/>
      <c r="FY711" s="2"/>
      <c r="FZ711" s="2"/>
      <c r="GA711" s="2"/>
      <c r="GB711" s="2"/>
      <c r="GC711" s="2"/>
      <c r="GD711" s="2"/>
      <c r="GE711" s="2"/>
      <c r="GF711" s="2"/>
      <c r="GG711" s="2"/>
      <c r="GH711" s="2"/>
      <c r="GI711" s="2"/>
      <c r="GJ711" s="2"/>
      <c r="GK711" s="2"/>
      <c r="GL711" s="2"/>
      <c r="GM711" s="2"/>
      <c r="GN711" s="2"/>
      <c r="GO711" s="2"/>
      <c r="GP711" s="2"/>
      <c r="GQ711" s="2"/>
      <c r="GR711" s="2"/>
      <c r="GS711" s="2"/>
      <c r="GT711" s="2"/>
      <c r="GU711" s="2"/>
      <c r="GV711" s="2"/>
      <c r="GW711" s="2"/>
      <c r="GX711" s="2"/>
      <c r="GY711" s="2"/>
      <c r="GZ711" s="2"/>
      <c r="HA711" s="2"/>
      <c r="HB711" s="2"/>
      <c r="HC711" s="2"/>
      <c r="HD711" s="2"/>
      <c r="HE711" s="2"/>
      <c r="HF711" s="2"/>
      <c r="HG711" s="2"/>
      <c r="HH711" s="2"/>
      <c r="HI711" s="2"/>
      <c r="HJ711" s="2"/>
      <c r="HK711" s="2"/>
      <c r="HL711" s="2"/>
      <c r="HM711" s="2"/>
      <c r="HN711" s="2"/>
      <c r="HO711" s="2"/>
      <c r="HP711" s="2"/>
      <c r="HQ711" s="2"/>
      <c r="HR711" s="2"/>
      <c r="HS711" s="2"/>
      <c r="HT711" s="2"/>
      <c r="HU711" s="2"/>
      <c r="HV711" s="2"/>
      <c r="HW711" s="2"/>
      <c r="HX711" s="2"/>
      <c r="HY711" s="2"/>
      <c r="HZ711" s="2"/>
      <c r="IA711" s="2"/>
      <c r="IB711" s="2"/>
      <c r="IC711" s="2"/>
      <c r="ID711" s="2"/>
      <c r="IE711" s="2"/>
      <c r="IF711" s="2"/>
      <c r="IG711" s="2"/>
      <c r="IH711" s="2"/>
      <c r="II711" s="2"/>
      <c r="IJ711" s="2"/>
      <c r="IK711" s="2"/>
      <c r="IL711" s="2"/>
      <c r="IM711" s="2"/>
      <c r="IN711" s="2"/>
      <c r="IO711" s="2"/>
      <c r="IP711" s="2"/>
      <c r="IQ711" s="2"/>
    </row>
    <row r="712" spans="1:251" s="16" customFormat="1" ht="18.75" customHeight="1" thickBot="1">
      <c r="A712" s="17"/>
      <c r="B712" s="102" t="s">
        <v>13</v>
      </c>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4"/>
      <c r="AA712" s="105">
        <f>SUM($AA$711:$AA$711)</f>
        <v>1611</v>
      </c>
      <c r="AB712" s="106"/>
      <c r="AC712" s="106"/>
      <c r="AD712" s="106"/>
      <c r="AE712" s="106"/>
      <c r="AF712" s="106"/>
      <c r="AG712" s="106"/>
      <c r="AH712" s="106"/>
      <c r="AI712" s="107"/>
      <c r="AJ712" s="105">
        <f>SUM($AJ$711:$AJ$711)</f>
        <v>802</v>
      </c>
      <c r="AK712" s="106"/>
      <c r="AL712" s="106"/>
      <c r="AM712" s="106"/>
      <c r="AN712" s="106"/>
      <c r="AO712" s="106"/>
      <c r="AP712" s="106"/>
      <c r="AQ712" s="106"/>
      <c r="AR712" s="107"/>
      <c r="AS712" s="108"/>
      <c r="AT712" s="109"/>
      <c r="AU712" s="109"/>
      <c r="AV712" s="109"/>
      <c r="AW712" s="109"/>
      <c r="AX712" s="110"/>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c r="FE712" s="2"/>
      <c r="FF712" s="2"/>
      <c r="FG712" s="2"/>
      <c r="FH712" s="2"/>
      <c r="FI712" s="2"/>
      <c r="FJ712" s="2"/>
      <c r="FK712" s="2"/>
      <c r="FL712" s="2"/>
      <c r="FM712" s="2"/>
      <c r="FN712" s="2"/>
      <c r="FO712" s="2"/>
      <c r="FP712" s="2"/>
      <c r="FQ712" s="2"/>
      <c r="FR712" s="2"/>
      <c r="FS712" s="2"/>
      <c r="FT712" s="2"/>
      <c r="FU712" s="2"/>
      <c r="FV712" s="2"/>
      <c r="FW712" s="2"/>
      <c r="FX712" s="2"/>
      <c r="FY712" s="2"/>
      <c r="FZ712" s="2"/>
      <c r="GA712" s="2"/>
      <c r="GB712" s="2"/>
      <c r="GC712" s="2"/>
      <c r="GD712" s="2"/>
      <c r="GE712" s="2"/>
      <c r="GF712" s="2"/>
      <c r="GG712" s="2"/>
      <c r="GH712" s="2"/>
      <c r="GI712" s="2"/>
      <c r="GJ712" s="2"/>
      <c r="GK712" s="2"/>
      <c r="GL712" s="2"/>
      <c r="GM712" s="2"/>
      <c r="GN712" s="2"/>
      <c r="GO712" s="2"/>
      <c r="GP712" s="2"/>
      <c r="GQ712" s="2"/>
      <c r="GR712" s="2"/>
      <c r="GS712" s="2"/>
      <c r="GT712" s="2"/>
      <c r="GU712" s="2"/>
      <c r="GV712" s="2"/>
      <c r="GW712" s="2"/>
      <c r="GX712" s="2"/>
      <c r="GY712" s="2"/>
      <c r="GZ712" s="2"/>
      <c r="HA712" s="2"/>
      <c r="HB712" s="2"/>
      <c r="HC712" s="2"/>
      <c r="HD712" s="2"/>
      <c r="HE712" s="2"/>
      <c r="HF712" s="2"/>
      <c r="HG712" s="2"/>
      <c r="HH712" s="2"/>
      <c r="HI712" s="2"/>
      <c r="HJ712" s="2"/>
      <c r="HK712" s="2"/>
      <c r="HL712" s="2"/>
      <c r="HM712" s="2"/>
      <c r="HN712" s="2"/>
      <c r="HO712" s="2"/>
      <c r="HP712" s="2"/>
      <c r="HQ712" s="2"/>
      <c r="HR712" s="2"/>
      <c r="HS712" s="2"/>
      <c r="HT712" s="2"/>
      <c r="HU712" s="2"/>
      <c r="HV712" s="2"/>
      <c r="HW712" s="2"/>
      <c r="HX712" s="2"/>
      <c r="HY712" s="2"/>
      <c r="HZ712" s="2"/>
      <c r="IA712" s="2"/>
      <c r="IB712" s="2"/>
      <c r="IC712" s="2"/>
      <c r="ID712" s="2"/>
      <c r="IE712" s="2"/>
      <c r="IF712" s="2"/>
      <c r="IG712" s="2"/>
      <c r="IH712" s="2"/>
      <c r="II712" s="2"/>
      <c r="IJ712" s="2"/>
      <c r="IK712" s="2"/>
      <c r="IL712" s="2"/>
      <c r="IM712" s="2"/>
      <c r="IN712" s="2"/>
      <c r="IO712" s="2"/>
      <c r="IP712" s="2"/>
      <c r="IQ712" s="2"/>
    </row>
    <row r="714" spans="1:251" ht="18.75">
      <c r="A714" s="1" t="s">
        <v>0</v>
      </c>
      <c r="AW714" s="3"/>
      <c r="AX714" s="4"/>
      <c r="AY714" s="3"/>
    </row>
    <row r="716" spans="1:251" ht="18.75">
      <c r="B716" s="111" t="s">
        <v>8</v>
      </c>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c r="AO716" s="112"/>
      <c r="AP716" s="112"/>
      <c r="AQ716" s="112"/>
      <c r="AR716" s="112"/>
      <c r="AS716" s="112"/>
      <c r="AT716" s="112"/>
      <c r="AU716" s="112"/>
      <c r="AV716" s="112"/>
      <c r="AW716" s="112"/>
      <c r="AX716" s="112"/>
    </row>
    <row r="717" spans="1:251">
      <c r="Z717" s="5"/>
      <c r="AD717" s="5"/>
      <c r="AE717" s="5"/>
      <c r="AF717" s="5"/>
      <c r="AG717" s="5"/>
      <c r="AH717" s="5"/>
      <c r="AI717" s="5"/>
      <c r="AO717" s="5"/>
    </row>
    <row r="718" spans="1:251" ht="13.5" thickBot="1">
      <c r="Z718" s="5"/>
      <c r="AD718" s="5"/>
      <c r="AE718" s="5"/>
      <c r="AF718" s="5"/>
      <c r="AG718" s="5"/>
      <c r="AH718" s="5"/>
      <c r="AI718" s="5"/>
      <c r="AO718" s="5"/>
      <c r="DI718" s="6"/>
    </row>
    <row r="719" spans="1:251" ht="24.75" customHeight="1" thickBot="1">
      <c r="B719" s="113" t="s">
        <v>1</v>
      </c>
      <c r="C719" s="114"/>
      <c r="D719" s="114"/>
      <c r="E719" s="114"/>
      <c r="F719" s="114"/>
      <c r="G719" s="114"/>
      <c r="H719" s="115" t="s">
        <v>96</v>
      </c>
      <c r="I719" s="116"/>
      <c r="J719" s="116"/>
      <c r="K719" s="116"/>
      <c r="L719" s="116"/>
      <c r="M719" s="116"/>
      <c r="N719" s="116"/>
      <c r="O719" s="116"/>
      <c r="P719" s="116"/>
      <c r="Q719" s="116"/>
      <c r="R719" s="116"/>
      <c r="S719" s="116"/>
      <c r="T719" s="116"/>
      <c r="U719" s="116"/>
      <c r="V719" s="116"/>
      <c r="W719" s="116"/>
      <c r="X719" s="116"/>
      <c r="Y719" s="116"/>
      <c r="Z719" s="116"/>
      <c r="AA719" s="116"/>
      <c r="AB719" s="116"/>
      <c r="AC719" s="116"/>
      <c r="AD719" s="116"/>
      <c r="AE719" s="116"/>
      <c r="AF719" s="116"/>
      <c r="AG719" s="116"/>
      <c r="AH719" s="116"/>
      <c r="AI719" s="116"/>
      <c r="AJ719" s="116"/>
      <c r="AK719" s="116"/>
      <c r="AL719" s="116"/>
      <c r="AM719" s="116"/>
      <c r="AN719" s="116"/>
      <c r="AO719" s="116"/>
      <c r="AP719" s="116"/>
      <c r="AQ719" s="116"/>
      <c r="AR719" s="116"/>
      <c r="AS719" s="116"/>
      <c r="AT719" s="116"/>
      <c r="AU719" s="116"/>
      <c r="AV719" s="116"/>
      <c r="AW719" s="116"/>
      <c r="AX719" s="117"/>
      <c r="DI719" s="6"/>
    </row>
    <row r="720" spans="1:251" ht="14.25">
      <c r="B720" s="7"/>
      <c r="C720" s="7"/>
      <c r="D720" s="7"/>
      <c r="E720" s="7"/>
      <c r="F720" s="7"/>
      <c r="G720" s="7"/>
      <c r="H720" s="8"/>
      <c r="I720" s="8"/>
      <c r="J720" s="8"/>
      <c r="K720" s="8"/>
      <c r="L720" s="9"/>
      <c r="M720" s="9"/>
      <c r="N720" s="9"/>
      <c r="O720" s="9"/>
      <c r="P720" s="8"/>
      <c r="Q720" s="8"/>
      <c r="R720" s="8"/>
      <c r="S720" s="8"/>
      <c r="T720" s="8"/>
      <c r="U720" s="8"/>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DI720" s="6"/>
    </row>
    <row r="721" spans="1:113" ht="15" thickBot="1">
      <c r="A721" s="11"/>
      <c r="B721" s="10" t="s">
        <v>2</v>
      </c>
      <c r="C721" s="8"/>
      <c r="D721" s="8"/>
      <c r="E721" s="8"/>
      <c r="F721" s="8"/>
      <c r="G721" s="8"/>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DI721" s="6"/>
    </row>
    <row r="722" spans="1:113" ht="14.25">
      <c r="A722" s="8"/>
      <c r="B722" s="12"/>
      <c r="C722" s="7"/>
      <c r="D722" s="7"/>
      <c r="E722" s="7"/>
      <c r="F722" s="7"/>
      <c r="G722" s="7"/>
      <c r="H722" s="7"/>
      <c r="I722" s="7"/>
      <c r="J722" s="7"/>
      <c r="K722" s="7"/>
      <c r="L722" s="13"/>
      <c r="M722" s="13"/>
      <c r="N722" s="13"/>
      <c r="O722" s="13"/>
      <c r="P722" s="7"/>
      <c r="Q722" s="7"/>
      <c r="R722" s="7"/>
      <c r="S722" s="7"/>
      <c r="T722" s="7"/>
      <c r="U722" s="7"/>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5"/>
    </row>
    <row r="723" spans="1:113" ht="12" customHeight="1">
      <c r="A723" s="8"/>
      <c r="B723" s="118" t="s">
        <v>97</v>
      </c>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c r="AG723" s="119"/>
      <c r="AH723" s="119"/>
      <c r="AI723" s="119"/>
      <c r="AJ723" s="119"/>
      <c r="AK723" s="119"/>
      <c r="AL723" s="119"/>
      <c r="AM723" s="119"/>
      <c r="AN723" s="119"/>
      <c r="AO723" s="119"/>
      <c r="AP723" s="119"/>
      <c r="AQ723" s="119"/>
      <c r="AR723" s="119"/>
      <c r="AS723" s="119"/>
      <c r="AT723" s="119"/>
      <c r="AU723" s="119"/>
      <c r="AV723" s="119"/>
      <c r="AW723" s="119"/>
      <c r="AX723" s="120"/>
    </row>
    <row r="724" spans="1:113" ht="12" customHeight="1">
      <c r="A724" s="8"/>
      <c r="B724" s="118"/>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c r="AG724" s="119"/>
      <c r="AH724" s="119"/>
      <c r="AI724" s="119"/>
      <c r="AJ724" s="119"/>
      <c r="AK724" s="119"/>
      <c r="AL724" s="119"/>
      <c r="AM724" s="119"/>
      <c r="AN724" s="119"/>
      <c r="AO724" s="119"/>
      <c r="AP724" s="119"/>
      <c r="AQ724" s="119"/>
      <c r="AR724" s="119"/>
      <c r="AS724" s="119"/>
      <c r="AT724" s="119"/>
      <c r="AU724" s="119"/>
      <c r="AV724" s="119"/>
      <c r="AW724" s="119"/>
      <c r="AX724" s="120"/>
      <c r="BC724" s="16"/>
    </row>
    <row r="725" spans="1:113" ht="12" customHeight="1">
      <c r="A725" s="8"/>
      <c r="B725" s="118"/>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c r="AA725" s="119"/>
      <c r="AB725" s="119"/>
      <c r="AC725" s="119"/>
      <c r="AD725" s="119"/>
      <c r="AE725" s="119"/>
      <c r="AF725" s="119"/>
      <c r="AG725" s="119"/>
      <c r="AH725" s="119"/>
      <c r="AI725" s="119"/>
      <c r="AJ725" s="119"/>
      <c r="AK725" s="119"/>
      <c r="AL725" s="119"/>
      <c r="AM725" s="119"/>
      <c r="AN725" s="119"/>
      <c r="AO725" s="119"/>
      <c r="AP725" s="119"/>
      <c r="AQ725" s="119"/>
      <c r="AR725" s="119"/>
      <c r="AS725" s="119"/>
      <c r="AT725" s="119"/>
      <c r="AU725" s="119"/>
      <c r="AV725" s="119"/>
      <c r="AW725" s="119"/>
      <c r="AX725" s="120"/>
    </row>
    <row r="726" spans="1:113" ht="12" customHeight="1">
      <c r="A726" s="8"/>
      <c r="B726" s="118"/>
      <c r="C726" s="119"/>
      <c r="D726" s="119"/>
      <c r="E726" s="119"/>
      <c r="F726" s="119"/>
      <c r="G726" s="119"/>
      <c r="H726" s="119"/>
      <c r="I726" s="119"/>
      <c r="J726" s="119"/>
      <c r="K726" s="119"/>
      <c r="L726" s="119"/>
      <c r="M726" s="119"/>
      <c r="N726" s="119"/>
      <c r="O726" s="119"/>
      <c r="P726" s="119"/>
      <c r="Q726" s="119"/>
      <c r="R726" s="119"/>
      <c r="S726" s="119"/>
      <c r="T726" s="119"/>
      <c r="U726" s="119"/>
      <c r="V726" s="119"/>
      <c r="W726" s="119"/>
      <c r="X726" s="119"/>
      <c r="Y726" s="119"/>
      <c r="Z726" s="119"/>
      <c r="AA726" s="119"/>
      <c r="AB726" s="119"/>
      <c r="AC726" s="119"/>
      <c r="AD726" s="119"/>
      <c r="AE726" s="119"/>
      <c r="AF726" s="119"/>
      <c r="AG726" s="119"/>
      <c r="AH726" s="119"/>
      <c r="AI726" s="119"/>
      <c r="AJ726" s="119"/>
      <c r="AK726" s="119"/>
      <c r="AL726" s="119"/>
      <c r="AM726" s="119"/>
      <c r="AN726" s="119"/>
      <c r="AO726" s="119"/>
      <c r="AP726" s="119"/>
      <c r="AQ726" s="119"/>
      <c r="AR726" s="119"/>
      <c r="AS726" s="119"/>
      <c r="AT726" s="119"/>
      <c r="AU726" s="119"/>
      <c r="AV726" s="119"/>
      <c r="AW726" s="119"/>
      <c r="AX726" s="120"/>
    </row>
    <row r="727" spans="1:113" ht="12" customHeight="1">
      <c r="A727" s="8"/>
      <c r="B727" s="118"/>
      <c r="C727" s="119"/>
      <c r="D727" s="119"/>
      <c r="E727" s="119"/>
      <c r="F727" s="119"/>
      <c r="G727" s="119"/>
      <c r="H727" s="119"/>
      <c r="I727" s="119"/>
      <c r="J727" s="119"/>
      <c r="K727" s="119"/>
      <c r="L727" s="119"/>
      <c r="M727" s="119"/>
      <c r="N727" s="119"/>
      <c r="O727" s="119"/>
      <c r="P727" s="119"/>
      <c r="Q727" s="119"/>
      <c r="R727" s="119"/>
      <c r="S727" s="119"/>
      <c r="T727" s="119"/>
      <c r="U727" s="119"/>
      <c r="V727" s="119"/>
      <c r="W727" s="119"/>
      <c r="X727" s="119"/>
      <c r="Y727" s="119"/>
      <c r="Z727" s="119"/>
      <c r="AA727" s="119"/>
      <c r="AB727" s="119"/>
      <c r="AC727" s="119"/>
      <c r="AD727" s="119"/>
      <c r="AE727" s="119"/>
      <c r="AF727" s="119"/>
      <c r="AG727" s="119"/>
      <c r="AH727" s="119"/>
      <c r="AI727" s="119"/>
      <c r="AJ727" s="119"/>
      <c r="AK727" s="119"/>
      <c r="AL727" s="119"/>
      <c r="AM727" s="119"/>
      <c r="AN727" s="119"/>
      <c r="AO727" s="119"/>
      <c r="AP727" s="119"/>
      <c r="AQ727" s="119"/>
      <c r="AR727" s="119"/>
      <c r="AS727" s="119"/>
      <c r="AT727" s="119"/>
      <c r="AU727" s="119"/>
      <c r="AV727" s="119"/>
      <c r="AW727" s="119"/>
      <c r="AX727" s="120"/>
    </row>
    <row r="728" spans="1:113" ht="15" thickBot="1">
      <c r="A728" s="17"/>
      <c r="B728" s="18"/>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c r="AX728" s="20"/>
    </row>
    <row r="729" spans="1:113">
      <c r="B729" s="21"/>
    </row>
    <row r="730" spans="1:113" ht="15" thickBot="1">
      <c r="A730" s="11"/>
      <c r="B730" s="10" t="s">
        <v>3</v>
      </c>
      <c r="C730" s="8"/>
      <c r="D730" s="8"/>
      <c r="E730" s="8"/>
      <c r="F730" s="8"/>
      <c r="G730" s="8"/>
      <c r="H730" s="8"/>
      <c r="I730" s="8"/>
      <c r="J730" s="8"/>
      <c r="K730" s="8"/>
      <c r="L730" s="9"/>
      <c r="M730" s="9"/>
      <c r="N730" s="9"/>
      <c r="O730" s="9"/>
      <c r="P730" s="8"/>
      <c r="Q730" s="8"/>
      <c r="R730" s="8"/>
      <c r="S730" s="8"/>
      <c r="T730" s="8"/>
      <c r="U730" s="8"/>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DI730" s="6"/>
    </row>
    <row r="731" spans="1:113" ht="14.25">
      <c r="A731" s="8"/>
      <c r="B731" s="12"/>
      <c r="C731" s="7"/>
      <c r="D731" s="7"/>
      <c r="E731" s="7"/>
      <c r="F731" s="7"/>
      <c r="G731" s="7"/>
      <c r="H731" s="7"/>
      <c r="I731" s="7"/>
      <c r="J731" s="7"/>
      <c r="K731" s="7"/>
      <c r="L731" s="13"/>
      <c r="M731" s="13"/>
      <c r="N731" s="13"/>
      <c r="O731" s="13"/>
      <c r="P731" s="7"/>
      <c r="Q731" s="7"/>
      <c r="R731" s="7"/>
      <c r="S731" s="7"/>
      <c r="T731" s="7"/>
      <c r="U731" s="7"/>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5"/>
    </row>
    <row r="732" spans="1:113" ht="12" customHeight="1">
      <c r="A732" s="8"/>
      <c r="B732" s="118" t="s">
        <v>98</v>
      </c>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19"/>
      <c r="AL732" s="119"/>
      <c r="AM732" s="119"/>
      <c r="AN732" s="119"/>
      <c r="AO732" s="119"/>
      <c r="AP732" s="119"/>
      <c r="AQ732" s="119"/>
      <c r="AR732" s="119"/>
      <c r="AS732" s="119"/>
      <c r="AT732" s="119"/>
      <c r="AU732" s="119"/>
      <c r="AV732" s="119"/>
      <c r="AW732" s="119"/>
      <c r="AX732" s="120"/>
    </row>
    <row r="733" spans="1:113" ht="12" customHeight="1">
      <c r="A733" s="8"/>
      <c r="B733" s="118"/>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c r="AG733" s="119"/>
      <c r="AH733" s="119"/>
      <c r="AI733" s="119"/>
      <c r="AJ733" s="119"/>
      <c r="AK733" s="119"/>
      <c r="AL733" s="119"/>
      <c r="AM733" s="119"/>
      <c r="AN733" s="119"/>
      <c r="AO733" s="119"/>
      <c r="AP733" s="119"/>
      <c r="AQ733" s="119"/>
      <c r="AR733" s="119"/>
      <c r="AS733" s="119"/>
      <c r="AT733" s="119"/>
      <c r="AU733" s="119"/>
      <c r="AV733" s="119"/>
      <c r="AW733" s="119"/>
      <c r="AX733" s="120"/>
    </row>
    <row r="734" spans="1:113" ht="12" customHeight="1">
      <c r="A734" s="8"/>
      <c r="B734" s="118"/>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c r="AA734" s="119"/>
      <c r="AB734" s="119"/>
      <c r="AC734" s="119"/>
      <c r="AD734" s="119"/>
      <c r="AE734" s="119"/>
      <c r="AF734" s="119"/>
      <c r="AG734" s="119"/>
      <c r="AH734" s="119"/>
      <c r="AI734" s="119"/>
      <c r="AJ734" s="119"/>
      <c r="AK734" s="119"/>
      <c r="AL734" s="119"/>
      <c r="AM734" s="119"/>
      <c r="AN734" s="119"/>
      <c r="AO734" s="119"/>
      <c r="AP734" s="119"/>
      <c r="AQ734" s="119"/>
      <c r="AR734" s="119"/>
      <c r="AS734" s="119"/>
      <c r="AT734" s="119"/>
      <c r="AU734" s="119"/>
      <c r="AV734" s="119"/>
      <c r="AW734" s="119"/>
      <c r="AX734" s="120"/>
    </row>
    <row r="735" spans="1:113" ht="12" customHeight="1">
      <c r="A735" s="8"/>
      <c r="B735" s="118"/>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c r="AA735" s="119"/>
      <c r="AB735" s="119"/>
      <c r="AC735" s="119"/>
      <c r="AD735" s="119"/>
      <c r="AE735" s="119"/>
      <c r="AF735" s="119"/>
      <c r="AG735" s="119"/>
      <c r="AH735" s="119"/>
      <c r="AI735" s="119"/>
      <c r="AJ735" s="119"/>
      <c r="AK735" s="119"/>
      <c r="AL735" s="119"/>
      <c r="AM735" s="119"/>
      <c r="AN735" s="119"/>
      <c r="AO735" s="119"/>
      <c r="AP735" s="119"/>
      <c r="AQ735" s="119"/>
      <c r="AR735" s="119"/>
      <c r="AS735" s="119"/>
      <c r="AT735" s="119"/>
      <c r="AU735" s="119"/>
      <c r="AV735" s="119"/>
      <c r="AW735" s="119"/>
      <c r="AX735" s="120"/>
      <c r="BC735" s="16"/>
    </row>
    <row r="736" spans="1:113" ht="12" customHeight="1">
      <c r="A736" s="8"/>
      <c r="B736" s="118"/>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c r="AA736" s="119"/>
      <c r="AB736" s="119"/>
      <c r="AC736" s="119"/>
      <c r="AD736" s="119"/>
      <c r="AE736" s="119"/>
      <c r="AF736" s="119"/>
      <c r="AG736" s="119"/>
      <c r="AH736" s="119"/>
      <c r="AI736" s="119"/>
      <c r="AJ736" s="119"/>
      <c r="AK736" s="119"/>
      <c r="AL736" s="119"/>
      <c r="AM736" s="119"/>
      <c r="AN736" s="119"/>
      <c r="AO736" s="119"/>
      <c r="AP736" s="119"/>
      <c r="AQ736" s="119"/>
      <c r="AR736" s="119"/>
      <c r="AS736" s="119"/>
      <c r="AT736" s="119"/>
      <c r="AU736" s="119"/>
      <c r="AV736" s="119"/>
      <c r="AW736" s="119"/>
      <c r="AX736" s="120"/>
    </row>
    <row r="737" spans="1:251" ht="12" customHeight="1">
      <c r="A737" s="8"/>
      <c r="B737" s="118"/>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c r="AA737" s="119"/>
      <c r="AB737" s="119"/>
      <c r="AC737" s="119"/>
      <c r="AD737" s="119"/>
      <c r="AE737" s="119"/>
      <c r="AF737" s="119"/>
      <c r="AG737" s="119"/>
      <c r="AH737" s="119"/>
      <c r="AI737" s="119"/>
      <c r="AJ737" s="119"/>
      <c r="AK737" s="119"/>
      <c r="AL737" s="119"/>
      <c r="AM737" s="119"/>
      <c r="AN737" s="119"/>
      <c r="AO737" s="119"/>
      <c r="AP737" s="119"/>
      <c r="AQ737" s="119"/>
      <c r="AR737" s="119"/>
      <c r="AS737" s="119"/>
      <c r="AT737" s="119"/>
      <c r="AU737" s="119"/>
      <c r="AV737" s="119"/>
      <c r="AW737" s="119"/>
      <c r="AX737" s="120"/>
    </row>
    <row r="738" spans="1:251" ht="12" customHeight="1">
      <c r="A738" s="8"/>
      <c r="B738" s="118"/>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c r="AA738" s="119"/>
      <c r="AB738" s="119"/>
      <c r="AC738" s="119"/>
      <c r="AD738" s="119"/>
      <c r="AE738" s="119"/>
      <c r="AF738" s="119"/>
      <c r="AG738" s="119"/>
      <c r="AH738" s="119"/>
      <c r="AI738" s="119"/>
      <c r="AJ738" s="119"/>
      <c r="AK738" s="119"/>
      <c r="AL738" s="119"/>
      <c r="AM738" s="119"/>
      <c r="AN738" s="119"/>
      <c r="AO738" s="119"/>
      <c r="AP738" s="119"/>
      <c r="AQ738" s="119"/>
      <c r="AR738" s="119"/>
      <c r="AS738" s="119"/>
      <c r="AT738" s="119"/>
      <c r="AU738" s="119"/>
      <c r="AV738" s="119"/>
      <c r="AW738" s="119"/>
      <c r="AX738" s="120"/>
    </row>
    <row r="739" spans="1:251" ht="15" thickBot="1">
      <c r="A739" s="17"/>
      <c r="B739" s="18"/>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c r="AX739" s="20"/>
    </row>
    <row r="740" spans="1:251">
      <c r="B740" s="21"/>
    </row>
    <row r="741" spans="1:251" ht="14.25">
      <c r="B741" s="10" t="s">
        <v>4</v>
      </c>
      <c r="C741" s="8"/>
      <c r="D741" s="8"/>
      <c r="E741" s="8"/>
      <c r="F741" s="8"/>
      <c r="G741" s="8"/>
      <c r="H741" s="8"/>
      <c r="I741" s="8"/>
      <c r="J741" s="8"/>
      <c r="K741" s="8"/>
      <c r="L741" s="9"/>
      <c r="M741" s="9"/>
      <c r="N741" s="9"/>
      <c r="O741" s="9"/>
      <c r="P741" s="8"/>
      <c r="Q741" s="8"/>
      <c r="R741" s="8"/>
      <c r="S741" s="8"/>
      <c r="T741" s="8"/>
      <c r="U741" s="8"/>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row>
    <row r="742" spans="1:251" ht="15" thickBot="1">
      <c r="B742" s="8"/>
      <c r="C742" s="8"/>
      <c r="D742" s="8"/>
      <c r="E742" s="8"/>
      <c r="F742" s="8"/>
      <c r="G742" s="8"/>
      <c r="H742" s="8"/>
      <c r="I742" s="8"/>
      <c r="J742" s="8"/>
      <c r="K742" s="8"/>
      <c r="L742" s="9"/>
      <c r="M742" s="9"/>
      <c r="N742" s="9"/>
      <c r="O742" s="9"/>
      <c r="P742" s="8"/>
      <c r="Q742" s="8"/>
      <c r="R742" s="8"/>
      <c r="S742" s="8"/>
      <c r="T742" s="8"/>
      <c r="U742" s="8"/>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22" t="s">
        <v>5</v>
      </c>
    </row>
    <row r="743" spans="1:251" s="16" customFormat="1" ht="13.5" customHeight="1">
      <c r="A743" s="8"/>
      <c r="B743" s="121" t="s">
        <v>6</v>
      </c>
      <c r="C743" s="122"/>
      <c r="D743" s="122"/>
      <c r="E743" s="122"/>
      <c r="F743" s="122"/>
      <c r="G743" s="122"/>
      <c r="H743" s="122"/>
      <c r="I743" s="122"/>
      <c r="J743" s="122"/>
      <c r="K743" s="122"/>
      <c r="L743" s="122"/>
      <c r="M743" s="122"/>
      <c r="N743" s="122"/>
      <c r="O743" s="122"/>
      <c r="P743" s="122"/>
      <c r="Q743" s="122"/>
      <c r="R743" s="122"/>
      <c r="S743" s="122"/>
      <c r="T743" s="122"/>
      <c r="U743" s="122"/>
      <c r="V743" s="122"/>
      <c r="W743" s="122"/>
      <c r="X743" s="122"/>
      <c r="Y743" s="122"/>
      <c r="Z743" s="123"/>
      <c r="AA743" s="127" t="s">
        <v>11</v>
      </c>
      <c r="AB743" s="122"/>
      <c r="AC743" s="122"/>
      <c r="AD743" s="122"/>
      <c r="AE743" s="122"/>
      <c r="AF743" s="122"/>
      <c r="AG743" s="122"/>
      <c r="AH743" s="122"/>
      <c r="AI743" s="123"/>
      <c r="AJ743" s="127" t="s">
        <v>12</v>
      </c>
      <c r="AK743" s="122"/>
      <c r="AL743" s="122"/>
      <c r="AM743" s="122"/>
      <c r="AN743" s="122"/>
      <c r="AO743" s="122"/>
      <c r="AP743" s="122"/>
      <c r="AQ743" s="122"/>
      <c r="AR743" s="123"/>
      <c r="AS743" s="127" t="s">
        <v>7</v>
      </c>
      <c r="AT743" s="122"/>
      <c r="AU743" s="122"/>
      <c r="AV743" s="122"/>
      <c r="AW743" s="122"/>
      <c r="AX743" s="129"/>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c r="FE743" s="2"/>
      <c r="FF743" s="2"/>
      <c r="FG743" s="2"/>
      <c r="FH743" s="2"/>
      <c r="FI743" s="2"/>
      <c r="FJ743" s="2"/>
      <c r="FK743" s="2"/>
      <c r="FL743" s="2"/>
      <c r="FM743" s="2"/>
      <c r="FN743" s="2"/>
      <c r="FO743" s="2"/>
      <c r="FP743" s="2"/>
      <c r="FQ743" s="2"/>
      <c r="FR743" s="2"/>
      <c r="FS743" s="2"/>
      <c r="FT743" s="2"/>
      <c r="FU743" s="2"/>
      <c r="FV743" s="2"/>
      <c r="FW743" s="2"/>
      <c r="FX743" s="2"/>
      <c r="FY743" s="2"/>
      <c r="FZ743" s="2"/>
      <c r="GA743" s="2"/>
      <c r="GB743" s="2"/>
      <c r="GC743" s="2"/>
      <c r="GD743" s="2"/>
      <c r="GE743" s="2"/>
      <c r="GF743" s="2"/>
      <c r="GG743" s="2"/>
      <c r="GH743" s="2"/>
      <c r="GI743" s="2"/>
      <c r="GJ743" s="2"/>
      <c r="GK743" s="2"/>
      <c r="GL743" s="2"/>
      <c r="GM743" s="2"/>
      <c r="GN743" s="2"/>
      <c r="GO743" s="2"/>
      <c r="GP743" s="2"/>
      <c r="GQ743" s="2"/>
      <c r="GR743" s="2"/>
      <c r="GS743" s="2"/>
      <c r="GT743" s="2"/>
      <c r="GU743" s="2"/>
      <c r="GV743" s="2"/>
      <c r="GW743" s="2"/>
      <c r="GX743" s="2"/>
      <c r="GY743" s="2"/>
      <c r="GZ743" s="2"/>
      <c r="HA743" s="2"/>
      <c r="HB743" s="2"/>
      <c r="HC743" s="2"/>
      <c r="HD743" s="2"/>
      <c r="HE743" s="2"/>
      <c r="HF743" s="2"/>
      <c r="HG743" s="2"/>
      <c r="HH743" s="2"/>
      <c r="HI743" s="2"/>
      <c r="HJ743" s="2"/>
      <c r="HK743" s="2"/>
      <c r="HL743" s="2"/>
      <c r="HM743" s="2"/>
      <c r="HN743" s="2"/>
      <c r="HO743" s="2"/>
      <c r="HP743" s="2"/>
      <c r="HQ743" s="2"/>
      <c r="HR743" s="2"/>
      <c r="HS743" s="2"/>
      <c r="HT743" s="2"/>
      <c r="HU743" s="2"/>
      <c r="HV743" s="2"/>
      <c r="HW743" s="2"/>
      <c r="HX743" s="2"/>
      <c r="HY743" s="2"/>
      <c r="HZ743" s="2"/>
      <c r="IA743" s="2"/>
      <c r="IB743" s="2"/>
      <c r="IC743" s="2"/>
      <c r="ID743" s="2"/>
      <c r="IE743" s="2"/>
      <c r="IF743" s="2"/>
      <c r="IG743" s="2"/>
      <c r="IH743" s="2"/>
      <c r="II743" s="2"/>
      <c r="IJ743" s="2"/>
      <c r="IK743" s="2"/>
      <c r="IL743" s="2"/>
      <c r="IM743" s="2"/>
      <c r="IN743" s="2"/>
      <c r="IO743" s="2"/>
      <c r="IP743" s="2"/>
      <c r="IQ743" s="2"/>
    </row>
    <row r="744" spans="1:251" s="16" customFormat="1" ht="13.5">
      <c r="A744" s="8"/>
      <c r="B744" s="124"/>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6"/>
      <c r="AA744" s="128"/>
      <c r="AB744" s="125"/>
      <c r="AC744" s="125"/>
      <c r="AD744" s="125"/>
      <c r="AE744" s="125"/>
      <c r="AF744" s="125"/>
      <c r="AG744" s="125"/>
      <c r="AH744" s="125"/>
      <c r="AI744" s="126"/>
      <c r="AJ744" s="128"/>
      <c r="AK744" s="125"/>
      <c r="AL744" s="125"/>
      <c r="AM744" s="125"/>
      <c r="AN744" s="125"/>
      <c r="AO744" s="125"/>
      <c r="AP744" s="125"/>
      <c r="AQ744" s="125"/>
      <c r="AR744" s="126"/>
      <c r="AS744" s="128"/>
      <c r="AT744" s="125"/>
      <c r="AU744" s="125"/>
      <c r="AV744" s="125"/>
      <c r="AW744" s="125"/>
      <c r="AX744" s="130"/>
      <c r="AY744" s="2"/>
      <c r="AZ744" s="2"/>
      <c r="BA744" s="2"/>
      <c r="BB744" s="23"/>
      <c r="BC744" s="24"/>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c r="FE744" s="2"/>
      <c r="FF744" s="2"/>
      <c r="FG744" s="2"/>
      <c r="FH744" s="2"/>
      <c r="FI744" s="2"/>
      <c r="FJ744" s="2"/>
      <c r="FK744" s="2"/>
      <c r="FL744" s="2"/>
      <c r="FM744" s="2"/>
      <c r="FN744" s="2"/>
      <c r="FO744" s="2"/>
      <c r="FP744" s="2"/>
      <c r="FQ744" s="2"/>
      <c r="FR744" s="2"/>
      <c r="FS744" s="2"/>
      <c r="FT744" s="2"/>
      <c r="FU744" s="2"/>
      <c r="FV744" s="2"/>
      <c r="FW744" s="2"/>
      <c r="FX744" s="2"/>
      <c r="FY744" s="2"/>
      <c r="FZ744" s="2"/>
      <c r="GA744" s="2"/>
      <c r="GB744" s="2"/>
      <c r="GC744" s="2"/>
      <c r="GD744" s="2"/>
      <c r="GE744" s="2"/>
      <c r="GF744" s="2"/>
      <c r="GG744" s="2"/>
      <c r="GH744" s="2"/>
      <c r="GI744" s="2"/>
      <c r="GJ744" s="2"/>
      <c r="GK744" s="2"/>
      <c r="GL744" s="2"/>
      <c r="GM744" s="2"/>
      <c r="GN744" s="2"/>
      <c r="GO744" s="2"/>
      <c r="GP744" s="2"/>
      <c r="GQ744" s="2"/>
      <c r="GR744" s="2"/>
      <c r="GS744" s="2"/>
      <c r="GT744" s="2"/>
      <c r="GU744" s="2"/>
      <c r="GV744" s="2"/>
      <c r="GW744" s="2"/>
      <c r="GX744" s="2"/>
      <c r="GY744" s="2"/>
      <c r="GZ744" s="2"/>
      <c r="HA744" s="2"/>
      <c r="HB744" s="2"/>
      <c r="HC744" s="2"/>
      <c r="HD744" s="2"/>
      <c r="HE744" s="2"/>
      <c r="HF744" s="2"/>
      <c r="HG744" s="2"/>
      <c r="HH744" s="2"/>
      <c r="HI744" s="2"/>
      <c r="HJ744" s="2"/>
      <c r="HK744" s="2"/>
      <c r="HL744" s="2"/>
      <c r="HM744" s="2"/>
      <c r="HN744" s="2"/>
      <c r="HO744" s="2"/>
      <c r="HP744" s="2"/>
      <c r="HQ744" s="2"/>
      <c r="HR744" s="2"/>
      <c r="HS744" s="2"/>
      <c r="HT744" s="2"/>
      <c r="HU744" s="2"/>
      <c r="HV744" s="2"/>
      <c r="HW744" s="2"/>
      <c r="HX744" s="2"/>
      <c r="HY744" s="2"/>
      <c r="HZ744" s="2"/>
      <c r="IA744" s="2"/>
      <c r="IB744" s="2"/>
      <c r="IC744" s="2"/>
      <c r="ID744" s="2"/>
      <c r="IE744" s="2"/>
      <c r="IF744" s="2"/>
      <c r="IG744" s="2"/>
      <c r="IH744" s="2"/>
      <c r="II744" s="2"/>
      <c r="IJ744" s="2"/>
      <c r="IK744" s="2"/>
      <c r="IL744" s="2"/>
      <c r="IM744" s="2"/>
      <c r="IN744" s="2"/>
      <c r="IO744" s="2"/>
      <c r="IP744" s="2"/>
      <c r="IQ744" s="2"/>
    </row>
    <row r="745" spans="1:251" s="16" customFormat="1" ht="18.75" customHeight="1">
      <c r="A745" s="8"/>
      <c r="B745" s="25"/>
      <c r="C745" s="93" t="s">
        <v>99</v>
      </c>
      <c r="D745" s="94"/>
      <c r="E745" s="94"/>
      <c r="F745" s="94"/>
      <c r="G745" s="94"/>
      <c r="H745" s="94"/>
      <c r="I745" s="94"/>
      <c r="J745" s="94"/>
      <c r="K745" s="94"/>
      <c r="L745" s="94"/>
      <c r="M745" s="94"/>
      <c r="N745" s="94"/>
      <c r="O745" s="94"/>
      <c r="P745" s="94"/>
      <c r="Q745" s="94"/>
      <c r="R745" s="94"/>
      <c r="S745" s="94"/>
      <c r="T745" s="94"/>
      <c r="U745" s="94"/>
      <c r="V745" s="94"/>
      <c r="W745" s="94"/>
      <c r="X745" s="94"/>
      <c r="Y745" s="94"/>
      <c r="Z745" s="95"/>
      <c r="AA745" s="96">
        <v>721</v>
      </c>
      <c r="AB745" s="97"/>
      <c r="AC745" s="97"/>
      <c r="AD745" s="97"/>
      <c r="AE745" s="97"/>
      <c r="AF745" s="97"/>
      <c r="AG745" s="97"/>
      <c r="AH745" s="97"/>
      <c r="AI745" s="98"/>
      <c r="AJ745" s="96">
        <v>721</v>
      </c>
      <c r="AK745" s="97"/>
      <c r="AL745" s="97"/>
      <c r="AM745" s="97"/>
      <c r="AN745" s="97"/>
      <c r="AO745" s="97"/>
      <c r="AP745" s="97"/>
      <c r="AQ745" s="97"/>
      <c r="AR745" s="98"/>
      <c r="AS745" s="99"/>
      <c r="AT745" s="100"/>
      <c r="AU745" s="100"/>
      <c r="AV745" s="100"/>
      <c r="AW745" s="100"/>
      <c r="AX745" s="101"/>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c r="FE745" s="2"/>
      <c r="FF745" s="2"/>
      <c r="FG745" s="2"/>
      <c r="FH745" s="2"/>
      <c r="FI745" s="2"/>
      <c r="FJ745" s="2"/>
      <c r="FK745" s="2"/>
      <c r="FL745" s="2"/>
      <c r="FM745" s="2"/>
      <c r="FN745" s="2"/>
      <c r="FO745" s="2"/>
      <c r="FP745" s="2"/>
      <c r="FQ745" s="2"/>
      <c r="FR745" s="2"/>
      <c r="FS745" s="2"/>
      <c r="FT745" s="2"/>
      <c r="FU745" s="2"/>
      <c r="FV745" s="2"/>
      <c r="FW745" s="2"/>
      <c r="FX745" s="2"/>
      <c r="FY745" s="2"/>
      <c r="FZ745" s="2"/>
      <c r="GA745" s="2"/>
      <c r="GB745" s="2"/>
      <c r="GC745" s="2"/>
      <c r="GD745" s="2"/>
      <c r="GE745" s="2"/>
      <c r="GF745" s="2"/>
      <c r="GG745" s="2"/>
      <c r="GH745" s="2"/>
      <c r="GI745" s="2"/>
      <c r="GJ745" s="2"/>
      <c r="GK745" s="2"/>
      <c r="GL745" s="2"/>
      <c r="GM745" s="2"/>
      <c r="GN745" s="2"/>
      <c r="GO745" s="2"/>
      <c r="GP745" s="2"/>
      <c r="GQ745" s="2"/>
      <c r="GR745" s="2"/>
      <c r="GS745" s="2"/>
      <c r="GT745" s="2"/>
      <c r="GU745" s="2"/>
      <c r="GV745" s="2"/>
      <c r="GW745" s="2"/>
      <c r="GX745" s="2"/>
      <c r="GY745" s="2"/>
      <c r="GZ745" s="2"/>
      <c r="HA745" s="2"/>
      <c r="HB745" s="2"/>
      <c r="HC745" s="2"/>
      <c r="HD745" s="2"/>
      <c r="HE745" s="2"/>
      <c r="HF745" s="2"/>
      <c r="HG745" s="2"/>
      <c r="HH745" s="2"/>
      <c r="HI745" s="2"/>
      <c r="HJ745" s="2"/>
      <c r="HK745" s="2"/>
      <c r="HL745" s="2"/>
      <c r="HM745" s="2"/>
      <c r="HN745" s="2"/>
      <c r="HO745" s="2"/>
      <c r="HP745" s="2"/>
      <c r="HQ745" s="2"/>
      <c r="HR745" s="2"/>
      <c r="HS745" s="2"/>
      <c r="HT745" s="2"/>
      <c r="HU745" s="2"/>
      <c r="HV745" s="2"/>
      <c r="HW745" s="2"/>
      <c r="HX745" s="2"/>
      <c r="HY745" s="2"/>
      <c r="HZ745" s="2"/>
      <c r="IA745" s="2"/>
      <c r="IB745" s="2"/>
      <c r="IC745" s="2"/>
      <c r="ID745" s="2"/>
      <c r="IE745" s="2"/>
      <c r="IF745" s="2"/>
      <c r="IG745" s="2"/>
      <c r="IH745" s="2"/>
      <c r="II745" s="2"/>
      <c r="IJ745" s="2"/>
      <c r="IK745" s="2"/>
      <c r="IL745" s="2"/>
      <c r="IM745" s="2"/>
      <c r="IN745" s="2"/>
      <c r="IO745" s="2"/>
      <c r="IP745" s="2"/>
      <c r="IQ745" s="2"/>
    </row>
    <row r="746" spans="1:251" s="16" customFormat="1" ht="18.75" customHeight="1">
      <c r="A746" s="8"/>
      <c r="B746" s="25"/>
      <c r="C746" s="93" t="s">
        <v>100</v>
      </c>
      <c r="D746" s="94"/>
      <c r="E746" s="94"/>
      <c r="F746" s="94"/>
      <c r="G746" s="94"/>
      <c r="H746" s="94"/>
      <c r="I746" s="94"/>
      <c r="J746" s="94"/>
      <c r="K746" s="94"/>
      <c r="L746" s="94"/>
      <c r="M746" s="94"/>
      <c r="N746" s="94"/>
      <c r="O746" s="94"/>
      <c r="P746" s="94"/>
      <c r="Q746" s="94"/>
      <c r="R746" s="94"/>
      <c r="S746" s="94"/>
      <c r="T746" s="94"/>
      <c r="U746" s="94"/>
      <c r="V746" s="94"/>
      <c r="W746" s="94"/>
      <c r="X746" s="94"/>
      <c r="Y746" s="94"/>
      <c r="Z746" s="95"/>
      <c r="AA746" s="96">
        <v>62</v>
      </c>
      <c r="AB746" s="97"/>
      <c r="AC746" s="97"/>
      <c r="AD746" s="97"/>
      <c r="AE746" s="97"/>
      <c r="AF746" s="97"/>
      <c r="AG746" s="97"/>
      <c r="AH746" s="97"/>
      <c r="AI746" s="98"/>
      <c r="AJ746" s="96">
        <v>62</v>
      </c>
      <c r="AK746" s="97"/>
      <c r="AL746" s="97"/>
      <c r="AM746" s="97"/>
      <c r="AN746" s="97"/>
      <c r="AO746" s="97"/>
      <c r="AP746" s="97"/>
      <c r="AQ746" s="97"/>
      <c r="AR746" s="98"/>
      <c r="AS746" s="99"/>
      <c r="AT746" s="100"/>
      <c r="AU746" s="100"/>
      <c r="AV746" s="100"/>
      <c r="AW746" s="100"/>
      <c r="AX746" s="101"/>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c r="FE746" s="2"/>
      <c r="FF746" s="2"/>
      <c r="FG746" s="2"/>
      <c r="FH746" s="2"/>
      <c r="FI746" s="2"/>
      <c r="FJ746" s="2"/>
      <c r="FK746" s="2"/>
      <c r="FL746" s="2"/>
      <c r="FM746" s="2"/>
      <c r="FN746" s="2"/>
      <c r="FO746" s="2"/>
      <c r="FP746" s="2"/>
      <c r="FQ746" s="2"/>
      <c r="FR746" s="2"/>
      <c r="FS746" s="2"/>
      <c r="FT746" s="2"/>
      <c r="FU746" s="2"/>
      <c r="FV746" s="2"/>
      <c r="FW746" s="2"/>
      <c r="FX746" s="2"/>
      <c r="FY746" s="2"/>
      <c r="FZ746" s="2"/>
      <c r="GA746" s="2"/>
      <c r="GB746" s="2"/>
      <c r="GC746" s="2"/>
      <c r="GD746" s="2"/>
      <c r="GE746" s="2"/>
      <c r="GF746" s="2"/>
      <c r="GG746" s="2"/>
      <c r="GH746" s="2"/>
      <c r="GI746" s="2"/>
      <c r="GJ746" s="2"/>
      <c r="GK746" s="2"/>
      <c r="GL746" s="2"/>
      <c r="GM746" s="2"/>
      <c r="GN746" s="2"/>
      <c r="GO746" s="2"/>
      <c r="GP746" s="2"/>
      <c r="GQ746" s="2"/>
      <c r="GR746" s="2"/>
      <c r="GS746" s="2"/>
      <c r="GT746" s="2"/>
      <c r="GU746" s="2"/>
      <c r="GV746" s="2"/>
      <c r="GW746" s="2"/>
      <c r="GX746" s="2"/>
      <c r="GY746" s="2"/>
      <c r="GZ746" s="2"/>
      <c r="HA746" s="2"/>
      <c r="HB746" s="2"/>
      <c r="HC746" s="2"/>
      <c r="HD746" s="2"/>
      <c r="HE746" s="2"/>
      <c r="HF746" s="2"/>
      <c r="HG746" s="2"/>
      <c r="HH746" s="2"/>
      <c r="HI746" s="2"/>
      <c r="HJ746" s="2"/>
      <c r="HK746" s="2"/>
      <c r="HL746" s="2"/>
      <c r="HM746" s="2"/>
      <c r="HN746" s="2"/>
      <c r="HO746" s="2"/>
      <c r="HP746" s="2"/>
      <c r="HQ746" s="2"/>
      <c r="HR746" s="2"/>
      <c r="HS746" s="2"/>
      <c r="HT746" s="2"/>
      <c r="HU746" s="2"/>
      <c r="HV746" s="2"/>
      <c r="HW746" s="2"/>
      <c r="HX746" s="2"/>
      <c r="HY746" s="2"/>
      <c r="HZ746" s="2"/>
      <c r="IA746" s="2"/>
      <c r="IB746" s="2"/>
      <c r="IC746" s="2"/>
      <c r="ID746" s="2"/>
      <c r="IE746" s="2"/>
      <c r="IF746" s="2"/>
      <c r="IG746" s="2"/>
      <c r="IH746" s="2"/>
      <c r="II746" s="2"/>
      <c r="IJ746" s="2"/>
      <c r="IK746" s="2"/>
      <c r="IL746" s="2"/>
      <c r="IM746" s="2"/>
      <c r="IN746" s="2"/>
      <c r="IO746" s="2"/>
      <c r="IP746" s="2"/>
      <c r="IQ746" s="2"/>
    </row>
    <row r="747" spans="1:251" s="16" customFormat="1" ht="18.75" customHeight="1" thickBot="1">
      <c r="A747" s="17"/>
      <c r="B747" s="102" t="s">
        <v>13</v>
      </c>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4"/>
      <c r="AA747" s="105">
        <f>SUM($AA$745:$AA$746)</f>
        <v>783</v>
      </c>
      <c r="AB747" s="106"/>
      <c r="AC747" s="106"/>
      <c r="AD747" s="106"/>
      <c r="AE747" s="106"/>
      <c r="AF747" s="106"/>
      <c r="AG747" s="106"/>
      <c r="AH747" s="106"/>
      <c r="AI747" s="107"/>
      <c r="AJ747" s="105">
        <f>SUM($AJ$745:$AJ$746)</f>
        <v>783</v>
      </c>
      <c r="AK747" s="106"/>
      <c r="AL747" s="106"/>
      <c r="AM747" s="106"/>
      <c r="AN747" s="106"/>
      <c r="AO747" s="106"/>
      <c r="AP747" s="106"/>
      <c r="AQ747" s="106"/>
      <c r="AR747" s="107"/>
      <c r="AS747" s="108"/>
      <c r="AT747" s="109"/>
      <c r="AU747" s="109"/>
      <c r="AV747" s="109"/>
      <c r="AW747" s="109"/>
      <c r="AX747" s="110"/>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c r="FE747" s="2"/>
      <c r="FF747" s="2"/>
      <c r="FG747" s="2"/>
      <c r="FH747" s="2"/>
      <c r="FI747" s="2"/>
      <c r="FJ747" s="2"/>
      <c r="FK747" s="2"/>
      <c r="FL747" s="2"/>
      <c r="FM747" s="2"/>
      <c r="FN747" s="2"/>
      <c r="FO747" s="2"/>
      <c r="FP747" s="2"/>
      <c r="FQ747" s="2"/>
      <c r="FR747" s="2"/>
      <c r="FS747" s="2"/>
      <c r="FT747" s="2"/>
      <c r="FU747" s="2"/>
      <c r="FV747" s="2"/>
      <c r="FW747" s="2"/>
      <c r="FX747" s="2"/>
      <c r="FY747" s="2"/>
      <c r="FZ747" s="2"/>
      <c r="GA747" s="2"/>
      <c r="GB747" s="2"/>
      <c r="GC747" s="2"/>
      <c r="GD747" s="2"/>
      <c r="GE747" s="2"/>
      <c r="GF747" s="2"/>
      <c r="GG747" s="2"/>
      <c r="GH747" s="2"/>
      <c r="GI747" s="2"/>
      <c r="GJ747" s="2"/>
      <c r="GK747" s="2"/>
      <c r="GL747" s="2"/>
      <c r="GM747" s="2"/>
      <c r="GN747" s="2"/>
      <c r="GO747" s="2"/>
      <c r="GP747" s="2"/>
      <c r="GQ747" s="2"/>
      <c r="GR747" s="2"/>
      <c r="GS747" s="2"/>
      <c r="GT747" s="2"/>
      <c r="GU747" s="2"/>
      <c r="GV747" s="2"/>
      <c r="GW747" s="2"/>
      <c r="GX747" s="2"/>
      <c r="GY747" s="2"/>
      <c r="GZ747" s="2"/>
      <c r="HA747" s="2"/>
      <c r="HB747" s="2"/>
      <c r="HC747" s="2"/>
      <c r="HD747" s="2"/>
      <c r="HE747" s="2"/>
      <c r="HF747" s="2"/>
      <c r="HG747" s="2"/>
      <c r="HH747" s="2"/>
      <c r="HI747" s="2"/>
      <c r="HJ747" s="2"/>
      <c r="HK747" s="2"/>
      <c r="HL747" s="2"/>
      <c r="HM747" s="2"/>
      <c r="HN747" s="2"/>
      <c r="HO747" s="2"/>
      <c r="HP747" s="2"/>
      <c r="HQ747" s="2"/>
      <c r="HR747" s="2"/>
      <c r="HS747" s="2"/>
      <c r="HT747" s="2"/>
      <c r="HU747" s="2"/>
      <c r="HV747" s="2"/>
      <c r="HW747" s="2"/>
      <c r="HX747" s="2"/>
      <c r="HY747" s="2"/>
      <c r="HZ747" s="2"/>
      <c r="IA747" s="2"/>
      <c r="IB747" s="2"/>
      <c r="IC747" s="2"/>
      <c r="ID747" s="2"/>
      <c r="IE747" s="2"/>
      <c r="IF747" s="2"/>
      <c r="IG747" s="2"/>
      <c r="IH747" s="2"/>
      <c r="II747" s="2"/>
      <c r="IJ747" s="2"/>
      <c r="IK747" s="2"/>
      <c r="IL747" s="2"/>
      <c r="IM747" s="2"/>
      <c r="IN747" s="2"/>
      <c r="IO747" s="2"/>
      <c r="IP747" s="2"/>
      <c r="IQ747" s="2"/>
    </row>
    <row r="749" spans="1:251" ht="18.75">
      <c r="A749" s="1" t="s">
        <v>0</v>
      </c>
      <c r="AW749" s="3"/>
      <c r="AX749" s="4"/>
      <c r="AY749" s="3"/>
    </row>
    <row r="751" spans="1:251" ht="18.75">
      <c r="B751" s="111" t="s">
        <v>8</v>
      </c>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c r="AO751" s="112"/>
      <c r="AP751" s="112"/>
      <c r="AQ751" s="112"/>
      <c r="AR751" s="112"/>
      <c r="AS751" s="112"/>
      <c r="AT751" s="112"/>
      <c r="AU751" s="112"/>
      <c r="AV751" s="112"/>
      <c r="AW751" s="112"/>
      <c r="AX751" s="112"/>
    </row>
    <row r="752" spans="1:251">
      <c r="Z752" s="5"/>
      <c r="AD752" s="5"/>
      <c r="AE752" s="5"/>
      <c r="AF752" s="5"/>
      <c r="AG752" s="5"/>
      <c r="AH752" s="5"/>
      <c r="AI752" s="5"/>
      <c r="AO752" s="5"/>
    </row>
    <row r="753" spans="1:113" ht="13.5" thickBot="1">
      <c r="Z753" s="5"/>
      <c r="AD753" s="5"/>
      <c r="AE753" s="5"/>
      <c r="AF753" s="5"/>
      <c r="AG753" s="5"/>
      <c r="AH753" s="5"/>
      <c r="AI753" s="5"/>
      <c r="AO753" s="5"/>
      <c r="DI753" s="6"/>
    </row>
    <row r="754" spans="1:113" ht="24.75" customHeight="1" thickBot="1">
      <c r="B754" s="113" t="s">
        <v>1</v>
      </c>
      <c r="C754" s="114"/>
      <c r="D754" s="114"/>
      <c r="E754" s="114"/>
      <c r="F754" s="114"/>
      <c r="G754" s="114"/>
      <c r="H754" s="115" t="s">
        <v>101</v>
      </c>
      <c r="I754" s="116"/>
      <c r="J754" s="116"/>
      <c r="K754" s="116"/>
      <c r="L754" s="116"/>
      <c r="M754" s="116"/>
      <c r="N754" s="116"/>
      <c r="O754" s="116"/>
      <c r="P754" s="116"/>
      <c r="Q754" s="116"/>
      <c r="R754" s="116"/>
      <c r="S754" s="116"/>
      <c r="T754" s="116"/>
      <c r="U754" s="116"/>
      <c r="V754" s="116"/>
      <c r="W754" s="116"/>
      <c r="X754" s="116"/>
      <c r="Y754" s="116"/>
      <c r="Z754" s="116"/>
      <c r="AA754" s="116"/>
      <c r="AB754" s="116"/>
      <c r="AC754" s="116"/>
      <c r="AD754" s="116"/>
      <c r="AE754" s="116"/>
      <c r="AF754" s="116"/>
      <c r="AG754" s="116"/>
      <c r="AH754" s="116"/>
      <c r="AI754" s="116"/>
      <c r="AJ754" s="116"/>
      <c r="AK754" s="116"/>
      <c r="AL754" s="116"/>
      <c r="AM754" s="116"/>
      <c r="AN754" s="116"/>
      <c r="AO754" s="116"/>
      <c r="AP754" s="116"/>
      <c r="AQ754" s="116"/>
      <c r="AR754" s="116"/>
      <c r="AS754" s="116"/>
      <c r="AT754" s="116"/>
      <c r="AU754" s="116"/>
      <c r="AV754" s="116"/>
      <c r="AW754" s="116"/>
      <c r="AX754" s="117"/>
      <c r="DI754" s="6"/>
    </row>
    <row r="755" spans="1:113" ht="14.25">
      <c r="B755" s="7"/>
      <c r="C755" s="7"/>
      <c r="D755" s="7"/>
      <c r="E755" s="7"/>
      <c r="F755" s="7"/>
      <c r="G755" s="7"/>
      <c r="H755" s="8"/>
      <c r="I755" s="8"/>
      <c r="J755" s="8"/>
      <c r="K755" s="8"/>
      <c r="L755" s="9"/>
      <c r="M755" s="9"/>
      <c r="N755" s="9"/>
      <c r="O755" s="9"/>
      <c r="P755" s="8"/>
      <c r="Q755" s="8"/>
      <c r="R755" s="8"/>
      <c r="S755" s="8"/>
      <c r="T755" s="8"/>
      <c r="U755" s="8"/>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DI755" s="6"/>
    </row>
    <row r="756" spans="1:113" ht="15" thickBot="1">
      <c r="A756" s="11"/>
      <c r="B756" s="10" t="s">
        <v>2</v>
      </c>
      <c r="C756" s="8"/>
      <c r="D756" s="8"/>
      <c r="E756" s="8"/>
      <c r="F756" s="8"/>
      <c r="G756" s="8"/>
      <c r="H756" s="8"/>
      <c r="I756" s="8"/>
      <c r="J756" s="8"/>
      <c r="K756" s="8"/>
      <c r="L756" s="9"/>
      <c r="M756" s="9"/>
      <c r="N756" s="9"/>
      <c r="O756" s="9"/>
      <c r="P756" s="8"/>
      <c r="Q756" s="8"/>
      <c r="R756" s="8"/>
      <c r="S756" s="8"/>
      <c r="T756" s="8"/>
      <c r="U756" s="8"/>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10"/>
      <c r="DI756" s="6"/>
    </row>
    <row r="757" spans="1:113" ht="15" customHeight="1">
      <c r="A757" s="8"/>
      <c r="B757" s="12"/>
      <c r="C757" s="7"/>
      <c r="D757" s="7"/>
      <c r="E757" s="7"/>
      <c r="F757" s="7"/>
      <c r="G757" s="7"/>
      <c r="H757" s="7"/>
      <c r="I757" s="7"/>
      <c r="J757" s="7"/>
      <c r="K757" s="7"/>
      <c r="L757" s="13"/>
      <c r="M757" s="13"/>
      <c r="N757" s="13"/>
      <c r="O757" s="13"/>
      <c r="P757" s="7"/>
      <c r="Q757" s="7"/>
      <c r="R757" s="7"/>
      <c r="S757" s="7"/>
      <c r="T757" s="7"/>
      <c r="U757" s="7"/>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5"/>
    </row>
    <row r="758" spans="1:113" ht="12" customHeight="1">
      <c r="A758" s="8"/>
      <c r="B758" s="118" t="s">
        <v>102</v>
      </c>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c r="AG758" s="119"/>
      <c r="AH758" s="119"/>
      <c r="AI758" s="119"/>
      <c r="AJ758" s="119"/>
      <c r="AK758" s="119"/>
      <c r="AL758" s="119"/>
      <c r="AM758" s="119"/>
      <c r="AN758" s="119"/>
      <c r="AO758" s="119"/>
      <c r="AP758" s="119"/>
      <c r="AQ758" s="119"/>
      <c r="AR758" s="119"/>
      <c r="AS758" s="119"/>
      <c r="AT758" s="119"/>
      <c r="AU758" s="119"/>
      <c r="AV758" s="119"/>
      <c r="AW758" s="119"/>
      <c r="AX758" s="120"/>
    </row>
    <row r="759" spans="1:113" ht="12" customHeight="1">
      <c r="A759" s="8"/>
      <c r="B759" s="118"/>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c r="AG759" s="119"/>
      <c r="AH759" s="119"/>
      <c r="AI759" s="119"/>
      <c r="AJ759" s="119"/>
      <c r="AK759" s="119"/>
      <c r="AL759" s="119"/>
      <c r="AM759" s="119"/>
      <c r="AN759" s="119"/>
      <c r="AO759" s="119"/>
      <c r="AP759" s="119"/>
      <c r="AQ759" s="119"/>
      <c r="AR759" s="119"/>
      <c r="AS759" s="119"/>
      <c r="AT759" s="119"/>
      <c r="AU759" s="119"/>
      <c r="AV759" s="119"/>
      <c r="AW759" s="119"/>
      <c r="AX759" s="120"/>
      <c r="BC759" s="16"/>
    </row>
    <row r="760" spans="1:113" ht="12" customHeight="1">
      <c r="A760" s="8"/>
      <c r="B760" s="118"/>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c r="AG760" s="119"/>
      <c r="AH760" s="119"/>
      <c r="AI760" s="119"/>
      <c r="AJ760" s="119"/>
      <c r="AK760" s="119"/>
      <c r="AL760" s="119"/>
      <c r="AM760" s="119"/>
      <c r="AN760" s="119"/>
      <c r="AO760" s="119"/>
      <c r="AP760" s="119"/>
      <c r="AQ760" s="119"/>
      <c r="AR760" s="119"/>
      <c r="AS760" s="119"/>
      <c r="AT760" s="119"/>
      <c r="AU760" s="119"/>
      <c r="AV760" s="119"/>
      <c r="AW760" s="119"/>
      <c r="AX760" s="120"/>
    </row>
    <row r="761" spans="1:113" ht="12" customHeight="1">
      <c r="A761" s="8"/>
      <c r="B761" s="118"/>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c r="AH761" s="119"/>
      <c r="AI761" s="119"/>
      <c r="AJ761" s="119"/>
      <c r="AK761" s="119"/>
      <c r="AL761" s="119"/>
      <c r="AM761" s="119"/>
      <c r="AN761" s="119"/>
      <c r="AO761" s="119"/>
      <c r="AP761" s="119"/>
      <c r="AQ761" s="119"/>
      <c r="AR761" s="119"/>
      <c r="AS761" s="119"/>
      <c r="AT761" s="119"/>
      <c r="AU761" s="119"/>
      <c r="AV761" s="119"/>
      <c r="AW761" s="119"/>
      <c r="AX761" s="120"/>
    </row>
    <row r="762" spans="1:113" ht="15" customHeight="1">
      <c r="A762" s="8"/>
      <c r="B762" s="118"/>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c r="AG762" s="119"/>
      <c r="AH762" s="119"/>
      <c r="AI762" s="119"/>
      <c r="AJ762" s="119"/>
      <c r="AK762" s="119"/>
      <c r="AL762" s="119"/>
      <c r="AM762" s="119"/>
      <c r="AN762" s="119"/>
      <c r="AO762" s="119"/>
      <c r="AP762" s="119"/>
      <c r="AQ762" s="119"/>
      <c r="AR762" s="119"/>
      <c r="AS762" s="119"/>
      <c r="AT762" s="119"/>
      <c r="AU762" s="119"/>
      <c r="AV762" s="119"/>
      <c r="AW762" s="119"/>
      <c r="AX762" s="120"/>
    </row>
    <row r="763" spans="1:113" ht="15" thickBot="1">
      <c r="A763" s="17"/>
      <c r="B763" s="18"/>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c r="AQ763" s="19"/>
      <c r="AR763" s="19"/>
      <c r="AS763" s="19"/>
      <c r="AT763" s="19"/>
      <c r="AU763" s="19"/>
      <c r="AV763" s="19"/>
      <c r="AW763" s="19"/>
      <c r="AX763" s="20"/>
    </row>
    <row r="764" spans="1:113">
      <c r="B764" s="21"/>
    </row>
    <row r="765" spans="1:113" ht="15" thickBot="1">
      <c r="A765" s="11"/>
      <c r="B765" s="10" t="s">
        <v>3</v>
      </c>
      <c r="C765" s="8"/>
      <c r="D765" s="8"/>
      <c r="E765" s="8"/>
      <c r="F765" s="8"/>
      <c r="G765" s="8"/>
      <c r="H765" s="8"/>
      <c r="I765" s="8"/>
      <c r="J765" s="8"/>
      <c r="K765" s="8"/>
      <c r="L765" s="9"/>
      <c r="M765" s="9"/>
      <c r="N765" s="9"/>
      <c r="O765" s="9"/>
      <c r="P765" s="8"/>
      <c r="Q765" s="8"/>
      <c r="R765" s="8"/>
      <c r="S765" s="8"/>
      <c r="T765" s="8"/>
      <c r="U765" s="8"/>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c r="AT765" s="10"/>
      <c r="AU765" s="10"/>
      <c r="AV765" s="10"/>
      <c r="AW765" s="10"/>
      <c r="AX765" s="10"/>
      <c r="DI765" s="6"/>
    </row>
    <row r="766" spans="1:113" ht="14.25">
      <c r="A766" s="8"/>
      <c r="B766" s="12"/>
      <c r="C766" s="7"/>
      <c r="D766" s="7"/>
      <c r="E766" s="7"/>
      <c r="F766" s="7"/>
      <c r="G766" s="7"/>
      <c r="H766" s="7"/>
      <c r="I766" s="7"/>
      <c r="J766" s="7"/>
      <c r="K766" s="7"/>
      <c r="L766" s="13"/>
      <c r="M766" s="13"/>
      <c r="N766" s="13"/>
      <c r="O766" s="13"/>
      <c r="P766" s="7"/>
      <c r="Q766" s="7"/>
      <c r="R766" s="7"/>
      <c r="S766" s="7"/>
      <c r="T766" s="7"/>
      <c r="U766" s="7"/>
      <c r="V766" s="14"/>
      <c r="W766" s="14"/>
      <c r="X766" s="14"/>
      <c r="Y766" s="14"/>
      <c r="Z766" s="14"/>
      <c r="AA766" s="14"/>
      <c r="AB766" s="14"/>
      <c r="AC766" s="14"/>
      <c r="AD766" s="14"/>
      <c r="AE766" s="14"/>
      <c r="AF766" s="14"/>
      <c r="AG766" s="14"/>
      <c r="AH766" s="14"/>
      <c r="AI766" s="14"/>
      <c r="AJ766" s="14"/>
      <c r="AK766" s="14"/>
      <c r="AL766" s="14"/>
      <c r="AM766" s="14"/>
      <c r="AN766" s="14"/>
      <c r="AO766" s="14"/>
      <c r="AP766" s="14"/>
      <c r="AQ766" s="14"/>
      <c r="AR766" s="14"/>
      <c r="AS766" s="14"/>
      <c r="AT766" s="14"/>
      <c r="AU766" s="14"/>
      <c r="AV766" s="14"/>
      <c r="AW766" s="14"/>
      <c r="AX766" s="15"/>
    </row>
    <row r="767" spans="1:113" ht="12" customHeight="1">
      <c r="A767" s="8"/>
      <c r="B767" s="118" t="s">
        <v>103</v>
      </c>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c r="AG767" s="119"/>
      <c r="AH767" s="119"/>
      <c r="AI767" s="119"/>
      <c r="AJ767" s="119"/>
      <c r="AK767" s="119"/>
      <c r="AL767" s="119"/>
      <c r="AM767" s="119"/>
      <c r="AN767" s="119"/>
      <c r="AO767" s="119"/>
      <c r="AP767" s="119"/>
      <c r="AQ767" s="119"/>
      <c r="AR767" s="119"/>
      <c r="AS767" s="119"/>
      <c r="AT767" s="119"/>
      <c r="AU767" s="119"/>
      <c r="AV767" s="119"/>
      <c r="AW767" s="119"/>
      <c r="AX767" s="120"/>
    </row>
    <row r="768" spans="1:113" ht="12" customHeight="1">
      <c r="A768" s="8"/>
      <c r="B768" s="118"/>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c r="AG768" s="119"/>
      <c r="AH768" s="119"/>
      <c r="AI768" s="119"/>
      <c r="AJ768" s="119"/>
      <c r="AK768" s="119"/>
      <c r="AL768" s="119"/>
      <c r="AM768" s="119"/>
      <c r="AN768" s="119"/>
      <c r="AO768" s="119"/>
      <c r="AP768" s="119"/>
      <c r="AQ768" s="119"/>
      <c r="AR768" s="119"/>
      <c r="AS768" s="119"/>
      <c r="AT768" s="119"/>
      <c r="AU768" s="119"/>
      <c r="AV768" s="119"/>
      <c r="AW768" s="119"/>
      <c r="AX768" s="120"/>
    </row>
    <row r="769" spans="1:251" ht="12" customHeight="1">
      <c r="A769" s="8"/>
      <c r="B769" s="118"/>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c r="AG769" s="119"/>
      <c r="AH769" s="119"/>
      <c r="AI769" s="119"/>
      <c r="AJ769" s="119"/>
      <c r="AK769" s="119"/>
      <c r="AL769" s="119"/>
      <c r="AM769" s="119"/>
      <c r="AN769" s="119"/>
      <c r="AO769" s="119"/>
      <c r="AP769" s="119"/>
      <c r="AQ769" s="119"/>
      <c r="AR769" s="119"/>
      <c r="AS769" s="119"/>
      <c r="AT769" s="119"/>
      <c r="AU769" s="119"/>
      <c r="AV769" s="119"/>
      <c r="AW769" s="119"/>
      <c r="AX769" s="120"/>
    </row>
    <row r="770" spans="1:251" ht="12" customHeight="1">
      <c r="A770" s="8"/>
      <c r="B770" s="118"/>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c r="AG770" s="119"/>
      <c r="AH770" s="119"/>
      <c r="AI770" s="119"/>
      <c r="AJ770" s="119"/>
      <c r="AK770" s="119"/>
      <c r="AL770" s="119"/>
      <c r="AM770" s="119"/>
      <c r="AN770" s="119"/>
      <c r="AO770" s="119"/>
      <c r="AP770" s="119"/>
      <c r="AQ770" s="119"/>
      <c r="AR770" s="119"/>
      <c r="AS770" s="119"/>
      <c r="AT770" s="119"/>
      <c r="AU770" s="119"/>
      <c r="AV770" s="119"/>
      <c r="AW770" s="119"/>
      <c r="AX770" s="120"/>
    </row>
    <row r="771" spans="1:251" ht="12" customHeight="1">
      <c r="A771" s="8"/>
      <c r="B771" s="118"/>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c r="AA771" s="119"/>
      <c r="AB771" s="119"/>
      <c r="AC771" s="119"/>
      <c r="AD771" s="119"/>
      <c r="AE771" s="119"/>
      <c r="AF771" s="119"/>
      <c r="AG771" s="119"/>
      <c r="AH771" s="119"/>
      <c r="AI771" s="119"/>
      <c r="AJ771" s="119"/>
      <c r="AK771" s="119"/>
      <c r="AL771" s="119"/>
      <c r="AM771" s="119"/>
      <c r="AN771" s="119"/>
      <c r="AO771" s="119"/>
      <c r="AP771" s="119"/>
      <c r="AQ771" s="119"/>
      <c r="AR771" s="119"/>
      <c r="AS771" s="119"/>
      <c r="AT771" s="119"/>
      <c r="AU771" s="119"/>
      <c r="AV771" s="119"/>
      <c r="AW771" s="119"/>
      <c r="AX771" s="120"/>
      <c r="BC771" s="16"/>
    </row>
    <row r="772" spans="1:251" ht="12" customHeight="1">
      <c r="A772" s="8"/>
      <c r="B772" s="118"/>
      <c r="C772" s="119"/>
      <c r="D772" s="119"/>
      <c r="E772" s="119"/>
      <c r="F772" s="119"/>
      <c r="G772" s="119"/>
      <c r="H772" s="119"/>
      <c r="I772" s="119"/>
      <c r="J772" s="119"/>
      <c r="K772" s="119"/>
      <c r="L772" s="119"/>
      <c r="M772" s="119"/>
      <c r="N772" s="119"/>
      <c r="O772" s="119"/>
      <c r="P772" s="119"/>
      <c r="Q772" s="119"/>
      <c r="R772" s="119"/>
      <c r="S772" s="119"/>
      <c r="T772" s="119"/>
      <c r="U772" s="119"/>
      <c r="V772" s="119"/>
      <c r="W772" s="119"/>
      <c r="X772" s="119"/>
      <c r="Y772" s="119"/>
      <c r="Z772" s="119"/>
      <c r="AA772" s="119"/>
      <c r="AB772" s="119"/>
      <c r="AC772" s="119"/>
      <c r="AD772" s="119"/>
      <c r="AE772" s="119"/>
      <c r="AF772" s="119"/>
      <c r="AG772" s="119"/>
      <c r="AH772" s="119"/>
      <c r="AI772" s="119"/>
      <c r="AJ772" s="119"/>
      <c r="AK772" s="119"/>
      <c r="AL772" s="119"/>
      <c r="AM772" s="119"/>
      <c r="AN772" s="119"/>
      <c r="AO772" s="119"/>
      <c r="AP772" s="119"/>
      <c r="AQ772" s="119"/>
      <c r="AR772" s="119"/>
      <c r="AS772" s="119"/>
      <c r="AT772" s="119"/>
      <c r="AU772" s="119"/>
      <c r="AV772" s="119"/>
      <c r="AW772" s="119"/>
      <c r="AX772" s="120"/>
    </row>
    <row r="773" spans="1:251" ht="12" customHeight="1">
      <c r="A773" s="8"/>
      <c r="B773" s="118"/>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c r="AA773" s="119"/>
      <c r="AB773" s="119"/>
      <c r="AC773" s="119"/>
      <c r="AD773" s="119"/>
      <c r="AE773" s="119"/>
      <c r="AF773" s="119"/>
      <c r="AG773" s="119"/>
      <c r="AH773" s="119"/>
      <c r="AI773" s="119"/>
      <c r="AJ773" s="119"/>
      <c r="AK773" s="119"/>
      <c r="AL773" s="119"/>
      <c r="AM773" s="119"/>
      <c r="AN773" s="119"/>
      <c r="AO773" s="119"/>
      <c r="AP773" s="119"/>
      <c r="AQ773" s="119"/>
      <c r="AR773" s="119"/>
      <c r="AS773" s="119"/>
      <c r="AT773" s="119"/>
      <c r="AU773" s="119"/>
      <c r="AV773" s="119"/>
      <c r="AW773" s="119"/>
      <c r="AX773" s="120"/>
    </row>
    <row r="774" spans="1:251" ht="12" customHeight="1">
      <c r="A774" s="8"/>
      <c r="B774" s="118"/>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c r="AG774" s="119"/>
      <c r="AH774" s="119"/>
      <c r="AI774" s="119"/>
      <c r="AJ774" s="119"/>
      <c r="AK774" s="119"/>
      <c r="AL774" s="119"/>
      <c r="AM774" s="119"/>
      <c r="AN774" s="119"/>
      <c r="AO774" s="119"/>
      <c r="AP774" s="119"/>
      <c r="AQ774" s="119"/>
      <c r="AR774" s="119"/>
      <c r="AS774" s="119"/>
      <c r="AT774" s="119"/>
      <c r="AU774" s="119"/>
      <c r="AV774" s="119"/>
      <c r="AW774" s="119"/>
      <c r="AX774" s="120"/>
    </row>
    <row r="775" spans="1:251" ht="15" thickBot="1">
      <c r="A775" s="17"/>
      <c r="B775" s="18"/>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c r="AQ775" s="19"/>
      <c r="AR775" s="19"/>
      <c r="AS775" s="19"/>
      <c r="AT775" s="19"/>
      <c r="AU775" s="19"/>
      <c r="AV775" s="19"/>
      <c r="AW775" s="19"/>
      <c r="AX775" s="20"/>
    </row>
    <row r="776" spans="1:251">
      <c r="B776" s="21"/>
    </row>
    <row r="777" spans="1:251" ht="14.25">
      <c r="B777" s="10" t="s">
        <v>4</v>
      </c>
      <c r="C777" s="8"/>
      <c r="D777" s="8"/>
      <c r="E777" s="8"/>
      <c r="F777" s="8"/>
      <c r="G777" s="8"/>
      <c r="H777" s="8"/>
      <c r="I777" s="8"/>
      <c r="J777" s="8"/>
      <c r="K777" s="8"/>
      <c r="L777" s="9"/>
      <c r="M777" s="9"/>
      <c r="N777" s="9"/>
      <c r="O777" s="9"/>
      <c r="P777" s="8"/>
      <c r="Q777" s="8"/>
      <c r="R777" s="8"/>
      <c r="S777" s="8"/>
      <c r="T777" s="8"/>
      <c r="U777" s="8"/>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c r="AT777" s="10"/>
      <c r="AU777" s="10"/>
      <c r="AV777" s="10"/>
      <c r="AW777" s="10"/>
      <c r="AX777" s="10"/>
    </row>
    <row r="778" spans="1:251" ht="15" thickBot="1">
      <c r="B778" s="8"/>
      <c r="C778" s="8"/>
      <c r="D778" s="8"/>
      <c r="E778" s="8"/>
      <c r="F778" s="8"/>
      <c r="G778" s="8"/>
      <c r="H778" s="8"/>
      <c r="I778" s="8"/>
      <c r="J778" s="8"/>
      <c r="K778" s="8"/>
      <c r="L778" s="9"/>
      <c r="M778" s="9"/>
      <c r="N778" s="9"/>
      <c r="O778" s="9"/>
      <c r="P778" s="8"/>
      <c r="Q778" s="8"/>
      <c r="R778" s="8"/>
      <c r="S778" s="8"/>
      <c r="T778" s="8"/>
      <c r="U778" s="8"/>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c r="AT778" s="10"/>
      <c r="AU778" s="10"/>
      <c r="AV778" s="10"/>
      <c r="AW778" s="10"/>
      <c r="AX778" s="22" t="s">
        <v>5</v>
      </c>
    </row>
    <row r="779" spans="1:251" s="16" customFormat="1" ht="13.5" customHeight="1">
      <c r="A779" s="8"/>
      <c r="B779" s="121" t="s">
        <v>6</v>
      </c>
      <c r="C779" s="122"/>
      <c r="D779" s="122"/>
      <c r="E779" s="122"/>
      <c r="F779" s="122"/>
      <c r="G779" s="122"/>
      <c r="H779" s="122"/>
      <c r="I779" s="122"/>
      <c r="J779" s="122"/>
      <c r="K779" s="122"/>
      <c r="L779" s="122"/>
      <c r="M779" s="122"/>
      <c r="N779" s="122"/>
      <c r="O779" s="122"/>
      <c r="P779" s="122"/>
      <c r="Q779" s="122"/>
      <c r="R779" s="122"/>
      <c r="S779" s="122"/>
      <c r="T779" s="122"/>
      <c r="U779" s="122"/>
      <c r="V779" s="122"/>
      <c r="W779" s="122"/>
      <c r="X779" s="122"/>
      <c r="Y779" s="122"/>
      <c r="Z779" s="123"/>
      <c r="AA779" s="127" t="s">
        <v>11</v>
      </c>
      <c r="AB779" s="122"/>
      <c r="AC779" s="122"/>
      <c r="AD779" s="122"/>
      <c r="AE779" s="122"/>
      <c r="AF779" s="122"/>
      <c r="AG779" s="122"/>
      <c r="AH779" s="122"/>
      <c r="AI779" s="123"/>
      <c r="AJ779" s="127" t="s">
        <v>12</v>
      </c>
      <c r="AK779" s="122"/>
      <c r="AL779" s="122"/>
      <c r="AM779" s="122"/>
      <c r="AN779" s="122"/>
      <c r="AO779" s="122"/>
      <c r="AP779" s="122"/>
      <c r="AQ779" s="122"/>
      <c r="AR779" s="123"/>
      <c r="AS779" s="127" t="s">
        <v>7</v>
      </c>
      <c r="AT779" s="122"/>
      <c r="AU779" s="122"/>
      <c r="AV779" s="122"/>
      <c r="AW779" s="122"/>
      <c r="AX779" s="129"/>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0" spans="1:251" s="16" customFormat="1" ht="13.5">
      <c r="A780" s="8"/>
      <c r="B780" s="124"/>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6"/>
      <c r="AA780" s="128"/>
      <c r="AB780" s="125"/>
      <c r="AC780" s="125"/>
      <c r="AD780" s="125"/>
      <c r="AE780" s="125"/>
      <c r="AF780" s="125"/>
      <c r="AG780" s="125"/>
      <c r="AH780" s="125"/>
      <c r="AI780" s="126"/>
      <c r="AJ780" s="128"/>
      <c r="AK780" s="125"/>
      <c r="AL780" s="125"/>
      <c r="AM780" s="125"/>
      <c r="AN780" s="125"/>
      <c r="AO780" s="125"/>
      <c r="AP780" s="125"/>
      <c r="AQ780" s="125"/>
      <c r="AR780" s="126"/>
      <c r="AS780" s="128"/>
      <c r="AT780" s="125"/>
      <c r="AU780" s="125"/>
      <c r="AV780" s="125"/>
      <c r="AW780" s="125"/>
      <c r="AX780" s="130"/>
      <c r="AY780" s="2"/>
      <c r="AZ780" s="2"/>
      <c r="BA780" s="2"/>
      <c r="BB780" s="23"/>
      <c r="BC780" s="24"/>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c r="HT780" s="2"/>
      <c r="HU780" s="2"/>
      <c r="HV780" s="2"/>
      <c r="HW780" s="2"/>
      <c r="HX780" s="2"/>
      <c r="HY780" s="2"/>
      <c r="HZ780" s="2"/>
      <c r="IA780" s="2"/>
      <c r="IB780" s="2"/>
      <c r="IC780" s="2"/>
      <c r="ID780" s="2"/>
      <c r="IE780" s="2"/>
      <c r="IF780" s="2"/>
      <c r="IG780" s="2"/>
      <c r="IH780" s="2"/>
      <c r="II780" s="2"/>
      <c r="IJ780" s="2"/>
      <c r="IK780" s="2"/>
      <c r="IL780" s="2"/>
      <c r="IM780" s="2"/>
      <c r="IN780" s="2"/>
      <c r="IO780" s="2"/>
      <c r="IP780" s="2"/>
      <c r="IQ780" s="2"/>
    </row>
    <row r="781" spans="1:251" s="16" customFormat="1" ht="18.75" customHeight="1">
      <c r="A781" s="8"/>
      <c r="B781" s="25"/>
      <c r="C781" s="93" t="s">
        <v>104</v>
      </c>
      <c r="D781" s="94"/>
      <c r="E781" s="94"/>
      <c r="F781" s="94"/>
      <c r="G781" s="94"/>
      <c r="H781" s="94"/>
      <c r="I781" s="94"/>
      <c r="J781" s="94"/>
      <c r="K781" s="94"/>
      <c r="L781" s="94"/>
      <c r="M781" s="94"/>
      <c r="N781" s="94"/>
      <c r="O781" s="94"/>
      <c r="P781" s="94"/>
      <c r="Q781" s="94"/>
      <c r="R781" s="94"/>
      <c r="S781" s="94"/>
      <c r="T781" s="94"/>
      <c r="U781" s="94"/>
      <c r="V781" s="94"/>
      <c r="W781" s="94"/>
      <c r="X781" s="94"/>
      <c r="Y781" s="94"/>
      <c r="Z781" s="95"/>
      <c r="AA781" s="96">
        <v>667</v>
      </c>
      <c r="AB781" s="97"/>
      <c r="AC781" s="97"/>
      <c r="AD781" s="97"/>
      <c r="AE781" s="97"/>
      <c r="AF781" s="97"/>
      <c r="AG781" s="97"/>
      <c r="AH781" s="97"/>
      <c r="AI781" s="98"/>
      <c r="AJ781" s="96">
        <v>712</v>
      </c>
      <c r="AK781" s="97"/>
      <c r="AL781" s="97"/>
      <c r="AM781" s="97"/>
      <c r="AN781" s="97"/>
      <c r="AO781" s="97"/>
      <c r="AP781" s="97"/>
      <c r="AQ781" s="97"/>
      <c r="AR781" s="98"/>
      <c r="AS781" s="99"/>
      <c r="AT781" s="100"/>
      <c r="AU781" s="100"/>
      <c r="AV781" s="100"/>
      <c r="AW781" s="100"/>
      <c r="AX781" s="101"/>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c r="FE781" s="2"/>
      <c r="FF781" s="2"/>
      <c r="FG781" s="2"/>
      <c r="FH781" s="2"/>
      <c r="FI781" s="2"/>
      <c r="FJ781" s="2"/>
      <c r="FK781" s="2"/>
      <c r="FL781" s="2"/>
      <c r="FM781" s="2"/>
      <c r="FN781" s="2"/>
      <c r="FO781" s="2"/>
      <c r="FP781" s="2"/>
      <c r="FQ781" s="2"/>
      <c r="FR781" s="2"/>
      <c r="FS781" s="2"/>
      <c r="FT781" s="2"/>
      <c r="FU781" s="2"/>
      <c r="FV781" s="2"/>
      <c r="FW781" s="2"/>
      <c r="FX781" s="2"/>
      <c r="FY781" s="2"/>
      <c r="FZ781" s="2"/>
      <c r="GA781" s="2"/>
      <c r="GB781" s="2"/>
      <c r="GC781" s="2"/>
      <c r="GD781" s="2"/>
      <c r="GE781" s="2"/>
      <c r="GF781" s="2"/>
      <c r="GG781" s="2"/>
      <c r="GH781" s="2"/>
      <c r="GI781" s="2"/>
      <c r="GJ781" s="2"/>
      <c r="GK781" s="2"/>
      <c r="GL781" s="2"/>
      <c r="GM781" s="2"/>
      <c r="GN781" s="2"/>
      <c r="GO781" s="2"/>
      <c r="GP781" s="2"/>
      <c r="GQ781" s="2"/>
      <c r="GR781" s="2"/>
      <c r="GS781" s="2"/>
      <c r="GT781" s="2"/>
      <c r="GU781" s="2"/>
      <c r="GV781" s="2"/>
      <c r="GW781" s="2"/>
      <c r="GX781" s="2"/>
      <c r="GY781" s="2"/>
      <c r="GZ781" s="2"/>
      <c r="HA781" s="2"/>
      <c r="HB781" s="2"/>
      <c r="HC781" s="2"/>
      <c r="HD781" s="2"/>
      <c r="HE781" s="2"/>
      <c r="HF781" s="2"/>
      <c r="HG781" s="2"/>
      <c r="HH781" s="2"/>
      <c r="HI781" s="2"/>
      <c r="HJ781" s="2"/>
      <c r="HK781" s="2"/>
      <c r="HL781" s="2"/>
      <c r="HM781" s="2"/>
      <c r="HN781" s="2"/>
      <c r="HO781" s="2"/>
      <c r="HP781" s="2"/>
      <c r="HQ781" s="2"/>
      <c r="HR781" s="2"/>
      <c r="HS781" s="2"/>
      <c r="HT781" s="2"/>
      <c r="HU781" s="2"/>
      <c r="HV781" s="2"/>
      <c r="HW781" s="2"/>
      <c r="HX781" s="2"/>
      <c r="HY781" s="2"/>
      <c r="HZ781" s="2"/>
      <c r="IA781" s="2"/>
      <c r="IB781" s="2"/>
      <c r="IC781" s="2"/>
      <c r="ID781" s="2"/>
      <c r="IE781" s="2"/>
      <c r="IF781" s="2"/>
      <c r="IG781" s="2"/>
      <c r="IH781" s="2"/>
      <c r="II781" s="2"/>
      <c r="IJ781" s="2"/>
      <c r="IK781" s="2"/>
      <c r="IL781" s="2"/>
      <c r="IM781" s="2"/>
      <c r="IN781" s="2"/>
      <c r="IO781" s="2"/>
      <c r="IP781" s="2"/>
      <c r="IQ781" s="2"/>
    </row>
    <row r="782" spans="1:251" s="16" customFormat="1" ht="18.75" customHeight="1" thickBot="1">
      <c r="A782" s="17"/>
      <c r="B782" s="102" t="s">
        <v>13</v>
      </c>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4"/>
      <c r="AA782" s="105">
        <f>SUM($AA$781:$AA$781)</f>
        <v>667</v>
      </c>
      <c r="AB782" s="106"/>
      <c r="AC782" s="106"/>
      <c r="AD782" s="106"/>
      <c r="AE782" s="106"/>
      <c r="AF782" s="106"/>
      <c r="AG782" s="106"/>
      <c r="AH782" s="106"/>
      <c r="AI782" s="107"/>
      <c r="AJ782" s="105">
        <f>SUM($AJ$781:$AJ$781)</f>
        <v>712</v>
      </c>
      <c r="AK782" s="106"/>
      <c r="AL782" s="106"/>
      <c r="AM782" s="106"/>
      <c r="AN782" s="106"/>
      <c r="AO782" s="106"/>
      <c r="AP782" s="106"/>
      <c r="AQ782" s="106"/>
      <c r="AR782" s="107"/>
      <c r="AS782" s="108"/>
      <c r="AT782" s="109"/>
      <c r="AU782" s="109"/>
      <c r="AV782" s="109"/>
      <c r="AW782" s="109"/>
      <c r="AX782" s="110"/>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c r="FE782" s="2"/>
      <c r="FF782" s="2"/>
      <c r="FG782" s="2"/>
      <c r="FH782" s="2"/>
      <c r="FI782" s="2"/>
      <c r="FJ782" s="2"/>
      <c r="FK782" s="2"/>
      <c r="FL782" s="2"/>
      <c r="FM782" s="2"/>
      <c r="FN782" s="2"/>
      <c r="FO782" s="2"/>
      <c r="FP782" s="2"/>
      <c r="FQ782" s="2"/>
      <c r="FR782" s="2"/>
      <c r="FS782" s="2"/>
      <c r="FT782" s="2"/>
      <c r="FU782" s="2"/>
      <c r="FV782" s="2"/>
      <c r="FW782" s="2"/>
      <c r="FX782" s="2"/>
      <c r="FY782" s="2"/>
      <c r="FZ782" s="2"/>
      <c r="GA782" s="2"/>
      <c r="GB782" s="2"/>
      <c r="GC782" s="2"/>
      <c r="GD782" s="2"/>
      <c r="GE782" s="2"/>
      <c r="GF782" s="2"/>
      <c r="GG782" s="2"/>
      <c r="GH782" s="2"/>
      <c r="GI782" s="2"/>
      <c r="GJ782" s="2"/>
      <c r="GK782" s="2"/>
      <c r="GL782" s="2"/>
      <c r="GM782" s="2"/>
      <c r="GN782" s="2"/>
      <c r="GO782" s="2"/>
      <c r="GP782" s="2"/>
      <c r="GQ782" s="2"/>
      <c r="GR782" s="2"/>
      <c r="GS782" s="2"/>
      <c r="GT782" s="2"/>
      <c r="GU782" s="2"/>
      <c r="GV782" s="2"/>
      <c r="GW782" s="2"/>
      <c r="GX782" s="2"/>
      <c r="GY782" s="2"/>
      <c r="GZ782" s="2"/>
      <c r="HA782" s="2"/>
      <c r="HB782" s="2"/>
      <c r="HC782" s="2"/>
      <c r="HD782" s="2"/>
      <c r="HE782" s="2"/>
      <c r="HF782" s="2"/>
      <c r="HG782" s="2"/>
      <c r="HH782" s="2"/>
      <c r="HI782" s="2"/>
      <c r="HJ782" s="2"/>
      <c r="HK782" s="2"/>
      <c r="HL782" s="2"/>
      <c r="HM782" s="2"/>
      <c r="HN782" s="2"/>
      <c r="HO782" s="2"/>
      <c r="HP782" s="2"/>
      <c r="HQ782" s="2"/>
      <c r="HR782" s="2"/>
      <c r="HS782" s="2"/>
      <c r="HT782" s="2"/>
      <c r="HU782" s="2"/>
      <c r="HV782" s="2"/>
      <c r="HW782" s="2"/>
      <c r="HX782" s="2"/>
      <c r="HY782" s="2"/>
      <c r="HZ782" s="2"/>
      <c r="IA782" s="2"/>
      <c r="IB782" s="2"/>
      <c r="IC782" s="2"/>
      <c r="ID782" s="2"/>
      <c r="IE782" s="2"/>
      <c r="IF782" s="2"/>
      <c r="IG782" s="2"/>
      <c r="IH782" s="2"/>
      <c r="II782" s="2"/>
      <c r="IJ782" s="2"/>
      <c r="IK782" s="2"/>
      <c r="IL782" s="2"/>
      <c r="IM782" s="2"/>
      <c r="IN782" s="2"/>
      <c r="IO782" s="2"/>
      <c r="IP782" s="2"/>
      <c r="IQ782" s="2"/>
    </row>
    <row r="784" spans="1:251" ht="18.75">
      <c r="A784" s="1" t="s">
        <v>0</v>
      </c>
      <c r="AW784" s="3"/>
      <c r="AX784" s="4"/>
      <c r="AY784" s="3"/>
    </row>
    <row r="786" spans="1:113" ht="18.75">
      <c r="B786" s="111" t="s">
        <v>8</v>
      </c>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2"/>
      <c r="AA786" s="112"/>
      <c r="AB786" s="112"/>
      <c r="AC786" s="112"/>
      <c r="AD786" s="112"/>
      <c r="AE786" s="112"/>
      <c r="AF786" s="112"/>
      <c r="AG786" s="112"/>
      <c r="AH786" s="112"/>
      <c r="AI786" s="112"/>
      <c r="AJ786" s="112"/>
      <c r="AK786" s="112"/>
      <c r="AL786" s="112"/>
      <c r="AM786" s="112"/>
      <c r="AN786" s="112"/>
      <c r="AO786" s="112"/>
      <c r="AP786" s="112"/>
      <c r="AQ786" s="112"/>
      <c r="AR786" s="112"/>
      <c r="AS786" s="112"/>
      <c r="AT786" s="112"/>
      <c r="AU786" s="112"/>
      <c r="AV786" s="112"/>
      <c r="AW786" s="112"/>
      <c r="AX786" s="112"/>
    </row>
    <row r="787" spans="1:113">
      <c r="Z787" s="5"/>
      <c r="AD787" s="5"/>
      <c r="AE787" s="5"/>
      <c r="AF787" s="5"/>
      <c r="AG787" s="5"/>
      <c r="AH787" s="5"/>
      <c r="AI787" s="5"/>
      <c r="AO787" s="5"/>
    </row>
    <row r="788" spans="1:113" ht="13.5" thickBot="1">
      <c r="Z788" s="5"/>
      <c r="AD788" s="5"/>
      <c r="AE788" s="5"/>
      <c r="AF788" s="5"/>
      <c r="AG788" s="5"/>
      <c r="AH788" s="5"/>
      <c r="AI788" s="5"/>
      <c r="AO788" s="5"/>
      <c r="DI788" s="6"/>
    </row>
    <row r="789" spans="1:113" ht="24.75" customHeight="1" thickBot="1">
      <c r="B789" s="113" t="s">
        <v>1</v>
      </c>
      <c r="C789" s="114"/>
      <c r="D789" s="114"/>
      <c r="E789" s="114"/>
      <c r="F789" s="114"/>
      <c r="G789" s="114"/>
      <c r="H789" s="115" t="s">
        <v>105</v>
      </c>
      <c r="I789" s="116"/>
      <c r="J789" s="116"/>
      <c r="K789" s="116"/>
      <c r="L789" s="116"/>
      <c r="M789" s="116"/>
      <c r="N789" s="116"/>
      <c r="O789" s="116"/>
      <c r="P789" s="116"/>
      <c r="Q789" s="116"/>
      <c r="R789" s="116"/>
      <c r="S789" s="116"/>
      <c r="T789" s="116"/>
      <c r="U789" s="116"/>
      <c r="V789" s="116"/>
      <c r="W789" s="116"/>
      <c r="X789" s="116"/>
      <c r="Y789" s="116"/>
      <c r="Z789" s="116"/>
      <c r="AA789" s="116"/>
      <c r="AB789" s="116"/>
      <c r="AC789" s="116"/>
      <c r="AD789" s="116"/>
      <c r="AE789" s="116"/>
      <c r="AF789" s="116"/>
      <c r="AG789" s="116"/>
      <c r="AH789" s="116"/>
      <c r="AI789" s="116"/>
      <c r="AJ789" s="116"/>
      <c r="AK789" s="116"/>
      <c r="AL789" s="116"/>
      <c r="AM789" s="116"/>
      <c r="AN789" s="116"/>
      <c r="AO789" s="116"/>
      <c r="AP789" s="116"/>
      <c r="AQ789" s="116"/>
      <c r="AR789" s="116"/>
      <c r="AS789" s="116"/>
      <c r="AT789" s="116"/>
      <c r="AU789" s="116"/>
      <c r="AV789" s="116"/>
      <c r="AW789" s="116"/>
      <c r="AX789" s="117"/>
      <c r="DI789" s="6"/>
    </row>
    <row r="790" spans="1:113" ht="14.25">
      <c r="B790" s="7"/>
      <c r="C790" s="7"/>
      <c r="D790" s="7"/>
      <c r="E790" s="7"/>
      <c r="F790" s="7"/>
      <c r="G790" s="7"/>
      <c r="H790" s="8"/>
      <c r="I790" s="8"/>
      <c r="J790" s="8"/>
      <c r="K790" s="8"/>
      <c r="L790" s="9"/>
      <c r="M790" s="9"/>
      <c r="N790" s="9"/>
      <c r="O790" s="9"/>
      <c r="P790" s="8"/>
      <c r="Q790" s="8"/>
      <c r="R790" s="8"/>
      <c r="S790" s="8"/>
      <c r="T790" s="8"/>
      <c r="U790" s="8"/>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c r="AT790" s="10"/>
      <c r="AU790" s="10"/>
      <c r="AV790" s="10"/>
      <c r="AW790" s="10"/>
      <c r="AX790" s="10"/>
      <c r="DI790" s="6"/>
    </row>
    <row r="791" spans="1:113" ht="15" thickBot="1">
      <c r="A791" s="11"/>
      <c r="B791" s="10" t="s">
        <v>2</v>
      </c>
      <c r="C791" s="8"/>
      <c r="D791" s="8"/>
      <c r="E791" s="8"/>
      <c r="F791" s="8"/>
      <c r="G791" s="8"/>
      <c r="H791" s="8"/>
      <c r="I791" s="8"/>
      <c r="J791" s="8"/>
      <c r="K791" s="8"/>
      <c r="L791" s="9"/>
      <c r="M791" s="9"/>
      <c r="N791" s="9"/>
      <c r="O791" s="9"/>
      <c r="P791" s="8"/>
      <c r="Q791" s="8"/>
      <c r="R791" s="8"/>
      <c r="S791" s="8"/>
      <c r="T791" s="8"/>
      <c r="U791" s="8"/>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DI791" s="6"/>
    </row>
    <row r="792" spans="1:113" ht="14.25">
      <c r="A792" s="8"/>
      <c r="B792" s="12"/>
      <c r="C792" s="7"/>
      <c r="D792" s="7"/>
      <c r="E792" s="7"/>
      <c r="F792" s="7"/>
      <c r="G792" s="7"/>
      <c r="H792" s="7"/>
      <c r="I792" s="7"/>
      <c r="J792" s="7"/>
      <c r="K792" s="7"/>
      <c r="L792" s="13"/>
      <c r="M792" s="13"/>
      <c r="N792" s="13"/>
      <c r="O792" s="13"/>
      <c r="P792" s="7"/>
      <c r="Q792" s="7"/>
      <c r="R792" s="7"/>
      <c r="S792" s="7"/>
      <c r="T792" s="7"/>
      <c r="U792" s="7"/>
      <c r="V792" s="14"/>
      <c r="W792" s="14"/>
      <c r="X792" s="14"/>
      <c r="Y792" s="14"/>
      <c r="Z792" s="14"/>
      <c r="AA792" s="14"/>
      <c r="AB792" s="14"/>
      <c r="AC792" s="14"/>
      <c r="AD792" s="14"/>
      <c r="AE792" s="14"/>
      <c r="AF792" s="14"/>
      <c r="AG792" s="14"/>
      <c r="AH792" s="14"/>
      <c r="AI792" s="14"/>
      <c r="AJ792" s="14"/>
      <c r="AK792" s="14"/>
      <c r="AL792" s="14"/>
      <c r="AM792" s="14"/>
      <c r="AN792" s="14"/>
      <c r="AO792" s="14"/>
      <c r="AP792" s="14"/>
      <c r="AQ792" s="14"/>
      <c r="AR792" s="14"/>
      <c r="AS792" s="14"/>
      <c r="AT792" s="14"/>
      <c r="AU792" s="14"/>
      <c r="AV792" s="14"/>
      <c r="AW792" s="14"/>
      <c r="AX792" s="15"/>
    </row>
    <row r="793" spans="1:113" ht="12" customHeight="1">
      <c r="A793" s="8"/>
      <c r="B793" s="118" t="s">
        <v>106</v>
      </c>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c r="AG793" s="119"/>
      <c r="AH793" s="119"/>
      <c r="AI793" s="119"/>
      <c r="AJ793" s="119"/>
      <c r="AK793" s="119"/>
      <c r="AL793" s="119"/>
      <c r="AM793" s="119"/>
      <c r="AN793" s="119"/>
      <c r="AO793" s="119"/>
      <c r="AP793" s="119"/>
      <c r="AQ793" s="119"/>
      <c r="AR793" s="119"/>
      <c r="AS793" s="119"/>
      <c r="AT793" s="119"/>
      <c r="AU793" s="119"/>
      <c r="AV793" s="119"/>
      <c r="AW793" s="119"/>
      <c r="AX793" s="120"/>
    </row>
    <row r="794" spans="1:113" ht="12" customHeight="1">
      <c r="A794" s="8"/>
      <c r="B794" s="118"/>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c r="AG794" s="119"/>
      <c r="AH794" s="119"/>
      <c r="AI794" s="119"/>
      <c r="AJ794" s="119"/>
      <c r="AK794" s="119"/>
      <c r="AL794" s="119"/>
      <c r="AM794" s="119"/>
      <c r="AN794" s="119"/>
      <c r="AO794" s="119"/>
      <c r="AP794" s="119"/>
      <c r="AQ794" s="119"/>
      <c r="AR794" s="119"/>
      <c r="AS794" s="119"/>
      <c r="AT794" s="119"/>
      <c r="AU794" s="119"/>
      <c r="AV794" s="119"/>
      <c r="AW794" s="119"/>
      <c r="AX794" s="120"/>
    </row>
    <row r="795" spans="1:113" ht="12" customHeight="1">
      <c r="A795" s="8"/>
      <c r="B795" s="118"/>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c r="AG795" s="119"/>
      <c r="AH795" s="119"/>
      <c r="AI795" s="119"/>
      <c r="AJ795" s="119"/>
      <c r="AK795" s="119"/>
      <c r="AL795" s="119"/>
      <c r="AM795" s="119"/>
      <c r="AN795" s="119"/>
      <c r="AO795" s="119"/>
      <c r="AP795" s="119"/>
      <c r="AQ795" s="119"/>
      <c r="AR795" s="119"/>
      <c r="AS795" s="119"/>
      <c r="AT795" s="119"/>
      <c r="AU795" s="119"/>
      <c r="AV795" s="119"/>
      <c r="AW795" s="119"/>
      <c r="AX795" s="120"/>
      <c r="BC795" s="16"/>
    </row>
    <row r="796" spans="1:113" ht="12" customHeight="1">
      <c r="A796" s="8"/>
      <c r="B796" s="118"/>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20"/>
    </row>
    <row r="797" spans="1:113" ht="12" customHeight="1">
      <c r="A797" s="8"/>
      <c r="B797" s="118"/>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20"/>
    </row>
    <row r="798" spans="1:113" ht="12" customHeight="1">
      <c r="A798" s="8"/>
      <c r="B798" s="118"/>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20"/>
    </row>
    <row r="799" spans="1:113" ht="15" thickBot="1">
      <c r="A799" s="17"/>
      <c r="B799" s="18"/>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c r="AQ799" s="19"/>
      <c r="AR799" s="19"/>
      <c r="AS799" s="19"/>
      <c r="AT799" s="19"/>
      <c r="AU799" s="19"/>
      <c r="AV799" s="19"/>
      <c r="AW799" s="19"/>
      <c r="AX799" s="20"/>
    </row>
    <row r="800" spans="1:113">
      <c r="B800" s="21"/>
    </row>
    <row r="801" spans="1:113" ht="15" thickBot="1">
      <c r="A801" s="11"/>
      <c r="B801" s="10" t="s">
        <v>3</v>
      </c>
      <c r="C801" s="8"/>
      <c r="D801" s="8"/>
      <c r="E801" s="8"/>
      <c r="F801" s="8"/>
      <c r="G801" s="8"/>
      <c r="H801" s="8"/>
      <c r="I801" s="8"/>
      <c r="J801" s="8"/>
      <c r="K801" s="8"/>
      <c r="L801" s="9"/>
      <c r="M801" s="9"/>
      <c r="N801" s="9"/>
      <c r="O801" s="9"/>
      <c r="P801" s="8"/>
      <c r="Q801" s="8"/>
      <c r="R801" s="8"/>
      <c r="S801" s="8"/>
      <c r="T801" s="8"/>
      <c r="U801" s="8"/>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c r="AT801" s="10"/>
      <c r="AU801" s="10"/>
      <c r="AV801" s="10"/>
      <c r="AW801" s="10"/>
      <c r="AX801" s="10"/>
      <c r="DI801" s="6"/>
    </row>
    <row r="802" spans="1:113" ht="14.25">
      <c r="A802" s="8"/>
      <c r="B802" s="12"/>
      <c r="C802" s="7"/>
      <c r="D802" s="7"/>
      <c r="E802" s="7"/>
      <c r="F802" s="7"/>
      <c r="G802" s="7"/>
      <c r="H802" s="7"/>
      <c r="I802" s="7"/>
      <c r="J802" s="7"/>
      <c r="K802" s="7"/>
      <c r="L802" s="13"/>
      <c r="M802" s="13"/>
      <c r="N802" s="13"/>
      <c r="O802" s="13"/>
      <c r="P802" s="7"/>
      <c r="Q802" s="7"/>
      <c r="R802" s="7"/>
      <c r="S802" s="7"/>
      <c r="T802" s="7"/>
      <c r="U802" s="7"/>
      <c r="V802" s="14"/>
      <c r="W802" s="14"/>
      <c r="X802" s="14"/>
      <c r="Y802" s="14"/>
      <c r="Z802" s="14"/>
      <c r="AA802" s="14"/>
      <c r="AB802" s="14"/>
      <c r="AC802" s="14"/>
      <c r="AD802" s="14"/>
      <c r="AE802" s="14"/>
      <c r="AF802" s="14"/>
      <c r="AG802" s="14"/>
      <c r="AH802" s="14"/>
      <c r="AI802" s="14"/>
      <c r="AJ802" s="14"/>
      <c r="AK802" s="14"/>
      <c r="AL802" s="14"/>
      <c r="AM802" s="14"/>
      <c r="AN802" s="14"/>
      <c r="AO802" s="14"/>
      <c r="AP802" s="14"/>
      <c r="AQ802" s="14"/>
      <c r="AR802" s="14"/>
      <c r="AS802" s="14"/>
      <c r="AT802" s="14"/>
      <c r="AU802" s="14"/>
      <c r="AV802" s="14"/>
      <c r="AW802" s="14"/>
      <c r="AX802" s="15"/>
    </row>
    <row r="803" spans="1:113" ht="12" customHeight="1">
      <c r="A803" s="8"/>
      <c r="B803" s="118" t="s">
        <v>107</v>
      </c>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c r="AA803" s="119"/>
      <c r="AB803" s="119"/>
      <c r="AC803" s="119"/>
      <c r="AD803" s="119"/>
      <c r="AE803" s="119"/>
      <c r="AF803" s="119"/>
      <c r="AG803" s="119"/>
      <c r="AH803" s="119"/>
      <c r="AI803" s="119"/>
      <c r="AJ803" s="119"/>
      <c r="AK803" s="119"/>
      <c r="AL803" s="119"/>
      <c r="AM803" s="119"/>
      <c r="AN803" s="119"/>
      <c r="AO803" s="119"/>
      <c r="AP803" s="119"/>
      <c r="AQ803" s="119"/>
      <c r="AR803" s="119"/>
      <c r="AS803" s="119"/>
      <c r="AT803" s="119"/>
      <c r="AU803" s="119"/>
      <c r="AV803" s="119"/>
      <c r="AW803" s="119"/>
      <c r="AX803" s="120"/>
    </row>
    <row r="804" spans="1:113" ht="12" customHeight="1">
      <c r="A804" s="8"/>
      <c r="B804" s="118"/>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c r="AA804" s="119"/>
      <c r="AB804" s="119"/>
      <c r="AC804" s="119"/>
      <c r="AD804" s="119"/>
      <c r="AE804" s="119"/>
      <c r="AF804" s="119"/>
      <c r="AG804" s="119"/>
      <c r="AH804" s="119"/>
      <c r="AI804" s="119"/>
      <c r="AJ804" s="119"/>
      <c r="AK804" s="119"/>
      <c r="AL804" s="119"/>
      <c r="AM804" s="119"/>
      <c r="AN804" s="119"/>
      <c r="AO804" s="119"/>
      <c r="AP804" s="119"/>
      <c r="AQ804" s="119"/>
      <c r="AR804" s="119"/>
      <c r="AS804" s="119"/>
      <c r="AT804" s="119"/>
      <c r="AU804" s="119"/>
      <c r="AV804" s="119"/>
      <c r="AW804" s="119"/>
      <c r="AX804" s="120"/>
    </row>
    <row r="805" spans="1:113" ht="12" customHeight="1">
      <c r="A805" s="8"/>
      <c r="B805" s="118"/>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c r="AG805" s="119"/>
      <c r="AH805" s="119"/>
      <c r="AI805" s="119"/>
      <c r="AJ805" s="119"/>
      <c r="AK805" s="119"/>
      <c r="AL805" s="119"/>
      <c r="AM805" s="119"/>
      <c r="AN805" s="119"/>
      <c r="AO805" s="119"/>
      <c r="AP805" s="119"/>
      <c r="AQ805" s="119"/>
      <c r="AR805" s="119"/>
      <c r="AS805" s="119"/>
      <c r="AT805" s="119"/>
      <c r="AU805" s="119"/>
      <c r="AV805" s="119"/>
      <c r="AW805" s="119"/>
      <c r="AX805" s="120"/>
    </row>
    <row r="806" spans="1:113" ht="12" customHeight="1">
      <c r="A806" s="8"/>
      <c r="B806" s="118"/>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c r="AA806" s="119"/>
      <c r="AB806" s="119"/>
      <c r="AC806" s="119"/>
      <c r="AD806" s="119"/>
      <c r="AE806" s="119"/>
      <c r="AF806" s="119"/>
      <c r="AG806" s="119"/>
      <c r="AH806" s="119"/>
      <c r="AI806" s="119"/>
      <c r="AJ806" s="119"/>
      <c r="AK806" s="119"/>
      <c r="AL806" s="119"/>
      <c r="AM806" s="119"/>
      <c r="AN806" s="119"/>
      <c r="AO806" s="119"/>
      <c r="AP806" s="119"/>
      <c r="AQ806" s="119"/>
      <c r="AR806" s="119"/>
      <c r="AS806" s="119"/>
      <c r="AT806" s="119"/>
      <c r="AU806" s="119"/>
      <c r="AV806" s="119"/>
      <c r="AW806" s="119"/>
      <c r="AX806" s="120"/>
    </row>
    <row r="807" spans="1:113" ht="12" customHeight="1">
      <c r="A807" s="8"/>
      <c r="B807" s="118"/>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c r="AG807" s="119"/>
      <c r="AH807" s="119"/>
      <c r="AI807" s="119"/>
      <c r="AJ807" s="119"/>
      <c r="AK807" s="119"/>
      <c r="AL807" s="119"/>
      <c r="AM807" s="119"/>
      <c r="AN807" s="119"/>
      <c r="AO807" s="119"/>
      <c r="AP807" s="119"/>
      <c r="AQ807" s="119"/>
      <c r="AR807" s="119"/>
      <c r="AS807" s="119"/>
      <c r="AT807" s="119"/>
      <c r="AU807" s="119"/>
      <c r="AV807" s="119"/>
      <c r="AW807" s="119"/>
      <c r="AX807" s="120"/>
    </row>
    <row r="808" spans="1:113" ht="12" customHeight="1">
      <c r="A808" s="8"/>
      <c r="B808" s="118"/>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c r="AG808" s="119"/>
      <c r="AH808" s="119"/>
      <c r="AI808" s="119"/>
      <c r="AJ808" s="119"/>
      <c r="AK808" s="119"/>
      <c r="AL808" s="119"/>
      <c r="AM808" s="119"/>
      <c r="AN808" s="119"/>
      <c r="AO808" s="119"/>
      <c r="AP808" s="119"/>
      <c r="AQ808" s="119"/>
      <c r="AR808" s="119"/>
      <c r="AS808" s="119"/>
      <c r="AT808" s="119"/>
      <c r="AU808" s="119"/>
      <c r="AV808" s="119"/>
      <c r="AW808" s="119"/>
      <c r="AX808" s="120"/>
    </row>
    <row r="809" spans="1:113" ht="12" customHeight="1">
      <c r="A809" s="8"/>
      <c r="B809" s="118"/>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c r="AG809" s="119"/>
      <c r="AH809" s="119"/>
      <c r="AI809" s="119"/>
      <c r="AJ809" s="119"/>
      <c r="AK809" s="119"/>
      <c r="AL809" s="119"/>
      <c r="AM809" s="119"/>
      <c r="AN809" s="119"/>
      <c r="AO809" s="119"/>
      <c r="AP809" s="119"/>
      <c r="AQ809" s="119"/>
      <c r="AR809" s="119"/>
      <c r="AS809" s="119"/>
      <c r="AT809" s="119"/>
      <c r="AU809" s="119"/>
      <c r="AV809" s="119"/>
      <c r="AW809" s="119"/>
      <c r="AX809" s="120"/>
    </row>
    <row r="810" spans="1:113" ht="12" customHeight="1">
      <c r="A810" s="8"/>
      <c r="B810" s="118"/>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c r="AA810" s="119"/>
      <c r="AB810" s="119"/>
      <c r="AC810" s="119"/>
      <c r="AD810" s="119"/>
      <c r="AE810" s="119"/>
      <c r="AF810" s="119"/>
      <c r="AG810" s="119"/>
      <c r="AH810" s="119"/>
      <c r="AI810" s="119"/>
      <c r="AJ810" s="119"/>
      <c r="AK810" s="119"/>
      <c r="AL810" s="119"/>
      <c r="AM810" s="119"/>
      <c r="AN810" s="119"/>
      <c r="AO810" s="119"/>
      <c r="AP810" s="119"/>
      <c r="AQ810" s="119"/>
      <c r="AR810" s="119"/>
      <c r="AS810" s="119"/>
      <c r="AT810" s="119"/>
      <c r="AU810" s="119"/>
      <c r="AV810" s="119"/>
      <c r="AW810" s="119"/>
      <c r="AX810" s="120"/>
    </row>
    <row r="811" spans="1:113" ht="12" customHeight="1">
      <c r="A811" s="8"/>
      <c r="B811" s="118"/>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c r="AA811" s="119"/>
      <c r="AB811" s="119"/>
      <c r="AC811" s="119"/>
      <c r="AD811" s="119"/>
      <c r="AE811" s="119"/>
      <c r="AF811" s="119"/>
      <c r="AG811" s="119"/>
      <c r="AH811" s="119"/>
      <c r="AI811" s="119"/>
      <c r="AJ811" s="119"/>
      <c r="AK811" s="119"/>
      <c r="AL811" s="119"/>
      <c r="AM811" s="119"/>
      <c r="AN811" s="119"/>
      <c r="AO811" s="119"/>
      <c r="AP811" s="119"/>
      <c r="AQ811" s="119"/>
      <c r="AR811" s="119"/>
      <c r="AS811" s="119"/>
      <c r="AT811" s="119"/>
      <c r="AU811" s="119"/>
      <c r="AV811" s="119"/>
      <c r="AW811" s="119"/>
      <c r="AX811" s="120"/>
      <c r="BC811" s="16"/>
    </row>
    <row r="812" spans="1:113" ht="12" customHeight="1">
      <c r="A812" s="8"/>
      <c r="B812" s="118"/>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c r="AA812" s="119"/>
      <c r="AB812" s="119"/>
      <c r="AC812" s="119"/>
      <c r="AD812" s="119"/>
      <c r="AE812" s="119"/>
      <c r="AF812" s="119"/>
      <c r="AG812" s="119"/>
      <c r="AH812" s="119"/>
      <c r="AI812" s="119"/>
      <c r="AJ812" s="119"/>
      <c r="AK812" s="119"/>
      <c r="AL812" s="119"/>
      <c r="AM812" s="119"/>
      <c r="AN812" s="119"/>
      <c r="AO812" s="119"/>
      <c r="AP812" s="119"/>
      <c r="AQ812" s="119"/>
      <c r="AR812" s="119"/>
      <c r="AS812" s="119"/>
      <c r="AT812" s="119"/>
      <c r="AU812" s="119"/>
      <c r="AV812" s="119"/>
      <c r="AW812" s="119"/>
      <c r="AX812" s="120"/>
    </row>
    <row r="813" spans="1:113" ht="12" customHeight="1">
      <c r="A813" s="8"/>
      <c r="B813" s="118"/>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c r="AA813" s="119"/>
      <c r="AB813" s="119"/>
      <c r="AC813" s="119"/>
      <c r="AD813" s="119"/>
      <c r="AE813" s="119"/>
      <c r="AF813" s="119"/>
      <c r="AG813" s="119"/>
      <c r="AH813" s="119"/>
      <c r="AI813" s="119"/>
      <c r="AJ813" s="119"/>
      <c r="AK813" s="119"/>
      <c r="AL813" s="119"/>
      <c r="AM813" s="119"/>
      <c r="AN813" s="119"/>
      <c r="AO813" s="119"/>
      <c r="AP813" s="119"/>
      <c r="AQ813" s="119"/>
      <c r="AR813" s="119"/>
      <c r="AS813" s="119"/>
      <c r="AT813" s="119"/>
      <c r="AU813" s="119"/>
      <c r="AV813" s="119"/>
      <c r="AW813" s="119"/>
      <c r="AX813" s="120"/>
    </row>
    <row r="814" spans="1:113" ht="12" customHeight="1">
      <c r="A814" s="8"/>
      <c r="B814" s="118"/>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c r="AA814" s="119"/>
      <c r="AB814" s="119"/>
      <c r="AC814" s="119"/>
      <c r="AD814" s="119"/>
      <c r="AE814" s="119"/>
      <c r="AF814" s="119"/>
      <c r="AG814" s="119"/>
      <c r="AH814" s="119"/>
      <c r="AI814" s="119"/>
      <c r="AJ814" s="119"/>
      <c r="AK814" s="119"/>
      <c r="AL814" s="119"/>
      <c r="AM814" s="119"/>
      <c r="AN814" s="119"/>
      <c r="AO814" s="119"/>
      <c r="AP814" s="119"/>
      <c r="AQ814" s="119"/>
      <c r="AR814" s="119"/>
      <c r="AS814" s="119"/>
      <c r="AT814" s="119"/>
      <c r="AU814" s="119"/>
      <c r="AV814" s="119"/>
      <c r="AW814" s="119"/>
      <c r="AX814" s="120"/>
    </row>
    <row r="815" spans="1:113" ht="15" thickBot="1">
      <c r="A815" s="17"/>
      <c r="B815" s="18"/>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c r="AQ815" s="19"/>
      <c r="AR815" s="19"/>
      <c r="AS815" s="19"/>
      <c r="AT815" s="19"/>
      <c r="AU815" s="19"/>
      <c r="AV815" s="19"/>
      <c r="AW815" s="19"/>
      <c r="AX815" s="20"/>
    </row>
    <row r="816" spans="1:113">
      <c r="B816" s="21"/>
    </row>
    <row r="817" spans="1:251" ht="14.25">
      <c r="B817" s="10" t="s">
        <v>4</v>
      </c>
      <c r="C817" s="8"/>
      <c r="D817" s="8"/>
      <c r="E817" s="8"/>
      <c r="F817" s="8"/>
      <c r="G817" s="8"/>
      <c r="H817" s="8"/>
      <c r="I817" s="8"/>
      <c r="J817" s="8"/>
      <c r="K817" s="8"/>
      <c r="L817" s="9"/>
      <c r="M817" s="9"/>
      <c r="N817" s="9"/>
      <c r="O817" s="9"/>
      <c r="P817" s="8"/>
      <c r="Q817" s="8"/>
      <c r="R817" s="8"/>
      <c r="S817" s="8"/>
      <c r="T817" s="8"/>
      <c r="U817" s="8"/>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c r="AT817" s="10"/>
      <c r="AU817" s="10"/>
      <c r="AV817" s="10"/>
      <c r="AW817" s="10"/>
      <c r="AX817" s="10"/>
    </row>
    <row r="818" spans="1:251" ht="15" thickBot="1">
      <c r="B818" s="8"/>
      <c r="C818" s="8"/>
      <c r="D818" s="8"/>
      <c r="E818" s="8"/>
      <c r="F818" s="8"/>
      <c r="G818" s="8"/>
      <c r="H818" s="8"/>
      <c r="I818" s="8"/>
      <c r="J818" s="8"/>
      <c r="K818" s="8"/>
      <c r="L818" s="9"/>
      <c r="M818" s="9"/>
      <c r="N818" s="9"/>
      <c r="O818" s="9"/>
      <c r="P818" s="8"/>
      <c r="Q818" s="8"/>
      <c r="R818" s="8"/>
      <c r="S818" s="8"/>
      <c r="T818" s="8"/>
      <c r="U818" s="8"/>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c r="AT818" s="10"/>
      <c r="AU818" s="10"/>
      <c r="AV818" s="10"/>
      <c r="AW818" s="10"/>
      <c r="AX818" s="22" t="s">
        <v>5</v>
      </c>
    </row>
    <row r="819" spans="1:251" s="16" customFormat="1" ht="13.5" customHeight="1">
      <c r="A819" s="8"/>
      <c r="B819" s="121" t="s">
        <v>6</v>
      </c>
      <c r="C819" s="122"/>
      <c r="D819" s="122"/>
      <c r="E819" s="122"/>
      <c r="F819" s="122"/>
      <c r="G819" s="122"/>
      <c r="H819" s="122"/>
      <c r="I819" s="122"/>
      <c r="J819" s="122"/>
      <c r="K819" s="122"/>
      <c r="L819" s="122"/>
      <c r="M819" s="122"/>
      <c r="N819" s="122"/>
      <c r="O819" s="122"/>
      <c r="P819" s="122"/>
      <c r="Q819" s="122"/>
      <c r="R819" s="122"/>
      <c r="S819" s="122"/>
      <c r="T819" s="122"/>
      <c r="U819" s="122"/>
      <c r="V819" s="122"/>
      <c r="W819" s="122"/>
      <c r="X819" s="122"/>
      <c r="Y819" s="122"/>
      <c r="Z819" s="123"/>
      <c r="AA819" s="127" t="s">
        <v>11</v>
      </c>
      <c r="AB819" s="122"/>
      <c r="AC819" s="122"/>
      <c r="AD819" s="122"/>
      <c r="AE819" s="122"/>
      <c r="AF819" s="122"/>
      <c r="AG819" s="122"/>
      <c r="AH819" s="122"/>
      <c r="AI819" s="123"/>
      <c r="AJ819" s="127" t="s">
        <v>12</v>
      </c>
      <c r="AK819" s="122"/>
      <c r="AL819" s="122"/>
      <c r="AM819" s="122"/>
      <c r="AN819" s="122"/>
      <c r="AO819" s="122"/>
      <c r="AP819" s="122"/>
      <c r="AQ819" s="122"/>
      <c r="AR819" s="123"/>
      <c r="AS819" s="127" t="s">
        <v>7</v>
      </c>
      <c r="AT819" s="122"/>
      <c r="AU819" s="122"/>
      <c r="AV819" s="122"/>
      <c r="AW819" s="122"/>
      <c r="AX819" s="129"/>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c r="FE819" s="2"/>
      <c r="FF819" s="2"/>
      <c r="FG819" s="2"/>
      <c r="FH819" s="2"/>
      <c r="FI819" s="2"/>
      <c r="FJ819" s="2"/>
      <c r="FK819" s="2"/>
      <c r="FL819" s="2"/>
      <c r="FM819" s="2"/>
      <c r="FN819" s="2"/>
      <c r="FO819" s="2"/>
      <c r="FP819" s="2"/>
      <c r="FQ819" s="2"/>
      <c r="FR819" s="2"/>
      <c r="FS819" s="2"/>
      <c r="FT819" s="2"/>
      <c r="FU819" s="2"/>
      <c r="FV819" s="2"/>
      <c r="FW819" s="2"/>
      <c r="FX819" s="2"/>
      <c r="FY819" s="2"/>
      <c r="FZ819" s="2"/>
      <c r="GA819" s="2"/>
      <c r="GB819" s="2"/>
      <c r="GC819" s="2"/>
      <c r="GD819" s="2"/>
      <c r="GE819" s="2"/>
      <c r="GF819" s="2"/>
      <c r="GG819" s="2"/>
      <c r="GH819" s="2"/>
      <c r="GI819" s="2"/>
      <c r="GJ819" s="2"/>
      <c r="GK819" s="2"/>
      <c r="GL819" s="2"/>
      <c r="GM819" s="2"/>
      <c r="GN819" s="2"/>
      <c r="GO819" s="2"/>
      <c r="GP819" s="2"/>
      <c r="GQ819" s="2"/>
      <c r="GR819" s="2"/>
      <c r="GS819" s="2"/>
      <c r="GT819" s="2"/>
      <c r="GU819" s="2"/>
      <c r="GV819" s="2"/>
      <c r="GW819" s="2"/>
      <c r="GX819" s="2"/>
      <c r="GY819" s="2"/>
      <c r="GZ819" s="2"/>
      <c r="HA819" s="2"/>
      <c r="HB819" s="2"/>
      <c r="HC819" s="2"/>
      <c r="HD819" s="2"/>
      <c r="HE819" s="2"/>
      <c r="HF819" s="2"/>
      <c r="HG819" s="2"/>
      <c r="HH819" s="2"/>
      <c r="HI819" s="2"/>
      <c r="HJ819" s="2"/>
      <c r="HK819" s="2"/>
      <c r="HL819" s="2"/>
      <c r="HM819" s="2"/>
      <c r="HN819" s="2"/>
      <c r="HO819" s="2"/>
      <c r="HP819" s="2"/>
      <c r="HQ819" s="2"/>
      <c r="HR819" s="2"/>
      <c r="HS819" s="2"/>
      <c r="HT819" s="2"/>
      <c r="HU819" s="2"/>
      <c r="HV819" s="2"/>
      <c r="HW819" s="2"/>
      <c r="HX819" s="2"/>
      <c r="HY819" s="2"/>
      <c r="HZ819" s="2"/>
      <c r="IA819" s="2"/>
      <c r="IB819" s="2"/>
      <c r="IC819" s="2"/>
      <c r="ID819" s="2"/>
      <c r="IE819" s="2"/>
      <c r="IF819" s="2"/>
      <c r="IG819" s="2"/>
      <c r="IH819" s="2"/>
      <c r="II819" s="2"/>
      <c r="IJ819" s="2"/>
      <c r="IK819" s="2"/>
      <c r="IL819" s="2"/>
      <c r="IM819" s="2"/>
      <c r="IN819" s="2"/>
      <c r="IO819" s="2"/>
      <c r="IP819" s="2"/>
      <c r="IQ819" s="2"/>
    </row>
    <row r="820" spans="1:251" s="16" customFormat="1" ht="13.5">
      <c r="A820" s="8"/>
      <c r="B820" s="124"/>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6"/>
      <c r="AA820" s="128"/>
      <c r="AB820" s="125"/>
      <c r="AC820" s="125"/>
      <c r="AD820" s="125"/>
      <c r="AE820" s="125"/>
      <c r="AF820" s="125"/>
      <c r="AG820" s="125"/>
      <c r="AH820" s="125"/>
      <c r="AI820" s="126"/>
      <c r="AJ820" s="128"/>
      <c r="AK820" s="125"/>
      <c r="AL820" s="125"/>
      <c r="AM820" s="125"/>
      <c r="AN820" s="125"/>
      <c r="AO820" s="125"/>
      <c r="AP820" s="125"/>
      <c r="AQ820" s="125"/>
      <c r="AR820" s="126"/>
      <c r="AS820" s="128"/>
      <c r="AT820" s="125"/>
      <c r="AU820" s="125"/>
      <c r="AV820" s="125"/>
      <c r="AW820" s="125"/>
      <c r="AX820" s="130"/>
      <c r="AY820" s="2"/>
      <c r="AZ820" s="2"/>
      <c r="BA820" s="2"/>
      <c r="BB820" s="23"/>
      <c r="BC820" s="24"/>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c r="FE820" s="2"/>
      <c r="FF820" s="2"/>
      <c r="FG820" s="2"/>
      <c r="FH820" s="2"/>
      <c r="FI820" s="2"/>
      <c r="FJ820" s="2"/>
      <c r="FK820" s="2"/>
      <c r="FL820" s="2"/>
      <c r="FM820" s="2"/>
      <c r="FN820" s="2"/>
      <c r="FO820" s="2"/>
      <c r="FP820" s="2"/>
      <c r="FQ820" s="2"/>
      <c r="FR820" s="2"/>
      <c r="FS820" s="2"/>
      <c r="FT820" s="2"/>
      <c r="FU820" s="2"/>
      <c r="FV820" s="2"/>
      <c r="FW820" s="2"/>
      <c r="FX820" s="2"/>
      <c r="FY820" s="2"/>
      <c r="FZ820" s="2"/>
      <c r="GA820" s="2"/>
      <c r="GB820" s="2"/>
      <c r="GC820" s="2"/>
      <c r="GD820" s="2"/>
      <c r="GE820" s="2"/>
      <c r="GF820" s="2"/>
      <c r="GG820" s="2"/>
      <c r="GH820" s="2"/>
      <c r="GI820" s="2"/>
      <c r="GJ820" s="2"/>
      <c r="GK820" s="2"/>
      <c r="GL820" s="2"/>
      <c r="GM820" s="2"/>
      <c r="GN820" s="2"/>
      <c r="GO820" s="2"/>
      <c r="GP820" s="2"/>
      <c r="GQ820" s="2"/>
      <c r="GR820" s="2"/>
      <c r="GS820" s="2"/>
      <c r="GT820" s="2"/>
      <c r="GU820" s="2"/>
      <c r="GV820" s="2"/>
      <c r="GW820" s="2"/>
      <c r="GX820" s="2"/>
      <c r="GY820" s="2"/>
      <c r="GZ820" s="2"/>
      <c r="HA820" s="2"/>
      <c r="HB820" s="2"/>
      <c r="HC820" s="2"/>
      <c r="HD820" s="2"/>
      <c r="HE820" s="2"/>
      <c r="HF820" s="2"/>
      <c r="HG820" s="2"/>
      <c r="HH820" s="2"/>
      <c r="HI820" s="2"/>
      <c r="HJ820" s="2"/>
      <c r="HK820" s="2"/>
      <c r="HL820" s="2"/>
      <c r="HM820" s="2"/>
      <c r="HN820" s="2"/>
      <c r="HO820" s="2"/>
      <c r="HP820" s="2"/>
      <c r="HQ820" s="2"/>
      <c r="HR820" s="2"/>
      <c r="HS820" s="2"/>
      <c r="HT820" s="2"/>
      <c r="HU820" s="2"/>
      <c r="HV820" s="2"/>
      <c r="HW820" s="2"/>
      <c r="HX820" s="2"/>
      <c r="HY820" s="2"/>
      <c r="HZ820" s="2"/>
      <c r="IA820" s="2"/>
      <c r="IB820" s="2"/>
      <c r="IC820" s="2"/>
      <c r="ID820" s="2"/>
      <c r="IE820" s="2"/>
      <c r="IF820" s="2"/>
      <c r="IG820" s="2"/>
      <c r="IH820" s="2"/>
      <c r="II820" s="2"/>
      <c r="IJ820" s="2"/>
      <c r="IK820" s="2"/>
      <c r="IL820" s="2"/>
      <c r="IM820" s="2"/>
      <c r="IN820" s="2"/>
      <c r="IO820" s="2"/>
      <c r="IP820" s="2"/>
      <c r="IQ820" s="2"/>
    </row>
    <row r="821" spans="1:251" s="16" customFormat="1" ht="18.75" customHeight="1">
      <c r="A821" s="8"/>
      <c r="B821" s="25"/>
      <c r="C821" s="93" t="s">
        <v>108</v>
      </c>
      <c r="D821" s="94"/>
      <c r="E821" s="94"/>
      <c r="F821" s="94"/>
      <c r="G821" s="94"/>
      <c r="H821" s="94"/>
      <c r="I821" s="94"/>
      <c r="J821" s="94"/>
      <c r="K821" s="94"/>
      <c r="L821" s="94"/>
      <c r="M821" s="94"/>
      <c r="N821" s="94"/>
      <c r="O821" s="94"/>
      <c r="P821" s="94"/>
      <c r="Q821" s="94"/>
      <c r="R821" s="94"/>
      <c r="S821" s="94"/>
      <c r="T821" s="94"/>
      <c r="U821" s="94"/>
      <c r="V821" s="94"/>
      <c r="W821" s="94"/>
      <c r="X821" s="94"/>
      <c r="Y821" s="94"/>
      <c r="Z821" s="95"/>
      <c r="AA821" s="96">
        <v>1022</v>
      </c>
      <c r="AB821" s="97"/>
      <c r="AC821" s="97"/>
      <c r="AD821" s="97"/>
      <c r="AE821" s="97"/>
      <c r="AF821" s="97"/>
      <c r="AG821" s="97"/>
      <c r="AH821" s="97"/>
      <c r="AI821" s="98"/>
      <c r="AJ821" s="96">
        <v>378</v>
      </c>
      <c r="AK821" s="97"/>
      <c r="AL821" s="97"/>
      <c r="AM821" s="97"/>
      <c r="AN821" s="97"/>
      <c r="AO821" s="97"/>
      <c r="AP821" s="97"/>
      <c r="AQ821" s="97"/>
      <c r="AR821" s="98"/>
      <c r="AS821" s="99"/>
      <c r="AT821" s="100"/>
      <c r="AU821" s="100"/>
      <c r="AV821" s="100"/>
      <c r="AW821" s="100"/>
      <c r="AX821" s="101"/>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c r="FE821" s="2"/>
      <c r="FF821" s="2"/>
      <c r="FG821" s="2"/>
      <c r="FH821" s="2"/>
      <c r="FI821" s="2"/>
      <c r="FJ821" s="2"/>
      <c r="FK821" s="2"/>
      <c r="FL821" s="2"/>
      <c r="FM821" s="2"/>
      <c r="FN821" s="2"/>
      <c r="FO821" s="2"/>
      <c r="FP821" s="2"/>
      <c r="FQ821" s="2"/>
      <c r="FR821" s="2"/>
      <c r="FS821" s="2"/>
      <c r="FT821" s="2"/>
      <c r="FU821" s="2"/>
      <c r="FV821" s="2"/>
      <c r="FW821" s="2"/>
      <c r="FX821" s="2"/>
      <c r="FY821" s="2"/>
      <c r="FZ821" s="2"/>
      <c r="GA821" s="2"/>
      <c r="GB821" s="2"/>
      <c r="GC821" s="2"/>
      <c r="GD821" s="2"/>
      <c r="GE821" s="2"/>
      <c r="GF821" s="2"/>
      <c r="GG821" s="2"/>
      <c r="GH821" s="2"/>
      <c r="GI821" s="2"/>
      <c r="GJ821" s="2"/>
      <c r="GK821" s="2"/>
      <c r="GL821" s="2"/>
      <c r="GM821" s="2"/>
      <c r="GN821" s="2"/>
      <c r="GO821" s="2"/>
      <c r="GP821" s="2"/>
      <c r="GQ821" s="2"/>
      <c r="GR821" s="2"/>
      <c r="GS821" s="2"/>
      <c r="GT821" s="2"/>
      <c r="GU821" s="2"/>
      <c r="GV821" s="2"/>
      <c r="GW821" s="2"/>
      <c r="GX821" s="2"/>
      <c r="GY821" s="2"/>
      <c r="GZ821" s="2"/>
      <c r="HA821" s="2"/>
      <c r="HB821" s="2"/>
      <c r="HC821" s="2"/>
      <c r="HD821" s="2"/>
      <c r="HE821" s="2"/>
      <c r="HF821" s="2"/>
      <c r="HG821" s="2"/>
      <c r="HH821" s="2"/>
      <c r="HI821" s="2"/>
      <c r="HJ821" s="2"/>
      <c r="HK821" s="2"/>
      <c r="HL821" s="2"/>
      <c r="HM821" s="2"/>
      <c r="HN821" s="2"/>
      <c r="HO821" s="2"/>
      <c r="HP821" s="2"/>
      <c r="HQ821" s="2"/>
      <c r="HR821" s="2"/>
      <c r="HS821" s="2"/>
      <c r="HT821" s="2"/>
      <c r="HU821" s="2"/>
      <c r="HV821" s="2"/>
      <c r="HW821" s="2"/>
      <c r="HX821" s="2"/>
      <c r="HY821" s="2"/>
      <c r="HZ821" s="2"/>
      <c r="IA821" s="2"/>
      <c r="IB821" s="2"/>
      <c r="IC821" s="2"/>
      <c r="ID821" s="2"/>
      <c r="IE821" s="2"/>
      <c r="IF821" s="2"/>
      <c r="IG821" s="2"/>
      <c r="IH821" s="2"/>
      <c r="II821" s="2"/>
      <c r="IJ821" s="2"/>
      <c r="IK821" s="2"/>
      <c r="IL821" s="2"/>
      <c r="IM821" s="2"/>
      <c r="IN821" s="2"/>
      <c r="IO821" s="2"/>
      <c r="IP821" s="2"/>
      <c r="IQ821" s="2"/>
    </row>
    <row r="822" spans="1:251" s="16" customFormat="1" ht="18.75" customHeight="1">
      <c r="A822" s="8"/>
      <c r="B822" s="25"/>
      <c r="C822" s="93" t="s">
        <v>109</v>
      </c>
      <c r="D822" s="94"/>
      <c r="E822" s="94"/>
      <c r="F822" s="94"/>
      <c r="G822" s="94"/>
      <c r="H822" s="94"/>
      <c r="I822" s="94"/>
      <c r="J822" s="94"/>
      <c r="K822" s="94"/>
      <c r="L822" s="94"/>
      <c r="M822" s="94"/>
      <c r="N822" s="94"/>
      <c r="O822" s="94"/>
      <c r="P822" s="94"/>
      <c r="Q822" s="94"/>
      <c r="R822" s="94"/>
      <c r="S822" s="94"/>
      <c r="T822" s="94"/>
      <c r="U822" s="94"/>
      <c r="V822" s="94"/>
      <c r="W822" s="94"/>
      <c r="X822" s="94"/>
      <c r="Y822" s="94"/>
      <c r="Z822" s="95"/>
      <c r="AA822" s="96">
        <v>174</v>
      </c>
      <c r="AB822" s="97"/>
      <c r="AC822" s="97"/>
      <c r="AD822" s="97"/>
      <c r="AE822" s="97"/>
      <c r="AF822" s="97"/>
      <c r="AG822" s="97"/>
      <c r="AH822" s="97"/>
      <c r="AI822" s="98"/>
      <c r="AJ822" s="96">
        <v>275</v>
      </c>
      <c r="AK822" s="97"/>
      <c r="AL822" s="97"/>
      <c r="AM822" s="97"/>
      <c r="AN822" s="97"/>
      <c r="AO822" s="97"/>
      <c r="AP822" s="97"/>
      <c r="AQ822" s="97"/>
      <c r="AR822" s="98"/>
      <c r="AS822" s="99"/>
      <c r="AT822" s="100"/>
      <c r="AU822" s="100"/>
      <c r="AV822" s="100"/>
      <c r="AW822" s="100"/>
      <c r="AX822" s="101"/>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c r="FE822" s="2"/>
      <c r="FF822" s="2"/>
      <c r="FG822" s="2"/>
      <c r="FH822" s="2"/>
      <c r="FI822" s="2"/>
      <c r="FJ822" s="2"/>
      <c r="FK822" s="2"/>
      <c r="FL822" s="2"/>
      <c r="FM822" s="2"/>
      <c r="FN822" s="2"/>
      <c r="FO822" s="2"/>
      <c r="FP822" s="2"/>
      <c r="FQ822" s="2"/>
      <c r="FR822" s="2"/>
      <c r="FS822" s="2"/>
      <c r="FT822" s="2"/>
      <c r="FU822" s="2"/>
      <c r="FV822" s="2"/>
      <c r="FW822" s="2"/>
      <c r="FX822" s="2"/>
      <c r="FY822" s="2"/>
      <c r="FZ822" s="2"/>
      <c r="GA822" s="2"/>
      <c r="GB822" s="2"/>
      <c r="GC822" s="2"/>
      <c r="GD822" s="2"/>
      <c r="GE822" s="2"/>
      <c r="GF822" s="2"/>
      <c r="GG822" s="2"/>
      <c r="GH822" s="2"/>
      <c r="GI822" s="2"/>
      <c r="GJ822" s="2"/>
      <c r="GK822" s="2"/>
      <c r="GL822" s="2"/>
      <c r="GM822" s="2"/>
      <c r="GN822" s="2"/>
      <c r="GO822" s="2"/>
      <c r="GP822" s="2"/>
      <c r="GQ822" s="2"/>
      <c r="GR822" s="2"/>
      <c r="GS822" s="2"/>
      <c r="GT822" s="2"/>
      <c r="GU822" s="2"/>
      <c r="GV822" s="2"/>
      <c r="GW822" s="2"/>
      <c r="GX822" s="2"/>
      <c r="GY822" s="2"/>
      <c r="GZ822" s="2"/>
      <c r="HA822" s="2"/>
      <c r="HB822" s="2"/>
      <c r="HC822" s="2"/>
      <c r="HD822" s="2"/>
      <c r="HE822" s="2"/>
      <c r="HF822" s="2"/>
      <c r="HG822" s="2"/>
      <c r="HH822" s="2"/>
      <c r="HI822" s="2"/>
      <c r="HJ822" s="2"/>
      <c r="HK822" s="2"/>
      <c r="HL822" s="2"/>
      <c r="HM822" s="2"/>
      <c r="HN822" s="2"/>
      <c r="HO822" s="2"/>
      <c r="HP822" s="2"/>
      <c r="HQ822" s="2"/>
      <c r="HR822" s="2"/>
      <c r="HS822" s="2"/>
      <c r="HT822" s="2"/>
      <c r="HU822" s="2"/>
      <c r="HV822" s="2"/>
      <c r="HW822" s="2"/>
      <c r="HX822" s="2"/>
      <c r="HY822" s="2"/>
      <c r="HZ822" s="2"/>
      <c r="IA822" s="2"/>
      <c r="IB822" s="2"/>
      <c r="IC822" s="2"/>
      <c r="ID822" s="2"/>
      <c r="IE822" s="2"/>
      <c r="IF822" s="2"/>
      <c r="IG822" s="2"/>
      <c r="IH822" s="2"/>
      <c r="II822" s="2"/>
      <c r="IJ822" s="2"/>
      <c r="IK822" s="2"/>
      <c r="IL822" s="2"/>
      <c r="IM822" s="2"/>
      <c r="IN822" s="2"/>
      <c r="IO822" s="2"/>
      <c r="IP822" s="2"/>
      <c r="IQ822" s="2"/>
    </row>
    <row r="823" spans="1:251" s="16" customFormat="1" ht="18.75" customHeight="1" thickBot="1">
      <c r="A823" s="17"/>
      <c r="B823" s="102" t="s">
        <v>13</v>
      </c>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4"/>
      <c r="AA823" s="105">
        <f>SUM($AA$821:$AA$822)</f>
        <v>1196</v>
      </c>
      <c r="AB823" s="106"/>
      <c r="AC823" s="106"/>
      <c r="AD823" s="106"/>
      <c r="AE823" s="106"/>
      <c r="AF823" s="106"/>
      <c r="AG823" s="106"/>
      <c r="AH823" s="106"/>
      <c r="AI823" s="107"/>
      <c r="AJ823" s="105">
        <f>SUM($AJ$821:$AJ$822)</f>
        <v>653</v>
      </c>
      <c r="AK823" s="106"/>
      <c r="AL823" s="106"/>
      <c r="AM823" s="106"/>
      <c r="AN823" s="106"/>
      <c r="AO823" s="106"/>
      <c r="AP823" s="106"/>
      <c r="AQ823" s="106"/>
      <c r="AR823" s="107"/>
      <c r="AS823" s="108"/>
      <c r="AT823" s="109"/>
      <c r="AU823" s="109"/>
      <c r="AV823" s="109"/>
      <c r="AW823" s="109"/>
      <c r="AX823" s="110"/>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c r="FE823" s="2"/>
      <c r="FF823" s="2"/>
      <c r="FG823" s="2"/>
      <c r="FH823" s="2"/>
      <c r="FI823" s="2"/>
      <c r="FJ823" s="2"/>
      <c r="FK823" s="2"/>
      <c r="FL823" s="2"/>
      <c r="FM823" s="2"/>
      <c r="FN823" s="2"/>
      <c r="FO823" s="2"/>
      <c r="FP823" s="2"/>
      <c r="FQ823" s="2"/>
      <c r="FR823" s="2"/>
      <c r="FS823" s="2"/>
      <c r="FT823" s="2"/>
      <c r="FU823" s="2"/>
      <c r="FV823" s="2"/>
      <c r="FW823" s="2"/>
      <c r="FX823" s="2"/>
      <c r="FY823" s="2"/>
      <c r="FZ823" s="2"/>
      <c r="GA823" s="2"/>
      <c r="GB823" s="2"/>
      <c r="GC823" s="2"/>
      <c r="GD823" s="2"/>
      <c r="GE823" s="2"/>
      <c r="GF823" s="2"/>
      <c r="GG823" s="2"/>
      <c r="GH823" s="2"/>
      <c r="GI823" s="2"/>
      <c r="GJ823" s="2"/>
      <c r="GK823" s="2"/>
      <c r="GL823" s="2"/>
      <c r="GM823" s="2"/>
      <c r="GN823" s="2"/>
      <c r="GO823" s="2"/>
      <c r="GP823" s="2"/>
      <c r="GQ823" s="2"/>
      <c r="GR823" s="2"/>
      <c r="GS823" s="2"/>
      <c r="GT823" s="2"/>
      <c r="GU823" s="2"/>
      <c r="GV823" s="2"/>
      <c r="GW823" s="2"/>
      <c r="GX823" s="2"/>
      <c r="GY823" s="2"/>
      <c r="GZ823" s="2"/>
      <c r="HA823" s="2"/>
      <c r="HB823" s="2"/>
      <c r="HC823" s="2"/>
      <c r="HD823" s="2"/>
      <c r="HE823" s="2"/>
      <c r="HF823" s="2"/>
      <c r="HG823" s="2"/>
      <c r="HH823" s="2"/>
      <c r="HI823" s="2"/>
      <c r="HJ823" s="2"/>
      <c r="HK823" s="2"/>
      <c r="HL823" s="2"/>
      <c r="HM823" s="2"/>
      <c r="HN823" s="2"/>
      <c r="HO823" s="2"/>
      <c r="HP823" s="2"/>
      <c r="HQ823" s="2"/>
      <c r="HR823" s="2"/>
      <c r="HS823" s="2"/>
      <c r="HT823" s="2"/>
      <c r="HU823" s="2"/>
      <c r="HV823" s="2"/>
      <c r="HW823" s="2"/>
      <c r="HX823" s="2"/>
      <c r="HY823" s="2"/>
      <c r="HZ823" s="2"/>
      <c r="IA823" s="2"/>
      <c r="IB823" s="2"/>
      <c r="IC823" s="2"/>
      <c r="ID823" s="2"/>
      <c r="IE823" s="2"/>
      <c r="IF823" s="2"/>
      <c r="IG823" s="2"/>
      <c r="IH823" s="2"/>
      <c r="II823" s="2"/>
      <c r="IJ823" s="2"/>
      <c r="IK823" s="2"/>
      <c r="IL823" s="2"/>
      <c r="IM823" s="2"/>
      <c r="IN823" s="2"/>
      <c r="IO823" s="2"/>
      <c r="IP823" s="2"/>
      <c r="IQ823" s="2"/>
    </row>
    <row r="825" spans="1:251" ht="18.75">
      <c r="A825" s="1" t="s">
        <v>0</v>
      </c>
      <c r="AW825" s="3"/>
      <c r="AX825" s="4"/>
      <c r="AY825" s="3"/>
    </row>
    <row r="827" spans="1:251" ht="18.75">
      <c r="B827" s="111" t="s">
        <v>8</v>
      </c>
      <c r="C827" s="112"/>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c r="AA827" s="112"/>
      <c r="AB827" s="112"/>
      <c r="AC827" s="112"/>
      <c r="AD827" s="112"/>
      <c r="AE827" s="112"/>
      <c r="AF827" s="112"/>
      <c r="AG827" s="112"/>
      <c r="AH827" s="112"/>
      <c r="AI827" s="112"/>
      <c r="AJ827" s="112"/>
      <c r="AK827" s="112"/>
      <c r="AL827" s="112"/>
      <c r="AM827" s="112"/>
      <c r="AN827" s="112"/>
      <c r="AO827" s="112"/>
      <c r="AP827" s="112"/>
      <c r="AQ827" s="112"/>
      <c r="AR827" s="112"/>
      <c r="AS827" s="112"/>
      <c r="AT827" s="112"/>
      <c r="AU827" s="112"/>
      <c r="AV827" s="112"/>
      <c r="AW827" s="112"/>
      <c r="AX827" s="112"/>
    </row>
    <row r="828" spans="1:251">
      <c r="Z828" s="5"/>
      <c r="AD828" s="5"/>
      <c r="AE828" s="5"/>
      <c r="AF828" s="5"/>
      <c r="AG828" s="5"/>
      <c r="AH828" s="5"/>
      <c r="AI828" s="5"/>
      <c r="AO828" s="5"/>
    </row>
    <row r="829" spans="1:251" ht="13.5" thickBot="1">
      <c r="Z829" s="5"/>
      <c r="AD829" s="5"/>
      <c r="AE829" s="5"/>
      <c r="AF829" s="5"/>
      <c r="AG829" s="5"/>
      <c r="AH829" s="5"/>
      <c r="AI829" s="5"/>
      <c r="AO829" s="5"/>
      <c r="DI829" s="6"/>
    </row>
    <row r="830" spans="1:251" ht="24.75" customHeight="1" thickBot="1">
      <c r="B830" s="113" t="s">
        <v>1</v>
      </c>
      <c r="C830" s="114"/>
      <c r="D830" s="114"/>
      <c r="E830" s="114"/>
      <c r="F830" s="114"/>
      <c r="G830" s="114"/>
      <c r="H830" s="115" t="s">
        <v>111</v>
      </c>
      <c r="I830" s="116"/>
      <c r="J830" s="116"/>
      <c r="K830" s="116"/>
      <c r="L830" s="116"/>
      <c r="M830" s="116"/>
      <c r="N830" s="116"/>
      <c r="O830" s="116"/>
      <c r="P830" s="116"/>
      <c r="Q830" s="116"/>
      <c r="R830" s="116"/>
      <c r="S830" s="116"/>
      <c r="T830" s="116"/>
      <c r="U830" s="116"/>
      <c r="V830" s="116"/>
      <c r="W830" s="116"/>
      <c r="X830" s="116"/>
      <c r="Y830" s="116"/>
      <c r="Z830" s="116"/>
      <c r="AA830" s="116"/>
      <c r="AB830" s="116"/>
      <c r="AC830" s="116"/>
      <c r="AD830" s="116"/>
      <c r="AE830" s="116"/>
      <c r="AF830" s="116"/>
      <c r="AG830" s="116"/>
      <c r="AH830" s="116"/>
      <c r="AI830" s="116"/>
      <c r="AJ830" s="116"/>
      <c r="AK830" s="116"/>
      <c r="AL830" s="116"/>
      <c r="AM830" s="116"/>
      <c r="AN830" s="116"/>
      <c r="AO830" s="116"/>
      <c r="AP830" s="116"/>
      <c r="AQ830" s="116"/>
      <c r="AR830" s="116"/>
      <c r="AS830" s="116"/>
      <c r="AT830" s="116"/>
      <c r="AU830" s="116"/>
      <c r="AV830" s="116"/>
      <c r="AW830" s="116"/>
      <c r="AX830" s="117"/>
      <c r="DI830" s="6"/>
    </row>
    <row r="831" spans="1:251" ht="14.25">
      <c r="B831" s="7"/>
      <c r="C831" s="7"/>
      <c r="D831" s="7"/>
      <c r="E831" s="7"/>
      <c r="F831" s="7"/>
      <c r="G831" s="7"/>
      <c r="H831" s="8"/>
      <c r="I831" s="8"/>
      <c r="J831" s="8"/>
      <c r="K831" s="8"/>
      <c r="L831" s="9"/>
      <c r="M831" s="9"/>
      <c r="N831" s="9"/>
      <c r="O831" s="9"/>
      <c r="P831" s="8"/>
      <c r="Q831" s="8"/>
      <c r="R831" s="8"/>
      <c r="S831" s="8"/>
      <c r="T831" s="8"/>
      <c r="U831" s="8"/>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c r="AT831" s="10"/>
      <c r="AU831" s="10"/>
      <c r="AV831" s="10"/>
      <c r="AW831" s="10"/>
      <c r="AX831" s="10"/>
      <c r="DI831" s="6"/>
    </row>
    <row r="832" spans="1:251" ht="15" thickBot="1">
      <c r="A832" s="11"/>
      <c r="B832" s="10" t="s">
        <v>2</v>
      </c>
      <c r="C832" s="8"/>
      <c r="D832" s="8"/>
      <c r="E832" s="8"/>
      <c r="F832" s="8"/>
      <c r="G832" s="8"/>
      <c r="H832" s="8"/>
      <c r="I832" s="8"/>
      <c r="J832" s="8"/>
      <c r="K832" s="8"/>
      <c r="L832" s="9"/>
      <c r="M832" s="9"/>
      <c r="N832" s="9"/>
      <c r="O832" s="9"/>
      <c r="P832" s="8"/>
      <c r="Q832" s="8"/>
      <c r="R832" s="8"/>
      <c r="S832" s="8"/>
      <c r="T832" s="8"/>
      <c r="U832" s="8"/>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c r="AT832" s="10"/>
      <c r="AU832" s="10"/>
      <c r="AV832" s="10"/>
      <c r="AW832" s="10"/>
      <c r="AX832" s="10"/>
      <c r="DI832" s="6"/>
    </row>
    <row r="833" spans="1:113" ht="14.25">
      <c r="A833" s="8"/>
      <c r="B833" s="12"/>
      <c r="C833" s="7"/>
      <c r="D833" s="7"/>
      <c r="E833" s="7"/>
      <c r="F833" s="7"/>
      <c r="G833" s="7"/>
      <c r="H833" s="7"/>
      <c r="I833" s="7"/>
      <c r="J833" s="7"/>
      <c r="K833" s="7"/>
      <c r="L833" s="13"/>
      <c r="M833" s="13"/>
      <c r="N833" s="13"/>
      <c r="O833" s="13"/>
      <c r="P833" s="7"/>
      <c r="Q833" s="7"/>
      <c r="R833" s="7"/>
      <c r="S833" s="7"/>
      <c r="T833" s="7"/>
      <c r="U833" s="7"/>
      <c r="V833" s="14"/>
      <c r="W833" s="14"/>
      <c r="X833" s="14"/>
      <c r="Y833" s="14"/>
      <c r="Z833" s="14"/>
      <c r="AA833" s="14"/>
      <c r="AB833" s="14"/>
      <c r="AC833" s="14"/>
      <c r="AD833" s="14"/>
      <c r="AE833" s="14"/>
      <c r="AF833" s="14"/>
      <c r="AG833" s="14"/>
      <c r="AH833" s="14"/>
      <c r="AI833" s="14"/>
      <c r="AJ833" s="14"/>
      <c r="AK833" s="14"/>
      <c r="AL833" s="14"/>
      <c r="AM833" s="14"/>
      <c r="AN833" s="14"/>
      <c r="AO833" s="14"/>
      <c r="AP833" s="14"/>
      <c r="AQ833" s="14"/>
      <c r="AR833" s="14"/>
      <c r="AS833" s="14"/>
      <c r="AT833" s="14"/>
      <c r="AU833" s="14"/>
      <c r="AV833" s="14"/>
      <c r="AW833" s="14"/>
      <c r="AX833" s="15"/>
    </row>
    <row r="834" spans="1:113" ht="12" customHeight="1">
      <c r="A834" s="8"/>
      <c r="B834" s="118" t="s">
        <v>112</v>
      </c>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119"/>
      <c r="AF834" s="119"/>
      <c r="AG834" s="119"/>
      <c r="AH834" s="119"/>
      <c r="AI834" s="119"/>
      <c r="AJ834" s="119"/>
      <c r="AK834" s="119"/>
      <c r="AL834" s="119"/>
      <c r="AM834" s="119"/>
      <c r="AN834" s="119"/>
      <c r="AO834" s="119"/>
      <c r="AP834" s="119"/>
      <c r="AQ834" s="119"/>
      <c r="AR834" s="119"/>
      <c r="AS834" s="119"/>
      <c r="AT834" s="119"/>
      <c r="AU834" s="119"/>
      <c r="AV834" s="119"/>
      <c r="AW834" s="119"/>
      <c r="AX834" s="120"/>
    </row>
    <row r="835" spans="1:113" ht="12" customHeight="1">
      <c r="A835" s="8"/>
      <c r="B835" s="118"/>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c r="AG835" s="119"/>
      <c r="AH835" s="119"/>
      <c r="AI835" s="119"/>
      <c r="AJ835" s="119"/>
      <c r="AK835" s="119"/>
      <c r="AL835" s="119"/>
      <c r="AM835" s="119"/>
      <c r="AN835" s="119"/>
      <c r="AO835" s="119"/>
      <c r="AP835" s="119"/>
      <c r="AQ835" s="119"/>
      <c r="AR835" s="119"/>
      <c r="AS835" s="119"/>
      <c r="AT835" s="119"/>
      <c r="AU835" s="119"/>
      <c r="AV835" s="119"/>
      <c r="AW835" s="119"/>
      <c r="AX835" s="120"/>
      <c r="BC835" s="16"/>
    </row>
    <row r="836" spans="1:113" ht="12" customHeight="1">
      <c r="A836" s="8"/>
      <c r="B836" s="118"/>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c r="AG836" s="119"/>
      <c r="AH836" s="119"/>
      <c r="AI836" s="119"/>
      <c r="AJ836" s="119"/>
      <c r="AK836" s="119"/>
      <c r="AL836" s="119"/>
      <c r="AM836" s="119"/>
      <c r="AN836" s="119"/>
      <c r="AO836" s="119"/>
      <c r="AP836" s="119"/>
      <c r="AQ836" s="119"/>
      <c r="AR836" s="119"/>
      <c r="AS836" s="119"/>
      <c r="AT836" s="119"/>
      <c r="AU836" s="119"/>
      <c r="AV836" s="119"/>
      <c r="AW836" s="119"/>
      <c r="AX836" s="120"/>
    </row>
    <row r="837" spans="1:113" ht="12" customHeight="1">
      <c r="A837" s="8"/>
      <c r="B837" s="118"/>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c r="AG837" s="119"/>
      <c r="AH837" s="119"/>
      <c r="AI837" s="119"/>
      <c r="AJ837" s="119"/>
      <c r="AK837" s="119"/>
      <c r="AL837" s="119"/>
      <c r="AM837" s="119"/>
      <c r="AN837" s="119"/>
      <c r="AO837" s="119"/>
      <c r="AP837" s="119"/>
      <c r="AQ837" s="119"/>
      <c r="AR837" s="119"/>
      <c r="AS837" s="119"/>
      <c r="AT837" s="119"/>
      <c r="AU837" s="119"/>
      <c r="AV837" s="119"/>
      <c r="AW837" s="119"/>
      <c r="AX837" s="120"/>
    </row>
    <row r="838" spans="1:113" ht="12" customHeight="1">
      <c r="A838" s="8"/>
      <c r="B838" s="118"/>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c r="AG838" s="119"/>
      <c r="AH838" s="119"/>
      <c r="AI838" s="119"/>
      <c r="AJ838" s="119"/>
      <c r="AK838" s="119"/>
      <c r="AL838" s="119"/>
      <c r="AM838" s="119"/>
      <c r="AN838" s="119"/>
      <c r="AO838" s="119"/>
      <c r="AP838" s="119"/>
      <c r="AQ838" s="119"/>
      <c r="AR838" s="119"/>
      <c r="AS838" s="119"/>
      <c r="AT838" s="119"/>
      <c r="AU838" s="119"/>
      <c r="AV838" s="119"/>
      <c r="AW838" s="119"/>
      <c r="AX838" s="120"/>
    </row>
    <row r="839" spans="1:113" ht="15" thickBot="1">
      <c r="A839" s="17"/>
      <c r="B839" s="18"/>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c r="AQ839" s="19"/>
      <c r="AR839" s="19"/>
      <c r="AS839" s="19"/>
      <c r="AT839" s="19"/>
      <c r="AU839" s="19"/>
      <c r="AV839" s="19"/>
      <c r="AW839" s="19"/>
      <c r="AX839" s="20"/>
    </row>
    <row r="840" spans="1:113">
      <c r="B840" s="21"/>
    </row>
    <row r="841" spans="1:113" ht="15" thickBot="1">
      <c r="A841" s="11"/>
      <c r="B841" s="10" t="s">
        <v>3</v>
      </c>
      <c r="C841" s="8"/>
      <c r="D841" s="8"/>
      <c r="E841" s="8"/>
      <c r="F841" s="8"/>
      <c r="G841" s="8"/>
      <c r="H841" s="8"/>
      <c r="I841" s="8"/>
      <c r="J841" s="8"/>
      <c r="K841" s="8"/>
      <c r="L841" s="9"/>
      <c r="M841" s="9"/>
      <c r="N841" s="9"/>
      <c r="O841" s="9"/>
      <c r="P841" s="8"/>
      <c r="Q841" s="8"/>
      <c r="R841" s="8"/>
      <c r="S841" s="8"/>
      <c r="T841" s="8"/>
      <c r="U841" s="8"/>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c r="DI841" s="6"/>
    </row>
    <row r="842" spans="1:113" ht="14.25">
      <c r="A842" s="8"/>
      <c r="B842" s="12"/>
      <c r="C842" s="7"/>
      <c r="D842" s="7"/>
      <c r="E842" s="7"/>
      <c r="F842" s="7"/>
      <c r="G842" s="7"/>
      <c r="H842" s="7"/>
      <c r="I842" s="7"/>
      <c r="J842" s="7"/>
      <c r="K842" s="7"/>
      <c r="L842" s="13"/>
      <c r="M842" s="13"/>
      <c r="N842" s="13"/>
      <c r="O842" s="13"/>
      <c r="P842" s="7"/>
      <c r="Q842" s="7"/>
      <c r="R842" s="7"/>
      <c r="S842" s="7"/>
      <c r="T842" s="7"/>
      <c r="U842" s="7"/>
      <c r="V842" s="14"/>
      <c r="W842" s="14"/>
      <c r="X842" s="14"/>
      <c r="Y842" s="14"/>
      <c r="Z842" s="14"/>
      <c r="AA842" s="14"/>
      <c r="AB842" s="14"/>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5"/>
    </row>
    <row r="843" spans="1:113" ht="12" customHeight="1">
      <c r="A843" s="8"/>
      <c r="B843" s="118" t="s">
        <v>113</v>
      </c>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c r="AA843" s="119"/>
      <c r="AB843" s="119"/>
      <c r="AC843" s="119"/>
      <c r="AD843" s="119"/>
      <c r="AE843" s="119"/>
      <c r="AF843" s="119"/>
      <c r="AG843" s="119"/>
      <c r="AH843" s="119"/>
      <c r="AI843" s="119"/>
      <c r="AJ843" s="119"/>
      <c r="AK843" s="119"/>
      <c r="AL843" s="119"/>
      <c r="AM843" s="119"/>
      <c r="AN843" s="119"/>
      <c r="AO843" s="119"/>
      <c r="AP843" s="119"/>
      <c r="AQ843" s="119"/>
      <c r="AR843" s="119"/>
      <c r="AS843" s="119"/>
      <c r="AT843" s="119"/>
      <c r="AU843" s="119"/>
      <c r="AV843" s="119"/>
      <c r="AW843" s="119"/>
      <c r="AX843" s="120"/>
    </row>
    <row r="844" spans="1:113" ht="12" customHeight="1">
      <c r="A844" s="8"/>
      <c r="B844" s="118"/>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c r="AH844" s="119"/>
      <c r="AI844" s="119"/>
      <c r="AJ844" s="119"/>
      <c r="AK844" s="119"/>
      <c r="AL844" s="119"/>
      <c r="AM844" s="119"/>
      <c r="AN844" s="119"/>
      <c r="AO844" s="119"/>
      <c r="AP844" s="119"/>
      <c r="AQ844" s="119"/>
      <c r="AR844" s="119"/>
      <c r="AS844" s="119"/>
      <c r="AT844" s="119"/>
      <c r="AU844" s="119"/>
      <c r="AV844" s="119"/>
      <c r="AW844" s="119"/>
      <c r="AX844" s="120"/>
      <c r="BC844" s="16"/>
    </row>
    <row r="845" spans="1:113" ht="12" customHeight="1">
      <c r="A845" s="8"/>
      <c r="B845" s="118"/>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c r="AA845" s="119"/>
      <c r="AB845" s="119"/>
      <c r="AC845" s="119"/>
      <c r="AD845" s="119"/>
      <c r="AE845" s="119"/>
      <c r="AF845" s="119"/>
      <c r="AG845" s="119"/>
      <c r="AH845" s="119"/>
      <c r="AI845" s="119"/>
      <c r="AJ845" s="119"/>
      <c r="AK845" s="119"/>
      <c r="AL845" s="119"/>
      <c r="AM845" s="119"/>
      <c r="AN845" s="119"/>
      <c r="AO845" s="119"/>
      <c r="AP845" s="119"/>
      <c r="AQ845" s="119"/>
      <c r="AR845" s="119"/>
      <c r="AS845" s="119"/>
      <c r="AT845" s="119"/>
      <c r="AU845" s="119"/>
      <c r="AV845" s="119"/>
      <c r="AW845" s="119"/>
      <c r="AX845" s="120"/>
    </row>
    <row r="846" spans="1:113" ht="12" customHeight="1">
      <c r="A846" s="8"/>
      <c r="B846" s="118"/>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c r="AG846" s="119"/>
      <c r="AH846" s="119"/>
      <c r="AI846" s="119"/>
      <c r="AJ846" s="119"/>
      <c r="AK846" s="119"/>
      <c r="AL846" s="119"/>
      <c r="AM846" s="119"/>
      <c r="AN846" s="119"/>
      <c r="AO846" s="119"/>
      <c r="AP846" s="119"/>
      <c r="AQ846" s="119"/>
      <c r="AR846" s="119"/>
      <c r="AS846" s="119"/>
      <c r="AT846" s="119"/>
      <c r="AU846" s="119"/>
      <c r="AV846" s="119"/>
      <c r="AW846" s="119"/>
      <c r="AX846" s="120"/>
    </row>
    <row r="847" spans="1:113" ht="12" customHeight="1">
      <c r="A847" s="8"/>
      <c r="B847" s="118"/>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c r="AA847" s="119"/>
      <c r="AB847" s="119"/>
      <c r="AC847" s="119"/>
      <c r="AD847" s="119"/>
      <c r="AE847" s="119"/>
      <c r="AF847" s="119"/>
      <c r="AG847" s="119"/>
      <c r="AH847" s="119"/>
      <c r="AI847" s="119"/>
      <c r="AJ847" s="119"/>
      <c r="AK847" s="119"/>
      <c r="AL847" s="119"/>
      <c r="AM847" s="119"/>
      <c r="AN847" s="119"/>
      <c r="AO847" s="119"/>
      <c r="AP847" s="119"/>
      <c r="AQ847" s="119"/>
      <c r="AR847" s="119"/>
      <c r="AS847" s="119"/>
      <c r="AT847" s="119"/>
      <c r="AU847" s="119"/>
      <c r="AV847" s="119"/>
      <c r="AW847" s="119"/>
      <c r="AX847" s="120"/>
    </row>
    <row r="848" spans="1:113" ht="15" thickBot="1">
      <c r="A848" s="17"/>
      <c r="B848" s="18"/>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c r="AQ848" s="19"/>
      <c r="AR848" s="19"/>
      <c r="AS848" s="19"/>
      <c r="AT848" s="19"/>
      <c r="AU848" s="19"/>
      <c r="AV848" s="19"/>
      <c r="AW848" s="19"/>
      <c r="AX848" s="20"/>
    </row>
    <row r="849" spans="1:251">
      <c r="B849" s="21"/>
    </row>
    <row r="850" spans="1:251" ht="14.25">
      <c r="B850" s="10" t="s">
        <v>4</v>
      </c>
      <c r="C850" s="8"/>
      <c r="D850" s="8"/>
      <c r="E850" s="8"/>
      <c r="F850" s="8"/>
      <c r="G850" s="8"/>
      <c r="H850" s="8"/>
      <c r="I850" s="8"/>
      <c r="J850" s="8"/>
      <c r="K850" s="8"/>
      <c r="L850" s="9"/>
      <c r="M850" s="9"/>
      <c r="N850" s="9"/>
      <c r="O850" s="9"/>
      <c r="P850" s="8"/>
      <c r="Q850" s="8"/>
      <c r="R850" s="8"/>
      <c r="S850" s="8"/>
      <c r="T850" s="8"/>
      <c r="U850" s="8"/>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c r="AT850" s="10"/>
      <c r="AU850" s="10"/>
      <c r="AV850" s="10"/>
      <c r="AW850" s="10"/>
      <c r="AX850" s="10"/>
    </row>
    <row r="851" spans="1:251" ht="15" thickBot="1">
      <c r="B851" s="8"/>
      <c r="C851" s="8"/>
      <c r="D851" s="8"/>
      <c r="E851" s="8"/>
      <c r="F851" s="8"/>
      <c r="G851" s="8"/>
      <c r="H851" s="8"/>
      <c r="I851" s="8"/>
      <c r="J851" s="8"/>
      <c r="K851" s="8"/>
      <c r="L851" s="9"/>
      <c r="M851" s="9"/>
      <c r="N851" s="9"/>
      <c r="O851" s="9"/>
      <c r="P851" s="8"/>
      <c r="Q851" s="8"/>
      <c r="R851" s="8"/>
      <c r="S851" s="8"/>
      <c r="T851" s="8"/>
      <c r="U851" s="8"/>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22" t="s">
        <v>5</v>
      </c>
    </row>
    <row r="852" spans="1:251" s="16" customFormat="1" ht="13.5" customHeight="1">
      <c r="A852" s="8"/>
      <c r="B852" s="121" t="s">
        <v>6</v>
      </c>
      <c r="C852" s="122"/>
      <c r="D852" s="122"/>
      <c r="E852" s="122"/>
      <c r="F852" s="122"/>
      <c r="G852" s="122"/>
      <c r="H852" s="122"/>
      <c r="I852" s="122"/>
      <c r="J852" s="122"/>
      <c r="K852" s="122"/>
      <c r="L852" s="122"/>
      <c r="M852" s="122"/>
      <c r="N852" s="122"/>
      <c r="O852" s="122"/>
      <c r="P852" s="122"/>
      <c r="Q852" s="122"/>
      <c r="R852" s="122"/>
      <c r="S852" s="122"/>
      <c r="T852" s="122"/>
      <c r="U852" s="122"/>
      <c r="V852" s="122"/>
      <c r="W852" s="122"/>
      <c r="X852" s="122"/>
      <c r="Y852" s="122"/>
      <c r="Z852" s="123"/>
      <c r="AA852" s="127" t="s">
        <v>11</v>
      </c>
      <c r="AB852" s="122"/>
      <c r="AC852" s="122"/>
      <c r="AD852" s="122"/>
      <c r="AE852" s="122"/>
      <c r="AF852" s="122"/>
      <c r="AG852" s="122"/>
      <c r="AH852" s="122"/>
      <c r="AI852" s="123"/>
      <c r="AJ852" s="127" t="s">
        <v>12</v>
      </c>
      <c r="AK852" s="122"/>
      <c r="AL852" s="122"/>
      <c r="AM852" s="122"/>
      <c r="AN852" s="122"/>
      <c r="AO852" s="122"/>
      <c r="AP852" s="122"/>
      <c r="AQ852" s="122"/>
      <c r="AR852" s="123"/>
      <c r="AS852" s="127" t="s">
        <v>7</v>
      </c>
      <c r="AT852" s="122"/>
      <c r="AU852" s="122"/>
      <c r="AV852" s="122"/>
      <c r="AW852" s="122"/>
      <c r="AX852" s="129"/>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c r="FE852" s="2"/>
      <c r="FF852" s="2"/>
      <c r="FG852" s="2"/>
      <c r="FH852" s="2"/>
      <c r="FI852" s="2"/>
      <c r="FJ852" s="2"/>
      <c r="FK852" s="2"/>
      <c r="FL852" s="2"/>
      <c r="FM852" s="2"/>
      <c r="FN852" s="2"/>
      <c r="FO852" s="2"/>
      <c r="FP852" s="2"/>
      <c r="FQ852" s="2"/>
      <c r="FR852" s="2"/>
      <c r="FS852" s="2"/>
      <c r="FT852" s="2"/>
      <c r="FU852" s="2"/>
      <c r="FV852" s="2"/>
      <c r="FW852" s="2"/>
      <c r="FX852" s="2"/>
      <c r="FY852" s="2"/>
      <c r="FZ852" s="2"/>
      <c r="GA852" s="2"/>
      <c r="GB852" s="2"/>
      <c r="GC852" s="2"/>
      <c r="GD852" s="2"/>
      <c r="GE852" s="2"/>
      <c r="GF852" s="2"/>
      <c r="GG852" s="2"/>
      <c r="GH852" s="2"/>
      <c r="GI852" s="2"/>
      <c r="GJ852" s="2"/>
      <c r="GK852" s="2"/>
      <c r="GL852" s="2"/>
      <c r="GM852" s="2"/>
      <c r="GN852" s="2"/>
      <c r="GO852" s="2"/>
      <c r="GP852" s="2"/>
      <c r="GQ852" s="2"/>
      <c r="GR852" s="2"/>
      <c r="GS852" s="2"/>
      <c r="GT852" s="2"/>
      <c r="GU852" s="2"/>
      <c r="GV852" s="2"/>
      <c r="GW852" s="2"/>
      <c r="GX852" s="2"/>
      <c r="GY852" s="2"/>
      <c r="GZ852" s="2"/>
      <c r="HA852" s="2"/>
      <c r="HB852" s="2"/>
      <c r="HC852" s="2"/>
      <c r="HD852" s="2"/>
      <c r="HE852" s="2"/>
      <c r="HF852" s="2"/>
      <c r="HG852" s="2"/>
      <c r="HH852" s="2"/>
      <c r="HI852" s="2"/>
      <c r="HJ852" s="2"/>
      <c r="HK852" s="2"/>
      <c r="HL852" s="2"/>
      <c r="HM852" s="2"/>
      <c r="HN852" s="2"/>
      <c r="HO852" s="2"/>
      <c r="HP852" s="2"/>
      <c r="HQ852" s="2"/>
      <c r="HR852" s="2"/>
      <c r="HS852" s="2"/>
      <c r="HT852" s="2"/>
      <c r="HU852" s="2"/>
      <c r="HV852" s="2"/>
      <c r="HW852" s="2"/>
      <c r="HX852" s="2"/>
      <c r="HY852" s="2"/>
      <c r="HZ852" s="2"/>
      <c r="IA852" s="2"/>
      <c r="IB852" s="2"/>
      <c r="IC852" s="2"/>
      <c r="ID852" s="2"/>
      <c r="IE852" s="2"/>
      <c r="IF852" s="2"/>
      <c r="IG852" s="2"/>
      <c r="IH852" s="2"/>
      <c r="II852" s="2"/>
      <c r="IJ852" s="2"/>
      <c r="IK852" s="2"/>
      <c r="IL852" s="2"/>
      <c r="IM852" s="2"/>
      <c r="IN852" s="2"/>
      <c r="IO852" s="2"/>
      <c r="IP852" s="2"/>
      <c r="IQ852" s="2"/>
    </row>
    <row r="853" spans="1:251" s="16" customFormat="1" ht="13.5">
      <c r="A853" s="8"/>
      <c r="B853" s="124"/>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6"/>
      <c r="AA853" s="128"/>
      <c r="AB853" s="125"/>
      <c r="AC853" s="125"/>
      <c r="AD853" s="125"/>
      <c r="AE853" s="125"/>
      <c r="AF853" s="125"/>
      <c r="AG853" s="125"/>
      <c r="AH853" s="125"/>
      <c r="AI853" s="126"/>
      <c r="AJ853" s="128"/>
      <c r="AK853" s="125"/>
      <c r="AL853" s="125"/>
      <c r="AM853" s="125"/>
      <c r="AN853" s="125"/>
      <c r="AO853" s="125"/>
      <c r="AP853" s="125"/>
      <c r="AQ853" s="125"/>
      <c r="AR853" s="126"/>
      <c r="AS853" s="128"/>
      <c r="AT853" s="125"/>
      <c r="AU853" s="125"/>
      <c r="AV853" s="125"/>
      <c r="AW853" s="125"/>
      <c r="AX853" s="130"/>
      <c r="AY853" s="2"/>
      <c r="AZ853" s="2"/>
      <c r="BA853" s="2"/>
      <c r="BB853" s="23"/>
      <c r="BC853" s="24"/>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c r="FE853" s="2"/>
      <c r="FF853" s="2"/>
      <c r="FG853" s="2"/>
      <c r="FH853" s="2"/>
      <c r="FI853" s="2"/>
      <c r="FJ853" s="2"/>
      <c r="FK853" s="2"/>
      <c r="FL853" s="2"/>
      <c r="FM853" s="2"/>
      <c r="FN853" s="2"/>
      <c r="FO853" s="2"/>
      <c r="FP853" s="2"/>
      <c r="FQ853" s="2"/>
      <c r="FR853" s="2"/>
      <c r="FS853" s="2"/>
      <c r="FT853" s="2"/>
      <c r="FU853" s="2"/>
      <c r="FV853" s="2"/>
      <c r="FW853" s="2"/>
      <c r="FX853" s="2"/>
      <c r="FY853" s="2"/>
      <c r="FZ853" s="2"/>
      <c r="GA853" s="2"/>
      <c r="GB853" s="2"/>
      <c r="GC853" s="2"/>
      <c r="GD853" s="2"/>
      <c r="GE853" s="2"/>
      <c r="GF853" s="2"/>
      <c r="GG853" s="2"/>
      <c r="GH853" s="2"/>
      <c r="GI853" s="2"/>
      <c r="GJ853" s="2"/>
      <c r="GK853" s="2"/>
      <c r="GL853" s="2"/>
      <c r="GM853" s="2"/>
      <c r="GN853" s="2"/>
      <c r="GO853" s="2"/>
      <c r="GP853" s="2"/>
      <c r="GQ853" s="2"/>
      <c r="GR853" s="2"/>
      <c r="GS853" s="2"/>
      <c r="GT853" s="2"/>
      <c r="GU853" s="2"/>
      <c r="GV853" s="2"/>
      <c r="GW853" s="2"/>
      <c r="GX853" s="2"/>
      <c r="GY853" s="2"/>
      <c r="GZ853" s="2"/>
      <c r="HA853" s="2"/>
      <c r="HB853" s="2"/>
      <c r="HC853" s="2"/>
      <c r="HD853" s="2"/>
      <c r="HE853" s="2"/>
      <c r="HF853" s="2"/>
      <c r="HG853" s="2"/>
      <c r="HH853" s="2"/>
      <c r="HI853" s="2"/>
      <c r="HJ853" s="2"/>
      <c r="HK853" s="2"/>
      <c r="HL853" s="2"/>
      <c r="HM853" s="2"/>
      <c r="HN853" s="2"/>
      <c r="HO853" s="2"/>
      <c r="HP853" s="2"/>
      <c r="HQ853" s="2"/>
      <c r="HR853" s="2"/>
      <c r="HS853" s="2"/>
      <c r="HT853" s="2"/>
      <c r="HU853" s="2"/>
      <c r="HV853" s="2"/>
      <c r="HW853" s="2"/>
      <c r="HX853" s="2"/>
      <c r="HY853" s="2"/>
      <c r="HZ853" s="2"/>
      <c r="IA853" s="2"/>
      <c r="IB853" s="2"/>
      <c r="IC853" s="2"/>
      <c r="ID853" s="2"/>
      <c r="IE853" s="2"/>
      <c r="IF853" s="2"/>
      <c r="IG853" s="2"/>
      <c r="IH853" s="2"/>
      <c r="II853" s="2"/>
      <c r="IJ853" s="2"/>
      <c r="IK853" s="2"/>
      <c r="IL853" s="2"/>
      <c r="IM853" s="2"/>
      <c r="IN853" s="2"/>
      <c r="IO853" s="2"/>
      <c r="IP853" s="2"/>
      <c r="IQ853" s="2"/>
    </row>
    <row r="854" spans="1:251" s="16" customFormat="1" ht="18.75" customHeight="1">
      <c r="A854" s="8"/>
      <c r="B854" s="25"/>
      <c r="C854" s="93" t="s">
        <v>110</v>
      </c>
      <c r="D854" s="94"/>
      <c r="E854" s="94"/>
      <c r="F854" s="94"/>
      <c r="G854" s="94"/>
      <c r="H854" s="94"/>
      <c r="I854" s="94"/>
      <c r="J854" s="94"/>
      <c r="K854" s="94"/>
      <c r="L854" s="94"/>
      <c r="M854" s="94"/>
      <c r="N854" s="94"/>
      <c r="O854" s="94"/>
      <c r="P854" s="94"/>
      <c r="Q854" s="94"/>
      <c r="R854" s="94"/>
      <c r="S854" s="94"/>
      <c r="T854" s="94"/>
      <c r="U854" s="94"/>
      <c r="V854" s="94"/>
      <c r="W854" s="94"/>
      <c r="X854" s="94"/>
      <c r="Y854" s="94"/>
      <c r="Z854" s="95"/>
      <c r="AA854" s="96">
        <v>0</v>
      </c>
      <c r="AB854" s="97"/>
      <c r="AC854" s="97"/>
      <c r="AD854" s="97"/>
      <c r="AE854" s="97"/>
      <c r="AF854" s="97"/>
      <c r="AG854" s="97"/>
      <c r="AH854" s="97"/>
      <c r="AI854" s="98"/>
      <c r="AJ854" s="96">
        <v>10759</v>
      </c>
      <c r="AK854" s="97"/>
      <c r="AL854" s="97"/>
      <c r="AM854" s="97"/>
      <c r="AN854" s="97"/>
      <c r="AO854" s="97"/>
      <c r="AP854" s="97"/>
      <c r="AQ854" s="97"/>
      <c r="AR854" s="98"/>
      <c r="AS854" s="99"/>
      <c r="AT854" s="100"/>
      <c r="AU854" s="100"/>
      <c r="AV854" s="100"/>
      <c r="AW854" s="100"/>
      <c r="AX854" s="101"/>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c r="FE854" s="2"/>
      <c r="FF854" s="2"/>
      <c r="FG854" s="2"/>
      <c r="FH854" s="2"/>
      <c r="FI854" s="2"/>
      <c r="FJ854" s="2"/>
      <c r="FK854" s="2"/>
      <c r="FL854" s="2"/>
      <c r="FM854" s="2"/>
      <c r="FN854" s="2"/>
      <c r="FO854" s="2"/>
      <c r="FP854" s="2"/>
      <c r="FQ854" s="2"/>
      <c r="FR854" s="2"/>
      <c r="FS854" s="2"/>
      <c r="FT854" s="2"/>
      <c r="FU854" s="2"/>
      <c r="FV854" s="2"/>
      <c r="FW854" s="2"/>
      <c r="FX854" s="2"/>
      <c r="FY854" s="2"/>
      <c r="FZ854" s="2"/>
      <c r="GA854" s="2"/>
      <c r="GB854" s="2"/>
      <c r="GC854" s="2"/>
      <c r="GD854" s="2"/>
      <c r="GE854" s="2"/>
      <c r="GF854" s="2"/>
      <c r="GG854" s="2"/>
      <c r="GH854" s="2"/>
      <c r="GI854" s="2"/>
      <c r="GJ854" s="2"/>
      <c r="GK854" s="2"/>
      <c r="GL854" s="2"/>
      <c r="GM854" s="2"/>
      <c r="GN854" s="2"/>
      <c r="GO854" s="2"/>
      <c r="GP854" s="2"/>
      <c r="GQ854" s="2"/>
      <c r="GR854" s="2"/>
      <c r="GS854" s="2"/>
      <c r="GT854" s="2"/>
      <c r="GU854" s="2"/>
      <c r="GV854" s="2"/>
      <c r="GW854" s="2"/>
      <c r="GX854" s="2"/>
      <c r="GY854" s="2"/>
      <c r="GZ854" s="2"/>
      <c r="HA854" s="2"/>
      <c r="HB854" s="2"/>
      <c r="HC854" s="2"/>
      <c r="HD854" s="2"/>
      <c r="HE854" s="2"/>
      <c r="HF854" s="2"/>
      <c r="HG854" s="2"/>
      <c r="HH854" s="2"/>
      <c r="HI854" s="2"/>
      <c r="HJ854" s="2"/>
      <c r="HK854" s="2"/>
      <c r="HL854" s="2"/>
      <c r="HM854" s="2"/>
      <c r="HN854" s="2"/>
      <c r="HO854" s="2"/>
      <c r="HP854" s="2"/>
      <c r="HQ854" s="2"/>
      <c r="HR854" s="2"/>
      <c r="HS854" s="2"/>
      <c r="HT854" s="2"/>
      <c r="HU854" s="2"/>
      <c r="HV854" s="2"/>
      <c r="HW854" s="2"/>
      <c r="HX854" s="2"/>
      <c r="HY854" s="2"/>
      <c r="HZ854" s="2"/>
      <c r="IA854" s="2"/>
      <c r="IB854" s="2"/>
      <c r="IC854" s="2"/>
      <c r="ID854" s="2"/>
      <c r="IE854" s="2"/>
      <c r="IF854" s="2"/>
      <c r="IG854" s="2"/>
      <c r="IH854" s="2"/>
      <c r="II854" s="2"/>
      <c r="IJ854" s="2"/>
      <c r="IK854" s="2"/>
      <c r="IL854" s="2"/>
      <c r="IM854" s="2"/>
      <c r="IN854" s="2"/>
      <c r="IO854" s="2"/>
      <c r="IP854" s="2"/>
      <c r="IQ854" s="2"/>
    </row>
    <row r="855" spans="1:251" s="16" customFormat="1" ht="18.75" customHeight="1" thickBot="1">
      <c r="A855" s="17"/>
      <c r="B855" s="102" t="s">
        <v>13</v>
      </c>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4"/>
      <c r="AA855" s="105">
        <f>SUM($AA$854:$AA$854)</f>
        <v>0</v>
      </c>
      <c r="AB855" s="106"/>
      <c r="AC855" s="106"/>
      <c r="AD855" s="106"/>
      <c r="AE855" s="106"/>
      <c r="AF855" s="106"/>
      <c r="AG855" s="106"/>
      <c r="AH855" s="106"/>
      <c r="AI855" s="107"/>
      <c r="AJ855" s="105">
        <f>SUM($AJ$854:$AJ$854)</f>
        <v>10759</v>
      </c>
      <c r="AK855" s="106"/>
      <c r="AL855" s="106"/>
      <c r="AM855" s="106"/>
      <c r="AN855" s="106"/>
      <c r="AO855" s="106"/>
      <c r="AP855" s="106"/>
      <c r="AQ855" s="106"/>
      <c r="AR855" s="107"/>
      <c r="AS855" s="108"/>
      <c r="AT855" s="109"/>
      <c r="AU855" s="109"/>
      <c r="AV855" s="109"/>
      <c r="AW855" s="109"/>
      <c r="AX855" s="110"/>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c r="FE855" s="2"/>
      <c r="FF855" s="2"/>
      <c r="FG855" s="2"/>
      <c r="FH855" s="2"/>
      <c r="FI855" s="2"/>
      <c r="FJ855" s="2"/>
      <c r="FK855" s="2"/>
      <c r="FL855" s="2"/>
      <c r="FM855" s="2"/>
      <c r="FN855" s="2"/>
      <c r="FO855" s="2"/>
      <c r="FP855" s="2"/>
      <c r="FQ855" s="2"/>
      <c r="FR855" s="2"/>
      <c r="FS855" s="2"/>
      <c r="FT855" s="2"/>
      <c r="FU855" s="2"/>
      <c r="FV855" s="2"/>
      <c r="FW855" s="2"/>
      <c r="FX855" s="2"/>
      <c r="FY855" s="2"/>
      <c r="FZ855" s="2"/>
      <c r="GA855" s="2"/>
      <c r="GB855" s="2"/>
      <c r="GC855" s="2"/>
      <c r="GD855" s="2"/>
      <c r="GE855" s="2"/>
      <c r="GF855" s="2"/>
      <c r="GG855" s="2"/>
      <c r="GH855" s="2"/>
      <c r="GI855" s="2"/>
      <c r="GJ855" s="2"/>
      <c r="GK855" s="2"/>
      <c r="GL855" s="2"/>
      <c r="GM855" s="2"/>
      <c r="GN855" s="2"/>
      <c r="GO855" s="2"/>
      <c r="GP855" s="2"/>
      <c r="GQ855" s="2"/>
      <c r="GR855" s="2"/>
      <c r="GS855" s="2"/>
      <c r="GT855" s="2"/>
      <c r="GU855" s="2"/>
      <c r="GV855" s="2"/>
      <c r="GW855" s="2"/>
      <c r="GX855" s="2"/>
      <c r="GY855" s="2"/>
      <c r="GZ855" s="2"/>
      <c r="HA855" s="2"/>
      <c r="HB855" s="2"/>
      <c r="HC855" s="2"/>
      <c r="HD855" s="2"/>
      <c r="HE855" s="2"/>
      <c r="HF855" s="2"/>
      <c r="HG855" s="2"/>
      <c r="HH855" s="2"/>
      <c r="HI855" s="2"/>
      <c r="HJ855" s="2"/>
      <c r="HK855" s="2"/>
      <c r="HL855" s="2"/>
      <c r="HM855" s="2"/>
      <c r="HN855" s="2"/>
      <c r="HO855" s="2"/>
      <c r="HP855" s="2"/>
      <c r="HQ855" s="2"/>
      <c r="HR855" s="2"/>
      <c r="HS855" s="2"/>
      <c r="HT855" s="2"/>
      <c r="HU855" s="2"/>
      <c r="HV855" s="2"/>
      <c r="HW855" s="2"/>
      <c r="HX855" s="2"/>
      <c r="HY855" s="2"/>
      <c r="HZ855" s="2"/>
      <c r="IA855" s="2"/>
      <c r="IB855" s="2"/>
      <c r="IC855" s="2"/>
      <c r="ID855" s="2"/>
      <c r="IE855" s="2"/>
      <c r="IF855" s="2"/>
      <c r="IG855" s="2"/>
      <c r="IH855" s="2"/>
      <c r="II855" s="2"/>
      <c r="IJ855" s="2"/>
      <c r="IK855" s="2"/>
      <c r="IL855" s="2"/>
      <c r="IM855" s="2"/>
      <c r="IN855" s="2"/>
      <c r="IO855" s="2"/>
      <c r="IP855" s="2"/>
      <c r="IQ855" s="2"/>
    </row>
    <row r="857" spans="1:251" ht="18.75">
      <c r="A857" s="1" t="s">
        <v>0</v>
      </c>
      <c r="AW857" s="3"/>
      <c r="AX857" s="4"/>
      <c r="AY857" s="3"/>
    </row>
    <row r="859" spans="1:251" ht="18.75">
      <c r="B859" s="111" t="s">
        <v>8</v>
      </c>
      <c r="C859" s="112"/>
      <c r="D859" s="112"/>
      <c r="E859" s="112"/>
      <c r="F859" s="112"/>
      <c r="G859" s="112"/>
      <c r="H859" s="112"/>
      <c r="I859" s="112"/>
      <c r="J859" s="112"/>
      <c r="K859" s="112"/>
      <c r="L859" s="112"/>
      <c r="M859" s="112"/>
      <c r="N859" s="112"/>
      <c r="O859" s="112"/>
      <c r="P859" s="112"/>
      <c r="Q859" s="112"/>
      <c r="R859" s="112"/>
      <c r="S859" s="112"/>
      <c r="T859" s="112"/>
      <c r="U859" s="112"/>
      <c r="V859" s="112"/>
      <c r="W859" s="112"/>
      <c r="X859" s="112"/>
      <c r="Y859" s="112"/>
      <c r="Z859" s="112"/>
      <c r="AA859" s="112"/>
      <c r="AB859" s="112"/>
      <c r="AC859" s="112"/>
      <c r="AD859" s="112"/>
      <c r="AE859" s="112"/>
      <c r="AF859" s="112"/>
      <c r="AG859" s="112"/>
      <c r="AH859" s="112"/>
      <c r="AI859" s="112"/>
      <c r="AJ859" s="112"/>
      <c r="AK859" s="112"/>
      <c r="AL859" s="112"/>
      <c r="AM859" s="112"/>
      <c r="AN859" s="112"/>
      <c r="AO859" s="112"/>
      <c r="AP859" s="112"/>
      <c r="AQ859" s="112"/>
      <c r="AR859" s="112"/>
      <c r="AS859" s="112"/>
      <c r="AT859" s="112"/>
      <c r="AU859" s="112"/>
      <c r="AV859" s="112"/>
      <c r="AW859" s="112"/>
      <c r="AX859" s="112"/>
    </row>
    <row r="860" spans="1:251">
      <c r="Z860" s="5"/>
      <c r="AD860" s="5"/>
      <c r="AE860" s="5"/>
      <c r="AF860" s="5"/>
      <c r="AG860" s="5"/>
      <c r="AH860" s="5"/>
      <c r="AI860" s="5"/>
      <c r="AO860" s="5"/>
    </row>
    <row r="861" spans="1:251" ht="13.5" thickBot="1">
      <c r="Z861" s="5"/>
      <c r="AD861" s="5"/>
      <c r="AE861" s="5"/>
      <c r="AF861" s="5"/>
      <c r="AG861" s="5"/>
      <c r="AH861" s="5"/>
      <c r="AI861" s="5"/>
      <c r="AO861" s="5"/>
      <c r="DI861" s="6"/>
    </row>
    <row r="862" spans="1:251" ht="24.75" customHeight="1" thickBot="1">
      <c r="B862" s="113" t="s">
        <v>1</v>
      </c>
      <c r="C862" s="114"/>
      <c r="D862" s="114"/>
      <c r="E862" s="114"/>
      <c r="F862" s="114"/>
      <c r="G862" s="114"/>
      <c r="H862" s="115" t="s">
        <v>121</v>
      </c>
      <c r="I862" s="116"/>
      <c r="J862" s="116"/>
      <c r="K862" s="116"/>
      <c r="L862" s="116"/>
      <c r="M862" s="116"/>
      <c r="N862" s="116"/>
      <c r="O862" s="116"/>
      <c r="P862" s="116"/>
      <c r="Q862" s="116"/>
      <c r="R862" s="116"/>
      <c r="S862" s="116"/>
      <c r="T862" s="116"/>
      <c r="U862" s="116"/>
      <c r="V862" s="116"/>
      <c r="W862" s="116"/>
      <c r="X862" s="116"/>
      <c r="Y862" s="116"/>
      <c r="Z862" s="116"/>
      <c r="AA862" s="116"/>
      <c r="AB862" s="116"/>
      <c r="AC862" s="116"/>
      <c r="AD862" s="116"/>
      <c r="AE862" s="116"/>
      <c r="AF862" s="116"/>
      <c r="AG862" s="116"/>
      <c r="AH862" s="116"/>
      <c r="AI862" s="116"/>
      <c r="AJ862" s="116"/>
      <c r="AK862" s="116"/>
      <c r="AL862" s="116"/>
      <c r="AM862" s="116"/>
      <c r="AN862" s="116"/>
      <c r="AO862" s="116"/>
      <c r="AP862" s="116"/>
      <c r="AQ862" s="116"/>
      <c r="AR862" s="116"/>
      <c r="AS862" s="116"/>
      <c r="AT862" s="116"/>
      <c r="AU862" s="116"/>
      <c r="AV862" s="116"/>
      <c r="AW862" s="116"/>
      <c r="AX862" s="117"/>
      <c r="DI862" s="6"/>
    </row>
    <row r="863" spans="1:251" ht="14.25">
      <c r="B863" s="7"/>
      <c r="C863" s="7"/>
      <c r="D863" s="7"/>
      <c r="E863" s="7"/>
      <c r="F863" s="7"/>
      <c r="G863" s="7"/>
      <c r="H863" s="8"/>
      <c r="I863" s="8"/>
      <c r="J863" s="8"/>
      <c r="K863" s="8"/>
      <c r="L863" s="9"/>
      <c r="M863" s="9"/>
      <c r="N863" s="9"/>
      <c r="O863" s="9"/>
      <c r="P863" s="8"/>
      <c r="Q863" s="8"/>
      <c r="R863" s="8"/>
      <c r="S863" s="8"/>
      <c r="T863" s="8"/>
      <c r="U863" s="8"/>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c r="AT863" s="10"/>
      <c r="AU863" s="10"/>
      <c r="AV863" s="10"/>
      <c r="AW863" s="10"/>
      <c r="AX863" s="10"/>
      <c r="DI863" s="6"/>
    </row>
    <row r="864" spans="1:251" ht="15" thickBot="1">
      <c r="A864" s="11"/>
      <c r="B864" s="10" t="s">
        <v>2</v>
      </c>
      <c r="C864" s="8"/>
      <c r="D864" s="8"/>
      <c r="E864" s="8"/>
      <c r="F864" s="8"/>
      <c r="G864" s="8"/>
      <c r="H864" s="8"/>
      <c r="I864" s="8"/>
      <c r="J864" s="8"/>
      <c r="K864" s="8"/>
      <c r="L864" s="9"/>
      <c r="M864" s="9"/>
      <c r="N864" s="9"/>
      <c r="O864" s="9"/>
      <c r="P864" s="8"/>
      <c r="Q864" s="8"/>
      <c r="R864" s="8"/>
      <c r="S864" s="8"/>
      <c r="T864" s="8"/>
      <c r="U864" s="8"/>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c r="AT864" s="10"/>
      <c r="AU864" s="10"/>
      <c r="AV864" s="10"/>
      <c r="AW864" s="10"/>
      <c r="AX864" s="10"/>
      <c r="DI864" s="6"/>
    </row>
    <row r="865" spans="1:113" ht="14.25">
      <c r="A865" s="8"/>
      <c r="B865" s="12"/>
      <c r="C865" s="7"/>
      <c r="D865" s="7"/>
      <c r="E865" s="7"/>
      <c r="F865" s="7"/>
      <c r="G865" s="7"/>
      <c r="H865" s="7"/>
      <c r="I865" s="7"/>
      <c r="J865" s="7"/>
      <c r="K865" s="7"/>
      <c r="L865" s="13"/>
      <c r="M865" s="13"/>
      <c r="N865" s="13"/>
      <c r="O865" s="13"/>
      <c r="P865" s="7"/>
      <c r="Q865" s="7"/>
      <c r="R865" s="7"/>
      <c r="S865" s="7"/>
      <c r="T865" s="7"/>
      <c r="U865" s="7"/>
      <c r="V865" s="14"/>
      <c r="W865" s="14"/>
      <c r="X865" s="14"/>
      <c r="Y865" s="14"/>
      <c r="Z865" s="14"/>
      <c r="AA865" s="14"/>
      <c r="AB865" s="14"/>
      <c r="AC865" s="14"/>
      <c r="AD865" s="14"/>
      <c r="AE865" s="14"/>
      <c r="AF865" s="14"/>
      <c r="AG865" s="14"/>
      <c r="AH865" s="14"/>
      <c r="AI865" s="14"/>
      <c r="AJ865" s="14"/>
      <c r="AK865" s="14"/>
      <c r="AL865" s="14"/>
      <c r="AM865" s="14"/>
      <c r="AN865" s="14"/>
      <c r="AO865" s="14"/>
      <c r="AP865" s="14"/>
      <c r="AQ865" s="14"/>
      <c r="AR865" s="14"/>
      <c r="AS865" s="14"/>
      <c r="AT865" s="14"/>
      <c r="AU865" s="14"/>
      <c r="AV865" s="14"/>
      <c r="AW865" s="14"/>
      <c r="AX865" s="15"/>
    </row>
    <row r="866" spans="1:113" ht="12" customHeight="1">
      <c r="A866" s="8"/>
      <c r="B866" s="118" t="s">
        <v>122</v>
      </c>
      <c r="C866" s="119"/>
      <c r="D866" s="119"/>
      <c r="E866" s="119"/>
      <c r="F866" s="119"/>
      <c r="G866" s="119"/>
      <c r="H866" s="119"/>
      <c r="I866" s="119"/>
      <c r="J866" s="119"/>
      <c r="K866" s="119"/>
      <c r="L866" s="119"/>
      <c r="M866" s="119"/>
      <c r="N866" s="119"/>
      <c r="O866" s="119"/>
      <c r="P866" s="119"/>
      <c r="Q866" s="119"/>
      <c r="R866" s="119"/>
      <c r="S866" s="119"/>
      <c r="T866" s="119"/>
      <c r="U866" s="119"/>
      <c r="V866" s="119"/>
      <c r="W866" s="119"/>
      <c r="X866" s="119"/>
      <c r="Y866" s="119"/>
      <c r="Z866" s="119"/>
      <c r="AA866" s="119"/>
      <c r="AB866" s="119"/>
      <c r="AC866" s="119"/>
      <c r="AD866" s="119"/>
      <c r="AE866" s="119"/>
      <c r="AF866" s="119"/>
      <c r="AG866" s="119"/>
      <c r="AH866" s="119"/>
      <c r="AI866" s="119"/>
      <c r="AJ866" s="119"/>
      <c r="AK866" s="119"/>
      <c r="AL866" s="119"/>
      <c r="AM866" s="119"/>
      <c r="AN866" s="119"/>
      <c r="AO866" s="119"/>
      <c r="AP866" s="119"/>
      <c r="AQ866" s="119"/>
      <c r="AR866" s="119"/>
      <c r="AS866" s="119"/>
      <c r="AT866" s="119"/>
      <c r="AU866" s="119"/>
      <c r="AV866" s="119"/>
      <c r="AW866" s="119"/>
      <c r="AX866" s="120"/>
    </row>
    <row r="867" spans="1:113" ht="12" customHeight="1">
      <c r="A867" s="8"/>
      <c r="B867" s="118"/>
      <c r="C867" s="119"/>
      <c r="D867" s="119"/>
      <c r="E867" s="119"/>
      <c r="F867" s="119"/>
      <c r="G867" s="119"/>
      <c r="H867" s="119"/>
      <c r="I867" s="119"/>
      <c r="J867" s="119"/>
      <c r="K867" s="119"/>
      <c r="L867" s="119"/>
      <c r="M867" s="119"/>
      <c r="N867" s="119"/>
      <c r="O867" s="119"/>
      <c r="P867" s="119"/>
      <c r="Q867" s="119"/>
      <c r="R867" s="119"/>
      <c r="S867" s="119"/>
      <c r="T867" s="119"/>
      <c r="U867" s="119"/>
      <c r="V867" s="119"/>
      <c r="W867" s="119"/>
      <c r="X867" s="119"/>
      <c r="Y867" s="119"/>
      <c r="Z867" s="119"/>
      <c r="AA867" s="119"/>
      <c r="AB867" s="119"/>
      <c r="AC867" s="119"/>
      <c r="AD867" s="119"/>
      <c r="AE867" s="119"/>
      <c r="AF867" s="119"/>
      <c r="AG867" s="119"/>
      <c r="AH867" s="119"/>
      <c r="AI867" s="119"/>
      <c r="AJ867" s="119"/>
      <c r="AK867" s="119"/>
      <c r="AL867" s="119"/>
      <c r="AM867" s="119"/>
      <c r="AN867" s="119"/>
      <c r="AO867" s="119"/>
      <c r="AP867" s="119"/>
      <c r="AQ867" s="119"/>
      <c r="AR867" s="119"/>
      <c r="AS867" s="119"/>
      <c r="AT867" s="119"/>
      <c r="AU867" s="119"/>
      <c r="AV867" s="119"/>
      <c r="AW867" s="119"/>
      <c r="AX867" s="120"/>
    </row>
    <row r="868" spans="1:113" ht="12" customHeight="1">
      <c r="A868" s="8"/>
      <c r="B868" s="118"/>
      <c r="C868" s="119"/>
      <c r="D868" s="119"/>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c r="AA868" s="119"/>
      <c r="AB868" s="119"/>
      <c r="AC868" s="119"/>
      <c r="AD868" s="119"/>
      <c r="AE868" s="119"/>
      <c r="AF868" s="119"/>
      <c r="AG868" s="119"/>
      <c r="AH868" s="119"/>
      <c r="AI868" s="119"/>
      <c r="AJ868" s="119"/>
      <c r="AK868" s="119"/>
      <c r="AL868" s="119"/>
      <c r="AM868" s="119"/>
      <c r="AN868" s="119"/>
      <c r="AO868" s="119"/>
      <c r="AP868" s="119"/>
      <c r="AQ868" s="119"/>
      <c r="AR868" s="119"/>
      <c r="AS868" s="119"/>
      <c r="AT868" s="119"/>
      <c r="AU868" s="119"/>
      <c r="AV868" s="119"/>
      <c r="AW868" s="119"/>
      <c r="AX868" s="120"/>
    </row>
    <row r="869" spans="1:113" ht="12" customHeight="1">
      <c r="A869" s="8"/>
      <c r="B869" s="118"/>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c r="AA869" s="119"/>
      <c r="AB869" s="119"/>
      <c r="AC869" s="119"/>
      <c r="AD869" s="119"/>
      <c r="AE869" s="119"/>
      <c r="AF869" s="119"/>
      <c r="AG869" s="119"/>
      <c r="AH869" s="119"/>
      <c r="AI869" s="119"/>
      <c r="AJ869" s="119"/>
      <c r="AK869" s="119"/>
      <c r="AL869" s="119"/>
      <c r="AM869" s="119"/>
      <c r="AN869" s="119"/>
      <c r="AO869" s="119"/>
      <c r="AP869" s="119"/>
      <c r="AQ869" s="119"/>
      <c r="AR869" s="119"/>
      <c r="AS869" s="119"/>
      <c r="AT869" s="119"/>
      <c r="AU869" s="119"/>
      <c r="AV869" s="119"/>
      <c r="AW869" s="119"/>
      <c r="AX869" s="120"/>
    </row>
    <row r="870" spans="1:113" ht="12" customHeight="1">
      <c r="A870" s="8"/>
      <c r="B870" s="118"/>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c r="AG870" s="119"/>
      <c r="AH870" s="119"/>
      <c r="AI870" s="119"/>
      <c r="AJ870" s="119"/>
      <c r="AK870" s="119"/>
      <c r="AL870" s="119"/>
      <c r="AM870" s="119"/>
      <c r="AN870" s="119"/>
      <c r="AO870" s="119"/>
      <c r="AP870" s="119"/>
      <c r="AQ870" s="119"/>
      <c r="AR870" s="119"/>
      <c r="AS870" s="119"/>
      <c r="AT870" s="119"/>
      <c r="AU870" s="119"/>
      <c r="AV870" s="119"/>
      <c r="AW870" s="119"/>
      <c r="AX870" s="120"/>
    </row>
    <row r="871" spans="1:113" ht="12" customHeight="1">
      <c r="A871" s="8"/>
      <c r="B871" s="118"/>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c r="AG871" s="119"/>
      <c r="AH871" s="119"/>
      <c r="AI871" s="119"/>
      <c r="AJ871" s="119"/>
      <c r="AK871" s="119"/>
      <c r="AL871" s="119"/>
      <c r="AM871" s="119"/>
      <c r="AN871" s="119"/>
      <c r="AO871" s="119"/>
      <c r="AP871" s="119"/>
      <c r="AQ871" s="119"/>
      <c r="AR871" s="119"/>
      <c r="AS871" s="119"/>
      <c r="AT871" s="119"/>
      <c r="AU871" s="119"/>
      <c r="AV871" s="119"/>
      <c r="AW871" s="119"/>
      <c r="AX871" s="120"/>
    </row>
    <row r="872" spans="1:113" ht="12" customHeight="1">
      <c r="A872" s="8"/>
      <c r="B872" s="118"/>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c r="AH872" s="119"/>
      <c r="AI872" s="119"/>
      <c r="AJ872" s="119"/>
      <c r="AK872" s="119"/>
      <c r="AL872" s="119"/>
      <c r="AM872" s="119"/>
      <c r="AN872" s="119"/>
      <c r="AO872" s="119"/>
      <c r="AP872" s="119"/>
      <c r="AQ872" s="119"/>
      <c r="AR872" s="119"/>
      <c r="AS872" s="119"/>
      <c r="AT872" s="119"/>
      <c r="AU872" s="119"/>
      <c r="AV872" s="119"/>
      <c r="AW872" s="119"/>
      <c r="AX872" s="120"/>
      <c r="BC872" s="16"/>
    </row>
    <row r="873" spans="1:113" ht="12" customHeight="1">
      <c r="A873" s="8"/>
      <c r="B873" s="118"/>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c r="AG873" s="119"/>
      <c r="AH873" s="119"/>
      <c r="AI873" s="119"/>
      <c r="AJ873" s="119"/>
      <c r="AK873" s="119"/>
      <c r="AL873" s="119"/>
      <c r="AM873" s="119"/>
      <c r="AN873" s="119"/>
      <c r="AO873" s="119"/>
      <c r="AP873" s="119"/>
      <c r="AQ873" s="119"/>
      <c r="AR873" s="119"/>
      <c r="AS873" s="119"/>
      <c r="AT873" s="119"/>
      <c r="AU873" s="119"/>
      <c r="AV873" s="119"/>
      <c r="AW873" s="119"/>
      <c r="AX873" s="120"/>
    </row>
    <row r="874" spans="1:113" ht="12" customHeight="1">
      <c r="A874" s="8"/>
      <c r="B874" s="118"/>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c r="AG874" s="119"/>
      <c r="AH874" s="119"/>
      <c r="AI874" s="119"/>
      <c r="AJ874" s="119"/>
      <c r="AK874" s="119"/>
      <c r="AL874" s="119"/>
      <c r="AM874" s="119"/>
      <c r="AN874" s="119"/>
      <c r="AO874" s="119"/>
      <c r="AP874" s="119"/>
      <c r="AQ874" s="119"/>
      <c r="AR874" s="119"/>
      <c r="AS874" s="119"/>
      <c r="AT874" s="119"/>
      <c r="AU874" s="119"/>
      <c r="AV874" s="119"/>
      <c r="AW874" s="119"/>
      <c r="AX874" s="120"/>
    </row>
    <row r="875" spans="1:113" ht="12" customHeight="1">
      <c r="A875" s="8"/>
      <c r="B875" s="118"/>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c r="AG875" s="119"/>
      <c r="AH875" s="119"/>
      <c r="AI875" s="119"/>
      <c r="AJ875" s="119"/>
      <c r="AK875" s="119"/>
      <c r="AL875" s="119"/>
      <c r="AM875" s="119"/>
      <c r="AN875" s="119"/>
      <c r="AO875" s="119"/>
      <c r="AP875" s="119"/>
      <c r="AQ875" s="119"/>
      <c r="AR875" s="119"/>
      <c r="AS875" s="119"/>
      <c r="AT875" s="119"/>
      <c r="AU875" s="119"/>
      <c r="AV875" s="119"/>
      <c r="AW875" s="119"/>
      <c r="AX875" s="120"/>
    </row>
    <row r="876" spans="1:113" ht="15" thickBot="1">
      <c r="A876" s="17"/>
      <c r="B876" s="18"/>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c r="AR876" s="19"/>
      <c r="AS876" s="19"/>
      <c r="AT876" s="19"/>
      <c r="AU876" s="19"/>
      <c r="AV876" s="19"/>
      <c r="AW876" s="19"/>
      <c r="AX876" s="20"/>
    </row>
    <row r="877" spans="1:113">
      <c r="B877" s="21"/>
    </row>
    <row r="878" spans="1:113" ht="15" thickBot="1">
      <c r="A878" s="11"/>
      <c r="B878" s="10" t="s">
        <v>3</v>
      </c>
      <c r="C878" s="8"/>
      <c r="D878" s="8"/>
      <c r="E878" s="8"/>
      <c r="F878" s="8"/>
      <c r="G878" s="8"/>
      <c r="H878" s="8"/>
      <c r="I878" s="8"/>
      <c r="J878" s="8"/>
      <c r="K878" s="8"/>
      <c r="L878" s="9"/>
      <c r="M878" s="9"/>
      <c r="N878" s="9"/>
      <c r="O878" s="9"/>
      <c r="P878" s="8"/>
      <c r="Q878" s="8"/>
      <c r="R878" s="8"/>
      <c r="S878" s="8"/>
      <c r="T878" s="8"/>
      <c r="U878" s="8"/>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c r="AT878" s="10"/>
      <c r="AU878" s="10"/>
      <c r="AV878" s="10"/>
      <c r="AW878" s="10"/>
      <c r="AX878" s="10"/>
      <c r="DI878" s="6"/>
    </row>
    <row r="879" spans="1:113" ht="14.25">
      <c r="A879" s="8"/>
      <c r="B879" s="12"/>
      <c r="C879" s="7"/>
      <c r="D879" s="7"/>
      <c r="E879" s="7"/>
      <c r="F879" s="7"/>
      <c r="G879" s="7"/>
      <c r="H879" s="7"/>
      <c r="I879" s="7"/>
      <c r="J879" s="7"/>
      <c r="K879" s="7"/>
      <c r="L879" s="13"/>
      <c r="M879" s="13"/>
      <c r="N879" s="13"/>
      <c r="O879" s="13"/>
      <c r="P879" s="7"/>
      <c r="Q879" s="7"/>
      <c r="R879" s="7"/>
      <c r="S879" s="7"/>
      <c r="T879" s="7"/>
      <c r="U879" s="7"/>
      <c r="V879" s="14"/>
      <c r="W879" s="14"/>
      <c r="X879" s="14"/>
      <c r="Y879" s="14"/>
      <c r="Z879" s="14"/>
      <c r="AA879" s="14"/>
      <c r="AB879" s="14"/>
      <c r="AC879" s="14"/>
      <c r="AD879" s="14"/>
      <c r="AE879" s="14"/>
      <c r="AF879" s="14"/>
      <c r="AG879" s="14"/>
      <c r="AH879" s="14"/>
      <c r="AI879" s="14"/>
      <c r="AJ879" s="14"/>
      <c r="AK879" s="14"/>
      <c r="AL879" s="14"/>
      <c r="AM879" s="14"/>
      <c r="AN879" s="14"/>
      <c r="AO879" s="14"/>
      <c r="AP879" s="14"/>
      <c r="AQ879" s="14"/>
      <c r="AR879" s="14"/>
      <c r="AS879" s="14"/>
      <c r="AT879" s="14"/>
      <c r="AU879" s="14"/>
      <c r="AV879" s="14"/>
      <c r="AW879" s="14"/>
      <c r="AX879" s="15"/>
    </row>
    <row r="880" spans="1:113" ht="12" customHeight="1">
      <c r="A880" s="8"/>
      <c r="B880" s="118" t="s">
        <v>123</v>
      </c>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c r="AG880" s="119"/>
      <c r="AH880" s="119"/>
      <c r="AI880" s="119"/>
      <c r="AJ880" s="119"/>
      <c r="AK880" s="119"/>
      <c r="AL880" s="119"/>
      <c r="AM880" s="119"/>
      <c r="AN880" s="119"/>
      <c r="AO880" s="119"/>
      <c r="AP880" s="119"/>
      <c r="AQ880" s="119"/>
      <c r="AR880" s="119"/>
      <c r="AS880" s="119"/>
      <c r="AT880" s="119"/>
      <c r="AU880" s="119"/>
      <c r="AV880" s="119"/>
      <c r="AW880" s="119"/>
      <c r="AX880" s="120"/>
    </row>
    <row r="881" spans="1:251" ht="12" customHeight="1">
      <c r="A881" s="8"/>
      <c r="B881" s="118"/>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c r="AA881" s="119"/>
      <c r="AB881" s="119"/>
      <c r="AC881" s="119"/>
      <c r="AD881" s="119"/>
      <c r="AE881" s="119"/>
      <c r="AF881" s="119"/>
      <c r="AG881" s="119"/>
      <c r="AH881" s="119"/>
      <c r="AI881" s="119"/>
      <c r="AJ881" s="119"/>
      <c r="AK881" s="119"/>
      <c r="AL881" s="119"/>
      <c r="AM881" s="119"/>
      <c r="AN881" s="119"/>
      <c r="AO881" s="119"/>
      <c r="AP881" s="119"/>
      <c r="AQ881" s="119"/>
      <c r="AR881" s="119"/>
      <c r="AS881" s="119"/>
      <c r="AT881" s="119"/>
      <c r="AU881" s="119"/>
      <c r="AV881" s="119"/>
      <c r="AW881" s="119"/>
      <c r="AX881" s="120"/>
    </row>
    <row r="882" spans="1:251" ht="12" customHeight="1">
      <c r="A882" s="8"/>
      <c r="B882" s="118"/>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c r="AA882" s="119"/>
      <c r="AB882" s="119"/>
      <c r="AC882" s="119"/>
      <c r="AD882" s="119"/>
      <c r="AE882" s="119"/>
      <c r="AF882" s="119"/>
      <c r="AG882" s="119"/>
      <c r="AH882" s="119"/>
      <c r="AI882" s="119"/>
      <c r="AJ882" s="119"/>
      <c r="AK882" s="119"/>
      <c r="AL882" s="119"/>
      <c r="AM882" s="119"/>
      <c r="AN882" s="119"/>
      <c r="AO882" s="119"/>
      <c r="AP882" s="119"/>
      <c r="AQ882" s="119"/>
      <c r="AR882" s="119"/>
      <c r="AS882" s="119"/>
      <c r="AT882" s="119"/>
      <c r="AU882" s="119"/>
      <c r="AV882" s="119"/>
      <c r="AW882" s="119"/>
      <c r="AX882" s="120"/>
    </row>
    <row r="883" spans="1:251" ht="12" customHeight="1">
      <c r="A883" s="8"/>
      <c r="B883" s="118"/>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c r="AA883" s="119"/>
      <c r="AB883" s="119"/>
      <c r="AC883" s="119"/>
      <c r="AD883" s="119"/>
      <c r="AE883" s="119"/>
      <c r="AF883" s="119"/>
      <c r="AG883" s="119"/>
      <c r="AH883" s="119"/>
      <c r="AI883" s="119"/>
      <c r="AJ883" s="119"/>
      <c r="AK883" s="119"/>
      <c r="AL883" s="119"/>
      <c r="AM883" s="119"/>
      <c r="AN883" s="119"/>
      <c r="AO883" s="119"/>
      <c r="AP883" s="119"/>
      <c r="AQ883" s="119"/>
      <c r="AR883" s="119"/>
      <c r="AS883" s="119"/>
      <c r="AT883" s="119"/>
      <c r="AU883" s="119"/>
      <c r="AV883" s="119"/>
      <c r="AW883" s="119"/>
      <c r="AX883" s="120"/>
    </row>
    <row r="884" spans="1:251" ht="12" customHeight="1">
      <c r="A884" s="8"/>
      <c r="B884" s="118"/>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c r="AA884" s="119"/>
      <c r="AB884" s="119"/>
      <c r="AC884" s="119"/>
      <c r="AD884" s="119"/>
      <c r="AE884" s="119"/>
      <c r="AF884" s="119"/>
      <c r="AG884" s="119"/>
      <c r="AH884" s="119"/>
      <c r="AI884" s="119"/>
      <c r="AJ884" s="119"/>
      <c r="AK884" s="119"/>
      <c r="AL884" s="119"/>
      <c r="AM884" s="119"/>
      <c r="AN884" s="119"/>
      <c r="AO884" s="119"/>
      <c r="AP884" s="119"/>
      <c r="AQ884" s="119"/>
      <c r="AR884" s="119"/>
      <c r="AS884" s="119"/>
      <c r="AT884" s="119"/>
      <c r="AU884" s="119"/>
      <c r="AV884" s="119"/>
      <c r="AW884" s="119"/>
      <c r="AX884" s="120"/>
    </row>
    <row r="885" spans="1:251" ht="12" customHeight="1">
      <c r="A885" s="8"/>
      <c r="B885" s="118"/>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c r="AA885" s="119"/>
      <c r="AB885" s="119"/>
      <c r="AC885" s="119"/>
      <c r="AD885" s="119"/>
      <c r="AE885" s="119"/>
      <c r="AF885" s="119"/>
      <c r="AG885" s="119"/>
      <c r="AH885" s="119"/>
      <c r="AI885" s="119"/>
      <c r="AJ885" s="119"/>
      <c r="AK885" s="119"/>
      <c r="AL885" s="119"/>
      <c r="AM885" s="119"/>
      <c r="AN885" s="119"/>
      <c r="AO885" s="119"/>
      <c r="AP885" s="119"/>
      <c r="AQ885" s="119"/>
      <c r="AR885" s="119"/>
      <c r="AS885" s="119"/>
      <c r="AT885" s="119"/>
      <c r="AU885" s="119"/>
      <c r="AV885" s="119"/>
      <c r="AW885" s="119"/>
      <c r="AX885" s="120"/>
    </row>
    <row r="886" spans="1:251" ht="12" customHeight="1">
      <c r="A886" s="8"/>
      <c r="B886" s="118"/>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c r="AA886" s="119"/>
      <c r="AB886" s="119"/>
      <c r="AC886" s="119"/>
      <c r="AD886" s="119"/>
      <c r="AE886" s="119"/>
      <c r="AF886" s="119"/>
      <c r="AG886" s="119"/>
      <c r="AH886" s="119"/>
      <c r="AI886" s="119"/>
      <c r="AJ886" s="119"/>
      <c r="AK886" s="119"/>
      <c r="AL886" s="119"/>
      <c r="AM886" s="119"/>
      <c r="AN886" s="119"/>
      <c r="AO886" s="119"/>
      <c r="AP886" s="119"/>
      <c r="AQ886" s="119"/>
      <c r="AR886" s="119"/>
      <c r="AS886" s="119"/>
      <c r="AT886" s="119"/>
      <c r="AU886" s="119"/>
      <c r="AV886" s="119"/>
      <c r="AW886" s="119"/>
      <c r="AX886" s="120"/>
      <c r="BC886" s="16"/>
    </row>
    <row r="887" spans="1:251" ht="12" customHeight="1">
      <c r="A887" s="8"/>
      <c r="B887" s="118"/>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19"/>
      <c r="AL887" s="119"/>
      <c r="AM887" s="119"/>
      <c r="AN887" s="119"/>
      <c r="AO887" s="119"/>
      <c r="AP887" s="119"/>
      <c r="AQ887" s="119"/>
      <c r="AR887" s="119"/>
      <c r="AS887" s="119"/>
      <c r="AT887" s="119"/>
      <c r="AU887" s="119"/>
      <c r="AV887" s="119"/>
      <c r="AW887" s="119"/>
      <c r="AX887" s="120"/>
    </row>
    <row r="888" spans="1:251" ht="12" customHeight="1">
      <c r="A888" s="8"/>
      <c r="B888" s="118"/>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c r="AA888" s="119"/>
      <c r="AB888" s="119"/>
      <c r="AC888" s="119"/>
      <c r="AD888" s="119"/>
      <c r="AE888" s="119"/>
      <c r="AF888" s="119"/>
      <c r="AG888" s="119"/>
      <c r="AH888" s="119"/>
      <c r="AI888" s="119"/>
      <c r="AJ888" s="119"/>
      <c r="AK888" s="119"/>
      <c r="AL888" s="119"/>
      <c r="AM888" s="119"/>
      <c r="AN888" s="119"/>
      <c r="AO888" s="119"/>
      <c r="AP888" s="119"/>
      <c r="AQ888" s="119"/>
      <c r="AR888" s="119"/>
      <c r="AS888" s="119"/>
      <c r="AT888" s="119"/>
      <c r="AU888" s="119"/>
      <c r="AV888" s="119"/>
      <c r="AW888" s="119"/>
      <c r="AX888" s="120"/>
    </row>
    <row r="889" spans="1:251" ht="12" customHeight="1">
      <c r="A889" s="8"/>
      <c r="B889" s="118"/>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c r="AA889" s="119"/>
      <c r="AB889" s="119"/>
      <c r="AC889" s="119"/>
      <c r="AD889" s="119"/>
      <c r="AE889" s="119"/>
      <c r="AF889" s="119"/>
      <c r="AG889" s="119"/>
      <c r="AH889" s="119"/>
      <c r="AI889" s="119"/>
      <c r="AJ889" s="119"/>
      <c r="AK889" s="119"/>
      <c r="AL889" s="119"/>
      <c r="AM889" s="119"/>
      <c r="AN889" s="119"/>
      <c r="AO889" s="119"/>
      <c r="AP889" s="119"/>
      <c r="AQ889" s="119"/>
      <c r="AR889" s="119"/>
      <c r="AS889" s="119"/>
      <c r="AT889" s="119"/>
      <c r="AU889" s="119"/>
      <c r="AV889" s="119"/>
      <c r="AW889" s="119"/>
      <c r="AX889" s="120"/>
    </row>
    <row r="890" spans="1:251" ht="15" thickBot="1">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20"/>
    </row>
    <row r="891" spans="1:251">
      <c r="B891" s="21"/>
    </row>
    <row r="892" spans="1:251" ht="14.25">
      <c r="B892" s="10" t="s">
        <v>4</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row>
    <row r="893" spans="1:251" ht="15" thickBot="1">
      <c r="B893" s="8"/>
      <c r="C893" s="8"/>
      <c r="D893" s="8"/>
      <c r="E893" s="8"/>
      <c r="F893" s="8"/>
      <c r="G893" s="8"/>
      <c r="H893" s="8"/>
      <c r="I893" s="8"/>
      <c r="J893" s="8"/>
      <c r="K893" s="8"/>
      <c r="L893" s="9"/>
      <c r="M893" s="9"/>
      <c r="N893" s="9"/>
      <c r="O893" s="9"/>
      <c r="P893" s="8"/>
      <c r="Q893" s="8"/>
      <c r="R893" s="8"/>
      <c r="S893" s="8"/>
      <c r="T893" s="8"/>
      <c r="U893" s="8"/>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c r="AT893" s="10"/>
      <c r="AU893" s="10"/>
      <c r="AV893" s="10"/>
      <c r="AW893" s="10"/>
      <c r="AX893" s="22" t="s">
        <v>5</v>
      </c>
    </row>
    <row r="894" spans="1:251" s="16" customFormat="1" ht="13.5" customHeight="1">
      <c r="A894" s="8"/>
      <c r="B894" s="121" t="s">
        <v>6</v>
      </c>
      <c r="C894" s="122"/>
      <c r="D894" s="12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3"/>
      <c r="AA894" s="127" t="s">
        <v>11</v>
      </c>
      <c r="AB894" s="122"/>
      <c r="AC894" s="122"/>
      <c r="AD894" s="122"/>
      <c r="AE894" s="122"/>
      <c r="AF894" s="122"/>
      <c r="AG894" s="122"/>
      <c r="AH894" s="122"/>
      <c r="AI894" s="123"/>
      <c r="AJ894" s="127" t="s">
        <v>12</v>
      </c>
      <c r="AK894" s="122"/>
      <c r="AL894" s="122"/>
      <c r="AM894" s="122"/>
      <c r="AN894" s="122"/>
      <c r="AO894" s="122"/>
      <c r="AP894" s="122"/>
      <c r="AQ894" s="122"/>
      <c r="AR894" s="123"/>
      <c r="AS894" s="127" t="s">
        <v>7</v>
      </c>
      <c r="AT894" s="122"/>
      <c r="AU894" s="122"/>
      <c r="AV894" s="122"/>
      <c r="AW894" s="122"/>
      <c r="AX894" s="129"/>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c r="FE894" s="2"/>
      <c r="FF894" s="2"/>
      <c r="FG894" s="2"/>
      <c r="FH894" s="2"/>
      <c r="FI894" s="2"/>
      <c r="FJ894" s="2"/>
      <c r="FK894" s="2"/>
      <c r="FL894" s="2"/>
      <c r="FM894" s="2"/>
      <c r="FN894" s="2"/>
      <c r="FO894" s="2"/>
      <c r="FP894" s="2"/>
      <c r="FQ894" s="2"/>
      <c r="FR894" s="2"/>
      <c r="FS894" s="2"/>
      <c r="FT894" s="2"/>
      <c r="FU894" s="2"/>
      <c r="FV894" s="2"/>
      <c r="FW894" s="2"/>
      <c r="FX894" s="2"/>
      <c r="FY894" s="2"/>
      <c r="FZ894" s="2"/>
      <c r="GA894" s="2"/>
      <c r="GB894" s="2"/>
      <c r="GC894" s="2"/>
      <c r="GD894" s="2"/>
      <c r="GE894" s="2"/>
      <c r="GF894" s="2"/>
      <c r="GG894" s="2"/>
      <c r="GH894" s="2"/>
      <c r="GI894" s="2"/>
      <c r="GJ894" s="2"/>
      <c r="GK894" s="2"/>
      <c r="GL894" s="2"/>
      <c r="GM894" s="2"/>
      <c r="GN894" s="2"/>
      <c r="GO894" s="2"/>
      <c r="GP894" s="2"/>
      <c r="GQ894" s="2"/>
      <c r="GR894" s="2"/>
      <c r="GS894" s="2"/>
      <c r="GT894" s="2"/>
      <c r="GU894" s="2"/>
      <c r="GV894" s="2"/>
      <c r="GW894" s="2"/>
      <c r="GX894" s="2"/>
      <c r="GY894" s="2"/>
      <c r="GZ894" s="2"/>
      <c r="HA894" s="2"/>
      <c r="HB894" s="2"/>
      <c r="HC894" s="2"/>
      <c r="HD894" s="2"/>
      <c r="HE894" s="2"/>
      <c r="HF894" s="2"/>
      <c r="HG894" s="2"/>
      <c r="HH894" s="2"/>
      <c r="HI894" s="2"/>
      <c r="HJ894" s="2"/>
      <c r="HK894" s="2"/>
      <c r="HL894" s="2"/>
      <c r="HM894" s="2"/>
      <c r="HN894" s="2"/>
      <c r="HO894" s="2"/>
      <c r="HP894" s="2"/>
      <c r="HQ894" s="2"/>
      <c r="HR894" s="2"/>
      <c r="HS894" s="2"/>
      <c r="HT894" s="2"/>
      <c r="HU894" s="2"/>
      <c r="HV894" s="2"/>
      <c r="HW894" s="2"/>
      <c r="HX894" s="2"/>
      <c r="HY894" s="2"/>
      <c r="HZ894" s="2"/>
      <c r="IA894" s="2"/>
      <c r="IB894" s="2"/>
      <c r="IC894" s="2"/>
      <c r="ID894" s="2"/>
      <c r="IE894" s="2"/>
      <c r="IF894" s="2"/>
      <c r="IG894" s="2"/>
      <c r="IH894" s="2"/>
      <c r="II894" s="2"/>
      <c r="IJ894" s="2"/>
      <c r="IK894" s="2"/>
      <c r="IL894" s="2"/>
      <c r="IM894" s="2"/>
      <c r="IN894" s="2"/>
      <c r="IO894" s="2"/>
      <c r="IP894" s="2"/>
      <c r="IQ894" s="2"/>
    </row>
    <row r="895" spans="1:251" s="16" customFormat="1" ht="13.5">
      <c r="A895" s="8"/>
      <c r="B895" s="124"/>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6"/>
      <c r="AA895" s="128"/>
      <c r="AB895" s="125"/>
      <c r="AC895" s="125"/>
      <c r="AD895" s="125"/>
      <c r="AE895" s="125"/>
      <c r="AF895" s="125"/>
      <c r="AG895" s="125"/>
      <c r="AH895" s="125"/>
      <c r="AI895" s="126"/>
      <c r="AJ895" s="128"/>
      <c r="AK895" s="125"/>
      <c r="AL895" s="125"/>
      <c r="AM895" s="125"/>
      <c r="AN895" s="125"/>
      <c r="AO895" s="125"/>
      <c r="AP895" s="125"/>
      <c r="AQ895" s="125"/>
      <c r="AR895" s="126"/>
      <c r="AS895" s="128"/>
      <c r="AT895" s="125"/>
      <c r="AU895" s="125"/>
      <c r="AV895" s="125"/>
      <c r="AW895" s="125"/>
      <c r="AX895" s="130"/>
      <c r="AY895" s="2"/>
      <c r="AZ895" s="2"/>
      <c r="BA895" s="2"/>
      <c r="BB895" s="23"/>
      <c r="BC895" s="24"/>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c r="FE895" s="2"/>
      <c r="FF895" s="2"/>
      <c r="FG895" s="2"/>
      <c r="FH895" s="2"/>
      <c r="FI895" s="2"/>
      <c r="FJ895" s="2"/>
      <c r="FK895" s="2"/>
      <c r="FL895" s="2"/>
      <c r="FM895" s="2"/>
      <c r="FN895" s="2"/>
      <c r="FO895" s="2"/>
      <c r="FP895" s="2"/>
      <c r="FQ895" s="2"/>
      <c r="FR895" s="2"/>
      <c r="FS895" s="2"/>
      <c r="FT895" s="2"/>
      <c r="FU895" s="2"/>
      <c r="FV895" s="2"/>
      <c r="FW895" s="2"/>
      <c r="FX895" s="2"/>
      <c r="FY895" s="2"/>
      <c r="FZ895" s="2"/>
      <c r="GA895" s="2"/>
      <c r="GB895" s="2"/>
      <c r="GC895" s="2"/>
      <c r="GD895" s="2"/>
      <c r="GE895" s="2"/>
      <c r="GF895" s="2"/>
      <c r="GG895" s="2"/>
      <c r="GH895" s="2"/>
      <c r="GI895" s="2"/>
      <c r="GJ895" s="2"/>
      <c r="GK895" s="2"/>
      <c r="GL895" s="2"/>
      <c r="GM895" s="2"/>
      <c r="GN895" s="2"/>
      <c r="GO895" s="2"/>
      <c r="GP895" s="2"/>
      <c r="GQ895" s="2"/>
      <c r="GR895" s="2"/>
      <c r="GS895" s="2"/>
      <c r="GT895" s="2"/>
      <c r="GU895" s="2"/>
      <c r="GV895" s="2"/>
      <c r="GW895" s="2"/>
      <c r="GX895" s="2"/>
      <c r="GY895" s="2"/>
      <c r="GZ895" s="2"/>
      <c r="HA895" s="2"/>
      <c r="HB895" s="2"/>
      <c r="HC895" s="2"/>
      <c r="HD895" s="2"/>
      <c r="HE895" s="2"/>
      <c r="HF895" s="2"/>
      <c r="HG895" s="2"/>
      <c r="HH895" s="2"/>
      <c r="HI895" s="2"/>
      <c r="HJ895" s="2"/>
      <c r="HK895" s="2"/>
      <c r="HL895" s="2"/>
      <c r="HM895" s="2"/>
      <c r="HN895" s="2"/>
      <c r="HO895" s="2"/>
      <c r="HP895" s="2"/>
      <c r="HQ895" s="2"/>
      <c r="HR895" s="2"/>
      <c r="HS895" s="2"/>
      <c r="HT895" s="2"/>
      <c r="HU895" s="2"/>
      <c r="HV895" s="2"/>
      <c r="HW895" s="2"/>
      <c r="HX895" s="2"/>
      <c r="HY895" s="2"/>
      <c r="HZ895" s="2"/>
      <c r="IA895" s="2"/>
      <c r="IB895" s="2"/>
      <c r="IC895" s="2"/>
      <c r="ID895" s="2"/>
      <c r="IE895" s="2"/>
      <c r="IF895" s="2"/>
      <c r="IG895" s="2"/>
      <c r="IH895" s="2"/>
      <c r="II895" s="2"/>
      <c r="IJ895" s="2"/>
      <c r="IK895" s="2"/>
      <c r="IL895" s="2"/>
      <c r="IM895" s="2"/>
      <c r="IN895" s="2"/>
      <c r="IO895" s="2"/>
      <c r="IP895" s="2"/>
      <c r="IQ895" s="2"/>
    </row>
    <row r="896" spans="1:251" s="16" customFormat="1" ht="18.75" customHeight="1">
      <c r="A896" s="8"/>
      <c r="B896" s="25"/>
      <c r="C896" s="93" t="s">
        <v>124</v>
      </c>
      <c r="D896" s="94"/>
      <c r="E896" s="94"/>
      <c r="F896" s="94"/>
      <c r="G896" s="94"/>
      <c r="H896" s="94"/>
      <c r="I896" s="94"/>
      <c r="J896" s="94"/>
      <c r="K896" s="94"/>
      <c r="L896" s="94"/>
      <c r="M896" s="94"/>
      <c r="N896" s="94"/>
      <c r="O896" s="94"/>
      <c r="P896" s="94"/>
      <c r="Q896" s="94"/>
      <c r="R896" s="94"/>
      <c r="S896" s="94"/>
      <c r="T896" s="94"/>
      <c r="U896" s="94"/>
      <c r="V896" s="94"/>
      <c r="W896" s="94"/>
      <c r="X896" s="94"/>
      <c r="Y896" s="94"/>
      <c r="Z896" s="95"/>
      <c r="AA896" s="96">
        <v>1571</v>
      </c>
      <c r="AB896" s="97"/>
      <c r="AC896" s="97"/>
      <c r="AD896" s="97"/>
      <c r="AE896" s="97"/>
      <c r="AF896" s="97"/>
      <c r="AG896" s="97"/>
      <c r="AH896" s="97"/>
      <c r="AI896" s="98"/>
      <c r="AJ896" s="96">
        <v>1571</v>
      </c>
      <c r="AK896" s="97"/>
      <c r="AL896" s="97"/>
      <c r="AM896" s="97"/>
      <c r="AN896" s="97"/>
      <c r="AO896" s="97"/>
      <c r="AP896" s="97"/>
      <c r="AQ896" s="97"/>
      <c r="AR896" s="98"/>
      <c r="AS896" s="99"/>
      <c r="AT896" s="100"/>
      <c r="AU896" s="100"/>
      <c r="AV896" s="100"/>
      <c r="AW896" s="100"/>
      <c r="AX896" s="101"/>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c r="FE896" s="2"/>
      <c r="FF896" s="2"/>
      <c r="FG896" s="2"/>
      <c r="FH896" s="2"/>
      <c r="FI896" s="2"/>
      <c r="FJ896" s="2"/>
      <c r="FK896" s="2"/>
      <c r="FL896" s="2"/>
      <c r="FM896" s="2"/>
      <c r="FN896" s="2"/>
      <c r="FO896" s="2"/>
      <c r="FP896" s="2"/>
      <c r="FQ896" s="2"/>
      <c r="FR896" s="2"/>
      <c r="FS896" s="2"/>
      <c r="FT896" s="2"/>
      <c r="FU896" s="2"/>
      <c r="FV896" s="2"/>
      <c r="FW896" s="2"/>
      <c r="FX896" s="2"/>
      <c r="FY896" s="2"/>
      <c r="FZ896" s="2"/>
      <c r="GA896" s="2"/>
      <c r="GB896" s="2"/>
      <c r="GC896" s="2"/>
      <c r="GD896" s="2"/>
      <c r="GE896" s="2"/>
      <c r="GF896" s="2"/>
      <c r="GG896" s="2"/>
      <c r="GH896" s="2"/>
      <c r="GI896" s="2"/>
      <c r="GJ896" s="2"/>
      <c r="GK896" s="2"/>
      <c r="GL896" s="2"/>
      <c r="GM896" s="2"/>
      <c r="GN896" s="2"/>
      <c r="GO896" s="2"/>
      <c r="GP896" s="2"/>
      <c r="GQ896" s="2"/>
      <c r="GR896" s="2"/>
      <c r="GS896" s="2"/>
      <c r="GT896" s="2"/>
      <c r="GU896" s="2"/>
      <c r="GV896" s="2"/>
      <c r="GW896" s="2"/>
      <c r="GX896" s="2"/>
      <c r="GY896" s="2"/>
      <c r="GZ896" s="2"/>
      <c r="HA896" s="2"/>
      <c r="HB896" s="2"/>
      <c r="HC896" s="2"/>
      <c r="HD896" s="2"/>
      <c r="HE896" s="2"/>
      <c r="HF896" s="2"/>
      <c r="HG896" s="2"/>
      <c r="HH896" s="2"/>
      <c r="HI896" s="2"/>
      <c r="HJ896" s="2"/>
      <c r="HK896" s="2"/>
      <c r="HL896" s="2"/>
      <c r="HM896" s="2"/>
      <c r="HN896" s="2"/>
      <c r="HO896" s="2"/>
      <c r="HP896" s="2"/>
      <c r="HQ896" s="2"/>
      <c r="HR896" s="2"/>
      <c r="HS896" s="2"/>
      <c r="HT896" s="2"/>
      <c r="HU896" s="2"/>
      <c r="HV896" s="2"/>
      <c r="HW896" s="2"/>
      <c r="HX896" s="2"/>
      <c r="HY896" s="2"/>
      <c r="HZ896" s="2"/>
      <c r="IA896" s="2"/>
      <c r="IB896" s="2"/>
      <c r="IC896" s="2"/>
      <c r="ID896" s="2"/>
      <c r="IE896" s="2"/>
      <c r="IF896" s="2"/>
      <c r="IG896" s="2"/>
      <c r="IH896" s="2"/>
      <c r="II896" s="2"/>
      <c r="IJ896" s="2"/>
      <c r="IK896" s="2"/>
      <c r="IL896" s="2"/>
      <c r="IM896" s="2"/>
      <c r="IN896" s="2"/>
      <c r="IO896" s="2"/>
      <c r="IP896" s="2"/>
      <c r="IQ896" s="2"/>
    </row>
    <row r="897" spans="1:251" s="16" customFormat="1" ht="18.75" customHeight="1">
      <c r="A897" s="8"/>
      <c r="B897" s="25"/>
      <c r="C897" s="93" t="s">
        <v>125</v>
      </c>
      <c r="D897" s="94"/>
      <c r="E897" s="94"/>
      <c r="F897" s="94"/>
      <c r="G897" s="94"/>
      <c r="H897" s="94"/>
      <c r="I897" s="94"/>
      <c r="J897" s="94"/>
      <c r="K897" s="94"/>
      <c r="L897" s="94"/>
      <c r="M897" s="94"/>
      <c r="N897" s="94"/>
      <c r="O897" s="94"/>
      <c r="P897" s="94"/>
      <c r="Q897" s="94"/>
      <c r="R897" s="94"/>
      <c r="S897" s="94"/>
      <c r="T897" s="94"/>
      <c r="U897" s="94"/>
      <c r="V897" s="94"/>
      <c r="W897" s="94"/>
      <c r="X897" s="94"/>
      <c r="Y897" s="94"/>
      <c r="Z897" s="95"/>
      <c r="AA897" s="96">
        <v>0</v>
      </c>
      <c r="AB897" s="97"/>
      <c r="AC897" s="97"/>
      <c r="AD897" s="97"/>
      <c r="AE897" s="97"/>
      <c r="AF897" s="97"/>
      <c r="AG897" s="97"/>
      <c r="AH897" s="97"/>
      <c r="AI897" s="98"/>
      <c r="AJ897" s="96">
        <v>1505</v>
      </c>
      <c r="AK897" s="97"/>
      <c r="AL897" s="97"/>
      <c r="AM897" s="97"/>
      <c r="AN897" s="97"/>
      <c r="AO897" s="97"/>
      <c r="AP897" s="97"/>
      <c r="AQ897" s="97"/>
      <c r="AR897" s="98"/>
      <c r="AS897" s="99"/>
      <c r="AT897" s="100"/>
      <c r="AU897" s="100"/>
      <c r="AV897" s="100"/>
      <c r="AW897" s="100"/>
      <c r="AX897" s="101"/>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c r="FE897" s="2"/>
      <c r="FF897" s="2"/>
      <c r="FG897" s="2"/>
      <c r="FH897" s="2"/>
      <c r="FI897" s="2"/>
      <c r="FJ897" s="2"/>
      <c r="FK897" s="2"/>
      <c r="FL897" s="2"/>
      <c r="FM897" s="2"/>
      <c r="FN897" s="2"/>
      <c r="FO897" s="2"/>
      <c r="FP897" s="2"/>
      <c r="FQ897" s="2"/>
      <c r="FR897" s="2"/>
      <c r="FS897" s="2"/>
      <c r="FT897" s="2"/>
      <c r="FU897" s="2"/>
      <c r="FV897" s="2"/>
      <c r="FW897" s="2"/>
      <c r="FX897" s="2"/>
      <c r="FY897" s="2"/>
      <c r="FZ897" s="2"/>
      <c r="GA897" s="2"/>
      <c r="GB897" s="2"/>
      <c r="GC897" s="2"/>
      <c r="GD897" s="2"/>
      <c r="GE897" s="2"/>
      <c r="GF897" s="2"/>
      <c r="GG897" s="2"/>
      <c r="GH897" s="2"/>
      <c r="GI897" s="2"/>
      <c r="GJ897" s="2"/>
      <c r="GK897" s="2"/>
      <c r="GL897" s="2"/>
      <c r="GM897" s="2"/>
      <c r="GN897" s="2"/>
      <c r="GO897" s="2"/>
      <c r="GP897" s="2"/>
      <c r="GQ897" s="2"/>
      <c r="GR897" s="2"/>
      <c r="GS897" s="2"/>
      <c r="GT897" s="2"/>
      <c r="GU897" s="2"/>
      <c r="GV897" s="2"/>
      <c r="GW897" s="2"/>
      <c r="GX897" s="2"/>
      <c r="GY897" s="2"/>
      <c r="GZ897" s="2"/>
      <c r="HA897" s="2"/>
      <c r="HB897" s="2"/>
      <c r="HC897" s="2"/>
      <c r="HD897" s="2"/>
      <c r="HE897" s="2"/>
      <c r="HF897" s="2"/>
      <c r="HG897" s="2"/>
      <c r="HH897" s="2"/>
      <c r="HI897" s="2"/>
      <c r="HJ897" s="2"/>
      <c r="HK897" s="2"/>
      <c r="HL897" s="2"/>
      <c r="HM897" s="2"/>
      <c r="HN897" s="2"/>
      <c r="HO897" s="2"/>
      <c r="HP897" s="2"/>
      <c r="HQ897" s="2"/>
      <c r="HR897" s="2"/>
      <c r="HS897" s="2"/>
      <c r="HT897" s="2"/>
      <c r="HU897" s="2"/>
      <c r="HV897" s="2"/>
      <c r="HW897" s="2"/>
      <c r="HX897" s="2"/>
      <c r="HY897" s="2"/>
      <c r="HZ897" s="2"/>
      <c r="IA897" s="2"/>
      <c r="IB897" s="2"/>
      <c r="IC897" s="2"/>
      <c r="ID897" s="2"/>
      <c r="IE897" s="2"/>
      <c r="IF897" s="2"/>
      <c r="IG897" s="2"/>
      <c r="IH897" s="2"/>
      <c r="II897" s="2"/>
      <c r="IJ897" s="2"/>
      <c r="IK897" s="2"/>
      <c r="IL897" s="2"/>
      <c r="IM897" s="2"/>
      <c r="IN897" s="2"/>
      <c r="IO897" s="2"/>
      <c r="IP897" s="2"/>
      <c r="IQ897" s="2"/>
    </row>
    <row r="898" spans="1:251" s="16" customFormat="1" ht="18.75" customHeight="1">
      <c r="A898" s="8"/>
      <c r="B898" s="25"/>
      <c r="C898" s="93" t="s">
        <v>126</v>
      </c>
      <c r="D898" s="94"/>
      <c r="E898" s="94"/>
      <c r="F898" s="94"/>
      <c r="G898" s="94"/>
      <c r="H898" s="94"/>
      <c r="I898" s="94"/>
      <c r="J898" s="94"/>
      <c r="K898" s="94"/>
      <c r="L898" s="94"/>
      <c r="M898" s="94"/>
      <c r="N898" s="94"/>
      <c r="O898" s="94"/>
      <c r="P898" s="94"/>
      <c r="Q898" s="94"/>
      <c r="R898" s="94"/>
      <c r="S898" s="94"/>
      <c r="T898" s="94"/>
      <c r="U898" s="94"/>
      <c r="V898" s="94"/>
      <c r="W898" s="94"/>
      <c r="X898" s="94"/>
      <c r="Y898" s="94"/>
      <c r="Z898" s="95"/>
      <c r="AA898" s="96">
        <v>196</v>
      </c>
      <c r="AB898" s="97"/>
      <c r="AC898" s="97"/>
      <c r="AD898" s="97"/>
      <c r="AE898" s="97"/>
      <c r="AF898" s="97"/>
      <c r="AG898" s="97"/>
      <c r="AH898" s="97"/>
      <c r="AI898" s="98"/>
      <c r="AJ898" s="96">
        <v>196</v>
      </c>
      <c r="AK898" s="97"/>
      <c r="AL898" s="97"/>
      <c r="AM898" s="97"/>
      <c r="AN898" s="97"/>
      <c r="AO898" s="97"/>
      <c r="AP898" s="97"/>
      <c r="AQ898" s="97"/>
      <c r="AR898" s="98"/>
      <c r="AS898" s="99"/>
      <c r="AT898" s="100"/>
      <c r="AU898" s="100"/>
      <c r="AV898" s="100"/>
      <c r="AW898" s="100"/>
      <c r="AX898" s="101"/>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c r="FE898" s="2"/>
      <c r="FF898" s="2"/>
      <c r="FG898" s="2"/>
      <c r="FH898" s="2"/>
      <c r="FI898" s="2"/>
      <c r="FJ898" s="2"/>
      <c r="FK898" s="2"/>
      <c r="FL898" s="2"/>
      <c r="FM898" s="2"/>
      <c r="FN898" s="2"/>
      <c r="FO898" s="2"/>
      <c r="FP898" s="2"/>
      <c r="FQ898" s="2"/>
      <c r="FR898" s="2"/>
      <c r="FS898" s="2"/>
      <c r="FT898" s="2"/>
      <c r="FU898" s="2"/>
      <c r="FV898" s="2"/>
      <c r="FW898" s="2"/>
      <c r="FX898" s="2"/>
      <c r="FY898" s="2"/>
      <c r="FZ898" s="2"/>
      <c r="GA898" s="2"/>
      <c r="GB898" s="2"/>
      <c r="GC898" s="2"/>
      <c r="GD898" s="2"/>
      <c r="GE898" s="2"/>
      <c r="GF898" s="2"/>
      <c r="GG898" s="2"/>
      <c r="GH898" s="2"/>
      <c r="GI898" s="2"/>
      <c r="GJ898" s="2"/>
      <c r="GK898" s="2"/>
      <c r="GL898" s="2"/>
      <c r="GM898" s="2"/>
      <c r="GN898" s="2"/>
      <c r="GO898" s="2"/>
      <c r="GP898" s="2"/>
      <c r="GQ898" s="2"/>
      <c r="GR898" s="2"/>
      <c r="GS898" s="2"/>
      <c r="GT898" s="2"/>
      <c r="GU898" s="2"/>
      <c r="GV898" s="2"/>
      <c r="GW898" s="2"/>
      <c r="GX898" s="2"/>
      <c r="GY898" s="2"/>
      <c r="GZ898" s="2"/>
      <c r="HA898" s="2"/>
      <c r="HB898" s="2"/>
      <c r="HC898" s="2"/>
      <c r="HD898" s="2"/>
      <c r="HE898" s="2"/>
      <c r="HF898" s="2"/>
      <c r="HG898" s="2"/>
      <c r="HH898" s="2"/>
      <c r="HI898" s="2"/>
      <c r="HJ898" s="2"/>
      <c r="HK898" s="2"/>
      <c r="HL898" s="2"/>
      <c r="HM898" s="2"/>
      <c r="HN898" s="2"/>
      <c r="HO898" s="2"/>
      <c r="HP898" s="2"/>
      <c r="HQ898" s="2"/>
      <c r="HR898" s="2"/>
      <c r="HS898" s="2"/>
      <c r="HT898" s="2"/>
      <c r="HU898" s="2"/>
      <c r="HV898" s="2"/>
      <c r="HW898" s="2"/>
      <c r="HX898" s="2"/>
      <c r="HY898" s="2"/>
      <c r="HZ898" s="2"/>
      <c r="IA898" s="2"/>
      <c r="IB898" s="2"/>
      <c r="IC898" s="2"/>
      <c r="ID898" s="2"/>
      <c r="IE898" s="2"/>
      <c r="IF898" s="2"/>
      <c r="IG898" s="2"/>
      <c r="IH898" s="2"/>
      <c r="II898" s="2"/>
      <c r="IJ898" s="2"/>
      <c r="IK898" s="2"/>
      <c r="IL898" s="2"/>
      <c r="IM898" s="2"/>
      <c r="IN898" s="2"/>
      <c r="IO898" s="2"/>
      <c r="IP898" s="2"/>
      <c r="IQ898" s="2"/>
    </row>
    <row r="899" spans="1:251" s="16" customFormat="1" ht="18.75" customHeight="1">
      <c r="A899" s="8"/>
      <c r="B899" s="25"/>
      <c r="C899" s="93" t="s">
        <v>127</v>
      </c>
      <c r="D899" s="94"/>
      <c r="E899" s="94"/>
      <c r="F899" s="94"/>
      <c r="G899" s="94"/>
      <c r="H899" s="94"/>
      <c r="I899" s="94"/>
      <c r="J899" s="94"/>
      <c r="K899" s="94"/>
      <c r="L899" s="94"/>
      <c r="M899" s="94"/>
      <c r="N899" s="94"/>
      <c r="O899" s="94"/>
      <c r="P899" s="94"/>
      <c r="Q899" s="94"/>
      <c r="R899" s="94"/>
      <c r="S899" s="94"/>
      <c r="T899" s="94"/>
      <c r="U899" s="94"/>
      <c r="V899" s="94"/>
      <c r="W899" s="94"/>
      <c r="X899" s="94"/>
      <c r="Y899" s="94"/>
      <c r="Z899" s="95"/>
      <c r="AA899" s="96">
        <v>86</v>
      </c>
      <c r="AB899" s="97"/>
      <c r="AC899" s="97"/>
      <c r="AD899" s="97"/>
      <c r="AE899" s="97"/>
      <c r="AF899" s="97"/>
      <c r="AG899" s="97"/>
      <c r="AH899" s="97"/>
      <c r="AI899" s="98"/>
      <c r="AJ899" s="96">
        <v>86</v>
      </c>
      <c r="AK899" s="97"/>
      <c r="AL899" s="97"/>
      <c r="AM899" s="97"/>
      <c r="AN899" s="97"/>
      <c r="AO899" s="97"/>
      <c r="AP899" s="97"/>
      <c r="AQ899" s="97"/>
      <c r="AR899" s="98"/>
      <c r="AS899" s="99"/>
      <c r="AT899" s="100"/>
      <c r="AU899" s="100"/>
      <c r="AV899" s="100"/>
      <c r="AW899" s="100"/>
      <c r="AX899" s="101"/>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c r="FE899" s="2"/>
      <c r="FF899" s="2"/>
      <c r="FG899" s="2"/>
      <c r="FH899" s="2"/>
      <c r="FI899" s="2"/>
      <c r="FJ899" s="2"/>
      <c r="FK899" s="2"/>
      <c r="FL899" s="2"/>
      <c r="FM899" s="2"/>
      <c r="FN899" s="2"/>
      <c r="FO899" s="2"/>
      <c r="FP899" s="2"/>
      <c r="FQ899" s="2"/>
      <c r="FR899" s="2"/>
      <c r="FS899" s="2"/>
      <c r="FT899" s="2"/>
      <c r="FU899" s="2"/>
      <c r="FV899" s="2"/>
      <c r="FW899" s="2"/>
      <c r="FX899" s="2"/>
      <c r="FY899" s="2"/>
      <c r="FZ899" s="2"/>
      <c r="GA899" s="2"/>
      <c r="GB899" s="2"/>
      <c r="GC899" s="2"/>
      <c r="GD899" s="2"/>
      <c r="GE899" s="2"/>
      <c r="GF899" s="2"/>
      <c r="GG899" s="2"/>
      <c r="GH899" s="2"/>
      <c r="GI899" s="2"/>
      <c r="GJ899" s="2"/>
      <c r="GK899" s="2"/>
      <c r="GL899" s="2"/>
      <c r="GM899" s="2"/>
      <c r="GN899" s="2"/>
      <c r="GO899" s="2"/>
      <c r="GP899" s="2"/>
      <c r="GQ899" s="2"/>
      <c r="GR899" s="2"/>
      <c r="GS899" s="2"/>
      <c r="GT899" s="2"/>
      <c r="GU899" s="2"/>
      <c r="GV899" s="2"/>
      <c r="GW899" s="2"/>
      <c r="GX899" s="2"/>
      <c r="GY899" s="2"/>
      <c r="GZ899" s="2"/>
      <c r="HA899" s="2"/>
      <c r="HB899" s="2"/>
      <c r="HC899" s="2"/>
      <c r="HD899" s="2"/>
      <c r="HE899" s="2"/>
      <c r="HF899" s="2"/>
      <c r="HG899" s="2"/>
      <c r="HH899" s="2"/>
      <c r="HI899" s="2"/>
      <c r="HJ899" s="2"/>
      <c r="HK899" s="2"/>
      <c r="HL899" s="2"/>
      <c r="HM899" s="2"/>
      <c r="HN899" s="2"/>
      <c r="HO899" s="2"/>
      <c r="HP899" s="2"/>
      <c r="HQ899" s="2"/>
      <c r="HR899" s="2"/>
      <c r="HS899" s="2"/>
      <c r="HT899" s="2"/>
      <c r="HU899" s="2"/>
      <c r="HV899" s="2"/>
      <c r="HW899" s="2"/>
      <c r="HX899" s="2"/>
      <c r="HY899" s="2"/>
      <c r="HZ899" s="2"/>
      <c r="IA899" s="2"/>
      <c r="IB899" s="2"/>
      <c r="IC899" s="2"/>
      <c r="ID899" s="2"/>
      <c r="IE899" s="2"/>
      <c r="IF899" s="2"/>
      <c r="IG899" s="2"/>
      <c r="IH899" s="2"/>
      <c r="II899" s="2"/>
      <c r="IJ899" s="2"/>
      <c r="IK899" s="2"/>
      <c r="IL899" s="2"/>
      <c r="IM899" s="2"/>
      <c r="IN899" s="2"/>
      <c r="IO899" s="2"/>
      <c r="IP899" s="2"/>
      <c r="IQ899" s="2"/>
    </row>
    <row r="900" spans="1:251" s="16" customFormat="1" ht="18.75" customHeight="1" thickBot="1">
      <c r="A900" s="17"/>
      <c r="B900" s="102" t="s">
        <v>13</v>
      </c>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4"/>
      <c r="AA900" s="105">
        <f>SUM($AA$896:$AA$899)</f>
        <v>1853</v>
      </c>
      <c r="AB900" s="106"/>
      <c r="AC900" s="106"/>
      <c r="AD900" s="106"/>
      <c r="AE900" s="106"/>
      <c r="AF900" s="106"/>
      <c r="AG900" s="106"/>
      <c r="AH900" s="106"/>
      <c r="AI900" s="107"/>
      <c r="AJ900" s="105">
        <f>SUM($AJ$896:$AJ$899)</f>
        <v>3358</v>
      </c>
      <c r="AK900" s="106"/>
      <c r="AL900" s="106"/>
      <c r="AM900" s="106"/>
      <c r="AN900" s="106"/>
      <c r="AO900" s="106"/>
      <c r="AP900" s="106"/>
      <c r="AQ900" s="106"/>
      <c r="AR900" s="107"/>
      <c r="AS900" s="108"/>
      <c r="AT900" s="109"/>
      <c r="AU900" s="109"/>
      <c r="AV900" s="109"/>
      <c r="AW900" s="109"/>
      <c r="AX900" s="110"/>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c r="FE900" s="2"/>
      <c r="FF900" s="2"/>
      <c r="FG900" s="2"/>
      <c r="FH900" s="2"/>
      <c r="FI900" s="2"/>
      <c r="FJ900" s="2"/>
      <c r="FK900" s="2"/>
      <c r="FL900" s="2"/>
      <c r="FM900" s="2"/>
      <c r="FN900" s="2"/>
      <c r="FO900" s="2"/>
      <c r="FP900" s="2"/>
      <c r="FQ900" s="2"/>
      <c r="FR900" s="2"/>
      <c r="FS900" s="2"/>
      <c r="FT900" s="2"/>
      <c r="FU900" s="2"/>
      <c r="FV900" s="2"/>
      <c r="FW900" s="2"/>
      <c r="FX900" s="2"/>
      <c r="FY900" s="2"/>
      <c r="FZ900" s="2"/>
      <c r="GA900" s="2"/>
      <c r="GB900" s="2"/>
      <c r="GC900" s="2"/>
      <c r="GD900" s="2"/>
      <c r="GE900" s="2"/>
      <c r="GF900" s="2"/>
      <c r="GG900" s="2"/>
      <c r="GH900" s="2"/>
      <c r="GI900" s="2"/>
      <c r="GJ900" s="2"/>
      <c r="GK900" s="2"/>
      <c r="GL900" s="2"/>
      <c r="GM900" s="2"/>
      <c r="GN900" s="2"/>
      <c r="GO900" s="2"/>
      <c r="GP900" s="2"/>
      <c r="GQ900" s="2"/>
      <c r="GR900" s="2"/>
      <c r="GS900" s="2"/>
      <c r="GT900" s="2"/>
      <c r="GU900" s="2"/>
      <c r="GV900" s="2"/>
      <c r="GW900" s="2"/>
      <c r="GX900" s="2"/>
      <c r="GY900" s="2"/>
      <c r="GZ900" s="2"/>
      <c r="HA900" s="2"/>
      <c r="HB900" s="2"/>
      <c r="HC900" s="2"/>
      <c r="HD900" s="2"/>
      <c r="HE900" s="2"/>
      <c r="HF900" s="2"/>
      <c r="HG900" s="2"/>
      <c r="HH900" s="2"/>
      <c r="HI900" s="2"/>
      <c r="HJ900" s="2"/>
      <c r="HK900" s="2"/>
      <c r="HL900" s="2"/>
      <c r="HM900" s="2"/>
      <c r="HN900" s="2"/>
      <c r="HO900" s="2"/>
      <c r="HP900" s="2"/>
      <c r="HQ900" s="2"/>
      <c r="HR900" s="2"/>
      <c r="HS900" s="2"/>
      <c r="HT900" s="2"/>
      <c r="HU900" s="2"/>
      <c r="HV900" s="2"/>
      <c r="HW900" s="2"/>
      <c r="HX900" s="2"/>
      <c r="HY900" s="2"/>
      <c r="HZ900" s="2"/>
      <c r="IA900" s="2"/>
      <c r="IB900" s="2"/>
      <c r="IC900" s="2"/>
      <c r="ID900" s="2"/>
      <c r="IE900" s="2"/>
      <c r="IF900" s="2"/>
      <c r="IG900" s="2"/>
      <c r="IH900" s="2"/>
      <c r="II900" s="2"/>
      <c r="IJ900" s="2"/>
      <c r="IK900" s="2"/>
      <c r="IL900" s="2"/>
      <c r="IM900" s="2"/>
      <c r="IN900" s="2"/>
      <c r="IO900" s="2"/>
      <c r="IP900" s="2"/>
      <c r="IQ900" s="2"/>
    </row>
    <row r="902" spans="1:251" ht="18.75">
      <c r="A902" s="1" t="s">
        <v>0</v>
      </c>
      <c r="AW902" s="3"/>
      <c r="AX902" s="4"/>
      <c r="AY902" s="3"/>
    </row>
    <row r="904" spans="1:251" ht="18.75">
      <c r="B904" s="111" t="s">
        <v>8</v>
      </c>
      <c r="C904" s="112"/>
      <c r="D904" s="112"/>
      <c r="E904" s="112"/>
      <c r="F904" s="112"/>
      <c r="G904" s="112"/>
      <c r="H904" s="112"/>
      <c r="I904" s="112"/>
      <c r="J904" s="112"/>
      <c r="K904" s="112"/>
      <c r="L904" s="112"/>
      <c r="M904" s="112"/>
      <c r="N904" s="112"/>
      <c r="O904" s="112"/>
      <c r="P904" s="112"/>
      <c r="Q904" s="112"/>
      <c r="R904" s="112"/>
      <c r="S904" s="112"/>
      <c r="T904" s="112"/>
      <c r="U904" s="112"/>
      <c r="V904" s="112"/>
      <c r="W904" s="112"/>
      <c r="X904" s="112"/>
      <c r="Y904" s="112"/>
      <c r="Z904" s="112"/>
      <c r="AA904" s="112"/>
      <c r="AB904" s="112"/>
      <c r="AC904" s="112"/>
      <c r="AD904" s="112"/>
      <c r="AE904" s="112"/>
      <c r="AF904" s="112"/>
      <c r="AG904" s="112"/>
      <c r="AH904" s="112"/>
      <c r="AI904" s="112"/>
      <c r="AJ904" s="112"/>
      <c r="AK904" s="112"/>
      <c r="AL904" s="112"/>
      <c r="AM904" s="112"/>
      <c r="AN904" s="112"/>
      <c r="AO904" s="112"/>
      <c r="AP904" s="112"/>
      <c r="AQ904" s="112"/>
      <c r="AR904" s="112"/>
      <c r="AS904" s="112"/>
      <c r="AT904" s="112"/>
      <c r="AU904" s="112"/>
      <c r="AV904" s="112"/>
      <c r="AW904" s="112"/>
      <c r="AX904" s="112"/>
    </row>
    <row r="905" spans="1:251">
      <c r="Z905" s="5"/>
      <c r="AD905" s="5"/>
      <c r="AE905" s="5"/>
      <c r="AF905" s="5"/>
      <c r="AG905" s="5"/>
      <c r="AH905" s="5"/>
      <c r="AI905" s="5"/>
      <c r="AO905" s="5"/>
    </row>
    <row r="906" spans="1:251" ht="13.5" thickBot="1">
      <c r="Z906" s="5"/>
      <c r="AD906" s="5"/>
      <c r="AE906" s="5"/>
      <c r="AF906" s="5"/>
      <c r="AG906" s="5"/>
      <c r="AH906" s="5"/>
      <c r="AI906" s="5"/>
      <c r="AO906" s="5"/>
      <c r="DI906" s="6"/>
    </row>
    <row r="907" spans="1:251" ht="24.75" customHeight="1" thickBot="1">
      <c r="B907" s="113" t="s">
        <v>1</v>
      </c>
      <c r="C907" s="114"/>
      <c r="D907" s="114"/>
      <c r="E907" s="114"/>
      <c r="F907" s="114"/>
      <c r="G907" s="114"/>
      <c r="H907" s="115" t="s">
        <v>128</v>
      </c>
      <c r="I907" s="116"/>
      <c r="J907" s="116"/>
      <c r="K907" s="116"/>
      <c r="L907" s="116"/>
      <c r="M907" s="116"/>
      <c r="N907" s="116"/>
      <c r="O907" s="116"/>
      <c r="P907" s="116"/>
      <c r="Q907" s="116"/>
      <c r="R907" s="116"/>
      <c r="S907" s="116"/>
      <c r="T907" s="116"/>
      <c r="U907" s="116"/>
      <c r="V907" s="116"/>
      <c r="W907" s="116"/>
      <c r="X907" s="116"/>
      <c r="Y907" s="116"/>
      <c r="Z907" s="116"/>
      <c r="AA907" s="116"/>
      <c r="AB907" s="116"/>
      <c r="AC907" s="116"/>
      <c r="AD907" s="116"/>
      <c r="AE907" s="116"/>
      <c r="AF907" s="116"/>
      <c r="AG907" s="116"/>
      <c r="AH907" s="116"/>
      <c r="AI907" s="116"/>
      <c r="AJ907" s="116"/>
      <c r="AK907" s="116"/>
      <c r="AL907" s="116"/>
      <c r="AM907" s="116"/>
      <c r="AN907" s="116"/>
      <c r="AO907" s="116"/>
      <c r="AP907" s="116"/>
      <c r="AQ907" s="116"/>
      <c r="AR907" s="116"/>
      <c r="AS907" s="116"/>
      <c r="AT907" s="116"/>
      <c r="AU907" s="116"/>
      <c r="AV907" s="116"/>
      <c r="AW907" s="116"/>
      <c r="AX907" s="117"/>
      <c r="DI907" s="6"/>
    </row>
    <row r="908" spans="1:251" ht="14.25">
      <c r="B908" s="7"/>
      <c r="C908" s="7"/>
      <c r="D908" s="7"/>
      <c r="E908" s="7"/>
      <c r="F908" s="7"/>
      <c r="G908" s="7"/>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DI908" s="6"/>
    </row>
    <row r="909" spans="1:251" ht="15" thickBot="1">
      <c r="A909" s="11"/>
      <c r="B909" s="10" t="s">
        <v>2</v>
      </c>
      <c r="C909" s="8"/>
      <c r="D909" s="8"/>
      <c r="E909" s="8"/>
      <c r="F909" s="8"/>
      <c r="G909" s="8"/>
      <c r="H909" s="8"/>
      <c r="I909" s="8"/>
      <c r="J909" s="8"/>
      <c r="K909" s="8"/>
      <c r="L909" s="9"/>
      <c r="M909" s="9"/>
      <c r="N909" s="9"/>
      <c r="O909" s="9"/>
      <c r="P909" s="8"/>
      <c r="Q909" s="8"/>
      <c r="R909" s="8"/>
      <c r="S909" s="8"/>
      <c r="T909" s="8"/>
      <c r="U909" s="8"/>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c r="AT909" s="10"/>
      <c r="AU909" s="10"/>
      <c r="AV909" s="10"/>
      <c r="AW909" s="10"/>
      <c r="AX909" s="10"/>
      <c r="DI909" s="6"/>
    </row>
    <row r="910" spans="1:251" ht="14.25">
      <c r="A910" s="8"/>
      <c r="B910" s="12"/>
      <c r="C910" s="7"/>
      <c r="D910" s="7"/>
      <c r="E910" s="7"/>
      <c r="F910" s="7"/>
      <c r="G910" s="7"/>
      <c r="H910" s="7"/>
      <c r="I910" s="7"/>
      <c r="J910" s="7"/>
      <c r="K910" s="7"/>
      <c r="L910" s="13"/>
      <c r="M910" s="13"/>
      <c r="N910" s="13"/>
      <c r="O910" s="13"/>
      <c r="P910" s="7"/>
      <c r="Q910" s="7"/>
      <c r="R910" s="7"/>
      <c r="S910" s="7"/>
      <c r="T910" s="7"/>
      <c r="U910" s="7"/>
      <c r="V910" s="14"/>
      <c r="W910" s="14"/>
      <c r="X910" s="14"/>
      <c r="Y910" s="14"/>
      <c r="Z910" s="14"/>
      <c r="AA910" s="14"/>
      <c r="AB910" s="14"/>
      <c r="AC910" s="14"/>
      <c r="AD910" s="14"/>
      <c r="AE910" s="14"/>
      <c r="AF910" s="14"/>
      <c r="AG910" s="14"/>
      <c r="AH910" s="14"/>
      <c r="AI910" s="14"/>
      <c r="AJ910" s="14"/>
      <c r="AK910" s="14"/>
      <c r="AL910" s="14"/>
      <c r="AM910" s="14"/>
      <c r="AN910" s="14"/>
      <c r="AO910" s="14"/>
      <c r="AP910" s="14"/>
      <c r="AQ910" s="14"/>
      <c r="AR910" s="14"/>
      <c r="AS910" s="14"/>
      <c r="AT910" s="14"/>
      <c r="AU910" s="14"/>
      <c r="AV910" s="14"/>
      <c r="AW910" s="14"/>
      <c r="AX910" s="15"/>
    </row>
    <row r="911" spans="1:251" ht="12" customHeight="1">
      <c r="A911" s="8"/>
      <c r="B911" s="118" t="s">
        <v>129</v>
      </c>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c r="AG911" s="119"/>
      <c r="AH911" s="119"/>
      <c r="AI911" s="119"/>
      <c r="AJ911" s="119"/>
      <c r="AK911" s="119"/>
      <c r="AL911" s="119"/>
      <c r="AM911" s="119"/>
      <c r="AN911" s="119"/>
      <c r="AO911" s="119"/>
      <c r="AP911" s="119"/>
      <c r="AQ911" s="119"/>
      <c r="AR911" s="119"/>
      <c r="AS911" s="119"/>
      <c r="AT911" s="119"/>
      <c r="AU911" s="119"/>
      <c r="AV911" s="119"/>
      <c r="AW911" s="119"/>
      <c r="AX911" s="120"/>
    </row>
    <row r="912" spans="1:251" ht="12" customHeight="1">
      <c r="A912" s="8"/>
      <c r="B912" s="118"/>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c r="AG912" s="119"/>
      <c r="AH912" s="119"/>
      <c r="AI912" s="119"/>
      <c r="AJ912" s="119"/>
      <c r="AK912" s="119"/>
      <c r="AL912" s="119"/>
      <c r="AM912" s="119"/>
      <c r="AN912" s="119"/>
      <c r="AO912" s="119"/>
      <c r="AP912" s="119"/>
      <c r="AQ912" s="119"/>
      <c r="AR912" s="119"/>
      <c r="AS912" s="119"/>
      <c r="AT912" s="119"/>
      <c r="AU912" s="119"/>
      <c r="AV912" s="119"/>
      <c r="AW912" s="119"/>
      <c r="AX912" s="120"/>
      <c r="BC912" s="16"/>
    </row>
    <row r="913" spans="1:113" ht="12" customHeight="1">
      <c r="A913" s="8"/>
      <c r="B913" s="118"/>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c r="AA913" s="119"/>
      <c r="AB913" s="119"/>
      <c r="AC913" s="119"/>
      <c r="AD913" s="119"/>
      <c r="AE913" s="119"/>
      <c r="AF913" s="119"/>
      <c r="AG913" s="119"/>
      <c r="AH913" s="119"/>
      <c r="AI913" s="119"/>
      <c r="AJ913" s="119"/>
      <c r="AK913" s="119"/>
      <c r="AL913" s="119"/>
      <c r="AM913" s="119"/>
      <c r="AN913" s="119"/>
      <c r="AO913" s="119"/>
      <c r="AP913" s="119"/>
      <c r="AQ913" s="119"/>
      <c r="AR913" s="119"/>
      <c r="AS913" s="119"/>
      <c r="AT913" s="119"/>
      <c r="AU913" s="119"/>
      <c r="AV913" s="119"/>
      <c r="AW913" s="119"/>
      <c r="AX913" s="120"/>
    </row>
    <row r="914" spans="1:113" ht="12" customHeight="1">
      <c r="A914" s="8"/>
      <c r="B914" s="118"/>
      <c r="C914" s="119"/>
      <c r="D914" s="119"/>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c r="AA914" s="119"/>
      <c r="AB914" s="119"/>
      <c r="AC914" s="119"/>
      <c r="AD914" s="119"/>
      <c r="AE914" s="119"/>
      <c r="AF914" s="119"/>
      <c r="AG914" s="119"/>
      <c r="AH914" s="119"/>
      <c r="AI914" s="119"/>
      <c r="AJ914" s="119"/>
      <c r="AK914" s="119"/>
      <c r="AL914" s="119"/>
      <c r="AM914" s="119"/>
      <c r="AN914" s="119"/>
      <c r="AO914" s="119"/>
      <c r="AP914" s="119"/>
      <c r="AQ914" s="119"/>
      <c r="AR914" s="119"/>
      <c r="AS914" s="119"/>
      <c r="AT914" s="119"/>
      <c r="AU914" s="119"/>
      <c r="AV914" s="119"/>
      <c r="AW914" s="119"/>
      <c r="AX914" s="120"/>
    </row>
    <row r="915" spans="1:113" ht="12" customHeight="1">
      <c r="A915" s="8"/>
      <c r="B915" s="118"/>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c r="AA915" s="119"/>
      <c r="AB915" s="119"/>
      <c r="AC915" s="119"/>
      <c r="AD915" s="119"/>
      <c r="AE915" s="119"/>
      <c r="AF915" s="119"/>
      <c r="AG915" s="119"/>
      <c r="AH915" s="119"/>
      <c r="AI915" s="119"/>
      <c r="AJ915" s="119"/>
      <c r="AK915" s="119"/>
      <c r="AL915" s="119"/>
      <c r="AM915" s="119"/>
      <c r="AN915" s="119"/>
      <c r="AO915" s="119"/>
      <c r="AP915" s="119"/>
      <c r="AQ915" s="119"/>
      <c r="AR915" s="119"/>
      <c r="AS915" s="119"/>
      <c r="AT915" s="119"/>
      <c r="AU915" s="119"/>
      <c r="AV915" s="119"/>
      <c r="AW915" s="119"/>
      <c r="AX915" s="120"/>
    </row>
    <row r="916" spans="1:113" ht="15" thickBot="1">
      <c r="A916" s="17"/>
      <c r="B916" s="18"/>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c r="AQ916" s="19"/>
      <c r="AR916" s="19"/>
      <c r="AS916" s="19"/>
      <c r="AT916" s="19"/>
      <c r="AU916" s="19"/>
      <c r="AV916" s="19"/>
      <c r="AW916" s="19"/>
      <c r="AX916" s="20"/>
    </row>
    <row r="917" spans="1:113">
      <c r="B917" s="21"/>
    </row>
    <row r="918" spans="1:113" ht="15" thickBot="1">
      <c r="A918" s="11"/>
      <c r="B918" s="10" t="s">
        <v>3</v>
      </c>
      <c r="C918" s="8"/>
      <c r="D918" s="8"/>
      <c r="E918" s="8"/>
      <c r="F918" s="8"/>
      <c r="G918" s="8"/>
      <c r="H918" s="8"/>
      <c r="I918" s="8"/>
      <c r="J918" s="8"/>
      <c r="K918" s="8"/>
      <c r="L918" s="9"/>
      <c r="M918" s="9"/>
      <c r="N918" s="9"/>
      <c r="O918" s="9"/>
      <c r="P918" s="8"/>
      <c r="Q918" s="8"/>
      <c r="R918" s="8"/>
      <c r="S918" s="8"/>
      <c r="T918" s="8"/>
      <c r="U918" s="8"/>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c r="AT918" s="10"/>
      <c r="AU918" s="10"/>
      <c r="AV918" s="10"/>
      <c r="AW918" s="10"/>
      <c r="AX918" s="10"/>
      <c r="DI918" s="6"/>
    </row>
    <row r="919" spans="1:113" ht="14.25">
      <c r="A919" s="8"/>
      <c r="B919" s="12"/>
      <c r="C919" s="7"/>
      <c r="D919" s="7"/>
      <c r="E919" s="7"/>
      <c r="F919" s="7"/>
      <c r="G919" s="7"/>
      <c r="H919" s="7"/>
      <c r="I919" s="7"/>
      <c r="J919" s="7"/>
      <c r="K919" s="7"/>
      <c r="L919" s="13"/>
      <c r="M919" s="13"/>
      <c r="N919" s="13"/>
      <c r="O919" s="13"/>
      <c r="P919" s="7"/>
      <c r="Q919" s="7"/>
      <c r="R919" s="7"/>
      <c r="S919" s="7"/>
      <c r="T919" s="7"/>
      <c r="U919" s="7"/>
      <c r="V919" s="14"/>
      <c r="W919" s="14"/>
      <c r="X919" s="14"/>
      <c r="Y919" s="14"/>
      <c r="Z919" s="14"/>
      <c r="AA919" s="14"/>
      <c r="AB919" s="14"/>
      <c r="AC919" s="14"/>
      <c r="AD919" s="14"/>
      <c r="AE919" s="14"/>
      <c r="AF919" s="14"/>
      <c r="AG919" s="14"/>
      <c r="AH919" s="14"/>
      <c r="AI919" s="14"/>
      <c r="AJ919" s="14"/>
      <c r="AK919" s="14"/>
      <c r="AL919" s="14"/>
      <c r="AM919" s="14"/>
      <c r="AN919" s="14"/>
      <c r="AO919" s="14"/>
      <c r="AP919" s="14"/>
      <c r="AQ919" s="14"/>
      <c r="AR919" s="14"/>
      <c r="AS919" s="14"/>
      <c r="AT919" s="14"/>
      <c r="AU919" s="14"/>
      <c r="AV919" s="14"/>
      <c r="AW919" s="14"/>
      <c r="AX919" s="15"/>
    </row>
    <row r="920" spans="1:113" ht="12" customHeight="1">
      <c r="A920" s="8"/>
      <c r="B920" s="118" t="s">
        <v>130</v>
      </c>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20"/>
    </row>
    <row r="921" spans="1:113" ht="12" customHeight="1">
      <c r="A921" s="8"/>
      <c r="B921" s="118"/>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20"/>
    </row>
    <row r="922" spans="1:113" ht="12" customHeight="1">
      <c r="A922" s="8"/>
      <c r="B922" s="118"/>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c r="AG922" s="119"/>
      <c r="AH922" s="119"/>
      <c r="AI922" s="119"/>
      <c r="AJ922" s="119"/>
      <c r="AK922" s="119"/>
      <c r="AL922" s="119"/>
      <c r="AM922" s="119"/>
      <c r="AN922" s="119"/>
      <c r="AO922" s="119"/>
      <c r="AP922" s="119"/>
      <c r="AQ922" s="119"/>
      <c r="AR922" s="119"/>
      <c r="AS922" s="119"/>
      <c r="AT922" s="119"/>
      <c r="AU922" s="119"/>
      <c r="AV922" s="119"/>
      <c r="AW922" s="119"/>
      <c r="AX922" s="120"/>
    </row>
    <row r="923" spans="1:113" ht="12" customHeight="1">
      <c r="A923" s="8"/>
      <c r="B923" s="118"/>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c r="AG923" s="119"/>
      <c r="AH923" s="119"/>
      <c r="AI923" s="119"/>
      <c r="AJ923" s="119"/>
      <c r="AK923" s="119"/>
      <c r="AL923" s="119"/>
      <c r="AM923" s="119"/>
      <c r="AN923" s="119"/>
      <c r="AO923" s="119"/>
      <c r="AP923" s="119"/>
      <c r="AQ923" s="119"/>
      <c r="AR923" s="119"/>
      <c r="AS923" s="119"/>
      <c r="AT923" s="119"/>
      <c r="AU923" s="119"/>
      <c r="AV923" s="119"/>
      <c r="AW923" s="119"/>
      <c r="AX923" s="120"/>
    </row>
    <row r="924" spans="1:113" ht="12" customHeight="1">
      <c r="A924" s="8"/>
      <c r="B924" s="118"/>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c r="AA924" s="119"/>
      <c r="AB924" s="119"/>
      <c r="AC924" s="119"/>
      <c r="AD924" s="119"/>
      <c r="AE924" s="119"/>
      <c r="AF924" s="119"/>
      <c r="AG924" s="119"/>
      <c r="AH924" s="119"/>
      <c r="AI924" s="119"/>
      <c r="AJ924" s="119"/>
      <c r="AK924" s="119"/>
      <c r="AL924" s="119"/>
      <c r="AM924" s="119"/>
      <c r="AN924" s="119"/>
      <c r="AO924" s="119"/>
      <c r="AP924" s="119"/>
      <c r="AQ924" s="119"/>
      <c r="AR924" s="119"/>
      <c r="AS924" s="119"/>
      <c r="AT924" s="119"/>
      <c r="AU924" s="119"/>
      <c r="AV924" s="119"/>
      <c r="AW924" s="119"/>
      <c r="AX924" s="120"/>
    </row>
    <row r="925" spans="1:113" ht="12" customHeight="1">
      <c r="A925" s="8"/>
      <c r="B925" s="118"/>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c r="AA925" s="119"/>
      <c r="AB925" s="119"/>
      <c r="AC925" s="119"/>
      <c r="AD925" s="119"/>
      <c r="AE925" s="119"/>
      <c r="AF925" s="119"/>
      <c r="AG925" s="119"/>
      <c r="AH925" s="119"/>
      <c r="AI925" s="119"/>
      <c r="AJ925" s="119"/>
      <c r="AK925" s="119"/>
      <c r="AL925" s="119"/>
      <c r="AM925" s="119"/>
      <c r="AN925" s="119"/>
      <c r="AO925" s="119"/>
      <c r="AP925" s="119"/>
      <c r="AQ925" s="119"/>
      <c r="AR925" s="119"/>
      <c r="AS925" s="119"/>
      <c r="AT925" s="119"/>
      <c r="AU925" s="119"/>
      <c r="AV925" s="119"/>
      <c r="AW925" s="119"/>
      <c r="AX925" s="120"/>
    </row>
    <row r="926" spans="1:113" ht="12" customHeight="1">
      <c r="A926" s="8"/>
      <c r="B926" s="118"/>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c r="AA926" s="119"/>
      <c r="AB926" s="119"/>
      <c r="AC926" s="119"/>
      <c r="AD926" s="119"/>
      <c r="AE926" s="119"/>
      <c r="AF926" s="119"/>
      <c r="AG926" s="119"/>
      <c r="AH926" s="119"/>
      <c r="AI926" s="119"/>
      <c r="AJ926" s="119"/>
      <c r="AK926" s="119"/>
      <c r="AL926" s="119"/>
      <c r="AM926" s="119"/>
      <c r="AN926" s="119"/>
      <c r="AO926" s="119"/>
      <c r="AP926" s="119"/>
      <c r="AQ926" s="119"/>
      <c r="AR926" s="119"/>
      <c r="AS926" s="119"/>
      <c r="AT926" s="119"/>
      <c r="AU926" s="119"/>
      <c r="AV926" s="119"/>
      <c r="AW926" s="119"/>
      <c r="AX926" s="120"/>
    </row>
    <row r="927" spans="1:113" ht="12" customHeight="1">
      <c r="A927" s="8"/>
      <c r="B927" s="118"/>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c r="AG927" s="119"/>
      <c r="AH927" s="119"/>
      <c r="AI927" s="119"/>
      <c r="AJ927" s="119"/>
      <c r="AK927" s="119"/>
      <c r="AL927" s="119"/>
      <c r="AM927" s="119"/>
      <c r="AN927" s="119"/>
      <c r="AO927" s="119"/>
      <c r="AP927" s="119"/>
      <c r="AQ927" s="119"/>
      <c r="AR927" s="119"/>
      <c r="AS927" s="119"/>
      <c r="AT927" s="119"/>
      <c r="AU927" s="119"/>
      <c r="AV927" s="119"/>
      <c r="AW927" s="119"/>
      <c r="AX927" s="120"/>
    </row>
    <row r="928" spans="1:113" ht="12" customHeight="1">
      <c r="A928" s="8"/>
      <c r="B928" s="118"/>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c r="AA928" s="119"/>
      <c r="AB928" s="119"/>
      <c r="AC928" s="119"/>
      <c r="AD928" s="119"/>
      <c r="AE928" s="119"/>
      <c r="AF928" s="119"/>
      <c r="AG928" s="119"/>
      <c r="AH928" s="119"/>
      <c r="AI928" s="119"/>
      <c r="AJ928" s="119"/>
      <c r="AK928" s="119"/>
      <c r="AL928" s="119"/>
      <c r="AM928" s="119"/>
      <c r="AN928" s="119"/>
      <c r="AO928" s="119"/>
      <c r="AP928" s="119"/>
      <c r="AQ928" s="119"/>
      <c r="AR928" s="119"/>
      <c r="AS928" s="119"/>
      <c r="AT928" s="119"/>
      <c r="AU928" s="119"/>
      <c r="AV928" s="119"/>
      <c r="AW928" s="119"/>
      <c r="AX928" s="120"/>
    </row>
    <row r="929" spans="1:251" ht="12" customHeight="1">
      <c r="A929" s="8"/>
      <c r="B929" s="118"/>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c r="AA929" s="119"/>
      <c r="AB929" s="119"/>
      <c r="AC929" s="119"/>
      <c r="AD929" s="119"/>
      <c r="AE929" s="119"/>
      <c r="AF929" s="119"/>
      <c r="AG929" s="119"/>
      <c r="AH929" s="119"/>
      <c r="AI929" s="119"/>
      <c r="AJ929" s="119"/>
      <c r="AK929" s="119"/>
      <c r="AL929" s="119"/>
      <c r="AM929" s="119"/>
      <c r="AN929" s="119"/>
      <c r="AO929" s="119"/>
      <c r="AP929" s="119"/>
      <c r="AQ929" s="119"/>
      <c r="AR929" s="119"/>
      <c r="AS929" s="119"/>
      <c r="AT929" s="119"/>
      <c r="AU929" s="119"/>
      <c r="AV929" s="119"/>
      <c r="AW929" s="119"/>
      <c r="AX929" s="120"/>
    </row>
    <row r="930" spans="1:251" ht="12" customHeight="1">
      <c r="A930" s="8"/>
      <c r="B930" s="118"/>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c r="AA930" s="119"/>
      <c r="AB930" s="119"/>
      <c r="AC930" s="119"/>
      <c r="AD930" s="119"/>
      <c r="AE930" s="119"/>
      <c r="AF930" s="119"/>
      <c r="AG930" s="119"/>
      <c r="AH930" s="119"/>
      <c r="AI930" s="119"/>
      <c r="AJ930" s="119"/>
      <c r="AK930" s="119"/>
      <c r="AL930" s="119"/>
      <c r="AM930" s="119"/>
      <c r="AN930" s="119"/>
      <c r="AO930" s="119"/>
      <c r="AP930" s="119"/>
      <c r="AQ930" s="119"/>
      <c r="AR930" s="119"/>
      <c r="AS930" s="119"/>
      <c r="AT930" s="119"/>
      <c r="AU930" s="119"/>
      <c r="AV930" s="119"/>
      <c r="AW930" s="119"/>
      <c r="AX930" s="120"/>
      <c r="BC930" s="16"/>
    </row>
    <row r="931" spans="1:251" ht="12" customHeight="1">
      <c r="A931" s="8"/>
      <c r="B931" s="118"/>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c r="AA931" s="119"/>
      <c r="AB931" s="119"/>
      <c r="AC931" s="119"/>
      <c r="AD931" s="119"/>
      <c r="AE931" s="119"/>
      <c r="AF931" s="119"/>
      <c r="AG931" s="119"/>
      <c r="AH931" s="119"/>
      <c r="AI931" s="119"/>
      <c r="AJ931" s="119"/>
      <c r="AK931" s="119"/>
      <c r="AL931" s="119"/>
      <c r="AM931" s="119"/>
      <c r="AN931" s="119"/>
      <c r="AO931" s="119"/>
      <c r="AP931" s="119"/>
      <c r="AQ931" s="119"/>
      <c r="AR931" s="119"/>
      <c r="AS931" s="119"/>
      <c r="AT931" s="119"/>
      <c r="AU931" s="119"/>
      <c r="AV931" s="119"/>
      <c r="AW931" s="119"/>
      <c r="AX931" s="120"/>
    </row>
    <row r="932" spans="1:251" ht="12" customHeight="1">
      <c r="A932" s="8"/>
      <c r="B932" s="118"/>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c r="AA932" s="119"/>
      <c r="AB932" s="119"/>
      <c r="AC932" s="119"/>
      <c r="AD932" s="119"/>
      <c r="AE932" s="119"/>
      <c r="AF932" s="119"/>
      <c r="AG932" s="119"/>
      <c r="AH932" s="119"/>
      <c r="AI932" s="119"/>
      <c r="AJ932" s="119"/>
      <c r="AK932" s="119"/>
      <c r="AL932" s="119"/>
      <c r="AM932" s="119"/>
      <c r="AN932" s="119"/>
      <c r="AO932" s="119"/>
      <c r="AP932" s="119"/>
      <c r="AQ932" s="119"/>
      <c r="AR932" s="119"/>
      <c r="AS932" s="119"/>
      <c r="AT932" s="119"/>
      <c r="AU932" s="119"/>
      <c r="AV932" s="119"/>
      <c r="AW932" s="119"/>
      <c r="AX932" s="120"/>
    </row>
    <row r="933" spans="1:251" ht="12" customHeight="1">
      <c r="A933" s="8"/>
      <c r="B933" s="118"/>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c r="AA933" s="119"/>
      <c r="AB933" s="119"/>
      <c r="AC933" s="119"/>
      <c r="AD933" s="119"/>
      <c r="AE933" s="119"/>
      <c r="AF933" s="119"/>
      <c r="AG933" s="119"/>
      <c r="AH933" s="119"/>
      <c r="AI933" s="119"/>
      <c r="AJ933" s="119"/>
      <c r="AK933" s="119"/>
      <c r="AL933" s="119"/>
      <c r="AM933" s="119"/>
      <c r="AN933" s="119"/>
      <c r="AO933" s="119"/>
      <c r="AP933" s="119"/>
      <c r="AQ933" s="119"/>
      <c r="AR933" s="119"/>
      <c r="AS933" s="119"/>
      <c r="AT933" s="119"/>
      <c r="AU933" s="119"/>
      <c r="AV933" s="119"/>
      <c r="AW933" s="119"/>
      <c r="AX933" s="120"/>
    </row>
    <row r="934" spans="1:251" ht="15" thickBot="1">
      <c r="A934" s="17"/>
      <c r="B934" s="18"/>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c r="AQ934" s="19"/>
      <c r="AR934" s="19"/>
      <c r="AS934" s="19"/>
      <c r="AT934" s="19"/>
      <c r="AU934" s="19"/>
      <c r="AV934" s="19"/>
      <c r="AW934" s="19"/>
      <c r="AX934" s="20"/>
    </row>
    <row r="935" spans="1:251">
      <c r="B935" s="21"/>
    </row>
    <row r="936" spans="1:251" ht="14.25">
      <c r="B936" s="10" t="s">
        <v>4</v>
      </c>
      <c r="C936" s="8"/>
      <c r="D936" s="8"/>
      <c r="E936" s="8"/>
      <c r="F936" s="8"/>
      <c r="G936" s="8"/>
      <c r="H936" s="8"/>
      <c r="I936" s="8"/>
      <c r="J936" s="8"/>
      <c r="K936" s="8"/>
      <c r="L936" s="9"/>
      <c r="M936" s="9"/>
      <c r="N936" s="9"/>
      <c r="O936" s="9"/>
      <c r="P936" s="8"/>
      <c r="Q936" s="8"/>
      <c r="R936" s="8"/>
      <c r="S936" s="8"/>
      <c r="T936" s="8"/>
      <c r="U936" s="8"/>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row>
    <row r="937" spans="1:251" ht="15" thickBot="1">
      <c r="B937" s="8"/>
      <c r="C937" s="8"/>
      <c r="D937" s="8"/>
      <c r="E937" s="8"/>
      <c r="F937" s="8"/>
      <c r="G937" s="8"/>
      <c r="H937" s="8"/>
      <c r="I937" s="8"/>
      <c r="J937" s="8"/>
      <c r="K937" s="8"/>
      <c r="L937" s="9"/>
      <c r="M937" s="9"/>
      <c r="N937" s="9"/>
      <c r="O937" s="9"/>
      <c r="P937" s="8"/>
      <c r="Q937" s="8"/>
      <c r="R937" s="8"/>
      <c r="S937" s="8"/>
      <c r="T937" s="8"/>
      <c r="U937" s="8"/>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22" t="s">
        <v>5</v>
      </c>
    </row>
    <row r="938" spans="1:251" s="16" customFormat="1" ht="13.5" customHeight="1">
      <c r="A938" s="8"/>
      <c r="B938" s="121" t="s">
        <v>6</v>
      </c>
      <c r="C938" s="122"/>
      <c r="D938" s="122"/>
      <c r="E938" s="122"/>
      <c r="F938" s="122"/>
      <c r="G938" s="122"/>
      <c r="H938" s="122"/>
      <c r="I938" s="122"/>
      <c r="J938" s="122"/>
      <c r="K938" s="122"/>
      <c r="L938" s="122"/>
      <c r="M938" s="122"/>
      <c r="N938" s="122"/>
      <c r="O938" s="122"/>
      <c r="P938" s="122"/>
      <c r="Q938" s="122"/>
      <c r="R938" s="122"/>
      <c r="S938" s="122"/>
      <c r="T938" s="122"/>
      <c r="U938" s="122"/>
      <c r="V938" s="122"/>
      <c r="W938" s="122"/>
      <c r="X938" s="122"/>
      <c r="Y938" s="122"/>
      <c r="Z938" s="123"/>
      <c r="AA938" s="127" t="s">
        <v>11</v>
      </c>
      <c r="AB938" s="122"/>
      <c r="AC938" s="122"/>
      <c r="AD938" s="122"/>
      <c r="AE938" s="122"/>
      <c r="AF938" s="122"/>
      <c r="AG938" s="122"/>
      <c r="AH938" s="122"/>
      <c r="AI938" s="123"/>
      <c r="AJ938" s="127" t="s">
        <v>12</v>
      </c>
      <c r="AK938" s="122"/>
      <c r="AL938" s="122"/>
      <c r="AM938" s="122"/>
      <c r="AN938" s="122"/>
      <c r="AO938" s="122"/>
      <c r="AP938" s="122"/>
      <c r="AQ938" s="122"/>
      <c r="AR938" s="123"/>
      <c r="AS938" s="127" t="s">
        <v>7</v>
      </c>
      <c r="AT938" s="122"/>
      <c r="AU938" s="122"/>
      <c r="AV938" s="122"/>
      <c r="AW938" s="122"/>
      <c r="AX938" s="129"/>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c r="FE938" s="2"/>
      <c r="FF938" s="2"/>
      <c r="FG938" s="2"/>
      <c r="FH938" s="2"/>
      <c r="FI938" s="2"/>
      <c r="FJ938" s="2"/>
      <c r="FK938" s="2"/>
      <c r="FL938" s="2"/>
      <c r="FM938" s="2"/>
      <c r="FN938" s="2"/>
      <c r="FO938" s="2"/>
      <c r="FP938" s="2"/>
      <c r="FQ938" s="2"/>
      <c r="FR938" s="2"/>
      <c r="FS938" s="2"/>
      <c r="FT938" s="2"/>
      <c r="FU938" s="2"/>
      <c r="FV938" s="2"/>
      <c r="FW938" s="2"/>
      <c r="FX938" s="2"/>
      <c r="FY938" s="2"/>
      <c r="FZ938" s="2"/>
      <c r="GA938" s="2"/>
      <c r="GB938" s="2"/>
      <c r="GC938" s="2"/>
      <c r="GD938" s="2"/>
      <c r="GE938" s="2"/>
      <c r="GF938" s="2"/>
      <c r="GG938" s="2"/>
      <c r="GH938" s="2"/>
      <c r="GI938" s="2"/>
      <c r="GJ938" s="2"/>
      <c r="GK938" s="2"/>
      <c r="GL938" s="2"/>
      <c r="GM938" s="2"/>
      <c r="GN938" s="2"/>
      <c r="GO938" s="2"/>
      <c r="GP938" s="2"/>
      <c r="GQ938" s="2"/>
      <c r="GR938" s="2"/>
      <c r="GS938" s="2"/>
      <c r="GT938" s="2"/>
      <c r="GU938" s="2"/>
      <c r="GV938" s="2"/>
      <c r="GW938" s="2"/>
      <c r="GX938" s="2"/>
      <c r="GY938" s="2"/>
      <c r="GZ938" s="2"/>
      <c r="HA938" s="2"/>
      <c r="HB938" s="2"/>
      <c r="HC938" s="2"/>
      <c r="HD938" s="2"/>
      <c r="HE938" s="2"/>
      <c r="HF938" s="2"/>
      <c r="HG938" s="2"/>
      <c r="HH938" s="2"/>
      <c r="HI938" s="2"/>
      <c r="HJ938" s="2"/>
      <c r="HK938" s="2"/>
      <c r="HL938" s="2"/>
      <c r="HM938" s="2"/>
      <c r="HN938" s="2"/>
      <c r="HO938" s="2"/>
      <c r="HP938" s="2"/>
      <c r="HQ938" s="2"/>
      <c r="HR938" s="2"/>
      <c r="HS938" s="2"/>
      <c r="HT938" s="2"/>
      <c r="HU938" s="2"/>
      <c r="HV938" s="2"/>
      <c r="HW938" s="2"/>
      <c r="HX938" s="2"/>
      <c r="HY938" s="2"/>
      <c r="HZ938" s="2"/>
      <c r="IA938" s="2"/>
      <c r="IB938" s="2"/>
      <c r="IC938" s="2"/>
      <c r="ID938" s="2"/>
      <c r="IE938" s="2"/>
      <c r="IF938" s="2"/>
      <c r="IG938" s="2"/>
      <c r="IH938" s="2"/>
      <c r="II938" s="2"/>
      <c r="IJ938" s="2"/>
      <c r="IK938" s="2"/>
      <c r="IL938" s="2"/>
      <c r="IM938" s="2"/>
      <c r="IN938" s="2"/>
      <c r="IO938" s="2"/>
      <c r="IP938" s="2"/>
      <c r="IQ938" s="2"/>
    </row>
    <row r="939" spans="1:251" s="16" customFormat="1" ht="13.5">
      <c r="A939" s="8"/>
      <c r="B939" s="124"/>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6"/>
      <c r="AA939" s="128"/>
      <c r="AB939" s="125"/>
      <c r="AC939" s="125"/>
      <c r="AD939" s="125"/>
      <c r="AE939" s="125"/>
      <c r="AF939" s="125"/>
      <c r="AG939" s="125"/>
      <c r="AH939" s="125"/>
      <c r="AI939" s="126"/>
      <c r="AJ939" s="128"/>
      <c r="AK939" s="125"/>
      <c r="AL939" s="125"/>
      <c r="AM939" s="125"/>
      <c r="AN939" s="125"/>
      <c r="AO939" s="125"/>
      <c r="AP939" s="125"/>
      <c r="AQ939" s="125"/>
      <c r="AR939" s="126"/>
      <c r="AS939" s="128"/>
      <c r="AT939" s="125"/>
      <c r="AU939" s="125"/>
      <c r="AV939" s="125"/>
      <c r="AW939" s="125"/>
      <c r="AX939" s="130"/>
      <c r="AY939" s="2"/>
      <c r="AZ939" s="2"/>
      <c r="BA939" s="2"/>
      <c r="BB939" s="23"/>
      <c r="BC939" s="24"/>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c r="FE939" s="2"/>
      <c r="FF939" s="2"/>
      <c r="FG939" s="2"/>
      <c r="FH939" s="2"/>
      <c r="FI939" s="2"/>
      <c r="FJ939" s="2"/>
      <c r="FK939" s="2"/>
      <c r="FL939" s="2"/>
      <c r="FM939" s="2"/>
      <c r="FN939" s="2"/>
      <c r="FO939" s="2"/>
      <c r="FP939" s="2"/>
      <c r="FQ939" s="2"/>
      <c r="FR939" s="2"/>
      <c r="FS939" s="2"/>
      <c r="FT939" s="2"/>
      <c r="FU939" s="2"/>
      <c r="FV939" s="2"/>
      <c r="FW939" s="2"/>
      <c r="FX939" s="2"/>
      <c r="FY939" s="2"/>
      <c r="FZ939" s="2"/>
      <c r="GA939" s="2"/>
      <c r="GB939" s="2"/>
      <c r="GC939" s="2"/>
      <c r="GD939" s="2"/>
      <c r="GE939" s="2"/>
      <c r="GF939" s="2"/>
      <c r="GG939" s="2"/>
      <c r="GH939" s="2"/>
      <c r="GI939" s="2"/>
      <c r="GJ939" s="2"/>
      <c r="GK939" s="2"/>
      <c r="GL939" s="2"/>
      <c r="GM939" s="2"/>
      <c r="GN939" s="2"/>
      <c r="GO939" s="2"/>
      <c r="GP939" s="2"/>
      <c r="GQ939" s="2"/>
      <c r="GR939" s="2"/>
      <c r="GS939" s="2"/>
      <c r="GT939" s="2"/>
      <c r="GU939" s="2"/>
      <c r="GV939" s="2"/>
      <c r="GW939" s="2"/>
      <c r="GX939" s="2"/>
      <c r="GY939" s="2"/>
      <c r="GZ939" s="2"/>
      <c r="HA939" s="2"/>
      <c r="HB939" s="2"/>
      <c r="HC939" s="2"/>
      <c r="HD939" s="2"/>
      <c r="HE939" s="2"/>
      <c r="HF939" s="2"/>
      <c r="HG939" s="2"/>
      <c r="HH939" s="2"/>
      <c r="HI939" s="2"/>
      <c r="HJ939" s="2"/>
      <c r="HK939" s="2"/>
      <c r="HL939" s="2"/>
      <c r="HM939" s="2"/>
      <c r="HN939" s="2"/>
      <c r="HO939" s="2"/>
      <c r="HP939" s="2"/>
      <c r="HQ939" s="2"/>
      <c r="HR939" s="2"/>
      <c r="HS939" s="2"/>
      <c r="HT939" s="2"/>
      <c r="HU939" s="2"/>
      <c r="HV939" s="2"/>
      <c r="HW939" s="2"/>
      <c r="HX939" s="2"/>
      <c r="HY939" s="2"/>
      <c r="HZ939" s="2"/>
      <c r="IA939" s="2"/>
      <c r="IB939" s="2"/>
      <c r="IC939" s="2"/>
      <c r="ID939" s="2"/>
      <c r="IE939" s="2"/>
      <c r="IF939" s="2"/>
      <c r="IG939" s="2"/>
      <c r="IH939" s="2"/>
      <c r="II939" s="2"/>
      <c r="IJ939" s="2"/>
      <c r="IK939" s="2"/>
      <c r="IL939" s="2"/>
      <c r="IM939" s="2"/>
      <c r="IN939" s="2"/>
      <c r="IO939" s="2"/>
      <c r="IP939" s="2"/>
      <c r="IQ939" s="2"/>
    </row>
    <row r="940" spans="1:251" s="16" customFormat="1" ht="18.75" customHeight="1">
      <c r="A940" s="8"/>
      <c r="B940" s="25"/>
      <c r="C940" s="93" t="s">
        <v>131</v>
      </c>
      <c r="D940" s="94"/>
      <c r="E940" s="94"/>
      <c r="F940" s="94"/>
      <c r="G940" s="94"/>
      <c r="H940" s="94"/>
      <c r="I940" s="94"/>
      <c r="J940" s="94"/>
      <c r="K940" s="94"/>
      <c r="L940" s="94"/>
      <c r="M940" s="94"/>
      <c r="N940" s="94"/>
      <c r="O940" s="94"/>
      <c r="P940" s="94"/>
      <c r="Q940" s="94"/>
      <c r="R940" s="94"/>
      <c r="S940" s="94"/>
      <c r="T940" s="94"/>
      <c r="U940" s="94"/>
      <c r="V940" s="94"/>
      <c r="W940" s="94"/>
      <c r="X940" s="94"/>
      <c r="Y940" s="94"/>
      <c r="Z940" s="95"/>
      <c r="AA940" s="96">
        <v>27032</v>
      </c>
      <c r="AB940" s="97"/>
      <c r="AC940" s="97"/>
      <c r="AD940" s="97"/>
      <c r="AE940" s="97"/>
      <c r="AF940" s="97"/>
      <c r="AG940" s="97"/>
      <c r="AH940" s="97"/>
      <c r="AI940" s="98"/>
      <c r="AJ940" s="96">
        <v>27032</v>
      </c>
      <c r="AK940" s="97"/>
      <c r="AL940" s="97"/>
      <c r="AM940" s="97"/>
      <c r="AN940" s="97"/>
      <c r="AO940" s="97"/>
      <c r="AP940" s="97"/>
      <c r="AQ940" s="97"/>
      <c r="AR940" s="98"/>
      <c r="AS940" s="99"/>
      <c r="AT940" s="100"/>
      <c r="AU940" s="100"/>
      <c r="AV940" s="100"/>
      <c r="AW940" s="100"/>
      <c r="AX940" s="101"/>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c r="FE940" s="2"/>
      <c r="FF940" s="2"/>
      <c r="FG940" s="2"/>
      <c r="FH940" s="2"/>
      <c r="FI940" s="2"/>
      <c r="FJ940" s="2"/>
      <c r="FK940" s="2"/>
      <c r="FL940" s="2"/>
      <c r="FM940" s="2"/>
      <c r="FN940" s="2"/>
      <c r="FO940" s="2"/>
      <c r="FP940" s="2"/>
      <c r="FQ940" s="2"/>
      <c r="FR940" s="2"/>
      <c r="FS940" s="2"/>
      <c r="FT940" s="2"/>
      <c r="FU940" s="2"/>
      <c r="FV940" s="2"/>
      <c r="FW940" s="2"/>
      <c r="FX940" s="2"/>
      <c r="FY940" s="2"/>
      <c r="FZ940" s="2"/>
      <c r="GA940" s="2"/>
      <c r="GB940" s="2"/>
      <c r="GC940" s="2"/>
      <c r="GD940" s="2"/>
      <c r="GE940" s="2"/>
      <c r="GF940" s="2"/>
      <c r="GG940" s="2"/>
      <c r="GH940" s="2"/>
      <c r="GI940" s="2"/>
      <c r="GJ940" s="2"/>
      <c r="GK940" s="2"/>
      <c r="GL940" s="2"/>
      <c r="GM940" s="2"/>
      <c r="GN940" s="2"/>
      <c r="GO940" s="2"/>
      <c r="GP940" s="2"/>
      <c r="GQ940" s="2"/>
      <c r="GR940" s="2"/>
      <c r="GS940" s="2"/>
      <c r="GT940" s="2"/>
      <c r="GU940" s="2"/>
      <c r="GV940" s="2"/>
      <c r="GW940" s="2"/>
      <c r="GX940" s="2"/>
      <c r="GY940" s="2"/>
      <c r="GZ940" s="2"/>
      <c r="HA940" s="2"/>
      <c r="HB940" s="2"/>
      <c r="HC940" s="2"/>
      <c r="HD940" s="2"/>
      <c r="HE940" s="2"/>
      <c r="HF940" s="2"/>
      <c r="HG940" s="2"/>
      <c r="HH940" s="2"/>
      <c r="HI940" s="2"/>
      <c r="HJ940" s="2"/>
      <c r="HK940" s="2"/>
      <c r="HL940" s="2"/>
      <c r="HM940" s="2"/>
      <c r="HN940" s="2"/>
      <c r="HO940" s="2"/>
      <c r="HP940" s="2"/>
      <c r="HQ940" s="2"/>
      <c r="HR940" s="2"/>
      <c r="HS940" s="2"/>
      <c r="HT940" s="2"/>
      <c r="HU940" s="2"/>
      <c r="HV940" s="2"/>
      <c r="HW940" s="2"/>
      <c r="HX940" s="2"/>
      <c r="HY940" s="2"/>
      <c r="HZ940" s="2"/>
      <c r="IA940" s="2"/>
      <c r="IB940" s="2"/>
      <c r="IC940" s="2"/>
      <c r="ID940" s="2"/>
      <c r="IE940" s="2"/>
      <c r="IF940" s="2"/>
      <c r="IG940" s="2"/>
      <c r="IH940" s="2"/>
      <c r="II940" s="2"/>
      <c r="IJ940" s="2"/>
      <c r="IK940" s="2"/>
      <c r="IL940" s="2"/>
      <c r="IM940" s="2"/>
      <c r="IN940" s="2"/>
      <c r="IO940" s="2"/>
      <c r="IP940" s="2"/>
      <c r="IQ940" s="2"/>
    </row>
    <row r="941" spans="1:251" s="16" customFormat="1" ht="18.75" customHeight="1">
      <c r="A941" s="8"/>
      <c r="B941" s="25"/>
      <c r="C941" s="93" t="s">
        <v>132</v>
      </c>
      <c r="D941" s="94"/>
      <c r="E941" s="94"/>
      <c r="F941" s="94"/>
      <c r="G941" s="94"/>
      <c r="H941" s="94"/>
      <c r="I941" s="94"/>
      <c r="J941" s="94"/>
      <c r="K941" s="94"/>
      <c r="L941" s="94"/>
      <c r="M941" s="94"/>
      <c r="N941" s="94"/>
      <c r="O941" s="94"/>
      <c r="P941" s="94"/>
      <c r="Q941" s="94"/>
      <c r="R941" s="94"/>
      <c r="S941" s="94"/>
      <c r="T941" s="94"/>
      <c r="U941" s="94"/>
      <c r="V941" s="94"/>
      <c r="W941" s="94"/>
      <c r="X941" s="94"/>
      <c r="Y941" s="94"/>
      <c r="Z941" s="95"/>
      <c r="AA941" s="96">
        <v>14194</v>
      </c>
      <c r="AB941" s="97"/>
      <c r="AC941" s="97"/>
      <c r="AD941" s="97"/>
      <c r="AE941" s="97"/>
      <c r="AF941" s="97"/>
      <c r="AG941" s="97"/>
      <c r="AH941" s="97"/>
      <c r="AI941" s="98"/>
      <c r="AJ941" s="96">
        <v>14302</v>
      </c>
      <c r="AK941" s="97"/>
      <c r="AL941" s="97"/>
      <c r="AM941" s="97"/>
      <c r="AN941" s="97"/>
      <c r="AO941" s="97"/>
      <c r="AP941" s="97"/>
      <c r="AQ941" s="97"/>
      <c r="AR941" s="98"/>
      <c r="AS941" s="99"/>
      <c r="AT941" s="100"/>
      <c r="AU941" s="100"/>
      <c r="AV941" s="100"/>
      <c r="AW941" s="100"/>
      <c r="AX941" s="101"/>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c r="FE941" s="2"/>
      <c r="FF941" s="2"/>
      <c r="FG941" s="2"/>
      <c r="FH941" s="2"/>
      <c r="FI941" s="2"/>
      <c r="FJ941" s="2"/>
      <c r="FK941" s="2"/>
      <c r="FL941" s="2"/>
      <c r="FM941" s="2"/>
      <c r="FN941" s="2"/>
      <c r="FO941" s="2"/>
      <c r="FP941" s="2"/>
      <c r="FQ941" s="2"/>
      <c r="FR941" s="2"/>
      <c r="FS941" s="2"/>
      <c r="FT941" s="2"/>
      <c r="FU941" s="2"/>
      <c r="FV941" s="2"/>
      <c r="FW941" s="2"/>
      <c r="FX941" s="2"/>
      <c r="FY941" s="2"/>
      <c r="FZ941" s="2"/>
      <c r="GA941" s="2"/>
      <c r="GB941" s="2"/>
      <c r="GC941" s="2"/>
      <c r="GD941" s="2"/>
      <c r="GE941" s="2"/>
      <c r="GF941" s="2"/>
      <c r="GG941" s="2"/>
      <c r="GH941" s="2"/>
      <c r="GI941" s="2"/>
      <c r="GJ941" s="2"/>
      <c r="GK941" s="2"/>
      <c r="GL941" s="2"/>
      <c r="GM941" s="2"/>
      <c r="GN941" s="2"/>
      <c r="GO941" s="2"/>
      <c r="GP941" s="2"/>
      <c r="GQ941" s="2"/>
      <c r="GR941" s="2"/>
      <c r="GS941" s="2"/>
      <c r="GT941" s="2"/>
      <c r="GU941" s="2"/>
      <c r="GV941" s="2"/>
      <c r="GW941" s="2"/>
      <c r="GX941" s="2"/>
      <c r="GY941" s="2"/>
      <c r="GZ941" s="2"/>
      <c r="HA941" s="2"/>
      <c r="HB941" s="2"/>
      <c r="HC941" s="2"/>
      <c r="HD941" s="2"/>
      <c r="HE941" s="2"/>
      <c r="HF941" s="2"/>
      <c r="HG941" s="2"/>
      <c r="HH941" s="2"/>
      <c r="HI941" s="2"/>
      <c r="HJ941" s="2"/>
      <c r="HK941" s="2"/>
      <c r="HL941" s="2"/>
      <c r="HM941" s="2"/>
      <c r="HN941" s="2"/>
      <c r="HO941" s="2"/>
      <c r="HP941" s="2"/>
      <c r="HQ941" s="2"/>
      <c r="HR941" s="2"/>
      <c r="HS941" s="2"/>
      <c r="HT941" s="2"/>
      <c r="HU941" s="2"/>
      <c r="HV941" s="2"/>
      <c r="HW941" s="2"/>
      <c r="HX941" s="2"/>
      <c r="HY941" s="2"/>
      <c r="HZ941" s="2"/>
      <c r="IA941" s="2"/>
      <c r="IB941" s="2"/>
      <c r="IC941" s="2"/>
      <c r="ID941" s="2"/>
      <c r="IE941" s="2"/>
      <c r="IF941" s="2"/>
      <c r="IG941" s="2"/>
      <c r="IH941" s="2"/>
      <c r="II941" s="2"/>
      <c r="IJ941" s="2"/>
      <c r="IK941" s="2"/>
      <c r="IL941" s="2"/>
      <c r="IM941" s="2"/>
      <c r="IN941" s="2"/>
      <c r="IO941" s="2"/>
      <c r="IP941" s="2"/>
      <c r="IQ941" s="2"/>
    </row>
    <row r="942" spans="1:251" s="16" customFormat="1" ht="18.75" customHeight="1" thickBot="1">
      <c r="A942" s="17"/>
      <c r="B942" s="102" t="s">
        <v>13</v>
      </c>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4"/>
      <c r="AA942" s="105">
        <f>SUM($AA$940:$AA$941)</f>
        <v>41226</v>
      </c>
      <c r="AB942" s="106"/>
      <c r="AC942" s="106"/>
      <c r="AD942" s="106"/>
      <c r="AE942" s="106"/>
      <c r="AF942" s="106"/>
      <c r="AG942" s="106"/>
      <c r="AH942" s="106"/>
      <c r="AI942" s="107"/>
      <c r="AJ942" s="105">
        <f>SUM($AJ$940:$AJ$941)</f>
        <v>41334</v>
      </c>
      <c r="AK942" s="106"/>
      <c r="AL942" s="106"/>
      <c r="AM942" s="106"/>
      <c r="AN942" s="106"/>
      <c r="AO942" s="106"/>
      <c r="AP942" s="106"/>
      <c r="AQ942" s="106"/>
      <c r="AR942" s="107"/>
      <c r="AS942" s="108"/>
      <c r="AT942" s="109"/>
      <c r="AU942" s="109"/>
      <c r="AV942" s="109"/>
      <c r="AW942" s="109"/>
      <c r="AX942" s="110"/>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c r="FE942" s="2"/>
      <c r="FF942" s="2"/>
      <c r="FG942" s="2"/>
      <c r="FH942" s="2"/>
      <c r="FI942" s="2"/>
      <c r="FJ942" s="2"/>
      <c r="FK942" s="2"/>
      <c r="FL942" s="2"/>
      <c r="FM942" s="2"/>
      <c r="FN942" s="2"/>
      <c r="FO942" s="2"/>
      <c r="FP942" s="2"/>
      <c r="FQ942" s="2"/>
      <c r="FR942" s="2"/>
      <c r="FS942" s="2"/>
      <c r="FT942" s="2"/>
      <c r="FU942" s="2"/>
      <c r="FV942" s="2"/>
      <c r="FW942" s="2"/>
      <c r="FX942" s="2"/>
      <c r="FY942" s="2"/>
      <c r="FZ942" s="2"/>
      <c r="GA942" s="2"/>
      <c r="GB942" s="2"/>
      <c r="GC942" s="2"/>
      <c r="GD942" s="2"/>
      <c r="GE942" s="2"/>
      <c r="GF942" s="2"/>
      <c r="GG942" s="2"/>
      <c r="GH942" s="2"/>
      <c r="GI942" s="2"/>
      <c r="GJ942" s="2"/>
      <c r="GK942" s="2"/>
      <c r="GL942" s="2"/>
      <c r="GM942" s="2"/>
      <c r="GN942" s="2"/>
      <c r="GO942" s="2"/>
      <c r="GP942" s="2"/>
      <c r="GQ942" s="2"/>
      <c r="GR942" s="2"/>
      <c r="GS942" s="2"/>
      <c r="GT942" s="2"/>
      <c r="GU942" s="2"/>
      <c r="GV942" s="2"/>
      <c r="GW942" s="2"/>
      <c r="GX942" s="2"/>
      <c r="GY942" s="2"/>
      <c r="GZ942" s="2"/>
      <c r="HA942" s="2"/>
      <c r="HB942" s="2"/>
      <c r="HC942" s="2"/>
      <c r="HD942" s="2"/>
      <c r="HE942" s="2"/>
      <c r="HF942" s="2"/>
      <c r="HG942" s="2"/>
      <c r="HH942" s="2"/>
      <c r="HI942" s="2"/>
      <c r="HJ942" s="2"/>
      <c r="HK942" s="2"/>
      <c r="HL942" s="2"/>
      <c r="HM942" s="2"/>
      <c r="HN942" s="2"/>
      <c r="HO942" s="2"/>
      <c r="HP942" s="2"/>
      <c r="HQ942" s="2"/>
      <c r="HR942" s="2"/>
      <c r="HS942" s="2"/>
      <c r="HT942" s="2"/>
      <c r="HU942" s="2"/>
      <c r="HV942" s="2"/>
      <c r="HW942" s="2"/>
      <c r="HX942" s="2"/>
      <c r="HY942" s="2"/>
      <c r="HZ942" s="2"/>
      <c r="IA942" s="2"/>
      <c r="IB942" s="2"/>
      <c r="IC942" s="2"/>
      <c r="ID942" s="2"/>
      <c r="IE942" s="2"/>
      <c r="IF942" s="2"/>
      <c r="IG942" s="2"/>
      <c r="IH942" s="2"/>
      <c r="II942" s="2"/>
      <c r="IJ942" s="2"/>
      <c r="IK942" s="2"/>
      <c r="IL942" s="2"/>
      <c r="IM942" s="2"/>
      <c r="IN942" s="2"/>
      <c r="IO942" s="2"/>
      <c r="IP942" s="2"/>
      <c r="IQ942" s="2"/>
    </row>
    <row r="944" spans="1:251" ht="18.75">
      <c r="A944" s="1" t="s">
        <v>0</v>
      </c>
      <c r="AW944" s="3"/>
      <c r="AX944" s="4"/>
      <c r="AY944" s="3"/>
    </row>
    <row r="946" spans="1:113" ht="18.75">
      <c r="B946" s="111" t="s">
        <v>8</v>
      </c>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2"/>
      <c r="AA946" s="112"/>
      <c r="AB946" s="112"/>
      <c r="AC946" s="112"/>
      <c r="AD946" s="112"/>
      <c r="AE946" s="112"/>
      <c r="AF946" s="112"/>
      <c r="AG946" s="112"/>
      <c r="AH946" s="112"/>
      <c r="AI946" s="112"/>
      <c r="AJ946" s="112"/>
      <c r="AK946" s="112"/>
      <c r="AL946" s="112"/>
      <c r="AM946" s="112"/>
      <c r="AN946" s="112"/>
      <c r="AO946" s="112"/>
      <c r="AP946" s="112"/>
      <c r="AQ946" s="112"/>
      <c r="AR946" s="112"/>
      <c r="AS946" s="112"/>
      <c r="AT946" s="112"/>
      <c r="AU946" s="112"/>
      <c r="AV946" s="112"/>
      <c r="AW946" s="112"/>
      <c r="AX946" s="112"/>
    </row>
    <row r="947" spans="1:113">
      <c r="Z947" s="5"/>
      <c r="AD947" s="5"/>
      <c r="AE947" s="5"/>
      <c r="AF947" s="5"/>
      <c r="AG947" s="5"/>
      <c r="AH947" s="5"/>
      <c r="AI947" s="5"/>
      <c r="AO947" s="5"/>
    </row>
    <row r="948" spans="1:113" ht="13.5" thickBot="1">
      <c r="Z948" s="5"/>
      <c r="AD948" s="5"/>
      <c r="AE948" s="5"/>
      <c r="AF948" s="5"/>
      <c r="AG948" s="5"/>
      <c r="AH948" s="5"/>
      <c r="AI948" s="5"/>
      <c r="AO948" s="5"/>
      <c r="DI948" s="6"/>
    </row>
    <row r="949" spans="1:113" ht="24.75" customHeight="1" thickBot="1">
      <c r="B949" s="113" t="s">
        <v>1</v>
      </c>
      <c r="C949" s="114"/>
      <c r="D949" s="114"/>
      <c r="E949" s="114"/>
      <c r="F949" s="114"/>
      <c r="G949" s="114"/>
      <c r="H949" s="115" t="s">
        <v>133</v>
      </c>
      <c r="I949" s="116"/>
      <c r="J949" s="116"/>
      <c r="K949" s="116"/>
      <c r="L949" s="116"/>
      <c r="M949" s="116"/>
      <c r="N949" s="116"/>
      <c r="O949" s="116"/>
      <c r="P949" s="116"/>
      <c r="Q949" s="116"/>
      <c r="R949" s="116"/>
      <c r="S949" s="116"/>
      <c r="T949" s="116"/>
      <c r="U949" s="116"/>
      <c r="V949" s="116"/>
      <c r="W949" s="116"/>
      <c r="X949" s="116"/>
      <c r="Y949" s="116"/>
      <c r="Z949" s="116"/>
      <c r="AA949" s="116"/>
      <c r="AB949" s="116"/>
      <c r="AC949" s="116"/>
      <c r="AD949" s="116"/>
      <c r="AE949" s="116"/>
      <c r="AF949" s="116"/>
      <c r="AG949" s="116"/>
      <c r="AH949" s="116"/>
      <c r="AI949" s="116"/>
      <c r="AJ949" s="116"/>
      <c r="AK949" s="116"/>
      <c r="AL949" s="116"/>
      <c r="AM949" s="116"/>
      <c r="AN949" s="116"/>
      <c r="AO949" s="116"/>
      <c r="AP949" s="116"/>
      <c r="AQ949" s="116"/>
      <c r="AR949" s="116"/>
      <c r="AS949" s="116"/>
      <c r="AT949" s="116"/>
      <c r="AU949" s="116"/>
      <c r="AV949" s="116"/>
      <c r="AW949" s="116"/>
      <c r="AX949" s="117"/>
      <c r="DI949" s="6"/>
    </row>
    <row r="950" spans="1:113" ht="14.25">
      <c r="B950" s="7"/>
      <c r="C950" s="7"/>
      <c r="D950" s="7"/>
      <c r="E950" s="7"/>
      <c r="F950" s="7"/>
      <c r="G950" s="7"/>
      <c r="H950" s="8"/>
      <c r="I950" s="8"/>
      <c r="J950" s="8"/>
      <c r="K950" s="8"/>
      <c r="L950" s="9"/>
      <c r="M950" s="9"/>
      <c r="N950" s="9"/>
      <c r="O950" s="9"/>
      <c r="P950" s="8"/>
      <c r="Q950" s="8"/>
      <c r="R950" s="8"/>
      <c r="S950" s="8"/>
      <c r="T950" s="8"/>
      <c r="U950" s="8"/>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DI950" s="6"/>
    </row>
    <row r="951" spans="1:113" ht="15" thickBot="1">
      <c r="A951" s="11"/>
      <c r="B951" s="10" t="s">
        <v>2</v>
      </c>
      <c r="C951" s="8"/>
      <c r="D951" s="8"/>
      <c r="E951" s="8"/>
      <c r="F951" s="8"/>
      <c r="G951" s="8"/>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DI951" s="6"/>
    </row>
    <row r="952" spans="1:113" ht="14.25">
      <c r="A952" s="8"/>
      <c r="B952" s="12"/>
      <c r="C952" s="7"/>
      <c r="D952" s="7"/>
      <c r="E952" s="7"/>
      <c r="F952" s="7"/>
      <c r="G952" s="7"/>
      <c r="H952" s="7"/>
      <c r="I952" s="7"/>
      <c r="J952" s="7"/>
      <c r="K952" s="7"/>
      <c r="L952" s="13"/>
      <c r="M952" s="13"/>
      <c r="N952" s="13"/>
      <c r="O952" s="13"/>
      <c r="P952" s="7"/>
      <c r="Q952" s="7"/>
      <c r="R952" s="7"/>
      <c r="S952" s="7"/>
      <c r="T952" s="7"/>
      <c r="U952" s="7"/>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5"/>
    </row>
    <row r="953" spans="1:113" ht="12" customHeight="1">
      <c r="A953" s="8"/>
      <c r="B953" s="118" t="s">
        <v>134</v>
      </c>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c r="AA953" s="119"/>
      <c r="AB953" s="119"/>
      <c r="AC953" s="119"/>
      <c r="AD953" s="119"/>
      <c r="AE953" s="119"/>
      <c r="AF953" s="119"/>
      <c r="AG953" s="119"/>
      <c r="AH953" s="119"/>
      <c r="AI953" s="119"/>
      <c r="AJ953" s="119"/>
      <c r="AK953" s="119"/>
      <c r="AL953" s="119"/>
      <c r="AM953" s="119"/>
      <c r="AN953" s="119"/>
      <c r="AO953" s="119"/>
      <c r="AP953" s="119"/>
      <c r="AQ953" s="119"/>
      <c r="AR953" s="119"/>
      <c r="AS953" s="119"/>
      <c r="AT953" s="119"/>
      <c r="AU953" s="119"/>
      <c r="AV953" s="119"/>
      <c r="AW953" s="119"/>
      <c r="AX953" s="120"/>
    </row>
    <row r="954" spans="1:113" ht="12" customHeight="1">
      <c r="A954" s="8"/>
      <c r="B954" s="118"/>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c r="AA954" s="119"/>
      <c r="AB954" s="119"/>
      <c r="AC954" s="119"/>
      <c r="AD954" s="119"/>
      <c r="AE954" s="119"/>
      <c r="AF954" s="119"/>
      <c r="AG954" s="119"/>
      <c r="AH954" s="119"/>
      <c r="AI954" s="119"/>
      <c r="AJ954" s="119"/>
      <c r="AK954" s="119"/>
      <c r="AL954" s="119"/>
      <c r="AM954" s="119"/>
      <c r="AN954" s="119"/>
      <c r="AO954" s="119"/>
      <c r="AP954" s="119"/>
      <c r="AQ954" s="119"/>
      <c r="AR954" s="119"/>
      <c r="AS954" s="119"/>
      <c r="AT954" s="119"/>
      <c r="AU954" s="119"/>
      <c r="AV954" s="119"/>
      <c r="AW954" s="119"/>
      <c r="AX954" s="120"/>
      <c r="BC954" s="16"/>
    </row>
    <row r="955" spans="1:113" ht="12" customHeight="1">
      <c r="A955" s="8"/>
      <c r="B955" s="118"/>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20"/>
    </row>
    <row r="956" spans="1:113" ht="12" customHeight="1">
      <c r="A956" s="8"/>
      <c r="B956" s="118"/>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20"/>
    </row>
    <row r="957" spans="1:113" ht="12" customHeight="1">
      <c r="A957" s="8"/>
      <c r="B957" s="118"/>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20"/>
    </row>
    <row r="958" spans="1:113" ht="15" thickBot="1">
      <c r="A958" s="17"/>
      <c r="B958" s="18"/>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c r="AK958" s="19"/>
      <c r="AL958" s="19"/>
      <c r="AM958" s="19"/>
      <c r="AN958" s="19"/>
      <c r="AO958" s="19"/>
      <c r="AP958" s="19"/>
      <c r="AQ958" s="19"/>
      <c r="AR958" s="19"/>
      <c r="AS958" s="19"/>
      <c r="AT958" s="19"/>
      <c r="AU958" s="19"/>
      <c r="AV958" s="19"/>
      <c r="AW958" s="19"/>
      <c r="AX958" s="20"/>
    </row>
    <row r="959" spans="1:113">
      <c r="B959" s="21"/>
    </row>
    <row r="960" spans="1:113" ht="15" thickBot="1">
      <c r="A960" s="11"/>
      <c r="B960" s="10" t="s">
        <v>3</v>
      </c>
      <c r="C960" s="8"/>
      <c r="D960" s="8"/>
      <c r="E960" s="8"/>
      <c r="F960" s="8"/>
      <c r="G960" s="8"/>
      <c r="H960" s="8"/>
      <c r="I960" s="8"/>
      <c r="J960" s="8"/>
      <c r="K960" s="8"/>
      <c r="L960" s="9"/>
      <c r="M960" s="9"/>
      <c r="N960" s="9"/>
      <c r="O960" s="9"/>
      <c r="P960" s="8"/>
      <c r="Q960" s="8"/>
      <c r="R960" s="8"/>
      <c r="S960" s="8"/>
      <c r="T960" s="8"/>
      <c r="U960" s="8"/>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c r="AT960" s="10"/>
      <c r="AU960" s="10"/>
      <c r="AV960" s="10"/>
      <c r="AW960" s="10"/>
      <c r="AX960" s="10"/>
      <c r="DI960" s="6"/>
    </row>
    <row r="961" spans="1:251" ht="14.25">
      <c r="A961" s="8"/>
      <c r="B961" s="12"/>
      <c r="C961" s="7"/>
      <c r="D961" s="7"/>
      <c r="E961" s="7"/>
      <c r="F961" s="7"/>
      <c r="G961" s="7"/>
      <c r="H961" s="7"/>
      <c r="I961" s="7"/>
      <c r="J961" s="7"/>
      <c r="K961" s="7"/>
      <c r="L961" s="13"/>
      <c r="M961" s="13"/>
      <c r="N961" s="13"/>
      <c r="O961" s="13"/>
      <c r="P961" s="7"/>
      <c r="Q961" s="7"/>
      <c r="R961" s="7"/>
      <c r="S961" s="7"/>
      <c r="T961" s="7"/>
      <c r="U961" s="7"/>
      <c r="V961" s="14"/>
      <c r="W961" s="14"/>
      <c r="X961" s="14"/>
      <c r="Y961" s="14"/>
      <c r="Z961" s="14"/>
      <c r="AA961" s="14"/>
      <c r="AB961" s="14"/>
      <c r="AC961" s="14"/>
      <c r="AD961" s="14"/>
      <c r="AE961" s="14"/>
      <c r="AF961" s="14"/>
      <c r="AG961" s="14"/>
      <c r="AH961" s="14"/>
      <c r="AI961" s="14"/>
      <c r="AJ961" s="14"/>
      <c r="AK961" s="14"/>
      <c r="AL961" s="14"/>
      <c r="AM961" s="14"/>
      <c r="AN961" s="14"/>
      <c r="AO961" s="14"/>
      <c r="AP961" s="14"/>
      <c r="AQ961" s="14"/>
      <c r="AR961" s="14"/>
      <c r="AS961" s="14"/>
      <c r="AT961" s="14"/>
      <c r="AU961" s="14"/>
      <c r="AV961" s="14"/>
      <c r="AW961" s="14"/>
      <c r="AX961" s="15"/>
    </row>
    <row r="962" spans="1:251" ht="12" customHeight="1">
      <c r="A962" s="8"/>
      <c r="B962" s="118" t="s">
        <v>135</v>
      </c>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c r="AA962" s="119"/>
      <c r="AB962" s="119"/>
      <c r="AC962" s="119"/>
      <c r="AD962" s="119"/>
      <c r="AE962" s="119"/>
      <c r="AF962" s="119"/>
      <c r="AG962" s="119"/>
      <c r="AH962" s="119"/>
      <c r="AI962" s="119"/>
      <c r="AJ962" s="119"/>
      <c r="AK962" s="119"/>
      <c r="AL962" s="119"/>
      <c r="AM962" s="119"/>
      <c r="AN962" s="119"/>
      <c r="AO962" s="119"/>
      <c r="AP962" s="119"/>
      <c r="AQ962" s="119"/>
      <c r="AR962" s="119"/>
      <c r="AS962" s="119"/>
      <c r="AT962" s="119"/>
      <c r="AU962" s="119"/>
      <c r="AV962" s="119"/>
      <c r="AW962" s="119"/>
      <c r="AX962" s="120"/>
    </row>
    <row r="963" spans="1:251" ht="12" customHeight="1">
      <c r="A963" s="8"/>
      <c r="B963" s="118"/>
      <c r="C963" s="119"/>
      <c r="D963" s="119"/>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c r="AA963" s="119"/>
      <c r="AB963" s="119"/>
      <c r="AC963" s="119"/>
      <c r="AD963" s="119"/>
      <c r="AE963" s="119"/>
      <c r="AF963" s="119"/>
      <c r="AG963" s="119"/>
      <c r="AH963" s="119"/>
      <c r="AI963" s="119"/>
      <c r="AJ963" s="119"/>
      <c r="AK963" s="119"/>
      <c r="AL963" s="119"/>
      <c r="AM963" s="119"/>
      <c r="AN963" s="119"/>
      <c r="AO963" s="119"/>
      <c r="AP963" s="119"/>
      <c r="AQ963" s="119"/>
      <c r="AR963" s="119"/>
      <c r="AS963" s="119"/>
      <c r="AT963" s="119"/>
      <c r="AU963" s="119"/>
      <c r="AV963" s="119"/>
      <c r="AW963" s="119"/>
      <c r="AX963" s="120"/>
    </row>
    <row r="964" spans="1:251" ht="12" customHeight="1">
      <c r="A964" s="8"/>
      <c r="B964" s="118"/>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c r="AA964" s="119"/>
      <c r="AB964" s="119"/>
      <c r="AC964" s="119"/>
      <c r="AD964" s="119"/>
      <c r="AE964" s="119"/>
      <c r="AF964" s="119"/>
      <c r="AG964" s="119"/>
      <c r="AH964" s="119"/>
      <c r="AI964" s="119"/>
      <c r="AJ964" s="119"/>
      <c r="AK964" s="119"/>
      <c r="AL964" s="119"/>
      <c r="AM964" s="119"/>
      <c r="AN964" s="119"/>
      <c r="AO964" s="119"/>
      <c r="AP964" s="119"/>
      <c r="AQ964" s="119"/>
      <c r="AR964" s="119"/>
      <c r="AS964" s="119"/>
      <c r="AT964" s="119"/>
      <c r="AU964" s="119"/>
      <c r="AV964" s="119"/>
      <c r="AW964" s="119"/>
      <c r="AX964" s="120"/>
    </row>
    <row r="965" spans="1:251" ht="12" customHeight="1">
      <c r="A965" s="8"/>
      <c r="B965" s="118"/>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c r="AA965" s="119"/>
      <c r="AB965" s="119"/>
      <c r="AC965" s="119"/>
      <c r="AD965" s="119"/>
      <c r="AE965" s="119"/>
      <c r="AF965" s="119"/>
      <c r="AG965" s="119"/>
      <c r="AH965" s="119"/>
      <c r="AI965" s="119"/>
      <c r="AJ965" s="119"/>
      <c r="AK965" s="119"/>
      <c r="AL965" s="119"/>
      <c r="AM965" s="119"/>
      <c r="AN965" s="119"/>
      <c r="AO965" s="119"/>
      <c r="AP965" s="119"/>
      <c r="AQ965" s="119"/>
      <c r="AR965" s="119"/>
      <c r="AS965" s="119"/>
      <c r="AT965" s="119"/>
      <c r="AU965" s="119"/>
      <c r="AV965" s="119"/>
      <c r="AW965" s="119"/>
      <c r="AX965" s="120"/>
    </row>
    <row r="966" spans="1:251" ht="12" customHeight="1">
      <c r="A966" s="8"/>
      <c r="B966" s="118"/>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c r="AA966" s="119"/>
      <c r="AB966" s="119"/>
      <c r="AC966" s="119"/>
      <c r="AD966" s="119"/>
      <c r="AE966" s="119"/>
      <c r="AF966" s="119"/>
      <c r="AG966" s="119"/>
      <c r="AH966" s="119"/>
      <c r="AI966" s="119"/>
      <c r="AJ966" s="119"/>
      <c r="AK966" s="119"/>
      <c r="AL966" s="119"/>
      <c r="AM966" s="119"/>
      <c r="AN966" s="119"/>
      <c r="AO966" s="119"/>
      <c r="AP966" s="119"/>
      <c r="AQ966" s="119"/>
      <c r="AR966" s="119"/>
      <c r="AS966" s="119"/>
      <c r="AT966" s="119"/>
      <c r="AU966" s="119"/>
      <c r="AV966" s="119"/>
      <c r="AW966" s="119"/>
      <c r="AX966" s="120"/>
      <c r="BC966" s="16"/>
    </row>
    <row r="967" spans="1:251" ht="12" customHeight="1">
      <c r="A967" s="8"/>
      <c r="B967" s="118"/>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c r="AA967" s="119"/>
      <c r="AB967" s="119"/>
      <c r="AC967" s="119"/>
      <c r="AD967" s="119"/>
      <c r="AE967" s="119"/>
      <c r="AF967" s="119"/>
      <c r="AG967" s="119"/>
      <c r="AH967" s="119"/>
      <c r="AI967" s="119"/>
      <c r="AJ967" s="119"/>
      <c r="AK967" s="119"/>
      <c r="AL967" s="119"/>
      <c r="AM967" s="119"/>
      <c r="AN967" s="119"/>
      <c r="AO967" s="119"/>
      <c r="AP967" s="119"/>
      <c r="AQ967" s="119"/>
      <c r="AR967" s="119"/>
      <c r="AS967" s="119"/>
      <c r="AT967" s="119"/>
      <c r="AU967" s="119"/>
      <c r="AV967" s="119"/>
      <c r="AW967" s="119"/>
      <c r="AX967" s="120"/>
    </row>
    <row r="968" spans="1:251" ht="12" customHeight="1">
      <c r="A968" s="8"/>
      <c r="B968" s="118"/>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c r="AA968" s="119"/>
      <c r="AB968" s="119"/>
      <c r="AC968" s="119"/>
      <c r="AD968" s="119"/>
      <c r="AE968" s="119"/>
      <c r="AF968" s="119"/>
      <c r="AG968" s="119"/>
      <c r="AH968" s="119"/>
      <c r="AI968" s="119"/>
      <c r="AJ968" s="119"/>
      <c r="AK968" s="119"/>
      <c r="AL968" s="119"/>
      <c r="AM968" s="119"/>
      <c r="AN968" s="119"/>
      <c r="AO968" s="119"/>
      <c r="AP968" s="119"/>
      <c r="AQ968" s="119"/>
      <c r="AR968" s="119"/>
      <c r="AS968" s="119"/>
      <c r="AT968" s="119"/>
      <c r="AU968" s="119"/>
      <c r="AV968" s="119"/>
      <c r="AW968" s="119"/>
      <c r="AX968" s="120"/>
    </row>
    <row r="969" spans="1:251" ht="12" customHeight="1">
      <c r="A969" s="8"/>
      <c r="B969" s="118"/>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c r="AA969" s="119"/>
      <c r="AB969" s="119"/>
      <c r="AC969" s="119"/>
      <c r="AD969" s="119"/>
      <c r="AE969" s="119"/>
      <c r="AF969" s="119"/>
      <c r="AG969" s="119"/>
      <c r="AH969" s="119"/>
      <c r="AI969" s="119"/>
      <c r="AJ969" s="119"/>
      <c r="AK969" s="119"/>
      <c r="AL969" s="119"/>
      <c r="AM969" s="119"/>
      <c r="AN969" s="119"/>
      <c r="AO969" s="119"/>
      <c r="AP969" s="119"/>
      <c r="AQ969" s="119"/>
      <c r="AR969" s="119"/>
      <c r="AS969" s="119"/>
      <c r="AT969" s="119"/>
      <c r="AU969" s="119"/>
      <c r="AV969" s="119"/>
      <c r="AW969" s="119"/>
      <c r="AX969" s="120"/>
    </row>
    <row r="970" spans="1:251" ht="15" thickBot="1">
      <c r="A970" s="17"/>
      <c r="B970" s="18"/>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c r="AQ970" s="19"/>
      <c r="AR970" s="19"/>
      <c r="AS970" s="19"/>
      <c r="AT970" s="19"/>
      <c r="AU970" s="19"/>
      <c r="AV970" s="19"/>
      <c r="AW970" s="19"/>
      <c r="AX970" s="20"/>
    </row>
    <row r="971" spans="1:251">
      <c r="B971" s="21"/>
    </row>
    <row r="972" spans="1:251" ht="14.25">
      <c r="B972" s="10" t="s">
        <v>4</v>
      </c>
      <c r="C972" s="8"/>
      <c r="D972" s="8"/>
      <c r="E972" s="8"/>
      <c r="F972" s="8"/>
      <c r="G972" s="8"/>
      <c r="H972" s="8"/>
      <c r="I972" s="8"/>
      <c r="J972" s="8"/>
      <c r="K972" s="8"/>
      <c r="L972" s="9"/>
      <c r="M972" s="9"/>
      <c r="N972" s="9"/>
      <c r="O972" s="9"/>
      <c r="P972" s="8"/>
      <c r="Q972" s="8"/>
      <c r="R972" s="8"/>
      <c r="S972" s="8"/>
      <c r="T972" s="8"/>
      <c r="U972" s="8"/>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row>
    <row r="973" spans="1:251" ht="15" thickBot="1">
      <c r="B973" s="8"/>
      <c r="C973" s="8"/>
      <c r="D973" s="8"/>
      <c r="E973" s="8"/>
      <c r="F973" s="8"/>
      <c r="G973" s="8"/>
      <c r="H973" s="8"/>
      <c r="I973" s="8"/>
      <c r="J973" s="8"/>
      <c r="K973" s="8"/>
      <c r="L973" s="9"/>
      <c r="M973" s="9"/>
      <c r="N973" s="9"/>
      <c r="O973" s="9"/>
      <c r="P973" s="8"/>
      <c r="Q973" s="8"/>
      <c r="R973" s="8"/>
      <c r="S973" s="8"/>
      <c r="T973" s="8"/>
      <c r="U973" s="8"/>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22" t="s">
        <v>5</v>
      </c>
    </row>
    <row r="974" spans="1:251" s="16" customFormat="1" ht="13.5" customHeight="1">
      <c r="A974" s="8"/>
      <c r="B974" s="121" t="s">
        <v>6</v>
      </c>
      <c r="C974" s="122"/>
      <c r="D974" s="122"/>
      <c r="E974" s="122"/>
      <c r="F974" s="122"/>
      <c r="G974" s="122"/>
      <c r="H974" s="122"/>
      <c r="I974" s="122"/>
      <c r="J974" s="122"/>
      <c r="K974" s="122"/>
      <c r="L974" s="122"/>
      <c r="M974" s="122"/>
      <c r="N974" s="122"/>
      <c r="O974" s="122"/>
      <c r="P974" s="122"/>
      <c r="Q974" s="122"/>
      <c r="R974" s="122"/>
      <c r="S974" s="122"/>
      <c r="T974" s="122"/>
      <c r="U974" s="122"/>
      <c r="V974" s="122"/>
      <c r="W974" s="122"/>
      <c r="X974" s="122"/>
      <c r="Y974" s="122"/>
      <c r="Z974" s="123"/>
      <c r="AA974" s="127" t="s">
        <v>11</v>
      </c>
      <c r="AB974" s="122"/>
      <c r="AC974" s="122"/>
      <c r="AD974" s="122"/>
      <c r="AE974" s="122"/>
      <c r="AF974" s="122"/>
      <c r="AG974" s="122"/>
      <c r="AH974" s="122"/>
      <c r="AI974" s="123"/>
      <c r="AJ974" s="127" t="s">
        <v>12</v>
      </c>
      <c r="AK974" s="122"/>
      <c r="AL974" s="122"/>
      <c r="AM974" s="122"/>
      <c r="AN974" s="122"/>
      <c r="AO974" s="122"/>
      <c r="AP974" s="122"/>
      <c r="AQ974" s="122"/>
      <c r="AR974" s="123"/>
      <c r="AS974" s="127" t="s">
        <v>7</v>
      </c>
      <c r="AT974" s="122"/>
      <c r="AU974" s="122"/>
      <c r="AV974" s="122"/>
      <c r="AW974" s="122"/>
      <c r="AX974" s="129"/>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c r="FE974" s="2"/>
      <c r="FF974" s="2"/>
      <c r="FG974" s="2"/>
      <c r="FH974" s="2"/>
      <c r="FI974" s="2"/>
      <c r="FJ974" s="2"/>
      <c r="FK974" s="2"/>
      <c r="FL974" s="2"/>
      <c r="FM974" s="2"/>
      <c r="FN974" s="2"/>
      <c r="FO974" s="2"/>
      <c r="FP974" s="2"/>
      <c r="FQ974" s="2"/>
      <c r="FR974" s="2"/>
      <c r="FS974" s="2"/>
      <c r="FT974" s="2"/>
      <c r="FU974" s="2"/>
      <c r="FV974" s="2"/>
      <c r="FW974" s="2"/>
      <c r="FX974" s="2"/>
      <c r="FY974" s="2"/>
      <c r="FZ974" s="2"/>
      <c r="GA974" s="2"/>
      <c r="GB974" s="2"/>
      <c r="GC974" s="2"/>
      <c r="GD974" s="2"/>
      <c r="GE974" s="2"/>
      <c r="GF974" s="2"/>
      <c r="GG974" s="2"/>
      <c r="GH974" s="2"/>
      <c r="GI974" s="2"/>
      <c r="GJ974" s="2"/>
      <c r="GK974" s="2"/>
      <c r="GL974" s="2"/>
      <c r="GM974" s="2"/>
      <c r="GN974" s="2"/>
      <c r="GO974" s="2"/>
      <c r="GP974" s="2"/>
      <c r="GQ974" s="2"/>
      <c r="GR974" s="2"/>
      <c r="GS974" s="2"/>
      <c r="GT974" s="2"/>
      <c r="GU974" s="2"/>
      <c r="GV974" s="2"/>
      <c r="GW974" s="2"/>
      <c r="GX974" s="2"/>
      <c r="GY974" s="2"/>
      <c r="GZ974" s="2"/>
      <c r="HA974" s="2"/>
      <c r="HB974" s="2"/>
      <c r="HC974" s="2"/>
      <c r="HD974" s="2"/>
      <c r="HE974" s="2"/>
      <c r="HF974" s="2"/>
      <c r="HG974" s="2"/>
      <c r="HH974" s="2"/>
      <c r="HI974" s="2"/>
      <c r="HJ974" s="2"/>
      <c r="HK974" s="2"/>
      <c r="HL974" s="2"/>
      <c r="HM974" s="2"/>
      <c r="HN974" s="2"/>
      <c r="HO974" s="2"/>
      <c r="HP974" s="2"/>
      <c r="HQ974" s="2"/>
      <c r="HR974" s="2"/>
      <c r="HS974" s="2"/>
      <c r="HT974" s="2"/>
      <c r="HU974" s="2"/>
      <c r="HV974" s="2"/>
      <c r="HW974" s="2"/>
      <c r="HX974" s="2"/>
      <c r="HY974" s="2"/>
      <c r="HZ974" s="2"/>
      <c r="IA974" s="2"/>
      <c r="IB974" s="2"/>
      <c r="IC974" s="2"/>
      <c r="ID974" s="2"/>
      <c r="IE974" s="2"/>
      <c r="IF974" s="2"/>
      <c r="IG974" s="2"/>
      <c r="IH974" s="2"/>
      <c r="II974" s="2"/>
      <c r="IJ974" s="2"/>
      <c r="IK974" s="2"/>
      <c r="IL974" s="2"/>
      <c r="IM974" s="2"/>
      <c r="IN974" s="2"/>
      <c r="IO974" s="2"/>
      <c r="IP974" s="2"/>
      <c r="IQ974" s="2"/>
    </row>
    <row r="975" spans="1:251" s="16" customFormat="1" ht="13.5">
      <c r="A975" s="8"/>
      <c r="B975" s="124"/>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6"/>
      <c r="AA975" s="128"/>
      <c r="AB975" s="125"/>
      <c r="AC975" s="125"/>
      <c r="AD975" s="125"/>
      <c r="AE975" s="125"/>
      <c r="AF975" s="125"/>
      <c r="AG975" s="125"/>
      <c r="AH975" s="125"/>
      <c r="AI975" s="126"/>
      <c r="AJ975" s="128"/>
      <c r="AK975" s="125"/>
      <c r="AL975" s="125"/>
      <c r="AM975" s="125"/>
      <c r="AN975" s="125"/>
      <c r="AO975" s="125"/>
      <c r="AP975" s="125"/>
      <c r="AQ975" s="125"/>
      <c r="AR975" s="126"/>
      <c r="AS975" s="128"/>
      <c r="AT975" s="125"/>
      <c r="AU975" s="125"/>
      <c r="AV975" s="125"/>
      <c r="AW975" s="125"/>
      <c r="AX975" s="130"/>
      <c r="AY975" s="2"/>
      <c r="AZ975" s="2"/>
      <c r="BA975" s="2"/>
      <c r="BB975" s="23"/>
      <c r="BC975" s="24"/>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ht="18.75" customHeight="1">
      <c r="A976" s="8"/>
      <c r="B976" s="25"/>
      <c r="C976" s="93" t="s">
        <v>136</v>
      </c>
      <c r="D976" s="94"/>
      <c r="E976" s="94"/>
      <c r="F976" s="94"/>
      <c r="G976" s="94"/>
      <c r="H976" s="94"/>
      <c r="I976" s="94"/>
      <c r="J976" s="94"/>
      <c r="K976" s="94"/>
      <c r="L976" s="94"/>
      <c r="M976" s="94"/>
      <c r="N976" s="94"/>
      <c r="O976" s="94"/>
      <c r="P976" s="94"/>
      <c r="Q976" s="94"/>
      <c r="R976" s="94"/>
      <c r="S976" s="94"/>
      <c r="T976" s="94"/>
      <c r="U976" s="94"/>
      <c r="V976" s="94"/>
      <c r="W976" s="94"/>
      <c r="X976" s="94"/>
      <c r="Y976" s="94"/>
      <c r="Z976" s="95"/>
      <c r="AA976" s="96">
        <v>22244</v>
      </c>
      <c r="AB976" s="97"/>
      <c r="AC976" s="97"/>
      <c r="AD976" s="97"/>
      <c r="AE976" s="97"/>
      <c r="AF976" s="97"/>
      <c r="AG976" s="97"/>
      <c r="AH976" s="97"/>
      <c r="AI976" s="98"/>
      <c r="AJ976" s="96">
        <v>29186</v>
      </c>
      <c r="AK976" s="97"/>
      <c r="AL976" s="97"/>
      <c r="AM976" s="97"/>
      <c r="AN976" s="97"/>
      <c r="AO976" s="97"/>
      <c r="AP976" s="97"/>
      <c r="AQ976" s="97"/>
      <c r="AR976" s="98"/>
      <c r="AS976" s="99"/>
      <c r="AT976" s="100"/>
      <c r="AU976" s="100"/>
      <c r="AV976" s="100"/>
      <c r="AW976" s="100"/>
      <c r="AX976" s="101"/>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7" spans="1:251" s="16" customFormat="1" ht="18.75" customHeight="1">
      <c r="A977" s="8"/>
      <c r="B977" s="25"/>
      <c r="C977" s="93" t="s">
        <v>137</v>
      </c>
      <c r="D977" s="94"/>
      <c r="E977" s="94"/>
      <c r="F977" s="94"/>
      <c r="G977" s="94"/>
      <c r="H977" s="94"/>
      <c r="I977" s="94"/>
      <c r="J977" s="94"/>
      <c r="K977" s="94"/>
      <c r="L977" s="94"/>
      <c r="M977" s="94"/>
      <c r="N977" s="94"/>
      <c r="O977" s="94"/>
      <c r="P977" s="94"/>
      <c r="Q977" s="94"/>
      <c r="R977" s="94"/>
      <c r="S977" s="94"/>
      <c r="T977" s="94"/>
      <c r="U977" s="94"/>
      <c r="V977" s="94"/>
      <c r="W977" s="94"/>
      <c r="X977" s="94"/>
      <c r="Y977" s="94"/>
      <c r="Z977" s="95"/>
      <c r="AA977" s="96">
        <v>8348</v>
      </c>
      <c r="AB977" s="97"/>
      <c r="AC977" s="97"/>
      <c r="AD977" s="97"/>
      <c r="AE977" s="97"/>
      <c r="AF977" s="97"/>
      <c r="AG977" s="97"/>
      <c r="AH977" s="97"/>
      <c r="AI977" s="98"/>
      <c r="AJ977" s="96">
        <v>4972</v>
      </c>
      <c r="AK977" s="97"/>
      <c r="AL977" s="97"/>
      <c r="AM977" s="97"/>
      <c r="AN977" s="97"/>
      <c r="AO977" s="97"/>
      <c r="AP977" s="97"/>
      <c r="AQ977" s="97"/>
      <c r="AR977" s="98"/>
      <c r="AS977" s="99"/>
      <c r="AT977" s="100"/>
      <c r="AU977" s="100"/>
      <c r="AV977" s="100"/>
      <c r="AW977" s="100"/>
      <c r="AX977" s="101"/>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c r="FE977" s="2"/>
      <c r="FF977" s="2"/>
      <c r="FG977" s="2"/>
      <c r="FH977" s="2"/>
      <c r="FI977" s="2"/>
      <c r="FJ977" s="2"/>
      <c r="FK977" s="2"/>
      <c r="FL977" s="2"/>
      <c r="FM977" s="2"/>
      <c r="FN977" s="2"/>
      <c r="FO977" s="2"/>
      <c r="FP977" s="2"/>
      <c r="FQ977" s="2"/>
      <c r="FR977" s="2"/>
      <c r="FS977" s="2"/>
      <c r="FT977" s="2"/>
      <c r="FU977" s="2"/>
      <c r="FV977" s="2"/>
      <c r="FW977" s="2"/>
      <c r="FX977" s="2"/>
      <c r="FY977" s="2"/>
      <c r="FZ977" s="2"/>
      <c r="GA977" s="2"/>
      <c r="GB977" s="2"/>
      <c r="GC977" s="2"/>
      <c r="GD977" s="2"/>
      <c r="GE977" s="2"/>
      <c r="GF977" s="2"/>
      <c r="GG977" s="2"/>
      <c r="GH977" s="2"/>
      <c r="GI977" s="2"/>
      <c r="GJ977" s="2"/>
      <c r="GK977" s="2"/>
      <c r="GL977" s="2"/>
      <c r="GM977" s="2"/>
      <c r="GN977" s="2"/>
      <c r="GO977" s="2"/>
      <c r="GP977" s="2"/>
      <c r="GQ977" s="2"/>
      <c r="GR977" s="2"/>
      <c r="GS977" s="2"/>
      <c r="GT977" s="2"/>
      <c r="GU977" s="2"/>
      <c r="GV977" s="2"/>
      <c r="GW977" s="2"/>
      <c r="GX977" s="2"/>
      <c r="GY977" s="2"/>
      <c r="GZ977" s="2"/>
      <c r="HA977" s="2"/>
      <c r="HB977" s="2"/>
      <c r="HC977" s="2"/>
      <c r="HD977" s="2"/>
      <c r="HE977" s="2"/>
      <c r="HF977" s="2"/>
      <c r="HG977" s="2"/>
      <c r="HH977" s="2"/>
      <c r="HI977" s="2"/>
      <c r="HJ977" s="2"/>
      <c r="HK977" s="2"/>
      <c r="HL977" s="2"/>
      <c r="HM977" s="2"/>
      <c r="HN977" s="2"/>
      <c r="HO977" s="2"/>
      <c r="HP977" s="2"/>
      <c r="HQ977" s="2"/>
      <c r="HR977" s="2"/>
      <c r="HS977" s="2"/>
      <c r="HT977" s="2"/>
      <c r="HU977" s="2"/>
      <c r="HV977" s="2"/>
      <c r="HW977" s="2"/>
      <c r="HX977" s="2"/>
      <c r="HY977" s="2"/>
      <c r="HZ977" s="2"/>
      <c r="IA977" s="2"/>
      <c r="IB977" s="2"/>
      <c r="IC977" s="2"/>
      <c r="ID977" s="2"/>
      <c r="IE977" s="2"/>
      <c r="IF977" s="2"/>
      <c r="IG977" s="2"/>
      <c r="IH977" s="2"/>
      <c r="II977" s="2"/>
      <c r="IJ977" s="2"/>
      <c r="IK977" s="2"/>
      <c r="IL977" s="2"/>
      <c r="IM977" s="2"/>
      <c r="IN977" s="2"/>
      <c r="IO977" s="2"/>
      <c r="IP977" s="2"/>
      <c r="IQ977" s="2"/>
    </row>
    <row r="978" spans="1:251" s="16" customFormat="1" ht="18.75" customHeight="1">
      <c r="A978" s="8"/>
      <c r="B978" s="25"/>
      <c r="C978" s="93" t="s">
        <v>138</v>
      </c>
      <c r="D978" s="94"/>
      <c r="E978" s="94"/>
      <c r="F978" s="94"/>
      <c r="G978" s="94"/>
      <c r="H978" s="94"/>
      <c r="I978" s="94"/>
      <c r="J978" s="94"/>
      <c r="K978" s="94"/>
      <c r="L978" s="94"/>
      <c r="M978" s="94"/>
      <c r="N978" s="94"/>
      <c r="O978" s="94"/>
      <c r="P978" s="94"/>
      <c r="Q978" s="94"/>
      <c r="R978" s="94"/>
      <c r="S978" s="94"/>
      <c r="T978" s="94"/>
      <c r="U978" s="94"/>
      <c r="V978" s="94"/>
      <c r="W978" s="94"/>
      <c r="X978" s="94"/>
      <c r="Y978" s="94"/>
      <c r="Z978" s="95"/>
      <c r="AA978" s="96">
        <v>1783</v>
      </c>
      <c r="AB978" s="97"/>
      <c r="AC978" s="97"/>
      <c r="AD978" s="97"/>
      <c r="AE978" s="97"/>
      <c r="AF978" s="97"/>
      <c r="AG978" s="97"/>
      <c r="AH978" s="97"/>
      <c r="AI978" s="98"/>
      <c r="AJ978" s="96">
        <v>0</v>
      </c>
      <c r="AK978" s="97"/>
      <c r="AL978" s="97"/>
      <c r="AM978" s="97"/>
      <c r="AN978" s="97"/>
      <c r="AO978" s="97"/>
      <c r="AP978" s="97"/>
      <c r="AQ978" s="97"/>
      <c r="AR978" s="98"/>
      <c r="AS978" s="99"/>
      <c r="AT978" s="100"/>
      <c r="AU978" s="100"/>
      <c r="AV978" s="100"/>
      <c r="AW978" s="100"/>
      <c r="AX978" s="101"/>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c r="FE978" s="2"/>
      <c r="FF978" s="2"/>
      <c r="FG978" s="2"/>
      <c r="FH978" s="2"/>
      <c r="FI978" s="2"/>
      <c r="FJ978" s="2"/>
      <c r="FK978" s="2"/>
      <c r="FL978" s="2"/>
      <c r="FM978" s="2"/>
      <c r="FN978" s="2"/>
      <c r="FO978" s="2"/>
      <c r="FP978" s="2"/>
      <c r="FQ978" s="2"/>
      <c r="FR978" s="2"/>
      <c r="FS978" s="2"/>
      <c r="FT978" s="2"/>
      <c r="FU978" s="2"/>
      <c r="FV978" s="2"/>
      <c r="FW978" s="2"/>
      <c r="FX978" s="2"/>
      <c r="FY978" s="2"/>
      <c r="FZ978" s="2"/>
      <c r="GA978" s="2"/>
      <c r="GB978" s="2"/>
      <c r="GC978" s="2"/>
      <c r="GD978" s="2"/>
      <c r="GE978" s="2"/>
      <c r="GF978" s="2"/>
      <c r="GG978" s="2"/>
      <c r="GH978" s="2"/>
      <c r="GI978" s="2"/>
      <c r="GJ978" s="2"/>
      <c r="GK978" s="2"/>
      <c r="GL978" s="2"/>
      <c r="GM978" s="2"/>
      <c r="GN978" s="2"/>
      <c r="GO978" s="2"/>
      <c r="GP978" s="2"/>
      <c r="GQ978" s="2"/>
      <c r="GR978" s="2"/>
      <c r="GS978" s="2"/>
      <c r="GT978" s="2"/>
      <c r="GU978" s="2"/>
      <c r="GV978" s="2"/>
      <c r="GW978" s="2"/>
      <c r="GX978" s="2"/>
      <c r="GY978" s="2"/>
      <c r="GZ978" s="2"/>
      <c r="HA978" s="2"/>
      <c r="HB978" s="2"/>
      <c r="HC978" s="2"/>
      <c r="HD978" s="2"/>
      <c r="HE978" s="2"/>
      <c r="HF978" s="2"/>
      <c r="HG978" s="2"/>
      <c r="HH978" s="2"/>
      <c r="HI978" s="2"/>
      <c r="HJ978" s="2"/>
      <c r="HK978" s="2"/>
      <c r="HL978" s="2"/>
      <c r="HM978" s="2"/>
      <c r="HN978" s="2"/>
      <c r="HO978" s="2"/>
      <c r="HP978" s="2"/>
      <c r="HQ978" s="2"/>
      <c r="HR978" s="2"/>
      <c r="HS978" s="2"/>
      <c r="HT978" s="2"/>
      <c r="HU978" s="2"/>
      <c r="HV978" s="2"/>
      <c r="HW978" s="2"/>
      <c r="HX978" s="2"/>
      <c r="HY978" s="2"/>
      <c r="HZ978" s="2"/>
      <c r="IA978" s="2"/>
      <c r="IB978" s="2"/>
      <c r="IC978" s="2"/>
      <c r="ID978" s="2"/>
      <c r="IE978" s="2"/>
      <c r="IF978" s="2"/>
      <c r="IG978" s="2"/>
      <c r="IH978" s="2"/>
      <c r="II978" s="2"/>
      <c r="IJ978" s="2"/>
      <c r="IK978" s="2"/>
      <c r="IL978" s="2"/>
      <c r="IM978" s="2"/>
      <c r="IN978" s="2"/>
      <c r="IO978" s="2"/>
      <c r="IP978" s="2"/>
      <c r="IQ978" s="2"/>
    </row>
    <row r="979" spans="1:251" s="16" customFormat="1" ht="18.75" customHeight="1" thickBot="1">
      <c r="A979" s="17"/>
      <c r="B979" s="102" t="s">
        <v>13</v>
      </c>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4"/>
      <c r="AA979" s="105">
        <f>SUM($AA$976:$AA$978)</f>
        <v>32375</v>
      </c>
      <c r="AB979" s="106"/>
      <c r="AC979" s="106"/>
      <c r="AD979" s="106"/>
      <c r="AE979" s="106"/>
      <c r="AF979" s="106"/>
      <c r="AG979" s="106"/>
      <c r="AH979" s="106"/>
      <c r="AI979" s="107"/>
      <c r="AJ979" s="105">
        <f>SUM($AJ$976:$AJ$978)</f>
        <v>34158</v>
      </c>
      <c r="AK979" s="106"/>
      <c r="AL979" s="106"/>
      <c r="AM979" s="106"/>
      <c r="AN979" s="106"/>
      <c r="AO979" s="106"/>
      <c r="AP979" s="106"/>
      <c r="AQ979" s="106"/>
      <c r="AR979" s="107"/>
      <c r="AS979" s="108"/>
      <c r="AT979" s="109"/>
      <c r="AU979" s="109"/>
      <c r="AV979" s="109"/>
      <c r="AW979" s="109"/>
      <c r="AX979" s="110"/>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c r="GX979" s="2"/>
      <c r="GY979" s="2"/>
      <c r="GZ979" s="2"/>
      <c r="HA979" s="2"/>
      <c r="HB979" s="2"/>
      <c r="HC979" s="2"/>
      <c r="HD979" s="2"/>
      <c r="HE979" s="2"/>
      <c r="HF979" s="2"/>
      <c r="HG979" s="2"/>
      <c r="HH979" s="2"/>
      <c r="HI979" s="2"/>
      <c r="HJ979" s="2"/>
      <c r="HK979" s="2"/>
      <c r="HL979" s="2"/>
      <c r="HM979" s="2"/>
      <c r="HN979" s="2"/>
      <c r="HO979" s="2"/>
      <c r="HP979" s="2"/>
      <c r="HQ979" s="2"/>
      <c r="HR979" s="2"/>
      <c r="HS979" s="2"/>
      <c r="HT979" s="2"/>
      <c r="HU979" s="2"/>
      <c r="HV979" s="2"/>
      <c r="HW979" s="2"/>
      <c r="HX979" s="2"/>
      <c r="HY979" s="2"/>
      <c r="HZ979" s="2"/>
      <c r="IA979" s="2"/>
      <c r="IB979" s="2"/>
      <c r="IC979" s="2"/>
      <c r="ID979" s="2"/>
      <c r="IE979" s="2"/>
      <c r="IF979" s="2"/>
      <c r="IG979" s="2"/>
      <c r="IH979" s="2"/>
      <c r="II979" s="2"/>
      <c r="IJ979" s="2"/>
      <c r="IK979" s="2"/>
      <c r="IL979" s="2"/>
      <c r="IM979" s="2"/>
      <c r="IN979" s="2"/>
      <c r="IO979" s="2"/>
      <c r="IP979" s="2"/>
      <c r="IQ979" s="2"/>
    </row>
    <row r="981" spans="1:251" ht="18.75">
      <c r="A981" s="1" t="s">
        <v>0</v>
      </c>
      <c r="AW981" s="3"/>
      <c r="AX981" s="4"/>
      <c r="AY981" s="3"/>
    </row>
    <row r="983" spans="1:251" ht="18.75">
      <c r="B983" s="111" t="s">
        <v>8</v>
      </c>
      <c r="C983" s="112"/>
      <c r="D983" s="112"/>
      <c r="E983" s="112"/>
      <c r="F983" s="112"/>
      <c r="G983" s="112"/>
      <c r="H983" s="112"/>
      <c r="I983" s="112"/>
      <c r="J983" s="112"/>
      <c r="K983" s="112"/>
      <c r="L983" s="112"/>
      <c r="M983" s="112"/>
      <c r="N983" s="112"/>
      <c r="O983" s="112"/>
      <c r="P983" s="112"/>
      <c r="Q983" s="112"/>
      <c r="R983" s="112"/>
      <c r="S983" s="112"/>
      <c r="T983" s="112"/>
      <c r="U983" s="112"/>
      <c r="V983" s="112"/>
      <c r="W983" s="112"/>
      <c r="X983" s="112"/>
      <c r="Y983" s="112"/>
      <c r="Z983" s="112"/>
      <c r="AA983" s="112"/>
      <c r="AB983" s="112"/>
      <c r="AC983" s="112"/>
      <c r="AD983" s="112"/>
      <c r="AE983" s="112"/>
      <c r="AF983" s="112"/>
      <c r="AG983" s="112"/>
      <c r="AH983" s="112"/>
      <c r="AI983" s="112"/>
      <c r="AJ983" s="112"/>
      <c r="AK983" s="112"/>
      <c r="AL983" s="112"/>
      <c r="AM983" s="112"/>
      <c r="AN983" s="112"/>
      <c r="AO983" s="112"/>
      <c r="AP983" s="112"/>
      <c r="AQ983" s="112"/>
      <c r="AR983" s="112"/>
      <c r="AS983" s="112"/>
      <c r="AT983" s="112"/>
      <c r="AU983" s="112"/>
      <c r="AV983" s="112"/>
      <c r="AW983" s="112"/>
      <c r="AX983" s="112"/>
    </row>
    <row r="984" spans="1:251">
      <c r="Z984" s="5"/>
      <c r="AD984" s="5"/>
      <c r="AE984" s="5"/>
      <c r="AF984" s="5"/>
      <c r="AG984" s="5"/>
      <c r="AH984" s="5"/>
      <c r="AI984" s="5"/>
      <c r="AO984" s="5"/>
    </row>
    <row r="985" spans="1:251" ht="13.5" thickBot="1">
      <c r="Z985" s="5"/>
      <c r="AD985" s="5"/>
      <c r="AE985" s="5"/>
      <c r="AF985" s="5"/>
      <c r="AG985" s="5"/>
      <c r="AH985" s="5"/>
      <c r="AI985" s="5"/>
      <c r="AO985" s="5"/>
      <c r="DI985" s="6"/>
    </row>
    <row r="986" spans="1:251" ht="24.75" customHeight="1" thickBot="1">
      <c r="B986" s="113" t="s">
        <v>1</v>
      </c>
      <c r="C986" s="114"/>
      <c r="D986" s="114"/>
      <c r="E986" s="114"/>
      <c r="F986" s="114"/>
      <c r="G986" s="114"/>
      <c r="H986" s="115" t="s">
        <v>139</v>
      </c>
      <c r="I986" s="116"/>
      <c r="J986" s="116"/>
      <c r="K986" s="116"/>
      <c r="L986" s="116"/>
      <c r="M986" s="116"/>
      <c r="N986" s="116"/>
      <c r="O986" s="116"/>
      <c r="P986" s="116"/>
      <c r="Q986" s="116"/>
      <c r="R986" s="116"/>
      <c r="S986" s="116"/>
      <c r="T986" s="116"/>
      <c r="U986" s="116"/>
      <c r="V986" s="116"/>
      <c r="W986" s="116"/>
      <c r="X986" s="116"/>
      <c r="Y986" s="116"/>
      <c r="Z986" s="116"/>
      <c r="AA986" s="116"/>
      <c r="AB986" s="116"/>
      <c r="AC986" s="116"/>
      <c r="AD986" s="116"/>
      <c r="AE986" s="116"/>
      <c r="AF986" s="116"/>
      <c r="AG986" s="116"/>
      <c r="AH986" s="116"/>
      <c r="AI986" s="116"/>
      <c r="AJ986" s="116"/>
      <c r="AK986" s="116"/>
      <c r="AL986" s="116"/>
      <c r="AM986" s="116"/>
      <c r="AN986" s="116"/>
      <c r="AO986" s="116"/>
      <c r="AP986" s="116"/>
      <c r="AQ986" s="116"/>
      <c r="AR986" s="116"/>
      <c r="AS986" s="116"/>
      <c r="AT986" s="116"/>
      <c r="AU986" s="116"/>
      <c r="AV986" s="116"/>
      <c r="AW986" s="116"/>
      <c r="AX986" s="117"/>
      <c r="DI986" s="6"/>
    </row>
    <row r="987" spans="1:251" ht="14.25">
      <c r="B987" s="7"/>
      <c r="C987" s="7"/>
      <c r="D987" s="7"/>
      <c r="E987" s="7"/>
      <c r="F987" s="7"/>
      <c r="G987" s="7"/>
      <c r="H987" s="8"/>
      <c r="I987" s="8"/>
      <c r="J987" s="8"/>
      <c r="K987" s="8"/>
      <c r="L987" s="9"/>
      <c r="M987" s="9"/>
      <c r="N987" s="9"/>
      <c r="O987" s="9"/>
      <c r="P987" s="8"/>
      <c r="Q987" s="8"/>
      <c r="R987" s="8"/>
      <c r="S987" s="8"/>
      <c r="T987" s="8"/>
      <c r="U987" s="8"/>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DI987" s="6"/>
    </row>
    <row r="988" spans="1:251" ht="15" thickBot="1">
      <c r="A988" s="11"/>
      <c r="B988" s="10" t="s">
        <v>2</v>
      </c>
      <c r="C988" s="8"/>
      <c r="D988" s="8"/>
      <c r="E988" s="8"/>
      <c r="F988" s="8"/>
      <c r="G988" s="8"/>
      <c r="H988" s="8"/>
      <c r="I988" s="8"/>
      <c r="J988" s="8"/>
      <c r="K988" s="8"/>
      <c r="L988" s="9"/>
      <c r="M988" s="9"/>
      <c r="N988" s="9"/>
      <c r="O988" s="9"/>
      <c r="P988" s="8"/>
      <c r="Q988" s="8"/>
      <c r="R988" s="8"/>
      <c r="S988" s="8"/>
      <c r="T988" s="8"/>
      <c r="U988" s="8"/>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DI988" s="6"/>
    </row>
    <row r="989" spans="1:251" ht="14.25">
      <c r="A989" s="8"/>
      <c r="B989" s="12"/>
      <c r="C989" s="7"/>
      <c r="D989" s="7"/>
      <c r="E989" s="7"/>
      <c r="F989" s="7"/>
      <c r="G989" s="7"/>
      <c r="H989" s="7"/>
      <c r="I989" s="7"/>
      <c r="J989" s="7"/>
      <c r="K989" s="7"/>
      <c r="L989" s="13"/>
      <c r="M989" s="13"/>
      <c r="N989" s="13"/>
      <c r="O989" s="13"/>
      <c r="P989" s="7"/>
      <c r="Q989" s="7"/>
      <c r="R989" s="7"/>
      <c r="S989" s="7"/>
      <c r="T989" s="7"/>
      <c r="U989" s="7"/>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c r="AX989" s="15"/>
    </row>
    <row r="990" spans="1:251" ht="12" customHeight="1">
      <c r="A990" s="8"/>
      <c r="B990" s="118" t="s">
        <v>140</v>
      </c>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c r="AH990" s="119"/>
      <c r="AI990" s="119"/>
      <c r="AJ990" s="119"/>
      <c r="AK990" s="119"/>
      <c r="AL990" s="119"/>
      <c r="AM990" s="119"/>
      <c r="AN990" s="119"/>
      <c r="AO990" s="119"/>
      <c r="AP990" s="119"/>
      <c r="AQ990" s="119"/>
      <c r="AR990" s="119"/>
      <c r="AS990" s="119"/>
      <c r="AT990" s="119"/>
      <c r="AU990" s="119"/>
      <c r="AV990" s="119"/>
      <c r="AW990" s="119"/>
      <c r="AX990" s="120"/>
    </row>
    <row r="991" spans="1:251" ht="12" customHeight="1">
      <c r="A991" s="8"/>
      <c r="B991" s="118"/>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c r="AH991" s="119"/>
      <c r="AI991" s="119"/>
      <c r="AJ991" s="119"/>
      <c r="AK991" s="119"/>
      <c r="AL991" s="119"/>
      <c r="AM991" s="119"/>
      <c r="AN991" s="119"/>
      <c r="AO991" s="119"/>
      <c r="AP991" s="119"/>
      <c r="AQ991" s="119"/>
      <c r="AR991" s="119"/>
      <c r="AS991" s="119"/>
      <c r="AT991" s="119"/>
      <c r="AU991" s="119"/>
      <c r="AV991" s="119"/>
      <c r="AW991" s="119"/>
      <c r="AX991" s="120"/>
    </row>
    <row r="992" spans="1:251" ht="12" customHeight="1">
      <c r="A992" s="8"/>
      <c r="B992" s="118"/>
      <c r="C992" s="119"/>
      <c r="D992" s="119"/>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c r="AG992" s="119"/>
      <c r="AH992" s="119"/>
      <c r="AI992" s="119"/>
      <c r="AJ992" s="119"/>
      <c r="AK992" s="119"/>
      <c r="AL992" s="119"/>
      <c r="AM992" s="119"/>
      <c r="AN992" s="119"/>
      <c r="AO992" s="119"/>
      <c r="AP992" s="119"/>
      <c r="AQ992" s="119"/>
      <c r="AR992" s="119"/>
      <c r="AS992" s="119"/>
      <c r="AT992" s="119"/>
      <c r="AU992" s="119"/>
      <c r="AV992" s="119"/>
      <c r="AW992" s="119"/>
      <c r="AX992" s="120"/>
    </row>
    <row r="993" spans="1:113" ht="12" customHeight="1">
      <c r="A993" s="8"/>
      <c r="B993" s="118"/>
      <c r="C993" s="119"/>
      <c r="D993" s="119"/>
      <c r="E993" s="119"/>
      <c r="F993" s="119"/>
      <c r="G993" s="119"/>
      <c r="H993" s="119"/>
      <c r="I993" s="119"/>
      <c r="J993" s="119"/>
      <c r="K993" s="119"/>
      <c r="L993" s="119"/>
      <c r="M993" s="119"/>
      <c r="N993" s="119"/>
      <c r="O993" s="119"/>
      <c r="P993" s="119"/>
      <c r="Q993" s="119"/>
      <c r="R993" s="119"/>
      <c r="S993" s="119"/>
      <c r="T993" s="119"/>
      <c r="U993" s="119"/>
      <c r="V993" s="119"/>
      <c r="W993" s="119"/>
      <c r="X993" s="119"/>
      <c r="Y993" s="119"/>
      <c r="Z993" s="119"/>
      <c r="AA993" s="119"/>
      <c r="AB993" s="119"/>
      <c r="AC993" s="119"/>
      <c r="AD993" s="119"/>
      <c r="AE993" s="119"/>
      <c r="AF993" s="119"/>
      <c r="AG993" s="119"/>
      <c r="AH993" s="119"/>
      <c r="AI993" s="119"/>
      <c r="AJ993" s="119"/>
      <c r="AK993" s="119"/>
      <c r="AL993" s="119"/>
      <c r="AM993" s="119"/>
      <c r="AN993" s="119"/>
      <c r="AO993" s="119"/>
      <c r="AP993" s="119"/>
      <c r="AQ993" s="119"/>
      <c r="AR993" s="119"/>
      <c r="AS993" s="119"/>
      <c r="AT993" s="119"/>
      <c r="AU993" s="119"/>
      <c r="AV993" s="119"/>
      <c r="AW993" s="119"/>
      <c r="AX993" s="120"/>
      <c r="BC993" s="16"/>
    </row>
    <row r="994" spans="1:113" ht="12" customHeight="1">
      <c r="A994" s="8"/>
      <c r="B994" s="118"/>
      <c r="C994" s="119"/>
      <c r="D994" s="119"/>
      <c r="E994" s="119"/>
      <c r="F994" s="119"/>
      <c r="G994" s="119"/>
      <c r="H994" s="119"/>
      <c r="I994" s="119"/>
      <c r="J994" s="119"/>
      <c r="K994" s="119"/>
      <c r="L994" s="119"/>
      <c r="M994" s="119"/>
      <c r="N994" s="119"/>
      <c r="O994" s="119"/>
      <c r="P994" s="119"/>
      <c r="Q994" s="119"/>
      <c r="R994" s="119"/>
      <c r="S994" s="119"/>
      <c r="T994" s="119"/>
      <c r="U994" s="119"/>
      <c r="V994" s="119"/>
      <c r="W994" s="119"/>
      <c r="X994" s="119"/>
      <c r="Y994" s="119"/>
      <c r="Z994" s="119"/>
      <c r="AA994" s="119"/>
      <c r="AB994" s="119"/>
      <c r="AC994" s="119"/>
      <c r="AD994" s="119"/>
      <c r="AE994" s="119"/>
      <c r="AF994" s="119"/>
      <c r="AG994" s="119"/>
      <c r="AH994" s="119"/>
      <c r="AI994" s="119"/>
      <c r="AJ994" s="119"/>
      <c r="AK994" s="119"/>
      <c r="AL994" s="119"/>
      <c r="AM994" s="119"/>
      <c r="AN994" s="119"/>
      <c r="AO994" s="119"/>
      <c r="AP994" s="119"/>
      <c r="AQ994" s="119"/>
      <c r="AR994" s="119"/>
      <c r="AS994" s="119"/>
      <c r="AT994" s="119"/>
      <c r="AU994" s="119"/>
      <c r="AV994" s="119"/>
      <c r="AW994" s="119"/>
      <c r="AX994" s="120"/>
    </row>
    <row r="995" spans="1:113" ht="12" customHeight="1">
      <c r="A995" s="8"/>
      <c r="B995" s="118"/>
      <c r="C995" s="119"/>
      <c r="D995" s="119"/>
      <c r="E995" s="119"/>
      <c r="F995" s="119"/>
      <c r="G995" s="119"/>
      <c r="H995" s="119"/>
      <c r="I995" s="119"/>
      <c r="J995" s="119"/>
      <c r="K995" s="119"/>
      <c r="L995" s="119"/>
      <c r="M995" s="119"/>
      <c r="N995" s="119"/>
      <c r="O995" s="119"/>
      <c r="P995" s="119"/>
      <c r="Q995" s="119"/>
      <c r="R995" s="119"/>
      <c r="S995" s="119"/>
      <c r="T995" s="119"/>
      <c r="U995" s="119"/>
      <c r="V995" s="119"/>
      <c r="W995" s="119"/>
      <c r="X995" s="119"/>
      <c r="Y995" s="119"/>
      <c r="Z995" s="119"/>
      <c r="AA995" s="119"/>
      <c r="AB995" s="119"/>
      <c r="AC995" s="119"/>
      <c r="AD995" s="119"/>
      <c r="AE995" s="119"/>
      <c r="AF995" s="119"/>
      <c r="AG995" s="119"/>
      <c r="AH995" s="119"/>
      <c r="AI995" s="119"/>
      <c r="AJ995" s="119"/>
      <c r="AK995" s="119"/>
      <c r="AL995" s="119"/>
      <c r="AM995" s="119"/>
      <c r="AN995" s="119"/>
      <c r="AO995" s="119"/>
      <c r="AP995" s="119"/>
      <c r="AQ995" s="119"/>
      <c r="AR995" s="119"/>
      <c r="AS995" s="119"/>
      <c r="AT995" s="119"/>
      <c r="AU995" s="119"/>
      <c r="AV995" s="119"/>
      <c r="AW995" s="119"/>
      <c r="AX995" s="120"/>
    </row>
    <row r="996" spans="1:113" ht="12" customHeight="1">
      <c r="A996" s="8"/>
      <c r="B996" s="118"/>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c r="AA996" s="119"/>
      <c r="AB996" s="119"/>
      <c r="AC996" s="119"/>
      <c r="AD996" s="119"/>
      <c r="AE996" s="119"/>
      <c r="AF996" s="119"/>
      <c r="AG996" s="119"/>
      <c r="AH996" s="119"/>
      <c r="AI996" s="119"/>
      <c r="AJ996" s="119"/>
      <c r="AK996" s="119"/>
      <c r="AL996" s="119"/>
      <c r="AM996" s="119"/>
      <c r="AN996" s="119"/>
      <c r="AO996" s="119"/>
      <c r="AP996" s="119"/>
      <c r="AQ996" s="119"/>
      <c r="AR996" s="119"/>
      <c r="AS996" s="119"/>
      <c r="AT996" s="119"/>
      <c r="AU996" s="119"/>
      <c r="AV996" s="119"/>
      <c r="AW996" s="119"/>
      <c r="AX996" s="120"/>
    </row>
    <row r="997" spans="1:113" ht="15" thickBot="1">
      <c r="A997" s="17"/>
      <c r="B997" s="18"/>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c r="AQ997" s="19"/>
      <c r="AR997" s="19"/>
      <c r="AS997" s="19"/>
      <c r="AT997" s="19"/>
      <c r="AU997" s="19"/>
      <c r="AV997" s="19"/>
      <c r="AW997" s="19"/>
      <c r="AX997" s="20"/>
    </row>
    <row r="998" spans="1:113">
      <c r="B998" s="21"/>
    </row>
    <row r="999" spans="1:113" ht="15" thickBot="1">
      <c r="A999" s="11"/>
      <c r="B999" s="10" t="s">
        <v>3</v>
      </c>
      <c r="C999" s="8"/>
      <c r="D999" s="8"/>
      <c r="E999" s="8"/>
      <c r="F999" s="8"/>
      <c r="G999" s="8"/>
      <c r="H999" s="8"/>
      <c r="I999" s="8"/>
      <c r="J999" s="8"/>
      <c r="K999" s="8"/>
      <c r="L999" s="9"/>
      <c r="M999" s="9"/>
      <c r="N999" s="9"/>
      <c r="O999" s="9"/>
      <c r="P999" s="8"/>
      <c r="Q999" s="8"/>
      <c r="R999" s="8"/>
      <c r="S999" s="8"/>
      <c r="T999" s="8"/>
      <c r="U999" s="8"/>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DI999" s="6"/>
    </row>
    <row r="1000" spans="1:113" ht="14.25">
      <c r="A1000" s="8"/>
      <c r="B1000" s="12"/>
      <c r="C1000" s="7"/>
      <c r="D1000" s="7"/>
      <c r="E1000" s="7"/>
      <c r="F1000" s="7"/>
      <c r="G1000" s="7"/>
      <c r="H1000" s="7"/>
      <c r="I1000" s="7"/>
      <c r="J1000" s="7"/>
      <c r="K1000" s="7"/>
      <c r="L1000" s="13"/>
      <c r="M1000" s="13"/>
      <c r="N1000" s="13"/>
      <c r="O1000" s="13"/>
      <c r="P1000" s="7"/>
      <c r="Q1000" s="7"/>
      <c r="R1000" s="7"/>
      <c r="S1000" s="7"/>
      <c r="T1000" s="7"/>
      <c r="U1000" s="7"/>
      <c r="V1000" s="14"/>
      <c r="W1000" s="14"/>
      <c r="X1000" s="14"/>
      <c r="Y1000" s="14"/>
      <c r="Z1000" s="14"/>
      <c r="AA1000" s="14"/>
      <c r="AB1000" s="14"/>
      <c r="AC1000" s="14"/>
      <c r="AD1000" s="14"/>
      <c r="AE1000" s="14"/>
      <c r="AF1000" s="14"/>
      <c r="AG1000" s="14"/>
      <c r="AH1000" s="14"/>
      <c r="AI1000" s="14"/>
      <c r="AJ1000" s="14"/>
      <c r="AK1000" s="14"/>
      <c r="AL1000" s="14"/>
      <c r="AM1000" s="14"/>
      <c r="AN1000" s="14"/>
      <c r="AO1000" s="14"/>
      <c r="AP1000" s="14"/>
      <c r="AQ1000" s="14"/>
      <c r="AR1000" s="14"/>
      <c r="AS1000" s="14"/>
      <c r="AT1000" s="14"/>
      <c r="AU1000" s="14"/>
      <c r="AV1000" s="14"/>
      <c r="AW1000" s="14"/>
      <c r="AX1000" s="15"/>
    </row>
    <row r="1001" spans="1:113" ht="12" customHeight="1">
      <c r="A1001" s="8"/>
      <c r="B1001" s="118" t="s">
        <v>141</v>
      </c>
      <c r="C1001" s="119"/>
      <c r="D1001" s="119"/>
      <c r="E1001" s="119"/>
      <c r="F1001" s="119"/>
      <c r="G1001" s="119"/>
      <c r="H1001" s="119"/>
      <c r="I1001" s="119"/>
      <c r="J1001" s="119"/>
      <c r="K1001" s="119"/>
      <c r="L1001" s="119"/>
      <c r="M1001" s="119"/>
      <c r="N1001" s="119"/>
      <c r="O1001" s="119"/>
      <c r="P1001" s="119"/>
      <c r="Q1001" s="119"/>
      <c r="R1001" s="119"/>
      <c r="S1001" s="119"/>
      <c r="T1001" s="119"/>
      <c r="U1001" s="119"/>
      <c r="V1001" s="119"/>
      <c r="W1001" s="119"/>
      <c r="X1001" s="119"/>
      <c r="Y1001" s="119"/>
      <c r="Z1001" s="119"/>
      <c r="AA1001" s="119"/>
      <c r="AB1001" s="119"/>
      <c r="AC1001" s="119"/>
      <c r="AD1001" s="119"/>
      <c r="AE1001" s="119"/>
      <c r="AF1001" s="119"/>
      <c r="AG1001" s="119"/>
      <c r="AH1001" s="119"/>
      <c r="AI1001" s="119"/>
      <c r="AJ1001" s="119"/>
      <c r="AK1001" s="119"/>
      <c r="AL1001" s="119"/>
      <c r="AM1001" s="119"/>
      <c r="AN1001" s="119"/>
      <c r="AO1001" s="119"/>
      <c r="AP1001" s="119"/>
      <c r="AQ1001" s="119"/>
      <c r="AR1001" s="119"/>
      <c r="AS1001" s="119"/>
      <c r="AT1001" s="119"/>
      <c r="AU1001" s="119"/>
      <c r="AV1001" s="119"/>
      <c r="AW1001" s="119"/>
      <c r="AX1001" s="120"/>
    </row>
    <row r="1002" spans="1:113" ht="12" customHeight="1">
      <c r="A1002" s="8"/>
      <c r="B1002" s="118"/>
      <c r="C1002" s="119"/>
      <c r="D1002" s="119"/>
      <c r="E1002" s="119"/>
      <c r="F1002" s="119"/>
      <c r="G1002" s="119"/>
      <c r="H1002" s="119"/>
      <c r="I1002" s="119"/>
      <c r="J1002" s="119"/>
      <c r="K1002" s="119"/>
      <c r="L1002" s="119"/>
      <c r="M1002" s="119"/>
      <c r="N1002" s="119"/>
      <c r="O1002" s="119"/>
      <c r="P1002" s="119"/>
      <c r="Q1002" s="119"/>
      <c r="R1002" s="119"/>
      <c r="S1002" s="119"/>
      <c r="T1002" s="119"/>
      <c r="U1002" s="119"/>
      <c r="V1002" s="119"/>
      <c r="W1002" s="119"/>
      <c r="X1002" s="119"/>
      <c r="Y1002" s="119"/>
      <c r="Z1002" s="119"/>
      <c r="AA1002" s="119"/>
      <c r="AB1002" s="119"/>
      <c r="AC1002" s="119"/>
      <c r="AD1002" s="119"/>
      <c r="AE1002" s="119"/>
      <c r="AF1002" s="119"/>
      <c r="AG1002" s="119"/>
      <c r="AH1002" s="119"/>
      <c r="AI1002" s="119"/>
      <c r="AJ1002" s="119"/>
      <c r="AK1002" s="119"/>
      <c r="AL1002" s="119"/>
      <c r="AM1002" s="119"/>
      <c r="AN1002" s="119"/>
      <c r="AO1002" s="119"/>
      <c r="AP1002" s="119"/>
      <c r="AQ1002" s="119"/>
      <c r="AR1002" s="119"/>
      <c r="AS1002" s="119"/>
      <c r="AT1002" s="119"/>
      <c r="AU1002" s="119"/>
      <c r="AV1002" s="119"/>
      <c r="AW1002" s="119"/>
      <c r="AX1002" s="120"/>
    </row>
    <row r="1003" spans="1:113" ht="12" customHeight="1">
      <c r="A1003" s="8"/>
      <c r="B1003" s="118"/>
      <c r="C1003" s="119"/>
      <c r="D1003" s="119"/>
      <c r="E1003" s="119"/>
      <c r="F1003" s="119"/>
      <c r="G1003" s="119"/>
      <c r="H1003" s="119"/>
      <c r="I1003" s="119"/>
      <c r="J1003" s="119"/>
      <c r="K1003" s="119"/>
      <c r="L1003" s="119"/>
      <c r="M1003" s="119"/>
      <c r="N1003" s="119"/>
      <c r="O1003" s="119"/>
      <c r="P1003" s="119"/>
      <c r="Q1003" s="119"/>
      <c r="R1003" s="119"/>
      <c r="S1003" s="119"/>
      <c r="T1003" s="119"/>
      <c r="U1003" s="119"/>
      <c r="V1003" s="119"/>
      <c r="W1003" s="119"/>
      <c r="X1003" s="119"/>
      <c r="Y1003" s="119"/>
      <c r="Z1003" s="119"/>
      <c r="AA1003" s="119"/>
      <c r="AB1003" s="119"/>
      <c r="AC1003" s="119"/>
      <c r="AD1003" s="119"/>
      <c r="AE1003" s="119"/>
      <c r="AF1003" s="119"/>
      <c r="AG1003" s="119"/>
      <c r="AH1003" s="119"/>
      <c r="AI1003" s="119"/>
      <c r="AJ1003" s="119"/>
      <c r="AK1003" s="119"/>
      <c r="AL1003" s="119"/>
      <c r="AM1003" s="119"/>
      <c r="AN1003" s="119"/>
      <c r="AO1003" s="119"/>
      <c r="AP1003" s="119"/>
      <c r="AQ1003" s="119"/>
      <c r="AR1003" s="119"/>
      <c r="AS1003" s="119"/>
      <c r="AT1003" s="119"/>
      <c r="AU1003" s="119"/>
      <c r="AV1003" s="119"/>
      <c r="AW1003" s="119"/>
      <c r="AX1003" s="120"/>
    </row>
    <row r="1004" spans="1:113" ht="12" customHeight="1">
      <c r="A1004" s="8"/>
      <c r="B1004" s="118"/>
      <c r="C1004" s="119"/>
      <c r="D1004" s="119"/>
      <c r="E1004" s="119"/>
      <c r="F1004" s="119"/>
      <c r="G1004" s="119"/>
      <c r="H1004" s="119"/>
      <c r="I1004" s="119"/>
      <c r="J1004" s="119"/>
      <c r="K1004" s="119"/>
      <c r="L1004" s="119"/>
      <c r="M1004" s="119"/>
      <c r="N1004" s="119"/>
      <c r="O1004" s="119"/>
      <c r="P1004" s="119"/>
      <c r="Q1004" s="119"/>
      <c r="R1004" s="119"/>
      <c r="S1004" s="119"/>
      <c r="T1004" s="119"/>
      <c r="U1004" s="119"/>
      <c r="V1004" s="119"/>
      <c r="W1004" s="119"/>
      <c r="X1004" s="119"/>
      <c r="Y1004" s="119"/>
      <c r="Z1004" s="119"/>
      <c r="AA1004" s="119"/>
      <c r="AB1004" s="119"/>
      <c r="AC1004" s="119"/>
      <c r="AD1004" s="119"/>
      <c r="AE1004" s="119"/>
      <c r="AF1004" s="119"/>
      <c r="AG1004" s="119"/>
      <c r="AH1004" s="119"/>
      <c r="AI1004" s="119"/>
      <c r="AJ1004" s="119"/>
      <c r="AK1004" s="119"/>
      <c r="AL1004" s="119"/>
      <c r="AM1004" s="119"/>
      <c r="AN1004" s="119"/>
      <c r="AO1004" s="119"/>
      <c r="AP1004" s="119"/>
      <c r="AQ1004" s="119"/>
      <c r="AR1004" s="119"/>
      <c r="AS1004" s="119"/>
      <c r="AT1004" s="119"/>
      <c r="AU1004" s="119"/>
      <c r="AV1004" s="119"/>
      <c r="AW1004" s="119"/>
      <c r="AX1004" s="120"/>
    </row>
    <row r="1005" spans="1:113" ht="12" customHeight="1">
      <c r="A1005" s="8"/>
      <c r="B1005" s="118"/>
      <c r="C1005" s="119"/>
      <c r="D1005" s="119"/>
      <c r="E1005" s="119"/>
      <c r="F1005" s="119"/>
      <c r="G1005" s="119"/>
      <c r="H1005" s="119"/>
      <c r="I1005" s="119"/>
      <c r="J1005" s="119"/>
      <c r="K1005" s="119"/>
      <c r="L1005" s="119"/>
      <c r="M1005" s="119"/>
      <c r="N1005" s="119"/>
      <c r="O1005" s="119"/>
      <c r="P1005" s="119"/>
      <c r="Q1005" s="119"/>
      <c r="R1005" s="119"/>
      <c r="S1005" s="119"/>
      <c r="T1005" s="119"/>
      <c r="U1005" s="119"/>
      <c r="V1005" s="119"/>
      <c r="W1005" s="119"/>
      <c r="X1005" s="119"/>
      <c r="Y1005" s="119"/>
      <c r="Z1005" s="119"/>
      <c r="AA1005" s="119"/>
      <c r="AB1005" s="119"/>
      <c r="AC1005" s="119"/>
      <c r="AD1005" s="119"/>
      <c r="AE1005" s="119"/>
      <c r="AF1005" s="119"/>
      <c r="AG1005" s="119"/>
      <c r="AH1005" s="119"/>
      <c r="AI1005" s="119"/>
      <c r="AJ1005" s="119"/>
      <c r="AK1005" s="119"/>
      <c r="AL1005" s="119"/>
      <c r="AM1005" s="119"/>
      <c r="AN1005" s="119"/>
      <c r="AO1005" s="119"/>
      <c r="AP1005" s="119"/>
      <c r="AQ1005" s="119"/>
      <c r="AR1005" s="119"/>
      <c r="AS1005" s="119"/>
      <c r="AT1005" s="119"/>
      <c r="AU1005" s="119"/>
      <c r="AV1005" s="119"/>
      <c r="AW1005" s="119"/>
      <c r="AX1005" s="120"/>
    </row>
    <row r="1006" spans="1:113" ht="12" customHeight="1">
      <c r="A1006" s="8"/>
      <c r="B1006" s="118"/>
      <c r="C1006" s="119"/>
      <c r="D1006" s="119"/>
      <c r="E1006" s="119"/>
      <c r="F1006" s="119"/>
      <c r="G1006" s="119"/>
      <c r="H1006" s="119"/>
      <c r="I1006" s="119"/>
      <c r="J1006" s="119"/>
      <c r="K1006" s="119"/>
      <c r="L1006" s="119"/>
      <c r="M1006" s="119"/>
      <c r="N1006" s="119"/>
      <c r="O1006" s="119"/>
      <c r="P1006" s="119"/>
      <c r="Q1006" s="119"/>
      <c r="R1006" s="119"/>
      <c r="S1006" s="119"/>
      <c r="T1006" s="119"/>
      <c r="U1006" s="119"/>
      <c r="V1006" s="119"/>
      <c r="W1006" s="119"/>
      <c r="X1006" s="119"/>
      <c r="Y1006" s="119"/>
      <c r="Z1006" s="119"/>
      <c r="AA1006" s="119"/>
      <c r="AB1006" s="119"/>
      <c r="AC1006" s="119"/>
      <c r="AD1006" s="119"/>
      <c r="AE1006" s="119"/>
      <c r="AF1006" s="119"/>
      <c r="AG1006" s="119"/>
      <c r="AH1006" s="119"/>
      <c r="AI1006" s="119"/>
      <c r="AJ1006" s="119"/>
      <c r="AK1006" s="119"/>
      <c r="AL1006" s="119"/>
      <c r="AM1006" s="119"/>
      <c r="AN1006" s="119"/>
      <c r="AO1006" s="119"/>
      <c r="AP1006" s="119"/>
      <c r="AQ1006" s="119"/>
      <c r="AR1006" s="119"/>
      <c r="AS1006" s="119"/>
      <c r="AT1006" s="119"/>
      <c r="AU1006" s="119"/>
      <c r="AV1006" s="119"/>
      <c r="AW1006" s="119"/>
      <c r="AX1006" s="120"/>
    </row>
    <row r="1007" spans="1:113" ht="12" customHeight="1">
      <c r="A1007" s="8"/>
      <c r="B1007" s="118"/>
      <c r="C1007" s="119"/>
      <c r="D1007" s="119"/>
      <c r="E1007" s="119"/>
      <c r="F1007" s="119"/>
      <c r="G1007" s="119"/>
      <c r="H1007" s="119"/>
      <c r="I1007" s="119"/>
      <c r="J1007" s="119"/>
      <c r="K1007" s="119"/>
      <c r="L1007" s="119"/>
      <c r="M1007" s="119"/>
      <c r="N1007" s="119"/>
      <c r="O1007" s="119"/>
      <c r="P1007" s="119"/>
      <c r="Q1007" s="119"/>
      <c r="R1007" s="119"/>
      <c r="S1007" s="119"/>
      <c r="T1007" s="119"/>
      <c r="U1007" s="119"/>
      <c r="V1007" s="119"/>
      <c r="W1007" s="119"/>
      <c r="X1007" s="119"/>
      <c r="Y1007" s="119"/>
      <c r="Z1007" s="119"/>
      <c r="AA1007" s="119"/>
      <c r="AB1007" s="119"/>
      <c r="AC1007" s="119"/>
      <c r="AD1007" s="119"/>
      <c r="AE1007" s="119"/>
      <c r="AF1007" s="119"/>
      <c r="AG1007" s="119"/>
      <c r="AH1007" s="119"/>
      <c r="AI1007" s="119"/>
      <c r="AJ1007" s="119"/>
      <c r="AK1007" s="119"/>
      <c r="AL1007" s="119"/>
      <c r="AM1007" s="119"/>
      <c r="AN1007" s="119"/>
      <c r="AO1007" s="119"/>
      <c r="AP1007" s="119"/>
      <c r="AQ1007" s="119"/>
      <c r="AR1007" s="119"/>
      <c r="AS1007" s="119"/>
      <c r="AT1007" s="119"/>
      <c r="AU1007" s="119"/>
      <c r="AV1007" s="119"/>
      <c r="AW1007" s="119"/>
      <c r="AX1007" s="120"/>
      <c r="BC1007" s="16"/>
    </row>
    <row r="1008" spans="1:113" ht="12" customHeight="1">
      <c r="A1008" s="8"/>
      <c r="B1008" s="118"/>
      <c r="C1008" s="119"/>
      <c r="D1008" s="119"/>
      <c r="E1008" s="119"/>
      <c r="F1008" s="119"/>
      <c r="G1008" s="119"/>
      <c r="H1008" s="119"/>
      <c r="I1008" s="119"/>
      <c r="J1008" s="119"/>
      <c r="K1008" s="119"/>
      <c r="L1008" s="119"/>
      <c r="M1008" s="119"/>
      <c r="N1008" s="119"/>
      <c r="O1008" s="119"/>
      <c r="P1008" s="119"/>
      <c r="Q1008" s="119"/>
      <c r="R1008" s="119"/>
      <c r="S1008" s="119"/>
      <c r="T1008" s="119"/>
      <c r="U1008" s="119"/>
      <c r="V1008" s="119"/>
      <c r="W1008" s="119"/>
      <c r="X1008" s="119"/>
      <c r="Y1008" s="119"/>
      <c r="Z1008" s="119"/>
      <c r="AA1008" s="119"/>
      <c r="AB1008" s="119"/>
      <c r="AC1008" s="119"/>
      <c r="AD1008" s="119"/>
      <c r="AE1008" s="119"/>
      <c r="AF1008" s="119"/>
      <c r="AG1008" s="119"/>
      <c r="AH1008" s="119"/>
      <c r="AI1008" s="119"/>
      <c r="AJ1008" s="119"/>
      <c r="AK1008" s="119"/>
      <c r="AL1008" s="119"/>
      <c r="AM1008" s="119"/>
      <c r="AN1008" s="119"/>
      <c r="AO1008" s="119"/>
      <c r="AP1008" s="119"/>
      <c r="AQ1008" s="119"/>
      <c r="AR1008" s="119"/>
      <c r="AS1008" s="119"/>
      <c r="AT1008" s="119"/>
      <c r="AU1008" s="119"/>
      <c r="AV1008" s="119"/>
      <c r="AW1008" s="119"/>
      <c r="AX1008" s="120"/>
    </row>
    <row r="1009" spans="1:251" ht="12" customHeight="1">
      <c r="A1009" s="8"/>
      <c r="B1009" s="118"/>
      <c r="C1009" s="119"/>
      <c r="D1009" s="119"/>
      <c r="E1009" s="119"/>
      <c r="F1009" s="119"/>
      <c r="G1009" s="119"/>
      <c r="H1009" s="119"/>
      <c r="I1009" s="119"/>
      <c r="J1009" s="119"/>
      <c r="K1009" s="119"/>
      <c r="L1009" s="119"/>
      <c r="M1009" s="119"/>
      <c r="N1009" s="119"/>
      <c r="O1009" s="119"/>
      <c r="P1009" s="119"/>
      <c r="Q1009" s="119"/>
      <c r="R1009" s="119"/>
      <c r="S1009" s="119"/>
      <c r="T1009" s="119"/>
      <c r="U1009" s="119"/>
      <c r="V1009" s="119"/>
      <c r="W1009" s="119"/>
      <c r="X1009" s="119"/>
      <c r="Y1009" s="119"/>
      <c r="Z1009" s="119"/>
      <c r="AA1009" s="119"/>
      <c r="AB1009" s="119"/>
      <c r="AC1009" s="119"/>
      <c r="AD1009" s="119"/>
      <c r="AE1009" s="119"/>
      <c r="AF1009" s="119"/>
      <c r="AG1009" s="119"/>
      <c r="AH1009" s="119"/>
      <c r="AI1009" s="119"/>
      <c r="AJ1009" s="119"/>
      <c r="AK1009" s="119"/>
      <c r="AL1009" s="119"/>
      <c r="AM1009" s="119"/>
      <c r="AN1009" s="119"/>
      <c r="AO1009" s="119"/>
      <c r="AP1009" s="119"/>
      <c r="AQ1009" s="119"/>
      <c r="AR1009" s="119"/>
      <c r="AS1009" s="119"/>
      <c r="AT1009" s="119"/>
      <c r="AU1009" s="119"/>
      <c r="AV1009" s="119"/>
      <c r="AW1009" s="119"/>
      <c r="AX1009" s="120"/>
    </row>
    <row r="1010" spans="1:251" ht="12" customHeight="1">
      <c r="A1010" s="8"/>
      <c r="B1010" s="118"/>
      <c r="C1010" s="119"/>
      <c r="D1010" s="119"/>
      <c r="E1010" s="119"/>
      <c r="F1010" s="119"/>
      <c r="G1010" s="119"/>
      <c r="H1010" s="119"/>
      <c r="I1010" s="119"/>
      <c r="J1010" s="119"/>
      <c r="K1010" s="119"/>
      <c r="L1010" s="119"/>
      <c r="M1010" s="119"/>
      <c r="N1010" s="119"/>
      <c r="O1010" s="119"/>
      <c r="P1010" s="119"/>
      <c r="Q1010" s="119"/>
      <c r="R1010" s="119"/>
      <c r="S1010" s="119"/>
      <c r="T1010" s="119"/>
      <c r="U1010" s="119"/>
      <c r="V1010" s="119"/>
      <c r="W1010" s="119"/>
      <c r="X1010" s="119"/>
      <c r="Y1010" s="119"/>
      <c r="Z1010" s="119"/>
      <c r="AA1010" s="119"/>
      <c r="AB1010" s="119"/>
      <c r="AC1010" s="119"/>
      <c r="AD1010" s="119"/>
      <c r="AE1010" s="119"/>
      <c r="AF1010" s="119"/>
      <c r="AG1010" s="119"/>
      <c r="AH1010" s="119"/>
      <c r="AI1010" s="119"/>
      <c r="AJ1010" s="119"/>
      <c r="AK1010" s="119"/>
      <c r="AL1010" s="119"/>
      <c r="AM1010" s="119"/>
      <c r="AN1010" s="119"/>
      <c r="AO1010" s="119"/>
      <c r="AP1010" s="119"/>
      <c r="AQ1010" s="119"/>
      <c r="AR1010" s="119"/>
      <c r="AS1010" s="119"/>
      <c r="AT1010" s="119"/>
      <c r="AU1010" s="119"/>
      <c r="AV1010" s="119"/>
      <c r="AW1010" s="119"/>
      <c r="AX1010" s="120"/>
    </row>
    <row r="1011" spans="1:251" ht="15" thickBot="1">
      <c r="A1011" s="17"/>
      <c r="B1011" s="18"/>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c r="AK1011" s="19"/>
      <c r="AL1011" s="19"/>
      <c r="AM1011" s="19"/>
      <c r="AN1011" s="19"/>
      <c r="AO1011" s="19"/>
      <c r="AP1011" s="19"/>
      <c r="AQ1011" s="19"/>
      <c r="AR1011" s="19"/>
      <c r="AS1011" s="19"/>
      <c r="AT1011" s="19"/>
      <c r="AU1011" s="19"/>
      <c r="AV1011" s="19"/>
      <c r="AW1011" s="19"/>
      <c r="AX1011" s="20"/>
    </row>
    <row r="1012" spans="1:251">
      <c r="B1012" s="21"/>
    </row>
    <row r="1013" spans="1:251" ht="14.25">
      <c r="B1013" s="10" t="s">
        <v>4</v>
      </c>
      <c r="C1013" s="8"/>
      <c r="D1013" s="8"/>
      <c r="E1013" s="8"/>
      <c r="F1013" s="8"/>
      <c r="G1013" s="8"/>
      <c r="H1013" s="8"/>
      <c r="I1013" s="8"/>
      <c r="J1013" s="8"/>
      <c r="K1013" s="8"/>
      <c r="L1013" s="9"/>
      <c r="M1013" s="9"/>
      <c r="N1013" s="9"/>
      <c r="O1013" s="9"/>
      <c r="P1013" s="8"/>
      <c r="Q1013" s="8"/>
      <c r="R1013" s="8"/>
      <c r="S1013" s="8"/>
      <c r="T1013" s="8"/>
      <c r="U1013" s="8"/>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row>
    <row r="1014" spans="1:251" ht="15" thickBot="1">
      <c r="B1014" s="8"/>
      <c r="C1014" s="8"/>
      <c r="D1014" s="8"/>
      <c r="E1014" s="8"/>
      <c r="F1014" s="8"/>
      <c r="G1014" s="8"/>
      <c r="H1014" s="8"/>
      <c r="I1014" s="8"/>
      <c r="J1014" s="8"/>
      <c r="K1014" s="8"/>
      <c r="L1014" s="9"/>
      <c r="M1014" s="9"/>
      <c r="N1014" s="9"/>
      <c r="O1014" s="9"/>
      <c r="P1014" s="8"/>
      <c r="Q1014" s="8"/>
      <c r="R1014" s="8"/>
      <c r="S1014" s="8"/>
      <c r="T1014" s="8"/>
      <c r="U1014" s="8"/>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22" t="s">
        <v>5</v>
      </c>
    </row>
    <row r="1015" spans="1:251" s="16" customFormat="1" ht="13.5" customHeight="1">
      <c r="A1015" s="8"/>
      <c r="B1015" s="121" t="s">
        <v>6</v>
      </c>
      <c r="C1015" s="122"/>
      <c r="D1015" s="122"/>
      <c r="E1015" s="122"/>
      <c r="F1015" s="122"/>
      <c r="G1015" s="122"/>
      <c r="H1015" s="122"/>
      <c r="I1015" s="122"/>
      <c r="J1015" s="122"/>
      <c r="K1015" s="122"/>
      <c r="L1015" s="122"/>
      <c r="M1015" s="122"/>
      <c r="N1015" s="122"/>
      <c r="O1015" s="122"/>
      <c r="P1015" s="122"/>
      <c r="Q1015" s="122"/>
      <c r="R1015" s="122"/>
      <c r="S1015" s="122"/>
      <c r="T1015" s="122"/>
      <c r="U1015" s="122"/>
      <c r="V1015" s="122"/>
      <c r="W1015" s="122"/>
      <c r="X1015" s="122"/>
      <c r="Y1015" s="122"/>
      <c r="Z1015" s="123"/>
      <c r="AA1015" s="127" t="s">
        <v>11</v>
      </c>
      <c r="AB1015" s="122"/>
      <c r="AC1015" s="122"/>
      <c r="AD1015" s="122"/>
      <c r="AE1015" s="122"/>
      <c r="AF1015" s="122"/>
      <c r="AG1015" s="122"/>
      <c r="AH1015" s="122"/>
      <c r="AI1015" s="123"/>
      <c r="AJ1015" s="127" t="s">
        <v>12</v>
      </c>
      <c r="AK1015" s="122"/>
      <c r="AL1015" s="122"/>
      <c r="AM1015" s="122"/>
      <c r="AN1015" s="122"/>
      <c r="AO1015" s="122"/>
      <c r="AP1015" s="122"/>
      <c r="AQ1015" s="122"/>
      <c r="AR1015" s="123"/>
      <c r="AS1015" s="127" t="s">
        <v>7</v>
      </c>
      <c r="AT1015" s="122"/>
      <c r="AU1015" s="122"/>
      <c r="AV1015" s="122"/>
      <c r="AW1015" s="122"/>
      <c r="AX1015" s="129"/>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c r="FE1015" s="2"/>
      <c r="FF1015" s="2"/>
      <c r="FG1015" s="2"/>
      <c r="FH1015" s="2"/>
      <c r="FI1015" s="2"/>
      <c r="FJ1015" s="2"/>
      <c r="FK1015" s="2"/>
      <c r="FL1015" s="2"/>
      <c r="FM1015" s="2"/>
      <c r="FN1015" s="2"/>
      <c r="FO1015" s="2"/>
      <c r="FP1015" s="2"/>
      <c r="FQ1015" s="2"/>
      <c r="FR1015" s="2"/>
      <c r="FS1015" s="2"/>
      <c r="FT1015" s="2"/>
      <c r="FU1015" s="2"/>
      <c r="FV1015" s="2"/>
      <c r="FW1015" s="2"/>
      <c r="FX1015" s="2"/>
      <c r="FY1015" s="2"/>
      <c r="FZ1015" s="2"/>
      <c r="GA1015" s="2"/>
      <c r="GB1015" s="2"/>
      <c r="GC1015" s="2"/>
      <c r="GD1015" s="2"/>
      <c r="GE1015" s="2"/>
      <c r="GF1015" s="2"/>
      <c r="GG1015" s="2"/>
      <c r="GH1015" s="2"/>
      <c r="GI1015" s="2"/>
      <c r="GJ1015" s="2"/>
      <c r="GK1015" s="2"/>
      <c r="GL1015" s="2"/>
      <c r="GM1015" s="2"/>
      <c r="GN1015" s="2"/>
      <c r="GO1015" s="2"/>
      <c r="GP1015" s="2"/>
      <c r="GQ1015" s="2"/>
      <c r="GR1015" s="2"/>
      <c r="GS1015" s="2"/>
      <c r="GT1015" s="2"/>
      <c r="GU1015" s="2"/>
      <c r="GV1015" s="2"/>
      <c r="GW1015" s="2"/>
      <c r="GX1015" s="2"/>
      <c r="GY1015" s="2"/>
      <c r="GZ1015" s="2"/>
      <c r="HA1015" s="2"/>
      <c r="HB1015" s="2"/>
      <c r="HC1015" s="2"/>
      <c r="HD1015" s="2"/>
      <c r="HE1015" s="2"/>
      <c r="HF1015" s="2"/>
      <c r="HG1015" s="2"/>
      <c r="HH1015" s="2"/>
      <c r="HI1015" s="2"/>
      <c r="HJ1015" s="2"/>
      <c r="HK1015" s="2"/>
      <c r="HL1015" s="2"/>
      <c r="HM1015" s="2"/>
      <c r="HN1015" s="2"/>
      <c r="HO1015" s="2"/>
      <c r="HP1015" s="2"/>
      <c r="HQ1015" s="2"/>
      <c r="HR1015" s="2"/>
      <c r="HS1015" s="2"/>
      <c r="HT1015" s="2"/>
      <c r="HU1015" s="2"/>
      <c r="HV1015" s="2"/>
      <c r="HW1015" s="2"/>
      <c r="HX1015" s="2"/>
      <c r="HY1015" s="2"/>
      <c r="HZ1015" s="2"/>
      <c r="IA1015" s="2"/>
      <c r="IB1015" s="2"/>
      <c r="IC1015" s="2"/>
      <c r="ID1015" s="2"/>
      <c r="IE1015" s="2"/>
      <c r="IF1015" s="2"/>
      <c r="IG1015" s="2"/>
      <c r="IH1015" s="2"/>
      <c r="II1015" s="2"/>
      <c r="IJ1015" s="2"/>
      <c r="IK1015" s="2"/>
      <c r="IL1015" s="2"/>
      <c r="IM1015" s="2"/>
      <c r="IN1015" s="2"/>
      <c r="IO1015" s="2"/>
      <c r="IP1015" s="2"/>
      <c r="IQ1015" s="2"/>
    </row>
    <row r="1016" spans="1:251" s="16" customFormat="1" ht="13.5">
      <c r="A1016" s="8"/>
      <c r="B1016" s="124"/>
      <c r="C1016" s="125"/>
      <c r="D1016" s="125"/>
      <c r="E1016" s="125"/>
      <c r="F1016" s="125"/>
      <c r="G1016" s="125"/>
      <c r="H1016" s="125"/>
      <c r="I1016" s="125"/>
      <c r="J1016" s="125"/>
      <c r="K1016" s="125"/>
      <c r="L1016" s="125"/>
      <c r="M1016" s="125"/>
      <c r="N1016" s="125"/>
      <c r="O1016" s="125"/>
      <c r="P1016" s="125"/>
      <c r="Q1016" s="125"/>
      <c r="R1016" s="125"/>
      <c r="S1016" s="125"/>
      <c r="T1016" s="125"/>
      <c r="U1016" s="125"/>
      <c r="V1016" s="125"/>
      <c r="W1016" s="125"/>
      <c r="X1016" s="125"/>
      <c r="Y1016" s="125"/>
      <c r="Z1016" s="126"/>
      <c r="AA1016" s="128"/>
      <c r="AB1016" s="125"/>
      <c r="AC1016" s="125"/>
      <c r="AD1016" s="125"/>
      <c r="AE1016" s="125"/>
      <c r="AF1016" s="125"/>
      <c r="AG1016" s="125"/>
      <c r="AH1016" s="125"/>
      <c r="AI1016" s="126"/>
      <c r="AJ1016" s="128"/>
      <c r="AK1016" s="125"/>
      <c r="AL1016" s="125"/>
      <c r="AM1016" s="125"/>
      <c r="AN1016" s="125"/>
      <c r="AO1016" s="125"/>
      <c r="AP1016" s="125"/>
      <c r="AQ1016" s="125"/>
      <c r="AR1016" s="126"/>
      <c r="AS1016" s="128"/>
      <c r="AT1016" s="125"/>
      <c r="AU1016" s="125"/>
      <c r="AV1016" s="125"/>
      <c r="AW1016" s="125"/>
      <c r="AX1016" s="130"/>
      <c r="AY1016" s="2"/>
      <c r="AZ1016" s="2"/>
      <c r="BA1016" s="2"/>
      <c r="BB1016" s="23"/>
      <c r="BC1016" s="24"/>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c r="FE1016" s="2"/>
      <c r="FF1016" s="2"/>
      <c r="FG1016" s="2"/>
      <c r="FH1016" s="2"/>
      <c r="FI1016" s="2"/>
      <c r="FJ1016" s="2"/>
      <c r="FK1016" s="2"/>
      <c r="FL1016" s="2"/>
      <c r="FM1016" s="2"/>
      <c r="FN1016" s="2"/>
      <c r="FO1016" s="2"/>
      <c r="FP1016" s="2"/>
      <c r="FQ1016" s="2"/>
      <c r="FR1016" s="2"/>
      <c r="FS1016" s="2"/>
      <c r="FT1016" s="2"/>
      <c r="FU1016" s="2"/>
      <c r="FV1016" s="2"/>
      <c r="FW1016" s="2"/>
      <c r="FX1016" s="2"/>
      <c r="FY1016" s="2"/>
      <c r="FZ1016" s="2"/>
      <c r="GA1016" s="2"/>
      <c r="GB1016" s="2"/>
      <c r="GC1016" s="2"/>
      <c r="GD1016" s="2"/>
      <c r="GE1016" s="2"/>
      <c r="GF1016" s="2"/>
      <c r="GG1016" s="2"/>
      <c r="GH1016" s="2"/>
      <c r="GI1016" s="2"/>
      <c r="GJ1016" s="2"/>
      <c r="GK1016" s="2"/>
      <c r="GL1016" s="2"/>
      <c r="GM1016" s="2"/>
      <c r="GN1016" s="2"/>
      <c r="GO1016" s="2"/>
      <c r="GP1016" s="2"/>
      <c r="GQ1016" s="2"/>
      <c r="GR1016" s="2"/>
      <c r="GS1016" s="2"/>
      <c r="GT1016" s="2"/>
      <c r="GU1016" s="2"/>
      <c r="GV1016" s="2"/>
      <c r="GW1016" s="2"/>
      <c r="GX1016" s="2"/>
      <c r="GY1016" s="2"/>
      <c r="GZ1016" s="2"/>
      <c r="HA1016" s="2"/>
      <c r="HB1016" s="2"/>
      <c r="HC1016" s="2"/>
      <c r="HD1016" s="2"/>
      <c r="HE1016" s="2"/>
      <c r="HF1016" s="2"/>
      <c r="HG1016" s="2"/>
      <c r="HH1016" s="2"/>
      <c r="HI1016" s="2"/>
      <c r="HJ1016" s="2"/>
      <c r="HK1016" s="2"/>
      <c r="HL1016" s="2"/>
      <c r="HM1016" s="2"/>
      <c r="HN1016" s="2"/>
      <c r="HO1016" s="2"/>
      <c r="HP1016" s="2"/>
      <c r="HQ1016" s="2"/>
      <c r="HR1016" s="2"/>
      <c r="HS1016" s="2"/>
      <c r="HT1016" s="2"/>
      <c r="HU1016" s="2"/>
      <c r="HV1016" s="2"/>
      <c r="HW1016" s="2"/>
      <c r="HX1016" s="2"/>
      <c r="HY1016" s="2"/>
      <c r="HZ1016" s="2"/>
      <c r="IA1016" s="2"/>
      <c r="IB1016" s="2"/>
      <c r="IC1016" s="2"/>
      <c r="ID1016" s="2"/>
      <c r="IE1016" s="2"/>
      <c r="IF1016" s="2"/>
      <c r="IG1016" s="2"/>
      <c r="IH1016" s="2"/>
      <c r="II1016" s="2"/>
      <c r="IJ1016" s="2"/>
      <c r="IK1016" s="2"/>
      <c r="IL1016" s="2"/>
      <c r="IM1016" s="2"/>
      <c r="IN1016" s="2"/>
      <c r="IO1016" s="2"/>
      <c r="IP1016" s="2"/>
      <c r="IQ1016" s="2"/>
    </row>
    <row r="1017" spans="1:251" s="16" customFormat="1" ht="18.75" customHeight="1">
      <c r="A1017" s="8"/>
      <c r="B1017" s="25"/>
      <c r="C1017" s="93" t="s">
        <v>142</v>
      </c>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5"/>
      <c r="AA1017" s="96">
        <v>7162</v>
      </c>
      <c r="AB1017" s="97"/>
      <c r="AC1017" s="97"/>
      <c r="AD1017" s="97"/>
      <c r="AE1017" s="97"/>
      <c r="AF1017" s="97"/>
      <c r="AG1017" s="97"/>
      <c r="AH1017" s="97"/>
      <c r="AI1017" s="98"/>
      <c r="AJ1017" s="96">
        <v>7162</v>
      </c>
      <c r="AK1017" s="97"/>
      <c r="AL1017" s="97"/>
      <c r="AM1017" s="97"/>
      <c r="AN1017" s="97"/>
      <c r="AO1017" s="97"/>
      <c r="AP1017" s="97"/>
      <c r="AQ1017" s="97"/>
      <c r="AR1017" s="98"/>
      <c r="AS1017" s="99"/>
      <c r="AT1017" s="100"/>
      <c r="AU1017" s="100"/>
      <c r="AV1017" s="100"/>
      <c r="AW1017" s="100"/>
      <c r="AX1017" s="101"/>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c r="FE1017" s="2"/>
      <c r="FF1017" s="2"/>
      <c r="FG1017" s="2"/>
      <c r="FH1017" s="2"/>
      <c r="FI1017" s="2"/>
      <c r="FJ1017" s="2"/>
      <c r="FK1017" s="2"/>
      <c r="FL1017" s="2"/>
      <c r="FM1017" s="2"/>
      <c r="FN1017" s="2"/>
      <c r="FO1017" s="2"/>
      <c r="FP1017" s="2"/>
      <c r="FQ1017" s="2"/>
      <c r="FR1017" s="2"/>
      <c r="FS1017" s="2"/>
      <c r="FT1017" s="2"/>
      <c r="FU1017" s="2"/>
      <c r="FV1017" s="2"/>
      <c r="FW1017" s="2"/>
      <c r="FX1017" s="2"/>
      <c r="FY1017" s="2"/>
      <c r="FZ1017" s="2"/>
      <c r="GA1017" s="2"/>
      <c r="GB1017" s="2"/>
      <c r="GC1017" s="2"/>
      <c r="GD1017" s="2"/>
      <c r="GE1017" s="2"/>
      <c r="GF1017" s="2"/>
      <c r="GG1017" s="2"/>
      <c r="GH1017" s="2"/>
      <c r="GI1017" s="2"/>
      <c r="GJ1017" s="2"/>
      <c r="GK1017" s="2"/>
      <c r="GL1017" s="2"/>
      <c r="GM1017" s="2"/>
      <c r="GN1017" s="2"/>
      <c r="GO1017" s="2"/>
      <c r="GP1017" s="2"/>
      <c r="GQ1017" s="2"/>
      <c r="GR1017" s="2"/>
      <c r="GS1017" s="2"/>
      <c r="GT1017" s="2"/>
      <c r="GU1017" s="2"/>
      <c r="GV1017" s="2"/>
      <c r="GW1017" s="2"/>
      <c r="GX1017" s="2"/>
      <c r="GY1017" s="2"/>
      <c r="GZ1017" s="2"/>
      <c r="HA1017" s="2"/>
      <c r="HB1017" s="2"/>
      <c r="HC1017" s="2"/>
      <c r="HD1017" s="2"/>
      <c r="HE1017" s="2"/>
      <c r="HF1017" s="2"/>
      <c r="HG1017" s="2"/>
      <c r="HH1017" s="2"/>
      <c r="HI1017" s="2"/>
      <c r="HJ1017" s="2"/>
      <c r="HK1017" s="2"/>
      <c r="HL1017" s="2"/>
      <c r="HM1017" s="2"/>
      <c r="HN1017" s="2"/>
      <c r="HO1017" s="2"/>
      <c r="HP1017" s="2"/>
      <c r="HQ1017" s="2"/>
      <c r="HR1017" s="2"/>
      <c r="HS1017" s="2"/>
      <c r="HT1017" s="2"/>
      <c r="HU1017" s="2"/>
      <c r="HV1017" s="2"/>
      <c r="HW1017" s="2"/>
      <c r="HX1017" s="2"/>
      <c r="HY1017" s="2"/>
      <c r="HZ1017" s="2"/>
      <c r="IA1017" s="2"/>
      <c r="IB1017" s="2"/>
      <c r="IC1017" s="2"/>
      <c r="ID1017" s="2"/>
      <c r="IE1017" s="2"/>
      <c r="IF1017" s="2"/>
      <c r="IG1017" s="2"/>
      <c r="IH1017" s="2"/>
      <c r="II1017" s="2"/>
      <c r="IJ1017" s="2"/>
      <c r="IK1017" s="2"/>
      <c r="IL1017" s="2"/>
      <c r="IM1017" s="2"/>
      <c r="IN1017" s="2"/>
      <c r="IO1017" s="2"/>
      <c r="IP1017" s="2"/>
      <c r="IQ1017" s="2"/>
    </row>
    <row r="1018" spans="1:251" s="16" customFormat="1" ht="18.75" customHeight="1">
      <c r="A1018" s="8"/>
      <c r="B1018" s="25"/>
      <c r="C1018" s="93" t="s">
        <v>143</v>
      </c>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5"/>
      <c r="AA1018" s="96">
        <v>108</v>
      </c>
      <c r="AB1018" s="97"/>
      <c r="AC1018" s="97"/>
      <c r="AD1018" s="97"/>
      <c r="AE1018" s="97"/>
      <c r="AF1018" s="97"/>
      <c r="AG1018" s="97"/>
      <c r="AH1018" s="97"/>
      <c r="AI1018" s="98"/>
      <c r="AJ1018" s="96">
        <v>108</v>
      </c>
      <c r="AK1018" s="97"/>
      <c r="AL1018" s="97"/>
      <c r="AM1018" s="97"/>
      <c r="AN1018" s="97"/>
      <c r="AO1018" s="97"/>
      <c r="AP1018" s="97"/>
      <c r="AQ1018" s="97"/>
      <c r="AR1018" s="98"/>
      <c r="AS1018" s="99"/>
      <c r="AT1018" s="100"/>
      <c r="AU1018" s="100"/>
      <c r="AV1018" s="100"/>
      <c r="AW1018" s="100"/>
      <c r="AX1018" s="101"/>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c r="FE1018" s="2"/>
      <c r="FF1018" s="2"/>
      <c r="FG1018" s="2"/>
      <c r="FH1018" s="2"/>
      <c r="FI1018" s="2"/>
      <c r="FJ1018" s="2"/>
      <c r="FK1018" s="2"/>
      <c r="FL1018" s="2"/>
      <c r="FM1018" s="2"/>
      <c r="FN1018" s="2"/>
      <c r="FO1018" s="2"/>
      <c r="FP1018" s="2"/>
      <c r="FQ1018" s="2"/>
      <c r="FR1018" s="2"/>
      <c r="FS1018" s="2"/>
      <c r="FT1018" s="2"/>
      <c r="FU1018" s="2"/>
      <c r="FV1018" s="2"/>
      <c r="FW1018" s="2"/>
      <c r="FX1018" s="2"/>
      <c r="FY1018" s="2"/>
      <c r="FZ1018" s="2"/>
      <c r="GA1018" s="2"/>
      <c r="GB1018" s="2"/>
      <c r="GC1018" s="2"/>
      <c r="GD1018" s="2"/>
      <c r="GE1018" s="2"/>
      <c r="GF1018" s="2"/>
      <c r="GG1018" s="2"/>
      <c r="GH1018" s="2"/>
      <c r="GI1018" s="2"/>
      <c r="GJ1018" s="2"/>
      <c r="GK1018" s="2"/>
      <c r="GL1018" s="2"/>
      <c r="GM1018" s="2"/>
      <c r="GN1018" s="2"/>
      <c r="GO1018" s="2"/>
      <c r="GP1018" s="2"/>
      <c r="GQ1018" s="2"/>
      <c r="GR1018" s="2"/>
      <c r="GS1018" s="2"/>
      <c r="GT1018" s="2"/>
      <c r="GU1018" s="2"/>
      <c r="GV1018" s="2"/>
      <c r="GW1018" s="2"/>
      <c r="GX1018" s="2"/>
      <c r="GY1018" s="2"/>
      <c r="GZ1018" s="2"/>
      <c r="HA1018" s="2"/>
      <c r="HB1018" s="2"/>
      <c r="HC1018" s="2"/>
      <c r="HD1018" s="2"/>
      <c r="HE1018" s="2"/>
      <c r="HF1018" s="2"/>
      <c r="HG1018" s="2"/>
      <c r="HH1018" s="2"/>
      <c r="HI1018" s="2"/>
      <c r="HJ1018" s="2"/>
      <c r="HK1018" s="2"/>
      <c r="HL1018" s="2"/>
      <c r="HM1018" s="2"/>
      <c r="HN1018" s="2"/>
      <c r="HO1018" s="2"/>
      <c r="HP1018" s="2"/>
      <c r="HQ1018" s="2"/>
      <c r="HR1018" s="2"/>
      <c r="HS1018" s="2"/>
      <c r="HT1018" s="2"/>
      <c r="HU1018" s="2"/>
      <c r="HV1018" s="2"/>
      <c r="HW1018" s="2"/>
      <c r="HX1018" s="2"/>
      <c r="HY1018" s="2"/>
      <c r="HZ1018" s="2"/>
      <c r="IA1018" s="2"/>
      <c r="IB1018" s="2"/>
      <c r="IC1018" s="2"/>
      <c r="ID1018" s="2"/>
      <c r="IE1018" s="2"/>
      <c r="IF1018" s="2"/>
      <c r="IG1018" s="2"/>
      <c r="IH1018" s="2"/>
      <c r="II1018" s="2"/>
      <c r="IJ1018" s="2"/>
      <c r="IK1018" s="2"/>
      <c r="IL1018" s="2"/>
      <c r="IM1018" s="2"/>
      <c r="IN1018" s="2"/>
      <c r="IO1018" s="2"/>
      <c r="IP1018" s="2"/>
      <c r="IQ1018" s="2"/>
    </row>
    <row r="1019" spans="1:251" s="16" customFormat="1" ht="18.75" customHeight="1" thickBot="1">
      <c r="A1019" s="17"/>
      <c r="B1019" s="102" t="s">
        <v>13</v>
      </c>
      <c r="C1019" s="103"/>
      <c r="D1019" s="103"/>
      <c r="E1019" s="103"/>
      <c r="F1019" s="103"/>
      <c r="G1019" s="103"/>
      <c r="H1019" s="103"/>
      <c r="I1019" s="103"/>
      <c r="J1019" s="103"/>
      <c r="K1019" s="103"/>
      <c r="L1019" s="103"/>
      <c r="M1019" s="103"/>
      <c r="N1019" s="103"/>
      <c r="O1019" s="103"/>
      <c r="P1019" s="103"/>
      <c r="Q1019" s="103"/>
      <c r="R1019" s="103"/>
      <c r="S1019" s="103"/>
      <c r="T1019" s="103"/>
      <c r="U1019" s="103"/>
      <c r="V1019" s="103"/>
      <c r="W1019" s="103"/>
      <c r="X1019" s="103"/>
      <c r="Y1019" s="103"/>
      <c r="Z1019" s="104"/>
      <c r="AA1019" s="105">
        <f>SUM($AA$1017:$AA$1018)</f>
        <v>7270</v>
      </c>
      <c r="AB1019" s="106"/>
      <c r="AC1019" s="106"/>
      <c r="AD1019" s="106"/>
      <c r="AE1019" s="106"/>
      <c r="AF1019" s="106"/>
      <c r="AG1019" s="106"/>
      <c r="AH1019" s="106"/>
      <c r="AI1019" s="107"/>
      <c r="AJ1019" s="105">
        <f>SUM($AJ$1017:$AJ$1018)</f>
        <v>7270</v>
      </c>
      <c r="AK1019" s="106"/>
      <c r="AL1019" s="106"/>
      <c r="AM1019" s="106"/>
      <c r="AN1019" s="106"/>
      <c r="AO1019" s="106"/>
      <c r="AP1019" s="106"/>
      <c r="AQ1019" s="106"/>
      <c r="AR1019" s="107"/>
      <c r="AS1019" s="108"/>
      <c r="AT1019" s="109"/>
      <c r="AU1019" s="109"/>
      <c r="AV1019" s="109"/>
      <c r="AW1019" s="109"/>
      <c r="AX1019" s="110"/>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c r="FE1019" s="2"/>
      <c r="FF1019" s="2"/>
      <c r="FG1019" s="2"/>
      <c r="FH1019" s="2"/>
      <c r="FI1019" s="2"/>
      <c r="FJ1019" s="2"/>
      <c r="FK1019" s="2"/>
      <c r="FL1019" s="2"/>
      <c r="FM1019" s="2"/>
      <c r="FN1019" s="2"/>
      <c r="FO1019" s="2"/>
      <c r="FP1019" s="2"/>
      <c r="FQ1019" s="2"/>
      <c r="FR1019" s="2"/>
      <c r="FS1019" s="2"/>
      <c r="FT1019" s="2"/>
      <c r="FU1019" s="2"/>
      <c r="FV1019" s="2"/>
      <c r="FW1019" s="2"/>
      <c r="FX1019" s="2"/>
      <c r="FY1019" s="2"/>
      <c r="FZ1019" s="2"/>
      <c r="GA1019" s="2"/>
      <c r="GB1019" s="2"/>
      <c r="GC1019" s="2"/>
      <c r="GD1019" s="2"/>
      <c r="GE1019" s="2"/>
      <c r="GF1019" s="2"/>
      <c r="GG1019" s="2"/>
      <c r="GH1019" s="2"/>
      <c r="GI1019" s="2"/>
      <c r="GJ1019" s="2"/>
      <c r="GK1019" s="2"/>
      <c r="GL1019" s="2"/>
      <c r="GM1019" s="2"/>
      <c r="GN1019" s="2"/>
      <c r="GO1019" s="2"/>
      <c r="GP1019" s="2"/>
      <c r="GQ1019" s="2"/>
      <c r="GR1019" s="2"/>
      <c r="GS1019" s="2"/>
      <c r="GT1019" s="2"/>
      <c r="GU1019" s="2"/>
      <c r="GV1019" s="2"/>
      <c r="GW1019" s="2"/>
      <c r="GX1019" s="2"/>
      <c r="GY1019" s="2"/>
      <c r="GZ1019" s="2"/>
      <c r="HA1019" s="2"/>
      <c r="HB1019" s="2"/>
      <c r="HC1019" s="2"/>
      <c r="HD1019" s="2"/>
      <c r="HE1019" s="2"/>
      <c r="HF1019" s="2"/>
      <c r="HG1019" s="2"/>
      <c r="HH1019" s="2"/>
      <c r="HI1019" s="2"/>
      <c r="HJ1019" s="2"/>
      <c r="HK1019" s="2"/>
      <c r="HL1019" s="2"/>
      <c r="HM1019" s="2"/>
      <c r="HN1019" s="2"/>
      <c r="HO1019" s="2"/>
      <c r="HP1019" s="2"/>
      <c r="HQ1019" s="2"/>
      <c r="HR1019" s="2"/>
      <c r="HS1019" s="2"/>
      <c r="HT1019" s="2"/>
      <c r="HU1019" s="2"/>
      <c r="HV1019" s="2"/>
      <c r="HW1019" s="2"/>
      <c r="HX1019" s="2"/>
      <c r="HY1019" s="2"/>
      <c r="HZ1019" s="2"/>
      <c r="IA1019" s="2"/>
      <c r="IB1019" s="2"/>
      <c r="IC1019" s="2"/>
      <c r="ID1019" s="2"/>
      <c r="IE1019" s="2"/>
      <c r="IF1019" s="2"/>
      <c r="IG1019" s="2"/>
      <c r="IH1019" s="2"/>
      <c r="II1019" s="2"/>
      <c r="IJ1019" s="2"/>
      <c r="IK1019" s="2"/>
      <c r="IL1019" s="2"/>
      <c r="IM1019" s="2"/>
      <c r="IN1019" s="2"/>
      <c r="IO1019" s="2"/>
      <c r="IP1019" s="2"/>
      <c r="IQ1019" s="2"/>
    </row>
    <row r="1021" spans="1:251" ht="18.75">
      <c r="A1021" s="1" t="s">
        <v>0</v>
      </c>
      <c r="AW1021" s="3"/>
      <c r="AX1021" s="4"/>
      <c r="AY1021" s="3"/>
    </row>
    <row r="1023" spans="1:251" ht="18.75">
      <c r="B1023" s="111" t="s">
        <v>8</v>
      </c>
      <c r="C1023" s="112"/>
      <c r="D1023" s="112"/>
      <c r="E1023" s="112"/>
      <c r="F1023" s="112"/>
      <c r="G1023" s="112"/>
      <c r="H1023" s="112"/>
      <c r="I1023" s="112"/>
      <c r="J1023" s="112"/>
      <c r="K1023" s="112"/>
      <c r="L1023" s="112"/>
      <c r="M1023" s="112"/>
      <c r="N1023" s="112"/>
      <c r="O1023" s="112"/>
      <c r="P1023" s="112"/>
      <c r="Q1023" s="112"/>
      <c r="R1023" s="112"/>
      <c r="S1023" s="112"/>
      <c r="T1023" s="112"/>
      <c r="U1023" s="112"/>
      <c r="V1023" s="112"/>
      <c r="W1023" s="112"/>
      <c r="X1023" s="112"/>
      <c r="Y1023" s="112"/>
      <c r="Z1023" s="112"/>
      <c r="AA1023" s="112"/>
      <c r="AB1023" s="112"/>
      <c r="AC1023" s="112"/>
      <c r="AD1023" s="112"/>
      <c r="AE1023" s="112"/>
      <c r="AF1023" s="112"/>
      <c r="AG1023" s="112"/>
      <c r="AH1023" s="112"/>
      <c r="AI1023" s="112"/>
      <c r="AJ1023" s="112"/>
      <c r="AK1023" s="112"/>
      <c r="AL1023" s="112"/>
      <c r="AM1023" s="112"/>
      <c r="AN1023" s="112"/>
      <c r="AO1023" s="112"/>
      <c r="AP1023" s="112"/>
      <c r="AQ1023" s="112"/>
      <c r="AR1023" s="112"/>
      <c r="AS1023" s="112"/>
      <c r="AT1023" s="112"/>
      <c r="AU1023" s="112"/>
      <c r="AV1023" s="112"/>
      <c r="AW1023" s="112"/>
      <c r="AX1023" s="112"/>
    </row>
    <row r="1024" spans="1:251">
      <c r="Z1024" s="5"/>
      <c r="AD1024" s="5"/>
      <c r="AE1024" s="5"/>
      <c r="AF1024" s="5"/>
      <c r="AG1024" s="5"/>
      <c r="AH1024" s="5"/>
      <c r="AI1024" s="5"/>
      <c r="AO1024" s="5"/>
    </row>
    <row r="1025" spans="1:113" ht="13.5" thickBot="1">
      <c r="Z1025" s="5"/>
      <c r="AD1025" s="5"/>
      <c r="AE1025" s="5"/>
      <c r="AF1025" s="5"/>
      <c r="AG1025" s="5"/>
      <c r="AH1025" s="5"/>
      <c r="AI1025" s="5"/>
      <c r="AO1025" s="5"/>
      <c r="DI1025" s="6"/>
    </row>
    <row r="1026" spans="1:113" ht="24.75" customHeight="1" thickBot="1">
      <c r="B1026" s="113" t="s">
        <v>1</v>
      </c>
      <c r="C1026" s="114"/>
      <c r="D1026" s="114"/>
      <c r="E1026" s="114"/>
      <c r="F1026" s="114"/>
      <c r="G1026" s="114"/>
      <c r="H1026" s="115" t="s">
        <v>144</v>
      </c>
      <c r="I1026" s="116"/>
      <c r="J1026" s="116"/>
      <c r="K1026" s="116"/>
      <c r="L1026" s="116"/>
      <c r="M1026" s="116"/>
      <c r="N1026" s="116"/>
      <c r="O1026" s="116"/>
      <c r="P1026" s="116"/>
      <c r="Q1026" s="116"/>
      <c r="R1026" s="116"/>
      <c r="S1026" s="116"/>
      <c r="T1026" s="116"/>
      <c r="U1026" s="116"/>
      <c r="V1026" s="116"/>
      <c r="W1026" s="116"/>
      <c r="X1026" s="116"/>
      <c r="Y1026" s="116"/>
      <c r="Z1026" s="116"/>
      <c r="AA1026" s="116"/>
      <c r="AB1026" s="116"/>
      <c r="AC1026" s="116"/>
      <c r="AD1026" s="116"/>
      <c r="AE1026" s="116"/>
      <c r="AF1026" s="116"/>
      <c r="AG1026" s="116"/>
      <c r="AH1026" s="116"/>
      <c r="AI1026" s="116"/>
      <c r="AJ1026" s="116"/>
      <c r="AK1026" s="116"/>
      <c r="AL1026" s="116"/>
      <c r="AM1026" s="116"/>
      <c r="AN1026" s="116"/>
      <c r="AO1026" s="116"/>
      <c r="AP1026" s="116"/>
      <c r="AQ1026" s="116"/>
      <c r="AR1026" s="116"/>
      <c r="AS1026" s="116"/>
      <c r="AT1026" s="116"/>
      <c r="AU1026" s="116"/>
      <c r="AV1026" s="116"/>
      <c r="AW1026" s="116"/>
      <c r="AX1026" s="117"/>
      <c r="DI1026" s="6"/>
    </row>
    <row r="1027" spans="1:113" ht="14.25">
      <c r="B1027" s="7"/>
      <c r="C1027" s="7"/>
      <c r="D1027" s="7"/>
      <c r="E1027" s="7"/>
      <c r="F1027" s="7"/>
      <c r="G1027" s="7"/>
      <c r="H1027" s="8"/>
      <c r="I1027" s="8"/>
      <c r="J1027" s="8"/>
      <c r="K1027" s="8"/>
      <c r="L1027" s="9"/>
      <c r="M1027" s="9"/>
      <c r="N1027" s="9"/>
      <c r="O1027" s="9"/>
      <c r="P1027" s="8"/>
      <c r="Q1027" s="8"/>
      <c r="R1027" s="8"/>
      <c r="S1027" s="8"/>
      <c r="T1027" s="8"/>
      <c r="U1027" s="8"/>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DI1027" s="6"/>
    </row>
    <row r="1028" spans="1:113" ht="15" thickBot="1">
      <c r="A1028" s="11"/>
      <c r="B1028" s="10" t="s">
        <v>2</v>
      </c>
      <c r="C1028" s="8"/>
      <c r="D1028" s="8"/>
      <c r="E1028" s="8"/>
      <c r="F1028" s="8"/>
      <c r="G1028" s="8"/>
      <c r="H1028" s="8"/>
      <c r="I1028" s="8"/>
      <c r="J1028" s="8"/>
      <c r="K1028" s="8"/>
      <c r="L1028" s="9"/>
      <c r="M1028" s="9"/>
      <c r="N1028" s="9"/>
      <c r="O1028" s="9"/>
      <c r="P1028" s="8"/>
      <c r="Q1028" s="8"/>
      <c r="R1028" s="8"/>
      <c r="S1028" s="8"/>
      <c r="T1028" s="8"/>
      <c r="U1028" s="8"/>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DI1028" s="6"/>
    </row>
    <row r="1029" spans="1:113" ht="14.25">
      <c r="A1029" s="8"/>
      <c r="B1029" s="12"/>
      <c r="C1029" s="7"/>
      <c r="D1029" s="7"/>
      <c r="E1029" s="7"/>
      <c r="F1029" s="7"/>
      <c r="G1029" s="7"/>
      <c r="H1029" s="7"/>
      <c r="I1029" s="7"/>
      <c r="J1029" s="7"/>
      <c r="K1029" s="7"/>
      <c r="L1029" s="13"/>
      <c r="M1029" s="13"/>
      <c r="N1029" s="13"/>
      <c r="O1029" s="13"/>
      <c r="P1029" s="7"/>
      <c r="Q1029" s="7"/>
      <c r="R1029" s="7"/>
      <c r="S1029" s="7"/>
      <c r="T1029" s="7"/>
      <c r="U1029" s="7"/>
      <c r="V1029" s="14"/>
      <c r="W1029" s="14"/>
      <c r="X1029" s="14"/>
      <c r="Y1029" s="14"/>
      <c r="Z1029" s="14"/>
      <c r="AA1029" s="14"/>
      <c r="AB1029" s="14"/>
      <c r="AC1029" s="14"/>
      <c r="AD1029" s="14"/>
      <c r="AE1029" s="14"/>
      <c r="AF1029" s="14"/>
      <c r="AG1029" s="14"/>
      <c r="AH1029" s="14"/>
      <c r="AI1029" s="14"/>
      <c r="AJ1029" s="14"/>
      <c r="AK1029" s="14"/>
      <c r="AL1029" s="14"/>
      <c r="AM1029" s="14"/>
      <c r="AN1029" s="14"/>
      <c r="AO1029" s="14"/>
      <c r="AP1029" s="14"/>
      <c r="AQ1029" s="14"/>
      <c r="AR1029" s="14"/>
      <c r="AS1029" s="14"/>
      <c r="AT1029" s="14"/>
      <c r="AU1029" s="14"/>
      <c r="AV1029" s="14"/>
      <c r="AW1029" s="14"/>
      <c r="AX1029" s="15"/>
    </row>
    <row r="1030" spans="1:113" ht="12" customHeight="1">
      <c r="A1030" s="8"/>
      <c r="B1030" s="118" t="s">
        <v>145</v>
      </c>
      <c r="C1030" s="119"/>
      <c r="D1030" s="119"/>
      <c r="E1030" s="119"/>
      <c r="F1030" s="119"/>
      <c r="G1030" s="119"/>
      <c r="H1030" s="119"/>
      <c r="I1030" s="119"/>
      <c r="J1030" s="119"/>
      <c r="K1030" s="119"/>
      <c r="L1030" s="119"/>
      <c r="M1030" s="119"/>
      <c r="N1030" s="119"/>
      <c r="O1030" s="119"/>
      <c r="P1030" s="119"/>
      <c r="Q1030" s="119"/>
      <c r="R1030" s="119"/>
      <c r="S1030" s="119"/>
      <c r="T1030" s="119"/>
      <c r="U1030" s="119"/>
      <c r="V1030" s="119"/>
      <c r="W1030" s="119"/>
      <c r="X1030" s="119"/>
      <c r="Y1030" s="119"/>
      <c r="Z1030" s="119"/>
      <c r="AA1030" s="119"/>
      <c r="AB1030" s="119"/>
      <c r="AC1030" s="119"/>
      <c r="AD1030" s="119"/>
      <c r="AE1030" s="119"/>
      <c r="AF1030" s="119"/>
      <c r="AG1030" s="119"/>
      <c r="AH1030" s="119"/>
      <c r="AI1030" s="119"/>
      <c r="AJ1030" s="119"/>
      <c r="AK1030" s="119"/>
      <c r="AL1030" s="119"/>
      <c r="AM1030" s="119"/>
      <c r="AN1030" s="119"/>
      <c r="AO1030" s="119"/>
      <c r="AP1030" s="119"/>
      <c r="AQ1030" s="119"/>
      <c r="AR1030" s="119"/>
      <c r="AS1030" s="119"/>
      <c r="AT1030" s="119"/>
      <c r="AU1030" s="119"/>
      <c r="AV1030" s="119"/>
      <c r="AW1030" s="119"/>
      <c r="AX1030" s="120"/>
    </row>
    <row r="1031" spans="1:113" ht="12" customHeight="1">
      <c r="A1031" s="8"/>
      <c r="B1031" s="118"/>
      <c r="C1031" s="119"/>
      <c r="D1031" s="119"/>
      <c r="E1031" s="119"/>
      <c r="F1031" s="119"/>
      <c r="G1031" s="119"/>
      <c r="H1031" s="119"/>
      <c r="I1031" s="119"/>
      <c r="J1031" s="119"/>
      <c r="K1031" s="119"/>
      <c r="L1031" s="119"/>
      <c r="M1031" s="119"/>
      <c r="N1031" s="119"/>
      <c r="O1031" s="119"/>
      <c r="P1031" s="119"/>
      <c r="Q1031" s="119"/>
      <c r="R1031" s="119"/>
      <c r="S1031" s="119"/>
      <c r="T1031" s="119"/>
      <c r="U1031" s="119"/>
      <c r="V1031" s="119"/>
      <c r="W1031" s="119"/>
      <c r="X1031" s="119"/>
      <c r="Y1031" s="119"/>
      <c r="Z1031" s="119"/>
      <c r="AA1031" s="119"/>
      <c r="AB1031" s="119"/>
      <c r="AC1031" s="119"/>
      <c r="AD1031" s="119"/>
      <c r="AE1031" s="119"/>
      <c r="AF1031" s="119"/>
      <c r="AG1031" s="119"/>
      <c r="AH1031" s="119"/>
      <c r="AI1031" s="119"/>
      <c r="AJ1031" s="119"/>
      <c r="AK1031" s="119"/>
      <c r="AL1031" s="119"/>
      <c r="AM1031" s="119"/>
      <c r="AN1031" s="119"/>
      <c r="AO1031" s="119"/>
      <c r="AP1031" s="119"/>
      <c r="AQ1031" s="119"/>
      <c r="AR1031" s="119"/>
      <c r="AS1031" s="119"/>
      <c r="AT1031" s="119"/>
      <c r="AU1031" s="119"/>
      <c r="AV1031" s="119"/>
      <c r="AW1031" s="119"/>
      <c r="AX1031" s="120"/>
    </row>
    <row r="1032" spans="1:113" ht="12" customHeight="1">
      <c r="A1032" s="8"/>
      <c r="B1032" s="118"/>
      <c r="C1032" s="119"/>
      <c r="D1032" s="119"/>
      <c r="E1032" s="119"/>
      <c r="F1032" s="119"/>
      <c r="G1032" s="119"/>
      <c r="H1032" s="119"/>
      <c r="I1032" s="119"/>
      <c r="J1032" s="119"/>
      <c r="K1032" s="119"/>
      <c r="L1032" s="119"/>
      <c r="M1032" s="119"/>
      <c r="N1032" s="119"/>
      <c r="O1032" s="119"/>
      <c r="P1032" s="119"/>
      <c r="Q1032" s="119"/>
      <c r="R1032" s="119"/>
      <c r="S1032" s="119"/>
      <c r="T1032" s="119"/>
      <c r="U1032" s="119"/>
      <c r="V1032" s="119"/>
      <c r="W1032" s="119"/>
      <c r="X1032" s="119"/>
      <c r="Y1032" s="119"/>
      <c r="Z1032" s="119"/>
      <c r="AA1032" s="119"/>
      <c r="AB1032" s="119"/>
      <c r="AC1032" s="119"/>
      <c r="AD1032" s="119"/>
      <c r="AE1032" s="119"/>
      <c r="AF1032" s="119"/>
      <c r="AG1032" s="119"/>
      <c r="AH1032" s="119"/>
      <c r="AI1032" s="119"/>
      <c r="AJ1032" s="119"/>
      <c r="AK1032" s="119"/>
      <c r="AL1032" s="119"/>
      <c r="AM1032" s="119"/>
      <c r="AN1032" s="119"/>
      <c r="AO1032" s="119"/>
      <c r="AP1032" s="119"/>
      <c r="AQ1032" s="119"/>
      <c r="AR1032" s="119"/>
      <c r="AS1032" s="119"/>
      <c r="AT1032" s="119"/>
      <c r="AU1032" s="119"/>
      <c r="AV1032" s="119"/>
      <c r="AW1032" s="119"/>
      <c r="AX1032" s="120"/>
      <c r="BC1032" s="16"/>
    </row>
    <row r="1033" spans="1:113" ht="12" customHeight="1">
      <c r="A1033" s="8"/>
      <c r="B1033" s="118"/>
      <c r="C1033" s="119"/>
      <c r="D1033" s="119"/>
      <c r="E1033" s="119"/>
      <c r="F1033" s="119"/>
      <c r="G1033" s="119"/>
      <c r="H1033" s="119"/>
      <c r="I1033" s="119"/>
      <c r="J1033" s="119"/>
      <c r="K1033" s="119"/>
      <c r="L1033" s="119"/>
      <c r="M1033" s="119"/>
      <c r="N1033" s="119"/>
      <c r="O1033" s="119"/>
      <c r="P1033" s="119"/>
      <c r="Q1033" s="119"/>
      <c r="R1033" s="119"/>
      <c r="S1033" s="119"/>
      <c r="T1033" s="119"/>
      <c r="U1033" s="119"/>
      <c r="V1033" s="119"/>
      <c r="W1033" s="119"/>
      <c r="X1033" s="119"/>
      <c r="Y1033" s="119"/>
      <c r="Z1033" s="119"/>
      <c r="AA1033" s="119"/>
      <c r="AB1033" s="119"/>
      <c r="AC1033" s="119"/>
      <c r="AD1033" s="119"/>
      <c r="AE1033" s="119"/>
      <c r="AF1033" s="119"/>
      <c r="AG1033" s="119"/>
      <c r="AH1033" s="119"/>
      <c r="AI1033" s="119"/>
      <c r="AJ1033" s="119"/>
      <c r="AK1033" s="119"/>
      <c r="AL1033" s="119"/>
      <c r="AM1033" s="119"/>
      <c r="AN1033" s="119"/>
      <c r="AO1033" s="119"/>
      <c r="AP1033" s="119"/>
      <c r="AQ1033" s="119"/>
      <c r="AR1033" s="119"/>
      <c r="AS1033" s="119"/>
      <c r="AT1033" s="119"/>
      <c r="AU1033" s="119"/>
      <c r="AV1033" s="119"/>
      <c r="AW1033" s="119"/>
      <c r="AX1033" s="120"/>
    </row>
    <row r="1034" spans="1:113" ht="12" customHeight="1">
      <c r="A1034" s="8"/>
      <c r="B1034" s="118"/>
      <c r="C1034" s="119"/>
      <c r="D1034" s="119"/>
      <c r="E1034" s="119"/>
      <c r="F1034" s="119"/>
      <c r="G1034" s="119"/>
      <c r="H1034" s="119"/>
      <c r="I1034" s="119"/>
      <c r="J1034" s="119"/>
      <c r="K1034" s="119"/>
      <c r="L1034" s="119"/>
      <c r="M1034" s="119"/>
      <c r="N1034" s="119"/>
      <c r="O1034" s="119"/>
      <c r="P1034" s="119"/>
      <c r="Q1034" s="119"/>
      <c r="R1034" s="119"/>
      <c r="S1034" s="119"/>
      <c r="T1034" s="119"/>
      <c r="U1034" s="119"/>
      <c r="V1034" s="119"/>
      <c r="W1034" s="119"/>
      <c r="X1034" s="119"/>
      <c r="Y1034" s="119"/>
      <c r="Z1034" s="119"/>
      <c r="AA1034" s="119"/>
      <c r="AB1034" s="119"/>
      <c r="AC1034" s="119"/>
      <c r="AD1034" s="119"/>
      <c r="AE1034" s="119"/>
      <c r="AF1034" s="119"/>
      <c r="AG1034" s="119"/>
      <c r="AH1034" s="119"/>
      <c r="AI1034" s="119"/>
      <c r="AJ1034" s="119"/>
      <c r="AK1034" s="119"/>
      <c r="AL1034" s="119"/>
      <c r="AM1034" s="119"/>
      <c r="AN1034" s="119"/>
      <c r="AO1034" s="119"/>
      <c r="AP1034" s="119"/>
      <c r="AQ1034" s="119"/>
      <c r="AR1034" s="119"/>
      <c r="AS1034" s="119"/>
      <c r="AT1034" s="119"/>
      <c r="AU1034" s="119"/>
      <c r="AV1034" s="119"/>
      <c r="AW1034" s="119"/>
      <c r="AX1034" s="120"/>
    </row>
    <row r="1035" spans="1:113" ht="12" customHeight="1">
      <c r="A1035" s="8"/>
      <c r="B1035" s="118"/>
      <c r="C1035" s="119"/>
      <c r="D1035" s="119"/>
      <c r="E1035" s="119"/>
      <c r="F1035" s="119"/>
      <c r="G1035" s="119"/>
      <c r="H1035" s="119"/>
      <c r="I1035" s="119"/>
      <c r="J1035" s="119"/>
      <c r="K1035" s="119"/>
      <c r="L1035" s="119"/>
      <c r="M1035" s="119"/>
      <c r="N1035" s="119"/>
      <c r="O1035" s="119"/>
      <c r="P1035" s="119"/>
      <c r="Q1035" s="119"/>
      <c r="R1035" s="119"/>
      <c r="S1035" s="119"/>
      <c r="T1035" s="119"/>
      <c r="U1035" s="119"/>
      <c r="V1035" s="119"/>
      <c r="W1035" s="119"/>
      <c r="X1035" s="119"/>
      <c r="Y1035" s="119"/>
      <c r="Z1035" s="119"/>
      <c r="AA1035" s="119"/>
      <c r="AB1035" s="119"/>
      <c r="AC1035" s="119"/>
      <c r="AD1035" s="119"/>
      <c r="AE1035" s="119"/>
      <c r="AF1035" s="119"/>
      <c r="AG1035" s="119"/>
      <c r="AH1035" s="119"/>
      <c r="AI1035" s="119"/>
      <c r="AJ1035" s="119"/>
      <c r="AK1035" s="119"/>
      <c r="AL1035" s="119"/>
      <c r="AM1035" s="119"/>
      <c r="AN1035" s="119"/>
      <c r="AO1035" s="119"/>
      <c r="AP1035" s="119"/>
      <c r="AQ1035" s="119"/>
      <c r="AR1035" s="119"/>
      <c r="AS1035" s="119"/>
      <c r="AT1035" s="119"/>
      <c r="AU1035" s="119"/>
      <c r="AV1035" s="119"/>
      <c r="AW1035" s="119"/>
      <c r="AX1035" s="120"/>
    </row>
    <row r="1036" spans="1:113" ht="15" thickBot="1">
      <c r="A1036" s="17"/>
      <c r="B1036" s="18"/>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c r="AK1036" s="19"/>
      <c r="AL1036" s="19"/>
      <c r="AM1036" s="19"/>
      <c r="AN1036" s="19"/>
      <c r="AO1036" s="19"/>
      <c r="AP1036" s="19"/>
      <c r="AQ1036" s="19"/>
      <c r="AR1036" s="19"/>
      <c r="AS1036" s="19"/>
      <c r="AT1036" s="19"/>
      <c r="AU1036" s="19"/>
      <c r="AV1036" s="19"/>
      <c r="AW1036" s="19"/>
      <c r="AX1036" s="20"/>
    </row>
    <row r="1037" spans="1:113">
      <c r="B1037" s="21"/>
    </row>
    <row r="1038" spans="1:113" ht="15" thickBot="1">
      <c r="A1038" s="11"/>
      <c r="B1038" s="10" t="s">
        <v>3</v>
      </c>
      <c r="C1038" s="8"/>
      <c r="D1038" s="8"/>
      <c r="E1038" s="8"/>
      <c r="F1038" s="8"/>
      <c r="G1038" s="8"/>
      <c r="H1038" s="8"/>
      <c r="I1038" s="8"/>
      <c r="J1038" s="8"/>
      <c r="K1038" s="8"/>
      <c r="L1038" s="9"/>
      <c r="M1038" s="9"/>
      <c r="N1038" s="9"/>
      <c r="O1038" s="9"/>
      <c r="P1038" s="8"/>
      <c r="Q1038" s="8"/>
      <c r="R1038" s="8"/>
      <c r="S1038" s="8"/>
      <c r="T1038" s="8"/>
      <c r="U1038" s="8"/>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DI1038" s="6"/>
    </row>
    <row r="1039" spans="1:113" ht="14.25">
      <c r="A1039" s="8"/>
      <c r="B1039" s="12"/>
      <c r="C1039" s="7"/>
      <c r="D1039" s="7"/>
      <c r="E1039" s="7"/>
      <c r="F1039" s="7"/>
      <c r="G1039" s="7"/>
      <c r="H1039" s="7"/>
      <c r="I1039" s="7"/>
      <c r="J1039" s="7"/>
      <c r="K1039" s="7"/>
      <c r="L1039" s="13"/>
      <c r="M1039" s="13"/>
      <c r="N1039" s="13"/>
      <c r="O1039" s="13"/>
      <c r="P1039" s="7"/>
      <c r="Q1039" s="7"/>
      <c r="R1039" s="7"/>
      <c r="S1039" s="7"/>
      <c r="T1039" s="7"/>
      <c r="U1039" s="7"/>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5"/>
    </row>
    <row r="1040" spans="1:113" ht="12" customHeight="1">
      <c r="A1040" s="8"/>
      <c r="B1040" s="118" t="s">
        <v>146</v>
      </c>
      <c r="C1040" s="119"/>
      <c r="D1040" s="119"/>
      <c r="E1040" s="119"/>
      <c r="F1040" s="119"/>
      <c r="G1040" s="119"/>
      <c r="H1040" s="119"/>
      <c r="I1040" s="119"/>
      <c r="J1040" s="119"/>
      <c r="K1040" s="119"/>
      <c r="L1040" s="119"/>
      <c r="M1040" s="119"/>
      <c r="N1040" s="119"/>
      <c r="O1040" s="119"/>
      <c r="P1040" s="119"/>
      <c r="Q1040" s="119"/>
      <c r="R1040" s="119"/>
      <c r="S1040" s="119"/>
      <c r="T1040" s="119"/>
      <c r="U1040" s="119"/>
      <c r="V1040" s="119"/>
      <c r="W1040" s="119"/>
      <c r="X1040" s="119"/>
      <c r="Y1040" s="119"/>
      <c r="Z1040" s="119"/>
      <c r="AA1040" s="119"/>
      <c r="AB1040" s="119"/>
      <c r="AC1040" s="119"/>
      <c r="AD1040" s="119"/>
      <c r="AE1040" s="119"/>
      <c r="AF1040" s="119"/>
      <c r="AG1040" s="119"/>
      <c r="AH1040" s="119"/>
      <c r="AI1040" s="119"/>
      <c r="AJ1040" s="119"/>
      <c r="AK1040" s="119"/>
      <c r="AL1040" s="119"/>
      <c r="AM1040" s="119"/>
      <c r="AN1040" s="119"/>
      <c r="AO1040" s="119"/>
      <c r="AP1040" s="119"/>
      <c r="AQ1040" s="119"/>
      <c r="AR1040" s="119"/>
      <c r="AS1040" s="119"/>
      <c r="AT1040" s="119"/>
      <c r="AU1040" s="119"/>
      <c r="AV1040" s="119"/>
      <c r="AW1040" s="119"/>
      <c r="AX1040" s="120"/>
    </row>
    <row r="1041" spans="1:50" ht="12" customHeight="1">
      <c r="A1041" s="8"/>
      <c r="B1041" s="118"/>
      <c r="C1041" s="119"/>
      <c r="D1041" s="119"/>
      <c r="E1041" s="119"/>
      <c r="F1041" s="119"/>
      <c r="G1041" s="119"/>
      <c r="H1041" s="119"/>
      <c r="I1041" s="119"/>
      <c r="J1041" s="119"/>
      <c r="K1041" s="119"/>
      <c r="L1041" s="119"/>
      <c r="M1041" s="119"/>
      <c r="N1041" s="119"/>
      <c r="O1041" s="119"/>
      <c r="P1041" s="119"/>
      <c r="Q1041" s="119"/>
      <c r="R1041" s="119"/>
      <c r="S1041" s="119"/>
      <c r="T1041" s="119"/>
      <c r="U1041" s="119"/>
      <c r="V1041" s="119"/>
      <c r="W1041" s="119"/>
      <c r="X1041" s="119"/>
      <c r="Y1041" s="119"/>
      <c r="Z1041" s="119"/>
      <c r="AA1041" s="119"/>
      <c r="AB1041" s="119"/>
      <c r="AC1041" s="119"/>
      <c r="AD1041" s="119"/>
      <c r="AE1041" s="119"/>
      <c r="AF1041" s="119"/>
      <c r="AG1041" s="119"/>
      <c r="AH1041" s="119"/>
      <c r="AI1041" s="119"/>
      <c r="AJ1041" s="119"/>
      <c r="AK1041" s="119"/>
      <c r="AL1041" s="119"/>
      <c r="AM1041" s="119"/>
      <c r="AN1041" s="119"/>
      <c r="AO1041" s="119"/>
      <c r="AP1041" s="119"/>
      <c r="AQ1041" s="119"/>
      <c r="AR1041" s="119"/>
      <c r="AS1041" s="119"/>
      <c r="AT1041" s="119"/>
      <c r="AU1041" s="119"/>
      <c r="AV1041" s="119"/>
      <c r="AW1041" s="119"/>
      <c r="AX1041" s="120"/>
    </row>
    <row r="1042" spans="1:50" ht="12" customHeight="1">
      <c r="A1042" s="8"/>
      <c r="B1042" s="118"/>
      <c r="C1042" s="119"/>
      <c r="D1042" s="119"/>
      <c r="E1042" s="119"/>
      <c r="F1042" s="119"/>
      <c r="G1042" s="119"/>
      <c r="H1042" s="119"/>
      <c r="I1042" s="119"/>
      <c r="J1042" s="119"/>
      <c r="K1042" s="119"/>
      <c r="L1042" s="119"/>
      <c r="M1042" s="119"/>
      <c r="N1042" s="119"/>
      <c r="O1042" s="119"/>
      <c r="P1042" s="119"/>
      <c r="Q1042" s="119"/>
      <c r="R1042" s="119"/>
      <c r="S1042" s="119"/>
      <c r="T1042" s="119"/>
      <c r="U1042" s="119"/>
      <c r="V1042" s="119"/>
      <c r="W1042" s="119"/>
      <c r="X1042" s="119"/>
      <c r="Y1042" s="119"/>
      <c r="Z1042" s="119"/>
      <c r="AA1042" s="119"/>
      <c r="AB1042" s="119"/>
      <c r="AC1042" s="119"/>
      <c r="AD1042" s="119"/>
      <c r="AE1042" s="119"/>
      <c r="AF1042" s="119"/>
      <c r="AG1042" s="119"/>
      <c r="AH1042" s="119"/>
      <c r="AI1042" s="119"/>
      <c r="AJ1042" s="119"/>
      <c r="AK1042" s="119"/>
      <c r="AL1042" s="119"/>
      <c r="AM1042" s="119"/>
      <c r="AN1042" s="119"/>
      <c r="AO1042" s="119"/>
      <c r="AP1042" s="119"/>
      <c r="AQ1042" s="119"/>
      <c r="AR1042" s="119"/>
      <c r="AS1042" s="119"/>
      <c r="AT1042" s="119"/>
      <c r="AU1042" s="119"/>
      <c r="AV1042" s="119"/>
      <c r="AW1042" s="119"/>
      <c r="AX1042" s="120"/>
    </row>
    <row r="1043" spans="1:50" ht="12" customHeight="1">
      <c r="A1043" s="8"/>
      <c r="B1043" s="118"/>
      <c r="C1043" s="119"/>
      <c r="D1043" s="119"/>
      <c r="E1043" s="119"/>
      <c r="F1043" s="119"/>
      <c r="G1043" s="119"/>
      <c r="H1043" s="119"/>
      <c r="I1043" s="119"/>
      <c r="J1043" s="119"/>
      <c r="K1043" s="119"/>
      <c r="L1043" s="119"/>
      <c r="M1043" s="119"/>
      <c r="N1043" s="119"/>
      <c r="O1043" s="119"/>
      <c r="P1043" s="119"/>
      <c r="Q1043" s="119"/>
      <c r="R1043" s="119"/>
      <c r="S1043" s="119"/>
      <c r="T1043" s="119"/>
      <c r="U1043" s="119"/>
      <c r="V1043" s="119"/>
      <c r="W1043" s="119"/>
      <c r="X1043" s="119"/>
      <c r="Y1043" s="119"/>
      <c r="Z1043" s="119"/>
      <c r="AA1043" s="119"/>
      <c r="AB1043" s="119"/>
      <c r="AC1043" s="119"/>
      <c r="AD1043" s="119"/>
      <c r="AE1043" s="119"/>
      <c r="AF1043" s="119"/>
      <c r="AG1043" s="119"/>
      <c r="AH1043" s="119"/>
      <c r="AI1043" s="119"/>
      <c r="AJ1043" s="119"/>
      <c r="AK1043" s="119"/>
      <c r="AL1043" s="119"/>
      <c r="AM1043" s="119"/>
      <c r="AN1043" s="119"/>
      <c r="AO1043" s="119"/>
      <c r="AP1043" s="119"/>
      <c r="AQ1043" s="119"/>
      <c r="AR1043" s="119"/>
      <c r="AS1043" s="119"/>
      <c r="AT1043" s="119"/>
      <c r="AU1043" s="119"/>
      <c r="AV1043" s="119"/>
      <c r="AW1043" s="119"/>
      <c r="AX1043" s="120"/>
    </row>
    <row r="1044" spans="1:50" ht="12" customHeight="1">
      <c r="A1044" s="8"/>
      <c r="B1044" s="118"/>
      <c r="C1044" s="119"/>
      <c r="D1044" s="119"/>
      <c r="E1044" s="119"/>
      <c r="F1044" s="119"/>
      <c r="G1044" s="119"/>
      <c r="H1044" s="119"/>
      <c r="I1044" s="119"/>
      <c r="J1044" s="119"/>
      <c r="K1044" s="119"/>
      <c r="L1044" s="119"/>
      <c r="M1044" s="119"/>
      <c r="N1044" s="119"/>
      <c r="O1044" s="119"/>
      <c r="P1044" s="119"/>
      <c r="Q1044" s="119"/>
      <c r="R1044" s="119"/>
      <c r="S1044" s="119"/>
      <c r="T1044" s="119"/>
      <c r="U1044" s="119"/>
      <c r="V1044" s="119"/>
      <c r="W1044" s="119"/>
      <c r="X1044" s="119"/>
      <c r="Y1044" s="119"/>
      <c r="Z1044" s="119"/>
      <c r="AA1044" s="119"/>
      <c r="AB1044" s="119"/>
      <c r="AC1044" s="119"/>
      <c r="AD1044" s="119"/>
      <c r="AE1044" s="119"/>
      <c r="AF1044" s="119"/>
      <c r="AG1044" s="119"/>
      <c r="AH1044" s="119"/>
      <c r="AI1044" s="119"/>
      <c r="AJ1044" s="119"/>
      <c r="AK1044" s="119"/>
      <c r="AL1044" s="119"/>
      <c r="AM1044" s="119"/>
      <c r="AN1044" s="119"/>
      <c r="AO1044" s="119"/>
      <c r="AP1044" s="119"/>
      <c r="AQ1044" s="119"/>
      <c r="AR1044" s="119"/>
      <c r="AS1044" s="119"/>
      <c r="AT1044" s="119"/>
      <c r="AU1044" s="119"/>
      <c r="AV1044" s="119"/>
      <c r="AW1044" s="119"/>
      <c r="AX1044" s="120"/>
    </row>
    <row r="1045" spans="1:50" ht="12" customHeight="1">
      <c r="A1045" s="8"/>
      <c r="B1045" s="118"/>
      <c r="C1045" s="119"/>
      <c r="D1045" s="119"/>
      <c r="E1045" s="119"/>
      <c r="F1045" s="119"/>
      <c r="G1045" s="119"/>
      <c r="H1045" s="119"/>
      <c r="I1045" s="119"/>
      <c r="J1045" s="119"/>
      <c r="K1045" s="119"/>
      <c r="L1045" s="119"/>
      <c r="M1045" s="119"/>
      <c r="N1045" s="119"/>
      <c r="O1045" s="119"/>
      <c r="P1045" s="119"/>
      <c r="Q1045" s="119"/>
      <c r="R1045" s="119"/>
      <c r="S1045" s="119"/>
      <c r="T1045" s="119"/>
      <c r="U1045" s="119"/>
      <c r="V1045" s="119"/>
      <c r="W1045" s="119"/>
      <c r="X1045" s="119"/>
      <c r="Y1045" s="119"/>
      <c r="Z1045" s="119"/>
      <c r="AA1045" s="119"/>
      <c r="AB1045" s="119"/>
      <c r="AC1045" s="119"/>
      <c r="AD1045" s="119"/>
      <c r="AE1045" s="119"/>
      <c r="AF1045" s="119"/>
      <c r="AG1045" s="119"/>
      <c r="AH1045" s="119"/>
      <c r="AI1045" s="119"/>
      <c r="AJ1045" s="119"/>
      <c r="AK1045" s="119"/>
      <c r="AL1045" s="119"/>
      <c r="AM1045" s="119"/>
      <c r="AN1045" s="119"/>
      <c r="AO1045" s="119"/>
      <c r="AP1045" s="119"/>
      <c r="AQ1045" s="119"/>
      <c r="AR1045" s="119"/>
      <c r="AS1045" s="119"/>
      <c r="AT1045" s="119"/>
      <c r="AU1045" s="119"/>
      <c r="AV1045" s="119"/>
      <c r="AW1045" s="119"/>
      <c r="AX1045" s="120"/>
    </row>
    <row r="1046" spans="1:50" ht="12" customHeight="1">
      <c r="A1046" s="8"/>
      <c r="B1046" s="118"/>
      <c r="C1046" s="119"/>
      <c r="D1046" s="119"/>
      <c r="E1046" s="119"/>
      <c r="F1046" s="119"/>
      <c r="G1046" s="119"/>
      <c r="H1046" s="119"/>
      <c r="I1046" s="119"/>
      <c r="J1046" s="119"/>
      <c r="K1046" s="119"/>
      <c r="L1046" s="119"/>
      <c r="M1046" s="119"/>
      <c r="N1046" s="119"/>
      <c r="O1046" s="119"/>
      <c r="P1046" s="119"/>
      <c r="Q1046" s="119"/>
      <c r="R1046" s="119"/>
      <c r="S1046" s="119"/>
      <c r="T1046" s="119"/>
      <c r="U1046" s="119"/>
      <c r="V1046" s="119"/>
      <c r="W1046" s="119"/>
      <c r="X1046" s="119"/>
      <c r="Y1046" s="119"/>
      <c r="Z1046" s="119"/>
      <c r="AA1046" s="119"/>
      <c r="AB1046" s="119"/>
      <c r="AC1046" s="119"/>
      <c r="AD1046" s="119"/>
      <c r="AE1046" s="119"/>
      <c r="AF1046" s="119"/>
      <c r="AG1046" s="119"/>
      <c r="AH1046" s="119"/>
      <c r="AI1046" s="119"/>
      <c r="AJ1046" s="119"/>
      <c r="AK1046" s="119"/>
      <c r="AL1046" s="119"/>
      <c r="AM1046" s="119"/>
      <c r="AN1046" s="119"/>
      <c r="AO1046" s="119"/>
      <c r="AP1046" s="119"/>
      <c r="AQ1046" s="119"/>
      <c r="AR1046" s="119"/>
      <c r="AS1046" s="119"/>
      <c r="AT1046" s="119"/>
      <c r="AU1046" s="119"/>
      <c r="AV1046" s="119"/>
      <c r="AW1046" s="119"/>
      <c r="AX1046" s="120"/>
    </row>
    <row r="1047" spans="1:50" ht="12" customHeight="1">
      <c r="A1047" s="8"/>
      <c r="B1047" s="118"/>
      <c r="C1047" s="119"/>
      <c r="D1047" s="119"/>
      <c r="E1047" s="119"/>
      <c r="F1047" s="119"/>
      <c r="G1047" s="119"/>
      <c r="H1047" s="119"/>
      <c r="I1047" s="119"/>
      <c r="J1047" s="119"/>
      <c r="K1047" s="119"/>
      <c r="L1047" s="119"/>
      <c r="M1047" s="119"/>
      <c r="N1047" s="119"/>
      <c r="O1047" s="119"/>
      <c r="P1047" s="119"/>
      <c r="Q1047" s="119"/>
      <c r="R1047" s="119"/>
      <c r="S1047" s="119"/>
      <c r="T1047" s="119"/>
      <c r="U1047" s="119"/>
      <c r="V1047" s="119"/>
      <c r="W1047" s="119"/>
      <c r="X1047" s="119"/>
      <c r="Y1047" s="119"/>
      <c r="Z1047" s="119"/>
      <c r="AA1047" s="119"/>
      <c r="AB1047" s="119"/>
      <c r="AC1047" s="119"/>
      <c r="AD1047" s="119"/>
      <c r="AE1047" s="119"/>
      <c r="AF1047" s="119"/>
      <c r="AG1047" s="119"/>
      <c r="AH1047" s="119"/>
      <c r="AI1047" s="119"/>
      <c r="AJ1047" s="119"/>
      <c r="AK1047" s="119"/>
      <c r="AL1047" s="119"/>
      <c r="AM1047" s="119"/>
      <c r="AN1047" s="119"/>
      <c r="AO1047" s="119"/>
      <c r="AP1047" s="119"/>
      <c r="AQ1047" s="119"/>
      <c r="AR1047" s="119"/>
      <c r="AS1047" s="119"/>
      <c r="AT1047" s="119"/>
      <c r="AU1047" s="119"/>
      <c r="AV1047" s="119"/>
      <c r="AW1047" s="119"/>
      <c r="AX1047" s="120"/>
    </row>
    <row r="1048" spans="1:50" ht="12" customHeight="1">
      <c r="A1048" s="8"/>
      <c r="B1048" s="118"/>
      <c r="C1048" s="119"/>
      <c r="D1048" s="119"/>
      <c r="E1048" s="119"/>
      <c r="F1048" s="119"/>
      <c r="G1048" s="119"/>
      <c r="H1048" s="119"/>
      <c r="I1048" s="119"/>
      <c r="J1048" s="119"/>
      <c r="K1048" s="119"/>
      <c r="L1048" s="119"/>
      <c r="M1048" s="119"/>
      <c r="N1048" s="119"/>
      <c r="O1048" s="119"/>
      <c r="P1048" s="119"/>
      <c r="Q1048" s="119"/>
      <c r="R1048" s="119"/>
      <c r="S1048" s="119"/>
      <c r="T1048" s="119"/>
      <c r="U1048" s="119"/>
      <c r="V1048" s="119"/>
      <c r="W1048" s="119"/>
      <c r="X1048" s="119"/>
      <c r="Y1048" s="119"/>
      <c r="Z1048" s="119"/>
      <c r="AA1048" s="119"/>
      <c r="AB1048" s="119"/>
      <c r="AC1048" s="119"/>
      <c r="AD1048" s="119"/>
      <c r="AE1048" s="119"/>
      <c r="AF1048" s="119"/>
      <c r="AG1048" s="119"/>
      <c r="AH1048" s="119"/>
      <c r="AI1048" s="119"/>
      <c r="AJ1048" s="119"/>
      <c r="AK1048" s="119"/>
      <c r="AL1048" s="119"/>
      <c r="AM1048" s="119"/>
      <c r="AN1048" s="119"/>
      <c r="AO1048" s="119"/>
      <c r="AP1048" s="119"/>
      <c r="AQ1048" s="119"/>
      <c r="AR1048" s="119"/>
      <c r="AS1048" s="119"/>
      <c r="AT1048" s="119"/>
      <c r="AU1048" s="119"/>
      <c r="AV1048" s="119"/>
      <c r="AW1048" s="119"/>
      <c r="AX1048" s="120"/>
    </row>
    <row r="1049" spans="1:50" ht="12" customHeight="1">
      <c r="A1049" s="8"/>
      <c r="B1049" s="118"/>
      <c r="C1049" s="119"/>
      <c r="D1049" s="119"/>
      <c r="E1049" s="119"/>
      <c r="F1049" s="119"/>
      <c r="G1049" s="119"/>
      <c r="H1049" s="119"/>
      <c r="I1049" s="119"/>
      <c r="J1049" s="119"/>
      <c r="K1049" s="119"/>
      <c r="L1049" s="119"/>
      <c r="M1049" s="119"/>
      <c r="N1049" s="119"/>
      <c r="O1049" s="119"/>
      <c r="P1049" s="119"/>
      <c r="Q1049" s="119"/>
      <c r="R1049" s="119"/>
      <c r="S1049" s="119"/>
      <c r="T1049" s="119"/>
      <c r="U1049" s="119"/>
      <c r="V1049" s="119"/>
      <c r="W1049" s="119"/>
      <c r="X1049" s="119"/>
      <c r="Y1049" s="119"/>
      <c r="Z1049" s="119"/>
      <c r="AA1049" s="119"/>
      <c r="AB1049" s="119"/>
      <c r="AC1049" s="119"/>
      <c r="AD1049" s="119"/>
      <c r="AE1049" s="119"/>
      <c r="AF1049" s="119"/>
      <c r="AG1049" s="119"/>
      <c r="AH1049" s="119"/>
      <c r="AI1049" s="119"/>
      <c r="AJ1049" s="119"/>
      <c r="AK1049" s="119"/>
      <c r="AL1049" s="119"/>
      <c r="AM1049" s="119"/>
      <c r="AN1049" s="119"/>
      <c r="AO1049" s="119"/>
      <c r="AP1049" s="119"/>
      <c r="AQ1049" s="119"/>
      <c r="AR1049" s="119"/>
      <c r="AS1049" s="119"/>
      <c r="AT1049" s="119"/>
      <c r="AU1049" s="119"/>
      <c r="AV1049" s="119"/>
      <c r="AW1049" s="119"/>
      <c r="AX1049" s="120"/>
    </row>
    <row r="1050" spans="1:50" ht="12" customHeight="1">
      <c r="A1050" s="8"/>
      <c r="B1050" s="118"/>
      <c r="C1050" s="119"/>
      <c r="D1050" s="119"/>
      <c r="E1050" s="119"/>
      <c r="F1050" s="119"/>
      <c r="G1050" s="119"/>
      <c r="H1050" s="119"/>
      <c r="I1050" s="119"/>
      <c r="J1050" s="119"/>
      <c r="K1050" s="119"/>
      <c r="L1050" s="119"/>
      <c r="M1050" s="119"/>
      <c r="N1050" s="119"/>
      <c r="O1050" s="119"/>
      <c r="P1050" s="119"/>
      <c r="Q1050" s="119"/>
      <c r="R1050" s="119"/>
      <c r="S1050" s="119"/>
      <c r="T1050" s="119"/>
      <c r="U1050" s="119"/>
      <c r="V1050" s="119"/>
      <c r="W1050" s="119"/>
      <c r="X1050" s="119"/>
      <c r="Y1050" s="119"/>
      <c r="Z1050" s="119"/>
      <c r="AA1050" s="119"/>
      <c r="AB1050" s="119"/>
      <c r="AC1050" s="119"/>
      <c r="AD1050" s="119"/>
      <c r="AE1050" s="119"/>
      <c r="AF1050" s="119"/>
      <c r="AG1050" s="119"/>
      <c r="AH1050" s="119"/>
      <c r="AI1050" s="119"/>
      <c r="AJ1050" s="119"/>
      <c r="AK1050" s="119"/>
      <c r="AL1050" s="119"/>
      <c r="AM1050" s="119"/>
      <c r="AN1050" s="119"/>
      <c r="AO1050" s="119"/>
      <c r="AP1050" s="119"/>
      <c r="AQ1050" s="119"/>
      <c r="AR1050" s="119"/>
      <c r="AS1050" s="119"/>
      <c r="AT1050" s="119"/>
      <c r="AU1050" s="119"/>
      <c r="AV1050" s="119"/>
      <c r="AW1050" s="119"/>
      <c r="AX1050" s="120"/>
    </row>
    <row r="1051" spans="1:50" ht="12" customHeight="1">
      <c r="A1051" s="8"/>
      <c r="B1051" s="118"/>
      <c r="C1051" s="119"/>
      <c r="D1051" s="119"/>
      <c r="E1051" s="119"/>
      <c r="F1051" s="119"/>
      <c r="G1051" s="119"/>
      <c r="H1051" s="119"/>
      <c r="I1051" s="119"/>
      <c r="J1051" s="119"/>
      <c r="K1051" s="119"/>
      <c r="L1051" s="119"/>
      <c r="M1051" s="119"/>
      <c r="N1051" s="119"/>
      <c r="O1051" s="119"/>
      <c r="P1051" s="119"/>
      <c r="Q1051" s="119"/>
      <c r="R1051" s="119"/>
      <c r="S1051" s="119"/>
      <c r="T1051" s="119"/>
      <c r="U1051" s="119"/>
      <c r="V1051" s="119"/>
      <c r="W1051" s="119"/>
      <c r="X1051" s="119"/>
      <c r="Y1051" s="119"/>
      <c r="Z1051" s="119"/>
      <c r="AA1051" s="119"/>
      <c r="AB1051" s="119"/>
      <c r="AC1051" s="119"/>
      <c r="AD1051" s="119"/>
      <c r="AE1051" s="119"/>
      <c r="AF1051" s="119"/>
      <c r="AG1051" s="119"/>
      <c r="AH1051" s="119"/>
      <c r="AI1051" s="119"/>
      <c r="AJ1051" s="119"/>
      <c r="AK1051" s="119"/>
      <c r="AL1051" s="119"/>
      <c r="AM1051" s="119"/>
      <c r="AN1051" s="119"/>
      <c r="AO1051" s="119"/>
      <c r="AP1051" s="119"/>
      <c r="AQ1051" s="119"/>
      <c r="AR1051" s="119"/>
      <c r="AS1051" s="119"/>
      <c r="AT1051" s="119"/>
      <c r="AU1051" s="119"/>
      <c r="AV1051" s="119"/>
      <c r="AW1051" s="119"/>
      <c r="AX1051" s="120"/>
    </row>
    <row r="1052" spans="1:50" ht="12" customHeight="1">
      <c r="A1052" s="8"/>
      <c r="B1052" s="118"/>
      <c r="C1052" s="119"/>
      <c r="D1052" s="119"/>
      <c r="E1052" s="119"/>
      <c r="F1052" s="119"/>
      <c r="G1052" s="119"/>
      <c r="H1052" s="119"/>
      <c r="I1052" s="119"/>
      <c r="J1052" s="119"/>
      <c r="K1052" s="119"/>
      <c r="L1052" s="119"/>
      <c r="M1052" s="119"/>
      <c r="N1052" s="119"/>
      <c r="O1052" s="119"/>
      <c r="P1052" s="119"/>
      <c r="Q1052" s="119"/>
      <c r="R1052" s="119"/>
      <c r="S1052" s="119"/>
      <c r="T1052" s="119"/>
      <c r="U1052" s="119"/>
      <c r="V1052" s="119"/>
      <c r="W1052" s="119"/>
      <c r="X1052" s="119"/>
      <c r="Y1052" s="119"/>
      <c r="Z1052" s="119"/>
      <c r="AA1052" s="119"/>
      <c r="AB1052" s="119"/>
      <c r="AC1052" s="119"/>
      <c r="AD1052" s="119"/>
      <c r="AE1052" s="119"/>
      <c r="AF1052" s="119"/>
      <c r="AG1052" s="119"/>
      <c r="AH1052" s="119"/>
      <c r="AI1052" s="119"/>
      <c r="AJ1052" s="119"/>
      <c r="AK1052" s="119"/>
      <c r="AL1052" s="119"/>
      <c r="AM1052" s="119"/>
      <c r="AN1052" s="119"/>
      <c r="AO1052" s="119"/>
      <c r="AP1052" s="119"/>
      <c r="AQ1052" s="119"/>
      <c r="AR1052" s="119"/>
      <c r="AS1052" s="119"/>
      <c r="AT1052" s="119"/>
      <c r="AU1052" s="119"/>
      <c r="AV1052" s="119"/>
      <c r="AW1052" s="119"/>
      <c r="AX1052" s="120"/>
    </row>
    <row r="1053" spans="1:50" ht="12" customHeight="1">
      <c r="A1053" s="8"/>
      <c r="B1053" s="118"/>
      <c r="C1053" s="119"/>
      <c r="D1053" s="119"/>
      <c r="E1053" s="119"/>
      <c r="F1053" s="119"/>
      <c r="G1053" s="119"/>
      <c r="H1053" s="119"/>
      <c r="I1053" s="119"/>
      <c r="J1053" s="119"/>
      <c r="K1053" s="119"/>
      <c r="L1053" s="119"/>
      <c r="M1053" s="119"/>
      <c r="N1053" s="119"/>
      <c r="O1053" s="119"/>
      <c r="P1053" s="119"/>
      <c r="Q1053" s="119"/>
      <c r="R1053" s="119"/>
      <c r="S1053" s="119"/>
      <c r="T1053" s="119"/>
      <c r="U1053" s="119"/>
      <c r="V1053" s="119"/>
      <c r="W1053" s="119"/>
      <c r="X1053" s="119"/>
      <c r="Y1053" s="119"/>
      <c r="Z1053" s="119"/>
      <c r="AA1053" s="119"/>
      <c r="AB1053" s="119"/>
      <c r="AC1053" s="119"/>
      <c r="AD1053" s="119"/>
      <c r="AE1053" s="119"/>
      <c r="AF1053" s="119"/>
      <c r="AG1053" s="119"/>
      <c r="AH1053" s="119"/>
      <c r="AI1053" s="119"/>
      <c r="AJ1053" s="119"/>
      <c r="AK1053" s="119"/>
      <c r="AL1053" s="119"/>
      <c r="AM1053" s="119"/>
      <c r="AN1053" s="119"/>
      <c r="AO1053" s="119"/>
      <c r="AP1053" s="119"/>
      <c r="AQ1053" s="119"/>
      <c r="AR1053" s="119"/>
      <c r="AS1053" s="119"/>
      <c r="AT1053" s="119"/>
      <c r="AU1053" s="119"/>
      <c r="AV1053" s="119"/>
      <c r="AW1053" s="119"/>
      <c r="AX1053" s="120"/>
    </row>
    <row r="1054" spans="1:50" ht="12" customHeight="1">
      <c r="A1054" s="8"/>
      <c r="B1054" s="118"/>
      <c r="C1054" s="119"/>
      <c r="D1054" s="119"/>
      <c r="E1054" s="119"/>
      <c r="F1054" s="119"/>
      <c r="G1054" s="119"/>
      <c r="H1054" s="119"/>
      <c r="I1054" s="119"/>
      <c r="J1054" s="119"/>
      <c r="K1054" s="119"/>
      <c r="L1054" s="119"/>
      <c r="M1054" s="119"/>
      <c r="N1054" s="119"/>
      <c r="O1054" s="119"/>
      <c r="P1054" s="119"/>
      <c r="Q1054" s="119"/>
      <c r="R1054" s="119"/>
      <c r="S1054" s="119"/>
      <c r="T1054" s="119"/>
      <c r="U1054" s="119"/>
      <c r="V1054" s="119"/>
      <c r="W1054" s="119"/>
      <c r="X1054" s="119"/>
      <c r="Y1054" s="119"/>
      <c r="Z1054" s="119"/>
      <c r="AA1054" s="119"/>
      <c r="AB1054" s="119"/>
      <c r="AC1054" s="119"/>
      <c r="AD1054" s="119"/>
      <c r="AE1054" s="119"/>
      <c r="AF1054" s="119"/>
      <c r="AG1054" s="119"/>
      <c r="AH1054" s="119"/>
      <c r="AI1054" s="119"/>
      <c r="AJ1054" s="119"/>
      <c r="AK1054" s="119"/>
      <c r="AL1054" s="119"/>
      <c r="AM1054" s="119"/>
      <c r="AN1054" s="119"/>
      <c r="AO1054" s="119"/>
      <c r="AP1054" s="119"/>
      <c r="AQ1054" s="119"/>
      <c r="AR1054" s="119"/>
      <c r="AS1054" s="119"/>
      <c r="AT1054" s="119"/>
      <c r="AU1054" s="119"/>
      <c r="AV1054" s="119"/>
      <c r="AW1054" s="119"/>
      <c r="AX1054" s="120"/>
    </row>
    <row r="1055" spans="1:50" ht="12" customHeight="1">
      <c r="A1055" s="8"/>
      <c r="B1055" s="118"/>
      <c r="C1055" s="119"/>
      <c r="D1055" s="119"/>
      <c r="E1055" s="119"/>
      <c r="F1055" s="119"/>
      <c r="G1055" s="119"/>
      <c r="H1055" s="119"/>
      <c r="I1055" s="119"/>
      <c r="J1055" s="119"/>
      <c r="K1055" s="119"/>
      <c r="L1055" s="119"/>
      <c r="M1055" s="119"/>
      <c r="N1055" s="119"/>
      <c r="O1055" s="119"/>
      <c r="P1055" s="119"/>
      <c r="Q1055" s="119"/>
      <c r="R1055" s="119"/>
      <c r="S1055" s="119"/>
      <c r="T1055" s="119"/>
      <c r="U1055" s="119"/>
      <c r="V1055" s="119"/>
      <c r="W1055" s="119"/>
      <c r="X1055" s="119"/>
      <c r="Y1055" s="119"/>
      <c r="Z1055" s="119"/>
      <c r="AA1055" s="119"/>
      <c r="AB1055" s="119"/>
      <c r="AC1055" s="119"/>
      <c r="AD1055" s="119"/>
      <c r="AE1055" s="119"/>
      <c r="AF1055" s="119"/>
      <c r="AG1055" s="119"/>
      <c r="AH1055" s="119"/>
      <c r="AI1055" s="119"/>
      <c r="AJ1055" s="119"/>
      <c r="AK1055" s="119"/>
      <c r="AL1055" s="119"/>
      <c r="AM1055" s="119"/>
      <c r="AN1055" s="119"/>
      <c r="AO1055" s="119"/>
      <c r="AP1055" s="119"/>
      <c r="AQ1055" s="119"/>
      <c r="AR1055" s="119"/>
      <c r="AS1055" s="119"/>
      <c r="AT1055" s="119"/>
      <c r="AU1055" s="119"/>
      <c r="AV1055" s="119"/>
      <c r="AW1055" s="119"/>
      <c r="AX1055" s="120"/>
    </row>
    <row r="1056" spans="1:50" ht="12" customHeight="1">
      <c r="A1056" s="8"/>
      <c r="B1056" s="118"/>
      <c r="C1056" s="119"/>
      <c r="D1056" s="119"/>
      <c r="E1056" s="119"/>
      <c r="F1056" s="119"/>
      <c r="G1056" s="119"/>
      <c r="H1056" s="119"/>
      <c r="I1056" s="119"/>
      <c r="J1056" s="119"/>
      <c r="K1056" s="119"/>
      <c r="L1056" s="119"/>
      <c r="M1056" s="119"/>
      <c r="N1056" s="119"/>
      <c r="O1056" s="119"/>
      <c r="P1056" s="119"/>
      <c r="Q1056" s="119"/>
      <c r="R1056" s="119"/>
      <c r="S1056" s="119"/>
      <c r="T1056" s="119"/>
      <c r="U1056" s="119"/>
      <c r="V1056" s="119"/>
      <c r="W1056" s="119"/>
      <c r="X1056" s="119"/>
      <c r="Y1056" s="119"/>
      <c r="Z1056" s="119"/>
      <c r="AA1056" s="119"/>
      <c r="AB1056" s="119"/>
      <c r="AC1056" s="119"/>
      <c r="AD1056" s="119"/>
      <c r="AE1056" s="119"/>
      <c r="AF1056" s="119"/>
      <c r="AG1056" s="119"/>
      <c r="AH1056" s="119"/>
      <c r="AI1056" s="119"/>
      <c r="AJ1056" s="119"/>
      <c r="AK1056" s="119"/>
      <c r="AL1056" s="119"/>
      <c r="AM1056" s="119"/>
      <c r="AN1056" s="119"/>
      <c r="AO1056" s="119"/>
      <c r="AP1056" s="119"/>
      <c r="AQ1056" s="119"/>
      <c r="AR1056" s="119"/>
      <c r="AS1056" s="119"/>
      <c r="AT1056" s="119"/>
      <c r="AU1056" s="119"/>
      <c r="AV1056" s="119"/>
      <c r="AW1056" s="119"/>
      <c r="AX1056" s="120"/>
    </row>
    <row r="1057" spans="1:251" ht="12" customHeight="1">
      <c r="A1057" s="8"/>
      <c r="B1057" s="118"/>
      <c r="C1057" s="119"/>
      <c r="D1057" s="119"/>
      <c r="E1057" s="119"/>
      <c r="F1057" s="119"/>
      <c r="G1057" s="119"/>
      <c r="H1057" s="119"/>
      <c r="I1057" s="119"/>
      <c r="J1057" s="119"/>
      <c r="K1057" s="119"/>
      <c r="L1057" s="119"/>
      <c r="M1057" s="119"/>
      <c r="N1057" s="119"/>
      <c r="O1057" s="119"/>
      <c r="P1057" s="119"/>
      <c r="Q1057" s="119"/>
      <c r="R1057" s="119"/>
      <c r="S1057" s="119"/>
      <c r="T1057" s="119"/>
      <c r="U1057" s="119"/>
      <c r="V1057" s="119"/>
      <c r="W1057" s="119"/>
      <c r="X1057" s="119"/>
      <c r="Y1057" s="119"/>
      <c r="Z1057" s="119"/>
      <c r="AA1057" s="119"/>
      <c r="AB1057" s="119"/>
      <c r="AC1057" s="119"/>
      <c r="AD1057" s="119"/>
      <c r="AE1057" s="119"/>
      <c r="AF1057" s="119"/>
      <c r="AG1057" s="119"/>
      <c r="AH1057" s="119"/>
      <c r="AI1057" s="119"/>
      <c r="AJ1057" s="119"/>
      <c r="AK1057" s="119"/>
      <c r="AL1057" s="119"/>
      <c r="AM1057" s="119"/>
      <c r="AN1057" s="119"/>
      <c r="AO1057" s="119"/>
      <c r="AP1057" s="119"/>
      <c r="AQ1057" s="119"/>
      <c r="AR1057" s="119"/>
      <c r="AS1057" s="119"/>
      <c r="AT1057" s="119"/>
      <c r="AU1057" s="119"/>
      <c r="AV1057" s="119"/>
      <c r="AW1057" s="119"/>
      <c r="AX1057" s="120"/>
    </row>
    <row r="1058" spans="1:251" ht="12" customHeight="1">
      <c r="A1058" s="8"/>
      <c r="B1058" s="118"/>
      <c r="C1058" s="119"/>
      <c r="D1058" s="119"/>
      <c r="E1058" s="119"/>
      <c r="F1058" s="119"/>
      <c r="G1058" s="119"/>
      <c r="H1058" s="119"/>
      <c r="I1058" s="119"/>
      <c r="J1058" s="119"/>
      <c r="K1058" s="119"/>
      <c r="L1058" s="119"/>
      <c r="M1058" s="119"/>
      <c r="N1058" s="119"/>
      <c r="O1058" s="119"/>
      <c r="P1058" s="119"/>
      <c r="Q1058" s="119"/>
      <c r="R1058" s="119"/>
      <c r="S1058" s="119"/>
      <c r="T1058" s="119"/>
      <c r="U1058" s="119"/>
      <c r="V1058" s="119"/>
      <c r="W1058" s="119"/>
      <c r="X1058" s="119"/>
      <c r="Y1058" s="119"/>
      <c r="Z1058" s="119"/>
      <c r="AA1058" s="119"/>
      <c r="AB1058" s="119"/>
      <c r="AC1058" s="119"/>
      <c r="AD1058" s="119"/>
      <c r="AE1058" s="119"/>
      <c r="AF1058" s="119"/>
      <c r="AG1058" s="119"/>
      <c r="AH1058" s="119"/>
      <c r="AI1058" s="119"/>
      <c r="AJ1058" s="119"/>
      <c r="AK1058" s="119"/>
      <c r="AL1058" s="119"/>
      <c r="AM1058" s="119"/>
      <c r="AN1058" s="119"/>
      <c r="AO1058" s="119"/>
      <c r="AP1058" s="119"/>
      <c r="AQ1058" s="119"/>
      <c r="AR1058" s="119"/>
      <c r="AS1058" s="119"/>
      <c r="AT1058" s="119"/>
      <c r="AU1058" s="119"/>
      <c r="AV1058" s="119"/>
      <c r="AW1058" s="119"/>
      <c r="AX1058" s="120"/>
      <c r="BC1058" s="16"/>
    </row>
    <row r="1059" spans="1:251" ht="12" customHeight="1">
      <c r="A1059" s="8"/>
      <c r="B1059" s="118"/>
      <c r="C1059" s="119"/>
      <c r="D1059" s="119"/>
      <c r="E1059" s="119"/>
      <c r="F1059" s="119"/>
      <c r="G1059" s="119"/>
      <c r="H1059" s="119"/>
      <c r="I1059" s="119"/>
      <c r="J1059" s="119"/>
      <c r="K1059" s="119"/>
      <c r="L1059" s="119"/>
      <c r="M1059" s="119"/>
      <c r="N1059" s="119"/>
      <c r="O1059" s="119"/>
      <c r="P1059" s="119"/>
      <c r="Q1059" s="119"/>
      <c r="R1059" s="119"/>
      <c r="S1059" s="119"/>
      <c r="T1059" s="119"/>
      <c r="U1059" s="119"/>
      <c r="V1059" s="119"/>
      <c r="W1059" s="119"/>
      <c r="X1059" s="119"/>
      <c r="Y1059" s="119"/>
      <c r="Z1059" s="119"/>
      <c r="AA1059" s="119"/>
      <c r="AB1059" s="119"/>
      <c r="AC1059" s="119"/>
      <c r="AD1059" s="119"/>
      <c r="AE1059" s="119"/>
      <c r="AF1059" s="119"/>
      <c r="AG1059" s="119"/>
      <c r="AH1059" s="119"/>
      <c r="AI1059" s="119"/>
      <c r="AJ1059" s="119"/>
      <c r="AK1059" s="119"/>
      <c r="AL1059" s="119"/>
      <c r="AM1059" s="119"/>
      <c r="AN1059" s="119"/>
      <c r="AO1059" s="119"/>
      <c r="AP1059" s="119"/>
      <c r="AQ1059" s="119"/>
      <c r="AR1059" s="119"/>
      <c r="AS1059" s="119"/>
      <c r="AT1059" s="119"/>
      <c r="AU1059" s="119"/>
      <c r="AV1059" s="119"/>
      <c r="AW1059" s="119"/>
      <c r="AX1059" s="120"/>
    </row>
    <row r="1060" spans="1:251" ht="12" customHeight="1">
      <c r="A1060" s="8"/>
      <c r="B1060" s="118"/>
      <c r="C1060" s="119"/>
      <c r="D1060" s="119"/>
      <c r="E1060" s="119"/>
      <c r="F1060" s="119"/>
      <c r="G1060" s="119"/>
      <c r="H1060" s="119"/>
      <c r="I1060" s="119"/>
      <c r="J1060" s="119"/>
      <c r="K1060" s="119"/>
      <c r="L1060" s="119"/>
      <c r="M1060" s="119"/>
      <c r="N1060" s="119"/>
      <c r="O1060" s="119"/>
      <c r="P1060" s="119"/>
      <c r="Q1060" s="119"/>
      <c r="R1060" s="119"/>
      <c r="S1060" s="119"/>
      <c r="T1060" s="119"/>
      <c r="U1060" s="119"/>
      <c r="V1060" s="119"/>
      <c r="W1060" s="119"/>
      <c r="X1060" s="119"/>
      <c r="Y1060" s="119"/>
      <c r="Z1060" s="119"/>
      <c r="AA1060" s="119"/>
      <c r="AB1060" s="119"/>
      <c r="AC1060" s="119"/>
      <c r="AD1060" s="119"/>
      <c r="AE1060" s="119"/>
      <c r="AF1060" s="119"/>
      <c r="AG1060" s="119"/>
      <c r="AH1060" s="119"/>
      <c r="AI1060" s="119"/>
      <c r="AJ1060" s="119"/>
      <c r="AK1060" s="119"/>
      <c r="AL1060" s="119"/>
      <c r="AM1060" s="119"/>
      <c r="AN1060" s="119"/>
      <c r="AO1060" s="119"/>
      <c r="AP1060" s="119"/>
      <c r="AQ1060" s="119"/>
      <c r="AR1060" s="119"/>
      <c r="AS1060" s="119"/>
      <c r="AT1060" s="119"/>
      <c r="AU1060" s="119"/>
      <c r="AV1060" s="119"/>
      <c r="AW1060" s="119"/>
      <c r="AX1060" s="120"/>
    </row>
    <row r="1061" spans="1:251" ht="12" customHeight="1">
      <c r="A1061" s="8"/>
      <c r="B1061" s="118"/>
      <c r="C1061" s="119"/>
      <c r="D1061" s="119"/>
      <c r="E1061" s="119"/>
      <c r="F1061" s="119"/>
      <c r="G1061" s="119"/>
      <c r="H1061" s="119"/>
      <c r="I1061" s="119"/>
      <c r="J1061" s="119"/>
      <c r="K1061" s="119"/>
      <c r="L1061" s="119"/>
      <c r="M1061" s="119"/>
      <c r="N1061" s="119"/>
      <c r="O1061" s="119"/>
      <c r="P1061" s="119"/>
      <c r="Q1061" s="119"/>
      <c r="R1061" s="119"/>
      <c r="S1061" s="119"/>
      <c r="T1061" s="119"/>
      <c r="U1061" s="119"/>
      <c r="V1061" s="119"/>
      <c r="W1061" s="119"/>
      <c r="X1061" s="119"/>
      <c r="Y1061" s="119"/>
      <c r="Z1061" s="119"/>
      <c r="AA1061" s="119"/>
      <c r="AB1061" s="119"/>
      <c r="AC1061" s="119"/>
      <c r="AD1061" s="119"/>
      <c r="AE1061" s="119"/>
      <c r="AF1061" s="119"/>
      <c r="AG1061" s="119"/>
      <c r="AH1061" s="119"/>
      <c r="AI1061" s="119"/>
      <c r="AJ1061" s="119"/>
      <c r="AK1061" s="119"/>
      <c r="AL1061" s="119"/>
      <c r="AM1061" s="119"/>
      <c r="AN1061" s="119"/>
      <c r="AO1061" s="119"/>
      <c r="AP1061" s="119"/>
      <c r="AQ1061" s="119"/>
      <c r="AR1061" s="119"/>
      <c r="AS1061" s="119"/>
      <c r="AT1061" s="119"/>
      <c r="AU1061" s="119"/>
      <c r="AV1061" s="119"/>
      <c r="AW1061" s="119"/>
      <c r="AX1061" s="120"/>
    </row>
    <row r="1062" spans="1:251" ht="15" thickBot="1">
      <c r="A1062" s="17"/>
      <c r="B1062" s="18"/>
      <c r="C1062" s="19"/>
      <c r="D1062" s="19"/>
      <c r="E1062" s="19"/>
      <c r="F1062" s="19"/>
      <c r="G1062" s="19"/>
      <c r="H1062" s="19"/>
      <c r="I1062" s="19"/>
      <c r="J1062" s="19"/>
      <c r="K1062" s="19"/>
      <c r="L1062" s="19"/>
      <c r="M1062" s="19"/>
      <c r="N1062" s="19"/>
      <c r="O1062" s="19"/>
      <c r="P1062" s="19"/>
      <c r="Q1062" s="19"/>
      <c r="R1062" s="19"/>
      <c r="S1062" s="19"/>
      <c r="T1062" s="19"/>
      <c r="U1062" s="19"/>
      <c r="V1062" s="19"/>
      <c r="W1062" s="19"/>
      <c r="X1062" s="19"/>
      <c r="Y1062" s="19"/>
      <c r="Z1062" s="19"/>
      <c r="AA1062" s="19"/>
      <c r="AB1062" s="19"/>
      <c r="AC1062" s="19"/>
      <c r="AD1062" s="19"/>
      <c r="AE1062" s="19"/>
      <c r="AF1062" s="19"/>
      <c r="AG1062" s="19"/>
      <c r="AH1062" s="19"/>
      <c r="AI1062" s="19"/>
      <c r="AJ1062" s="19"/>
      <c r="AK1062" s="19"/>
      <c r="AL1062" s="19"/>
      <c r="AM1062" s="19"/>
      <c r="AN1062" s="19"/>
      <c r="AO1062" s="19"/>
      <c r="AP1062" s="19"/>
      <c r="AQ1062" s="19"/>
      <c r="AR1062" s="19"/>
      <c r="AS1062" s="19"/>
      <c r="AT1062" s="19"/>
      <c r="AU1062" s="19"/>
      <c r="AV1062" s="19"/>
      <c r="AW1062" s="19"/>
      <c r="AX1062" s="20"/>
    </row>
    <row r="1063" spans="1:251">
      <c r="B1063" s="21"/>
    </row>
    <row r="1064" spans="1:251" ht="14.25">
      <c r="B1064" s="10" t="s">
        <v>4</v>
      </c>
      <c r="C1064" s="8"/>
      <c r="D1064" s="8"/>
      <c r="E1064" s="8"/>
      <c r="F1064" s="8"/>
      <c r="G1064" s="8"/>
      <c r="H1064" s="8"/>
      <c r="I1064" s="8"/>
      <c r="J1064" s="8"/>
      <c r="K1064" s="8"/>
      <c r="L1064" s="9"/>
      <c r="M1064" s="9"/>
      <c r="N1064" s="9"/>
      <c r="O1064" s="9"/>
      <c r="P1064" s="8"/>
      <c r="Q1064" s="8"/>
      <c r="R1064" s="8"/>
      <c r="S1064" s="8"/>
      <c r="T1064" s="8"/>
      <c r="U1064" s="8"/>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c r="AT1064" s="10"/>
      <c r="AU1064" s="10"/>
      <c r="AV1064" s="10"/>
      <c r="AW1064" s="10"/>
      <c r="AX1064" s="10"/>
    </row>
    <row r="1065" spans="1:251" ht="15" thickBot="1">
      <c r="B1065" s="8"/>
      <c r="C1065" s="8"/>
      <c r="D1065" s="8"/>
      <c r="E1065" s="8"/>
      <c r="F1065" s="8"/>
      <c r="G1065" s="8"/>
      <c r="H1065" s="8"/>
      <c r="I1065" s="8"/>
      <c r="J1065" s="8"/>
      <c r="K1065" s="8"/>
      <c r="L1065" s="9"/>
      <c r="M1065" s="9"/>
      <c r="N1065" s="9"/>
      <c r="O1065" s="9"/>
      <c r="P1065" s="8"/>
      <c r="Q1065" s="8"/>
      <c r="R1065" s="8"/>
      <c r="S1065" s="8"/>
      <c r="T1065" s="8"/>
      <c r="U1065" s="8"/>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c r="AT1065" s="10"/>
      <c r="AU1065" s="10"/>
      <c r="AV1065" s="10"/>
      <c r="AW1065" s="10"/>
      <c r="AX1065" s="22" t="s">
        <v>5</v>
      </c>
    </row>
    <row r="1066" spans="1:251" s="16" customFormat="1" ht="13.5" customHeight="1">
      <c r="A1066" s="8"/>
      <c r="B1066" s="121" t="s">
        <v>6</v>
      </c>
      <c r="C1066" s="122"/>
      <c r="D1066" s="122"/>
      <c r="E1066" s="122"/>
      <c r="F1066" s="122"/>
      <c r="G1066" s="122"/>
      <c r="H1066" s="122"/>
      <c r="I1066" s="122"/>
      <c r="J1066" s="122"/>
      <c r="K1066" s="122"/>
      <c r="L1066" s="122"/>
      <c r="M1066" s="122"/>
      <c r="N1066" s="122"/>
      <c r="O1066" s="122"/>
      <c r="P1066" s="122"/>
      <c r="Q1066" s="122"/>
      <c r="R1066" s="122"/>
      <c r="S1066" s="122"/>
      <c r="T1066" s="122"/>
      <c r="U1066" s="122"/>
      <c r="V1066" s="122"/>
      <c r="W1066" s="122"/>
      <c r="X1066" s="122"/>
      <c r="Y1066" s="122"/>
      <c r="Z1066" s="123"/>
      <c r="AA1066" s="127" t="s">
        <v>11</v>
      </c>
      <c r="AB1066" s="122"/>
      <c r="AC1066" s="122"/>
      <c r="AD1066" s="122"/>
      <c r="AE1066" s="122"/>
      <c r="AF1066" s="122"/>
      <c r="AG1066" s="122"/>
      <c r="AH1066" s="122"/>
      <c r="AI1066" s="123"/>
      <c r="AJ1066" s="127" t="s">
        <v>12</v>
      </c>
      <c r="AK1066" s="122"/>
      <c r="AL1066" s="122"/>
      <c r="AM1066" s="122"/>
      <c r="AN1066" s="122"/>
      <c r="AO1066" s="122"/>
      <c r="AP1066" s="122"/>
      <c r="AQ1066" s="122"/>
      <c r="AR1066" s="123"/>
      <c r="AS1066" s="127" t="s">
        <v>7</v>
      </c>
      <c r="AT1066" s="122"/>
      <c r="AU1066" s="122"/>
      <c r="AV1066" s="122"/>
      <c r="AW1066" s="122"/>
      <c r="AX1066" s="129"/>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c r="FE1066" s="2"/>
      <c r="FF1066" s="2"/>
      <c r="FG1066" s="2"/>
      <c r="FH1066" s="2"/>
      <c r="FI1066" s="2"/>
      <c r="FJ1066" s="2"/>
      <c r="FK1066" s="2"/>
      <c r="FL1066" s="2"/>
      <c r="FM1066" s="2"/>
      <c r="FN1066" s="2"/>
      <c r="FO1066" s="2"/>
      <c r="FP1066" s="2"/>
      <c r="FQ1066" s="2"/>
      <c r="FR1066" s="2"/>
      <c r="FS1066" s="2"/>
      <c r="FT1066" s="2"/>
      <c r="FU1066" s="2"/>
      <c r="FV1066" s="2"/>
      <c r="FW1066" s="2"/>
      <c r="FX1066" s="2"/>
      <c r="FY1066" s="2"/>
      <c r="FZ1066" s="2"/>
      <c r="GA1066" s="2"/>
      <c r="GB1066" s="2"/>
      <c r="GC1066" s="2"/>
      <c r="GD1066" s="2"/>
      <c r="GE1066" s="2"/>
      <c r="GF1066" s="2"/>
      <c r="GG1066" s="2"/>
      <c r="GH1066" s="2"/>
      <c r="GI1066" s="2"/>
      <c r="GJ1066" s="2"/>
      <c r="GK1066" s="2"/>
      <c r="GL1066" s="2"/>
      <c r="GM1066" s="2"/>
      <c r="GN1066" s="2"/>
      <c r="GO1066" s="2"/>
      <c r="GP1066" s="2"/>
      <c r="GQ1066" s="2"/>
      <c r="GR1066" s="2"/>
      <c r="GS1066" s="2"/>
      <c r="GT1066" s="2"/>
      <c r="GU1066" s="2"/>
      <c r="GV1066" s="2"/>
      <c r="GW1066" s="2"/>
      <c r="GX1066" s="2"/>
      <c r="GY1066" s="2"/>
      <c r="GZ1066" s="2"/>
      <c r="HA1066" s="2"/>
      <c r="HB1066" s="2"/>
      <c r="HC1066" s="2"/>
      <c r="HD1066" s="2"/>
      <c r="HE1066" s="2"/>
      <c r="HF1066" s="2"/>
      <c r="HG1066" s="2"/>
      <c r="HH1066" s="2"/>
      <c r="HI1066" s="2"/>
      <c r="HJ1066" s="2"/>
      <c r="HK1066" s="2"/>
      <c r="HL1066" s="2"/>
      <c r="HM1066" s="2"/>
      <c r="HN1066" s="2"/>
      <c r="HO1066" s="2"/>
      <c r="HP1066" s="2"/>
      <c r="HQ1066" s="2"/>
      <c r="HR1066" s="2"/>
      <c r="HS1066" s="2"/>
      <c r="HT1066" s="2"/>
      <c r="HU1066" s="2"/>
      <c r="HV1066" s="2"/>
      <c r="HW1066" s="2"/>
      <c r="HX1066" s="2"/>
      <c r="HY1066" s="2"/>
      <c r="HZ1066" s="2"/>
      <c r="IA1066" s="2"/>
      <c r="IB1066" s="2"/>
      <c r="IC1066" s="2"/>
      <c r="ID1066" s="2"/>
      <c r="IE1066" s="2"/>
      <c r="IF1066" s="2"/>
      <c r="IG1066" s="2"/>
      <c r="IH1066" s="2"/>
      <c r="II1066" s="2"/>
      <c r="IJ1066" s="2"/>
      <c r="IK1066" s="2"/>
      <c r="IL1066" s="2"/>
      <c r="IM1066" s="2"/>
      <c r="IN1066" s="2"/>
      <c r="IO1066" s="2"/>
      <c r="IP1066" s="2"/>
      <c r="IQ1066" s="2"/>
    </row>
    <row r="1067" spans="1:251" s="16" customFormat="1" ht="13.5">
      <c r="A1067" s="8"/>
      <c r="B1067" s="124"/>
      <c r="C1067" s="125"/>
      <c r="D1067" s="125"/>
      <c r="E1067" s="125"/>
      <c r="F1067" s="125"/>
      <c r="G1067" s="125"/>
      <c r="H1067" s="125"/>
      <c r="I1067" s="125"/>
      <c r="J1067" s="125"/>
      <c r="K1067" s="125"/>
      <c r="L1067" s="125"/>
      <c r="M1067" s="125"/>
      <c r="N1067" s="125"/>
      <c r="O1067" s="125"/>
      <c r="P1067" s="125"/>
      <c r="Q1067" s="125"/>
      <c r="R1067" s="125"/>
      <c r="S1067" s="125"/>
      <c r="T1067" s="125"/>
      <c r="U1067" s="125"/>
      <c r="V1067" s="125"/>
      <c r="W1067" s="125"/>
      <c r="X1067" s="125"/>
      <c r="Y1067" s="125"/>
      <c r="Z1067" s="126"/>
      <c r="AA1067" s="128"/>
      <c r="AB1067" s="125"/>
      <c r="AC1067" s="125"/>
      <c r="AD1067" s="125"/>
      <c r="AE1067" s="125"/>
      <c r="AF1067" s="125"/>
      <c r="AG1067" s="125"/>
      <c r="AH1067" s="125"/>
      <c r="AI1067" s="126"/>
      <c r="AJ1067" s="128"/>
      <c r="AK1067" s="125"/>
      <c r="AL1067" s="125"/>
      <c r="AM1067" s="125"/>
      <c r="AN1067" s="125"/>
      <c r="AO1067" s="125"/>
      <c r="AP1067" s="125"/>
      <c r="AQ1067" s="125"/>
      <c r="AR1067" s="126"/>
      <c r="AS1067" s="128"/>
      <c r="AT1067" s="125"/>
      <c r="AU1067" s="125"/>
      <c r="AV1067" s="125"/>
      <c r="AW1067" s="125"/>
      <c r="AX1067" s="130"/>
      <c r="AY1067" s="2"/>
      <c r="AZ1067" s="2"/>
      <c r="BA1067" s="2"/>
      <c r="BB1067" s="23"/>
      <c r="BC1067" s="24"/>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c r="FE1067" s="2"/>
      <c r="FF1067" s="2"/>
      <c r="FG1067" s="2"/>
      <c r="FH1067" s="2"/>
      <c r="FI1067" s="2"/>
      <c r="FJ1067" s="2"/>
      <c r="FK1067" s="2"/>
      <c r="FL1067" s="2"/>
      <c r="FM1067" s="2"/>
      <c r="FN1067" s="2"/>
      <c r="FO1067" s="2"/>
      <c r="FP1067" s="2"/>
      <c r="FQ1067" s="2"/>
      <c r="FR1067" s="2"/>
      <c r="FS1067" s="2"/>
      <c r="FT1067" s="2"/>
      <c r="FU1067" s="2"/>
      <c r="FV1067" s="2"/>
      <c r="FW1067" s="2"/>
      <c r="FX1067" s="2"/>
      <c r="FY1067" s="2"/>
      <c r="FZ1067" s="2"/>
      <c r="GA1067" s="2"/>
      <c r="GB1067" s="2"/>
      <c r="GC1067" s="2"/>
      <c r="GD1067" s="2"/>
      <c r="GE1067" s="2"/>
      <c r="GF1067" s="2"/>
      <c r="GG1067" s="2"/>
      <c r="GH1067" s="2"/>
      <c r="GI1067" s="2"/>
      <c r="GJ1067" s="2"/>
      <c r="GK1067" s="2"/>
      <c r="GL1067" s="2"/>
      <c r="GM1067" s="2"/>
      <c r="GN1067" s="2"/>
      <c r="GO1067" s="2"/>
      <c r="GP1067" s="2"/>
      <c r="GQ1067" s="2"/>
      <c r="GR1067" s="2"/>
      <c r="GS1067" s="2"/>
      <c r="GT1067" s="2"/>
      <c r="GU1067" s="2"/>
      <c r="GV1067" s="2"/>
      <c r="GW1067" s="2"/>
      <c r="GX1067" s="2"/>
      <c r="GY1067" s="2"/>
      <c r="GZ1067" s="2"/>
      <c r="HA1067" s="2"/>
      <c r="HB1067" s="2"/>
      <c r="HC1067" s="2"/>
      <c r="HD1067" s="2"/>
      <c r="HE1067" s="2"/>
      <c r="HF1067" s="2"/>
      <c r="HG1067" s="2"/>
      <c r="HH1067" s="2"/>
      <c r="HI1067" s="2"/>
      <c r="HJ1067" s="2"/>
      <c r="HK1067" s="2"/>
      <c r="HL1067" s="2"/>
      <c r="HM1067" s="2"/>
      <c r="HN1067" s="2"/>
      <c r="HO1067" s="2"/>
      <c r="HP1067" s="2"/>
      <c r="HQ1067" s="2"/>
      <c r="HR1067" s="2"/>
      <c r="HS1067" s="2"/>
      <c r="HT1067" s="2"/>
      <c r="HU1067" s="2"/>
      <c r="HV1067" s="2"/>
      <c r="HW1067" s="2"/>
      <c r="HX1067" s="2"/>
      <c r="HY1067" s="2"/>
      <c r="HZ1067" s="2"/>
      <c r="IA1067" s="2"/>
      <c r="IB1067" s="2"/>
      <c r="IC1067" s="2"/>
      <c r="ID1067" s="2"/>
      <c r="IE1067" s="2"/>
      <c r="IF1067" s="2"/>
      <c r="IG1067" s="2"/>
      <c r="IH1067" s="2"/>
      <c r="II1067" s="2"/>
      <c r="IJ1067" s="2"/>
      <c r="IK1067" s="2"/>
      <c r="IL1067" s="2"/>
      <c r="IM1067" s="2"/>
      <c r="IN1067" s="2"/>
      <c r="IO1067" s="2"/>
      <c r="IP1067" s="2"/>
      <c r="IQ1067" s="2"/>
    </row>
    <row r="1068" spans="1:251" s="16" customFormat="1" ht="18.75" customHeight="1">
      <c r="A1068" s="8"/>
      <c r="B1068" s="25"/>
      <c r="C1068" s="93" t="s">
        <v>147</v>
      </c>
      <c r="D1068" s="94"/>
      <c r="E1068" s="94"/>
      <c r="F1068" s="94"/>
      <c r="G1068" s="94"/>
      <c r="H1068" s="94"/>
      <c r="I1068" s="94"/>
      <c r="J1068" s="94"/>
      <c r="K1068" s="94"/>
      <c r="L1068" s="94"/>
      <c r="M1068" s="94"/>
      <c r="N1068" s="94"/>
      <c r="O1068" s="94"/>
      <c r="P1068" s="94"/>
      <c r="Q1068" s="94"/>
      <c r="R1068" s="94"/>
      <c r="S1068" s="94"/>
      <c r="T1068" s="94"/>
      <c r="U1068" s="94"/>
      <c r="V1068" s="94"/>
      <c r="W1068" s="94"/>
      <c r="X1068" s="94"/>
      <c r="Y1068" s="94"/>
      <c r="Z1068" s="95"/>
      <c r="AA1068" s="96">
        <v>7909</v>
      </c>
      <c r="AB1068" s="97"/>
      <c r="AC1068" s="97"/>
      <c r="AD1068" s="97"/>
      <c r="AE1068" s="97"/>
      <c r="AF1068" s="97"/>
      <c r="AG1068" s="97"/>
      <c r="AH1068" s="97"/>
      <c r="AI1068" s="98"/>
      <c r="AJ1068" s="96">
        <v>6184</v>
      </c>
      <c r="AK1068" s="97"/>
      <c r="AL1068" s="97"/>
      <c r="AM1068" s="97"/>
      <c r="AN1068" s="97"/>
      <c r="AO1068" s="97"/>
      <c r="AP1068" s="97"/>
      <c r="AQ1068" s="97"/>
      <c r="AR1068" s="98"/>
      <c r="AS1068" s="99"/>
      <c r="AT1068" s="100"/>
      <c r="AU1068" s="100"/>
      <c r="AV1068" s="100"/>
      <c r="AW1068" s="100"/>
      <c r="AX1068" s="101"/>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c r="FE1068" s="2"/>
      <c r="FF1068" s="2"/>
      <c r="FG1068" s="2"/>
      <c r="FH1068" s="2"/>
      <c r="FI1068" s="2"/>
      <c r="FJ1068" s="2"/>
      <c r="FK1068" s="2"/>
      <c r="FL1068" s="2"/>
      <c r="FM1068" s="2"/>
      <c r="FN1068" s="2"/>
      <c r="FO1068" s="2"/>
      <c r="FP1068" s="2"/>
      <c r="FQ1068" s="2"/>
      <c r="FR1068" s="2"/>
      <c r="FS1068" s="2"/>
      <c r="FT1068" s="2"/>
      <c r="FU1068" s="2"/>
      <c r="FV1068" s="2"/>
      <c r="FW1068" s="2"/>
      <c r="FX1068" s="2"/>
      <c r="FY1068" s="2"/>
      <c r="FZ1068" s="2"/>
      <c r="GA1068" s="2"/>
      <c r="GB1068" s="2"/>
      <c r="GC1068" s="2"/>
      <c r="GD1068" s="2"/>
      <c r="GE1068" s="2"/>
      <c r="GF1068" s="2"/>
      <c r="GG1068" s="2"/>
      <c r="GH1068" s="2"/>
      <c r="GI1068" s="2"/>
      <c r="GJ1068" s="2"/>
      <c r="GK1068" s="2"/>
      <c r="GL1068" s="2"/>
      <c r="GM1068" s="2"/>
      <c r="GN1068" s="2"/>
      <c r="GO1068" s="2"/>
      <c r="GP1068" s="2"/>
      <c r="GQ1068" s="2"/>
      <c r="GR1068" s="2"/>
      <c r="GS1068" s="2"/>
      <c r="GT1068" s="2"/>
      <c r="GU1068" s="2"/>
      <c r="GV1068" s="2"/>
      <c r="GW1068" s="2"/>
      <c r="GX1068" s="2"/>
      <c r="GY1068" s="2"/>
      <c r="GZ1068" s="2"/>
      <c r="HA1068" s="2"/>
      <c r="HB1068" s="2"/>
      <c r="HC1068" s="2"/>
      <c r="HD1068" s="2"/>
      <c r="HE1068" s="2"/>
      <c r="HF1068" s="2"/>
      <c r="HG1068" s="2"/>
      <c r="HH1068" s="2"/>
      <c r="HI1068" s="2"/>
      <c r="HJ1068" s="2"/>
      <c r="HK1068" s="2"/>
      <c r="HL1068" s="2"/>
      <c r="HM1068" s="2"/>
      <c r="HN1068" s="2"/>
      <c r="HO1068" s="2"/>
      <c r="HP1068" s="2"/>
      <c r="HQ1068" s="2"/>
      <c r="HR1068" s="2"/>
      <c r="HS1068" s="2"/>
      <c r="HT1068" s="2"/>
      <c r="HU1068" s="2"/>
      <c r="HV1068" s="2"/>
      <c r="HW1068" s="2"/>
      <c r="HX1068" s="2"/>
      <c r="HY1068" s="2"/>
      <c r="HZ1068" s="2"/>
      <c r="IA1068" s="2"/>
      <c r="IB1068" s="2"/>
      <c r="IC1068" s="2"/>
      <c r="ID1068" s="2"/>
      <c r="IE1068" s="2"/>
      <c r="IF1068" s="2"/>
      <c r="IG1068" s="2"/>
      <c r="IH1068" s="2"/>
      <c r="II1068" s="2"/>
      <c r="IJ1068" s="2"/>
      <c r="IK1068" s="2"/>
      <c r="IL1068" s="2"/>
      <c r="IM1068" s="2"/>
      <c r="IN1068" s="2"/>
      <c r="IO1068" s="2"/>
      <c r="IP1068" s="2"/>
      <c r="IQ1068" s="2"/>
    </row>
    <row r="1069" spans="1:251" s="16" customFormat="1" ht="18.75" customHeight="1">
      <c r="A1069" s="8"/>
      <c r="B1069" s="25"/>
      <c r="C1069" s="93" t="s">
        <v>148</v>
      </c>
      <c r="D1069" s="94"/>
      <c r="E1069" s="94"/>
      <c r="F1069" s="94"/>
      <c r="G1069" s="94"/>
      <c r="H1069" s="94"/>
      <c r="I1069" s="94"/>
      <c r="J1069" s="94"/>
      <c r="K1069" s="94"/>
      <c r="L1069" s="94"/>
      <c r="M1069" s="94"/>
      <c r="N1069" s="94"/>
      <c r="O1069" s="94"/>
      <c r="P1069" s="94"/>
      <c r="Q1069" s="94"/>
      <c r="R1069" s="94"/>
      <c r="S1069" s="94"/>
      <c r="T1069" s="94"/>
      <c r="U1069" s="94"/>
      <c r="V1069" s="94"/>
      <c r="W1069" s="94"/>
      <c r="X1069" s="94"/>
      <c r="Y1069" s="94"/>
      <c r="Z1069" s="95"/>
      <c r="AA1069" s="96">
        <v>1477</v>
      </c>
      <c r="AB1069" s="97"/>
      <c r="AC1069" s="97"/>
      <c r="AD1069" s="97"/>
      <c r="AE1069" s="97"/>
      <c r="AF1069" s="97"/>
      <c r="AG1069" s="97"/>
      <c r="AH1069" s="97"/>
      <c r="AI1069" s="98"/>
      <c r="AJ1069" s="96">
        <v>877</v>
      </c>
      <c r="AK1069" s="97"/>
      <c r="AL1069" s="97"/>
      <c r="AM1069" s="97"/>
      <c r="AN1069" s="97"/>
      <c r="AO1069" s="97"/>
      <c r="AP1069" s="97"/>
      <c r="AQ1069" s="97"/>
      <c r="AR1069" s="98"/>
      <c r="AS1069" s="99"/>
      <c r="AT1069" s="100"/>
      <c r="AU1069" s="100"/>
      <c r="AV1069" s="100"/>
      <c r="AW1069" s="100"/>
      <c r="AX1069" s="101"/>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c r="FE1069" s="2"/>
      <c r="FF1069" s="2"/>
      <c r="FG1069" s="2"/>
      <c r="FH1069" s="2"/>
      <c r="FI1069" s="2"/>
      <c r="FJ1069" s="2"/>
      <c r="FK1069" s="2"/>
      <c r="FL1069" s="2"/>
      <c r="FM1069" s="2"/>
      <c r="FN1069" s="2"/>
      <c r="FO1069" s="2"/>
      <c r="FP1069" s="2"/>
      <c r="FQ1069" s="2"/>
      <c r="FR1069" s="2"/>
      <c r="FS1069" s="2"/>
      <c r="FT1069" s="2"/>
      <c r="FU1069" s="2"/>
      <c r="FV1069" s="2"/>
      <c r="FW1069" s="2"/>
      <c r="FX1069" s="2"/>
      <c r="FY1069" s="2"/>
      <c r="FZ1069" s="2"/>
      <c r="GA1069" s="2"/>
      <c r="GB1069" s="2"/>
      <c r="GC1069" s="2"/>
      <c r="GD1069" s="2"/>
      <c r="GE1069" s="2"/>
      <c r="GF1069" s="2"/>
      <c r="GG1069" s="2"/>
      <c r="GH1069" s="2"/>
      <c r="GI1069" s="2"/>
      <c r="GJ1069" s="2"/>
      <c r="GK1069" s="2"/>
      <c r="GL1069" s="2"/>
      <c r="GM1069" s="2"/>
      <c r="GN1069" s="2"/>
      <c r="GO1069" s="2"/>
      <c r="GP1069" s="2"/>
      <c r="GQ1069" s="2"/>
      <c r="GR1069" s="2"/>
      <c r="GS1069" s="2"/>
      <c r="GT1069" s="2"/>
      <c r="GU1069" s="2"/>
      <c r="GV1069" s="2"/>
      <c r="GW1069" s="2"/>
      <c r="GX1069" s="2"/>
      <c r="GY1069" s="2"/>
      <c r="GZ1069" s="2"/>
      <c r="HA1069" s="2"/>
      <c r="HB1069" s="2"/>
      <c r="HC1069" s="2"/>
      <c r="HD1069" s="2"/>
      <c r="HE1069" s="2"/>
      <c r="HF1069" s="2"/>
      <c r="HG1069" s="2"/>
      <c r="HH1069" s="2"/>
      <c r="HI1069" s="2"/>
      <c r="HJ1069" s="2"/>
      <c r="HK1069" s="2"/>
      <c r="HL1069" s="2"/>
      <c r="HM1069" s="2"/>
      <c r="HN1069" s="2"/>
      <c r="HO1069" s="2"/>
      <c r="HP1069" s="2"/>
      <c r="HQ1069" s="2"/>
      <c r="HR1069" s="2"/>
      <c r="HS1069" s="2"/>
      <c r="HT1069" s="2"/>
      <c r="HU1069" s="2"/>
      <c r="HV1069" s="2"/>
      <c r="HW1069" s="2"/>
      <c r="HX1069" s="2"/>
      <c r="HY1069" s="2"/>
      <c r="HZ1069" s="2"/>
      <c r="IA1069" s="2"/>
      <c r="IB1069" s="2"/>
      <c r="IC1069" s="2"/>
      <c r="ID1069" s="2"/>
      <c r="IE1069" s="2"/>
      <c r="IF1069" s="2"/>
      <c r="IG1069" s="2"/>
      <c r="IH1069" s="2"/>
      <c r="II1069" s="2"/>
      <c r="IJ1069" s="2"/>
      <c r="IK1069" s="2"/>
      <c r="IL1069" s="2"/>
      <c r="IM1069" s="2"/>
      <c r="IN1069" s="2"/>
      <c r="IO1069" s="2"/>
      <c r="IP1069" s="2"/>
      <c r="IQ1069" s="2"/>
    </row>
    <row r="1070" spans="1:251" s="16" customFormat="1" ht="18.75" customHeight="1" thickBot="1">
      <c r="A1070" s="17"/>
      <c r="B1070" s="102" t="s">
        <v>13</v>
      </c>
      <c r="C1070" s="103"/>
      <c r="D1070" s="103"/>
      <c r="E1070" s="103"/>
      <c r="F1070" s="103"/>
      <c r="G1070" s="103"/>
      <c r="H1070" s="103"/>
      <c r="I1070" s="103"/>
      <c r="J1070" s="103"/>
      <c r="K1070" s="103"/>
      <c r="L1070" s="103"/>
      <c r="M1070" s="103"/>
      <c r="N1070" s="103"/>
      <c r="O1070" s="103"/>
      <c r="P1070" s="103"/>
      <c r="Q1070" s="103"/>
      <c r="R1070" s="103"/>
      <c r="S1070" s="103"/>
      <c r="T1070" s="103"/>
      <c r="U1070" s="103"/>
      <c r="V1070" s="103"/>
      <c r="W1070" s="103"/>
      <c r="X1070" s="103"/>
      <c r="Y1070" s="103"/>
      <c r="Z1070" s="104"/>
      <c r="AA1070" s="105">
        <f>SUM($AA$1068:$AA$1069)</f>
        <v>9386</v>
      </c>
      <c r="AB1070" s="106"/>
      <c r="AC1070" s="106"/>
      <c r="AD1070" s="106"/>
      <c r="AE1070" s="106"/>
      <c r="AF1070" s="106"/>
      <c r="AG1070" s="106"/>
      <c r="AH1070" s="106"/>
      <c r="AI1070" s="107"/>
      <c r="AJ1070" s="105">
        <f>SUM($AJ$1068:$AJ$1069)</f>
        <v>7061</v>
      </c>
      <c r="AK1070" s="106"/>
      <c r="AL1070" s="106"/>
      <c r="AM1070" s="106"/>
      <c r="AN1070" s="106"/>
      <c r="AO1070" s="106"/>
      <c r="AP1070" s="106"/>
      <c r="AQ1070" s="106"/>
      <c r="AR1070" s="107"/>
      <c r="AS1070" s="108"/>
      <c r="AT1070" s="109"/>
      <c r="AU1070" s="109"/>
      <c r="AV1070" s="109"/>
      <c r="AW1070" s="109"/>
      <c r="AX1070" s="110"/>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c r="FE1070" s="2"/>
      <c r="FF1070" s="2"/>
      <c r="FG1070" s="2"/>
      <c r="FH1070" s="2"/>
      <c r="FI1070" s="2"/>
      <c r="FJ1070" s="2"/>
      <c r="FK1070" s="2"/>
      <c r="FL1070" s="2"/>
      <c r="FM1070" s="2"/>
      <c r="FN1070" s="2"/>
      <c r="FO1070" s="2"/>
      <c r="FP1070" s="2"/>
      <c r="FQ1070" s="2"/>
      <c r="FR1070" s="2"/>
      <c r="FS1070" s="2"/>
      <c r="FT1070" s="2"/>
      <c r="FU1070" s="2"/>
      <c r="FV1070" s="2"/>
      <c r="FW1070" s="2"/>
      <c r="FX1070" s="2"/>
      <c r="FY1070" s="2"/>
      <c r="FZ1070" s="2"/>
      <c r="GA1070" s="2"/>
      <c r="GB1070" s="2"/>
      <c r="GC1070" s="2"/>
      <c r="GD1070" s="2"/>
      <c r="GE1070" s="2"/>
      <c r="GF1070" s="2"/>
      <c r="GG1070" s="2"/>
      <c r="GH1070" s="2"/>
      <c r="GI1070" s="2"/>
      <c r="GJ1070" s="2"/>
      <c r="GK1070" s="2"/>
      <c r="GL1070" s="2"/>
      <c r="GM1070" s="2"/>
      <c r="GN1070" s="2"/>
      <c r="GO1070" s="2"/>
      <c r="GP1070" s="2"/>
      <c r="GQ1070" s="2"/>
      <c r="GR1070" s="2"/>
      <c r="GS1070" s="2"/>
      <c r="GT1070" s="2"/>
      <c r="GU1070" s="2"/>
      <c r="GV1070" s="2"/>
      <c r="GW1070" s="2"/>
      <c r="GX1070" s="2"/>
      <c r="GY1070" s="2"/>
      <c r="GZ1070" s="2"/>
      <c r="HA1070" s="2"/>
      <c r="HB1070" s="2"/>
      <c r="HC1070" s="2"/>
      <c r="HD1070" s="2"/>
      <c r="HE1070" s="2"/>
      <c r="HF1070" s="2"/>
      <c r="HG1070" s="2"/>
      <c r="HH1070" s="2"/>
      <c r="HI1070" s="2"/>
      <c r="HJ1070" s="2"/>
      <c r="HK1070" s="2"/>
      <c r="HL1070" s="2"/>
      <c r="HM1070" s="2"/>
      <c r="HN1070" s="2"/>
      <c r="HO1070" s="2"/>
      <c r="HP1070" s="2"/>
      <c r="HQ1070" s="2"/>
      <c r="HR1070" s="2"/>
      <c r="HS1070" s="2"/>
      <c r="HT1070" s="2"/>
      <c r="HU1070" s="2"/>
      <c r="HV1070" s="2"/>
      <c r="HW1070" s="2"/>
      <c r="HX1070" s="2"/>
      <c r="HY1070" s="2"/>
      <c r="HZ1070" s="2"/>
      <c r="IA1070" s="2"/>
      <c r="IB1070" s="2"/>
      <c r="IC1070" s="2"/>
      <c r="ID1070" s="2"/>
      <c r="IE1070" s="2"/>
      <c r="IF1070" s="2"/>
      <c r="IG1070" s="2"/>
      <c r="IH1070" s="2"/>
      <c r="II1070" s="2"/>
      <c r="IJ1070" s="2"/>
      <c r="IK1070" s="2"/>
      <c r="IL1070" s="2"/>
      <c r="IM1070" s="2"/>
      <c r="IN1070" s="2"/>
      <c r="IO1070" s="2"/>
      <c r="IP1070" s="2"/>
      <c r="IQ1070" s="2"/>
    </row>
    <row r="1072" spans="1:251" ht="18.75">
      <c r="A1072" s="1" t="s">
        <v>0</v>
      </c>
      <c r="AW1072" s="3"/>
      <c r="AX1072" s="4"/>
      <c r="AY1072" s="3"/>
    </row>
    <row r="1074" spans="1:113" ht="18.75">
      <c r="B1074" s="111" t="s">
        <v>8</v>
      </c>
      <c r="C1074" s="112"/>
      <c r="D1074" s="112"/>
      <c r="E1074" s="112"/>
      <c r="F1074" s="112"/>
      <c r="G1074" s="112"/>
      <c r="H1074" s="112"/>
      <c r="I1074" s="112"/>
      <c r="J1074" s="112"/>
      <c r="K1074" s="112"/>
      <c r="L1074" s="112"/>
      <c r="M1074" s="112"/>
      <c r="N1074" s="112"/>
      <c r="O1074" s="112"/>
      <c r="P1074" s="112"/>
      <c r="Q1074" s="112"/>
      <c r="R1074" s="112"/>
      <c r="S1074" s="112"/>
      <c r="T1074" s="112"/>
      <c r="U1074" s="112"/>
      <c r="V1074" s="112"/>
      <c r="W1074" s="112"/>
      <c r="X1074" s="112"/>
      <c r="Y1074" s="112"/>
      <c r="Z1074" s="112"/>
      <c r="AA1074" s="112"/>
      <c r="AB1074" s="112"/>
      <c r="AC1074" s="112"/>
      <c r="AD1074" s="112"/>
      <c r="AE1074" s="112"/>
      <c r="AF1074" s="112"/>
      <c r="AG1074" s="112"/>
      <c r="AH1074" s="112"/>
      <c r="AI1074" s="112"/>
      <c r="AJ1074" s="112"/>
      <c r="AK1074" s="112"/>
      <c r="AL1074" s="112"/>
      <c r="AM1074" s="112"/>
      <c r="AN1074" s="112"/>
      <c r="AO1074" s="112"/>
      <c r="AP1074" s="112"/>
      <c r="AQ1074" s="112"/>
      <c r="AR1074" s="112"/>
      <c r="AS1074" s="112"/>
      <c r="AT1074" s="112"/>
      <c r="AU1074" s="112"/>
      <c r="AV1074" s="112"/>
      <c r="AW1074" s="112"/>
      <c r="AX1074" s="112"/>
    </row>
    <row r="1075" spans="1:113">
      <c r="Z1075" s="5"/>
      <c r="AD1075" s="5"/>
      <c r="AE1075" s="5"/>
      <c r="AF1075" s="5"/>
      <c r="AG1075" s="5"/>
      <c r="AH1075" s="5"/>
      <c r="AI1075" s="5"/>
      <c r="AO1075" s="5"/>
    </row>
    <row r="1076" spans="1:113" ht="13.5" thickBot="1">
      <c r="Z1076" s="5"/>
      <c r="AD1076" s="5"/>
      <c r="AE1076" s="5"/>
      <c r="AF1076" s="5"/>
      <c r="AG1076" s="5"/>
      <c r="AH1076" s="5"/>
      <c r="AI1076" s="5"/>
      <c r="AO1076" s="5"/>
      <c r="DI1076" s="6"/>
    </row>
    <row r="1077" spans="1:113" ht="24.75" customHeight="1" thickBot="1">
      <c r="B1077" s="113" t="s">
        <v>1</v>
      </c>
      <c r="C1077" s="114"/>
      <c r="D1077" s="114"/>
      <c r="E1077" s="114"/>
      <c r="F1077" s="114"/>
      <c r="G1077" s="114"/>
      <c r="H1077" s="115" t="s">
        <v>114</v>
      </c>
      <c r="I1077" s="116"/>
      <c r="J1077" s="116"/>
      <c r="K1077" s="116"/>
      <c r="L1077" s="116"/>
      <c r="M1077" s="116"/>
      <c r="N1077" s="116"/>
      <c r="O1077" s="116"/>
      <c r="P1077" s="116"/>
      <c r="Q1077" s="116"/>
      <c r="R1077" s="116"/>
      <c r="S1077" s="116"/>
      <c r="T1077" s="116"/>
      <c r="U1077" s="116"/>
      <c r="V1077" s="116"/>
      <c r="W1077" s="116"/>
      <c r="X1077" s="116"/>
      <c r="Y1077" s="116"/>
      <c r="Z1077" s="116"/>
      <c r="AA1077" s="116"/>
      <c r="AB1077" s="116"/>
      <c r="AC1077" s="116"/>
      <c r="AD1077" s="116"/>
      <c r="AE1077" s="116"/>
      <c r="AF1077" s="116"/>
      <c r="AG1077" s="116"/>
      <c r="AH1077" s="116"/>
      <c r="AI1077" s="116"/>
      <c r="AJ1077" s="116"/>
      <c r="AK1077" s="116"/>
      <c r="AL1077" s="116"/>
      <c r="AM1077" s="116"/>
      <c r="AN1077" s="116"/>
      <c r="AO1077" s="116"/>
      <c r="AP1077" s="116"/>
      <c r="AQ1077" s="116"/>
      <c r="AR1077" s="116"/>
      <c r="AS1077" s="116"/>
      <c r="AT1077" s="116"/>
      <c r="AU1077" s="116"/>
      <c r="AV1077" s="116"/>
      <c r="AW1077" s="116"/>
      <c r="AX1077" s="117"/>
      <c r="DI1077" s="6"/>
    </row>
    <row r="1078" spans="1:113" ht="14.25">
      <c r="B1078" s="7"/>
      <c r="C1078" s="7"/>
      <c r="D1078" s="7"/>
      <c r="E1078" s="7"/>
      <c r="F1078" s="7"/>
      <c r="G1078" s="7"/>
      <c r="H1078" s="8"/>
      <c r="I1078" s="8"/>
      <c r="J1078" s="8"/>
      <c r="K1078" s="8"/>
      <c r="L1078" s="9"/>
      <c r="M1078" s="9"/>
      <c r="N1078" s="9"/>
      <c r="O1078" s="9"/>
      <c r="P1078" s="8"/>
      <c r="Q1078" s="8"/>
      <c r="R1078" s="8"/>
      <c r="S1078" s="8"/>
      <c r="T1078" s="8"/>
      <c r="U1078" s="8"/>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c r="AT1078" s="10"/>
      <c r="AU1078" s="10"/>
      <c r="AV1078" s="10"/>
      <c r="AW1078" s="10"/>
      <c r="AX1078" s="10"/>
      <c r="DI1078" s="6"/>
    </row>
    <row r="1079" spans="1:113" ht="15" thickBot="1">
      <c r="A1079" s="11"/>
      <c r="B1079" s="10" t="s">
        <v>2</v>
      </c>
      <c r="C1079" s="8"/>
      <c r="D1079" s="8"/>
      <c r="E1079" s="8"/>
      <c r="F1079" s="8"/>
      <c r="G1079" s="8"/>
      <c r="H1079" s="8"/>
      <c r="I1079" s="8"/>
      <c r="J1079" s="8"/>
      <c r="K1079" s="8"/>
      <c r="L1079" s="9"/>
      <c r="M1079" s="9"/>
      <c r="N1079" s="9"/>
      <c r="O1079" s="9"/>
      <c r="P1079" s="8"/>
      <c r="Q1079" s="8"/>
      <c r="R1079" s="8"/>
      <c r="S1079" s="8"/>
      <c r="T1079" s="8"/>
      <c r="U1079" s="8"/>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c r="AT1079" s="10"/>
      <c r="AU1079" s="10"/>
      <c r="AV1079" s="10"/>
      <c r="AW1079" s="10"/>
      <c r="AX1079" s="10"/>
      <c r="DI1079" s="6"/>
    </row>
    <row r="1080" spans="1:113" ht="14.25">
      <c r="A1080" s="8"/>
      <c r="B1080" s="12"/>
      <c r="C1080" s="7"/>
      <c r="D1080" s="7"/>
      <c r="E1080" s="7"/>
      <c r="F1080" s="7"/>
      <c r="G1080" s="7"/>
      <c r="H1080" s="7"/>
      <c r="I1080" s="7"/>
      <c r="J1080" s="7"/>
      <c r="K1080" s="7"/>
      <c r="L1080" s="13"/>
      <c r="M1080" s="13"/>
      <c r="N1080" s="13"/>
      <c r="O1080" s="13"/>
      <c r="P1080" s="7"/>
      <c r="Q1080" s="7"/>
      <c r="R1080" s="7"/>
      <c r="S1080" s="7"/>
      <c r="T1080" s="7"/>
      <c r="U1080" s="7"/>
      <c r="V1080" s="14"/>
      <c r="W1080" s="14"/>
      <c r="X1080" s="14"/>
      <c r="Y1080" s="14"/>
      <c r="Z1080" s="14"/>
      <c r="AA1080" s="14"/>
      <c r="AB1080" s="14"/>
      <c r="AC1080" s="14"/>
      <c r="AD1080" s="14"/>
      <c r="AE1080" s="14"/>
      <c r="AF1080" s="14"/>
      <c r="AG1080" s="14"/>
      <c r="AH1080" s="14"/>
      <c r="AI1080" s="14"/>
      <c r="AJ1080" s="14"/>
      <c r="AK1080" s="14"/>
      <c r="AL1080" s="14"/>
      <c r="AM1080" s="14"/>
      <c r="AN1080" s="14"/>
      <c r="AO1080" s="14"/>
      <c r="AP1080" s="14"/>
      <c r="AQ1080" s="14"/>
      <c r="AR1080" s="14"/>
      <c r="AS1080" s="14"/>
      <c r="AT1080" s="14"/>
      <c r="AU1080" s="14"/>
      <c r="AV1080" s="14"/>
      <c r="AW1080" s="14"/>
      <c r="AX1080" s="15"/>
    </row>
    <row r="1081" spans="1:113" ht="12" customHeight="1">
      <c r="A1081" s="8"/>
      <c r="B1081" s="118" t="s">
        <v>115</v>
      </c>
      <c r="C1081" s="119"/>
      <c r="D1081" s="119"/>
      <c r="E1081" s="119"/>
      <c r="F1081" s="119"/>
      <c r="G1081" s="119"/>
      <c r="H1081" s="119"/>
      <c r="I1081" s="119"/>
      <c r="J1081" s="119"/>
      <c r="K1081" s="119"/>
      <c r="L1081" s="119"/>
      <c r="M1081" s="119"/>
      <c r="N1081" s="119"/>
      <c r="O1081" s="119"/>
      <c r="P1081" s="119"/>
      <c r="Q1081" s="119"/>
      <c r="R1081" s="119"/>
      <c r="S1081" s="119"/>
      <c r="T1081" s="119"/>
      <c r="U1081" s="119"/>
      <c r="V1081" s="119"/>
      <c r="W1081" s="119"/>
      <c r="X1081" s="119"/>
      <c r="Y1081" s="119"/>
      <c r="Z1081" s="119"/>
      <c r="AA1081" s="119"/>
      <c r="AB1081" s="119"/>
      <c r="AC1081" s="119"/>
      <c r="AD1081" s="119"/>
      <c r="AE1081" s="119"/>
      <c r="AF1081" s="119"/>
      <c r="AG1081" s="119"/>
      <c r="AH1081" s="119"/>
      <c r="AI1081" s="119"/>
      <c r="AJ1081" s="119"/>
      <c r="AK1081" s="119"/>
      <c r="AL1081" s="119"/>
      <c r="AM1081" s="119"/>
      <c r="AN1081" s="119"/>
      <c r="AO1081" s="119"/>
      <c r="AP1081" s="119"/>
      <c r="AQ1081" s="119"/>
      <c r="AR1081" s="119"/>
      <c r="AS1081" s="119"/>
      <c r="AT1081" s="119"/>
      <c r="AU1081" s="119"/>
      <c r="AV1081" s="119"/>
      <c r="AW1081" s="119"/>
      <c r="AX1081" s="120"/>
    </row>
    <row r="1082" spans="1:113" ht="12" customHeight="1">
      <c r="A1082" s="8"/>
      <c r="B1082" s="118"/>
      <c r="C1082" s="119"/>
      <c r="D1082" s="119"/>
      <c r="E1082" s="119"/>
      <c r="F1082" s="119"/>
      <c r="G1082" s="119"/>
      <c r="H1082" s="119"/>
      <c r="I1082" s="119"/>
      <c r="J1082" s="119"/>
      <c r="K1082" s="119"/>
      <c r="L1082" s="119"/>
      <c r="M1082" s="119"/>
      <c r="N1082" s="119"/>
      <c r="O1082" s="119"/>
      <c r="P1082" s="119"/>
      <c r="Q1082" s="119"/>
      <c r="R1082" s="119"/>
      <c r="S1082" s="119"/>
      <c r="T1082" s="119"/>
      <c r="U1082" s="119"/>
      <c r="V1082" s="119"/>
      <c r="W1082" s="119"/>
      <c r="X1082" s="119"/>
      <c r="Y1082" s="119"/>
      <c r="Z1082" s="119"/>
      <c r="AA1082" s="119"/>
      <c r="AB1082" s="119"/>
      <c r="AC1082" s="119"/>
      <c r="AD1082" s="119"/>
      <c r="AE1082" s="119"/>
      <c r="AF1082" s="119"/>
      <c r="AG1082" s="119"/>
      <c r="AH1082" s="119"/>
      <c r="AI1082" s="119"/>
      <c r="AJ1082" s="119"/>
      <c r="AK1082" s="119"/>
      <c r="AL1082" s="119"/>
      <c r="AM1082" s="119"/>
      <c r="AN1082" s="119"/>
      <c r="AO1082" s="119"/>
      <c r="AP1082" s="119"/>
      <c r="AQ1082" s="119"/>
      <c r="AR1082" s="119"/>
      <c r="AS1082" s="119"/>
      <c r="AT1082" s="119"/>
      <c r="AU1082" s="119"/>
      <c r="AV1082" s="119"/>
      <c r="AW1082" s="119"/>
      <c r="AX1082" s="120"/>
    </row>
    <row r="1083" spans="1:113" ht="12" customHeight="1">
      <c r="A1083" s="8"/>
      <c r="B1083" s="118"/>
      <c r="C1083" s="119"/>
      <c r="D1083" s="119"/>
      <c r="E1083" s="119"/>
      <c r="F1083" s="119"/>
      <c r="G1083" s="119"/>
      <c r="H1083" s="119"/>
      <c r="I1083" s="119"/>
      <c r="J1083" s="119"/>
      <c r="K1083" s="119"/>
      <c r="L1083" s="119"/>
      <c r="M1083" s="119"/>
      <c r="N1083" s="119"/>
      <c r="O1083" s="119"/>
      <c r="P1083" s="119"/>
      <c r="Q1083" s="119"/>
      <c r="R1083" s="119"/>
      <c r="S1083" s="119"/>
      <c r="T1083" s="119"/>
      <c r="U1083" s="119"/>
      <c r="V1083" s="119"/>
      <c r="W1083" s="119"/>
      <c r="X1083" s="119"/>
      <c r="Y1083" s="119"/>
      <c r="Z1083" s="119"/>
      <c r="AA1083" s="119"/>
      <c r="AB1083" s="119"/>
      <c r="AC1083" s="119"/>
      <c r="AD1083" s="119"/>
      <c r="AE1083" s="119"/>
      <c r="AF1083" s="119"/>
      <c r="AG1083" s="119"/>
      <c r="AH1083" s="119"/>
      <c r="AI1083" s="119"/>
      <c r="AJ1083" s="119"/>
      <c r="AK1083" s="119"/>
      <c r="AL1083" s="119"/>
      <c r="AM1083" s="119"/>
      <c r="AN1083" s="119"/>
      <c r="AO1083" s="119"/>
      <c r="AP1083" s="119"/>
      <c r="AQ1083" s="119"/>
      <c r="AR1083" s="119"/>
      <c r="AS1083" s="119"/>
      <c r="AT1083" s="119"/>
      <c r="AU1083" s="119"/>
      <c r="AV1083" s="119"/>
      <c r="AW1083" s="119"/>
      <c r="AX1083" s="120"/>
      <c r="BC1083" s="16"/>
    </row>
    <row r="1084" spans="1:113" ht="12" customHeight="1">
      <c r="A1084" s="8"/>
      <c r="B1084" s="118"/>
      <c r="C1084" s="119"/>
      <c r="D1084" s="119"/>
      <c r="E1084" s="119"/>
      <c r="F1084" s="119"/>
      <c r="G1084" s="119"/>
      <c r="H1084" s="119"/>
      <c r="I1084" s="119"/>
      <c r="J1084" s="119"/>
      <c r="K1084" s="119"/>
      <c r="L1084" s="119"/>
      <c r="M1084" s="119"/>
      <c r="N1084" s="119"/>
      <c r="O1084" s="119"/>
      <c r="P1084" s="119"/>
      <c r="Q1084" s="119"/>
      <c r="R1084" s="119"/>
      <c r="S1084" s="119"/>
      <c r="T1084" s="119"/>
      <c r="U1084" s="119"/>
      <c r="V1084" s="119"/>
      <c r="W1084" s="119"/>
      <c r="X1084" s="119"/>
      <c r="Y1084" s="119"/>
      <c r="Z1084" s="119"/>
      <c r="AA1084" s="119"/>
      <c r="AB1084" s="119"/>
      <c r="AC1084" s="119"/>
      <c r="AD1084" s="119"/>
      <c r="AE1084" s="119"/>
      <c r="AF1084" s="119"/>
      <c r="AG1084" s="119"/>
      <c r="AH1084" s="119"/>
      <c r="AI1084" s="119"/>
      <c r="AJ1084" s="119"/>
      <c r="AK1084" s="119"/>
      <c r="AL1084" s="119"/>
      <c r="AM1084" s="119"/>
      <c r="AN1084" s="119"/>
      <c r="AO1084" s="119"/>
      <c r="AP1084" s="119"/>
      <c r="AQ1084" s="119"/>
      <c r="AR1084" s="119"/>
      <c r="AS1084" s="119"/>
      <c r="AT1084" s="119"/>
      <c r="AU1084" s="119"/>
      <c r="AV1084" s="119"/>
      <c r="AW1084" s="119"/>
      <c r="AX1084" s="120"/>
    </row>
    <row r="1085" spans="1:113" ht="12" customHeight="1">
      <c r="A1085" s="8"/>
      <c r="B1085" s="118"/>
      <c r="C1085" s="119"/>
      <c r="D1085" s="119"/>
      <c r="E1085" s="119"/>
      <c r="F1085" s="119"/>
      <c r="G1085" s="119"/>
      <c r="H1085" s="119"/>
      <c r="I1085" s="119"/>
      <c r="J1085" s="119"/>
      <c r="K1085" s="119"/>
      <c r="L1085" s="119"/>
      <c r="M1085" s="119"/>
      <c r="N1085" s="119"/>
      <c r="O1085" s="119"/>
      <c r="P1085" s="119"/>
      <c r="Q1085" s="119"/>
      <c r="R1085" s="119"/>
      <c r="S1085" s="119"/>
      <c r="T1085" s="119"/>
      <c r="U1085" s="119"/>
      <c r="V1085" s="119"/>
      <c r="W1085" s="119"/>
      <c r="X1085" s="119"/>
      <c r="Y1085" s="119"/>
      <c r="Z1085" s="119"/>
      <c r="AA1085" s="119"/>
      <c r="AB1085" s="119"/>
      <c r="AC1085" s="119"/>
      <c r="AD1085" s="119"/>
      <c r="AE1085" s="119"/>
      <c r="AF1085" s="119"/>
      <c r="AG1085" s="119"/>
      <c r="AH1085" s="119"/>
      <c r="AI1085" s="119"/>
      <c r="AJ1085" s="119"/>
      <c r="AK1085" s="119"/>
      <c r="AL1085" s="119"/>
      <c r="AM1085" s="119"/>
      <c r="AN1085" s="119"/>
      <c r="AO1085" s="119"/>
      <c r="AP1085" s="119"/>
      <c r="AQ1085" s="119"/>
      <c r="AR1085" s="119"/>
      <c r="AS1085" s="119"/>
      <c r="AT1085" s="119"/>
      <c r="AU1085" s="119"/>
      <c r="AV1085" s="119"/>
      <c r="AW1085" s="119"/>
      <c r="AX1085" s="120"/>
    </row>
    <row r="1086" spans="1:113" ht="12" customHeight="1">
      <c r="A1086" s="8"/>
      <c r="B1086" s="118"/>
      <c r="C1086" s="119"/>
      <c r="D1086" s="119"/>
      <c r="E1086" s="119"/>
      <c r="F1086" s="119"/>
      <c r="G1086" s="119"/>
      <c r="H1086" s="119"/>
      <c r="I1086" s="119"/>
      <c r="J1086" s="119"/>
      <c r="K1086" s="119"/>
      <c r="L1086" s="119"/>
      <c r="M1086" s="119"/>
      <c r="N1086" s="119"/>
      <c r="O1086" s="119"/>
      <c r="P1086" s="119"/>
      <c r="Q1086" s="119"/>
      <c r="R1086" s="119"/>
      <c r="S1086" s="119"/>
      <c r="T1086" s="119"/>
      <c r="U1086" s="119"/>
      <c r="V1086" s="119"/>
      <c r="W1086" s="119"/>
      <c r="X1086" s="119"/>
      <c r="Y1086" s="119"/>
      <c r="Z1086" s="119"/>
      <c r="AA1086" s="119"/>
      <c r="AB1086" s="119"/>
      <c r="AC1086" s="119"/>
      <c r="AD1086" s="119"/>
      <c r="AE1086" s="119"/>
      <c r="AF1086" s="119"/>
      <c r="AG1086" s="119"/>
      <c r="AH1086" s="119"/>
      <c r="AI1086" s="119"/>
      <c r="AJ1086" s="119"/>
      <c r="AK1086" s="119"/>
      <c r="AL1086" s="119"/>
      <c r="AM1086" s="119"/>
      <c r="AN1086" s="119"/>
      <c r="AO1086" s="119"/>
      <c r="AP1086" s="119"/>
      <c r="AQ1086" s="119"/>
      <c r="AR1086" s="119"/>
      <c r="AS1086" s="119"/>
      <c r="AT1086" s="119"/>
      <c r="AU1086" s="119"/>
      <c r="AV1086" s="119"/>
      <c r="AW1086" s="119"/>
      <c r="AX1086" s="120"/>
    </row>
    <row r="1087" spans="1:113" ht="15" thickBot="1">
      <c r="A1087" s="17"/>
      <c r="B1087" s="18"/>
      <c r="C1087" s="19"/>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c r="AD1087" s="19"/>
      <c r="AE1087" s="19"/>
      <c r="AF1087" s="19"/>
      <c r="AG1087" s="19"/>
      <c r="AH1087" s="19"/>
      <c r="AI1087" s="19"/>
      <c r="AJ1087" s="19"/>
      <c r="AK1087" s="19"/>
      <c r="AL1087" s="19"/>
      <c r="AM1087" s="19"/>
      <c r="AN1087" s="19"/>
      <c r="AO1087" s="19"/>
      <c r="AP1087" s="19"/>
      <c r="AQ1087" s="19"/>
      <c r="AR1087" s="19"/>
      <c r="AS1087" s="19"/>
      <c r="AT1087" s="19"/>
      <c r="AU1087" s="19"/>
      <c r="AV1087" s="19"/>
      <c r="AW1087" s="19"/>
      <c r="AX1087" s="20"/>
    </row>
    <row r="1088" spans="1:113">
      <c r="B1088" s="21"/>
    </row>
    <row r="1089" spans="1:113" ht="15" thickBot="1">
      <c r="A1089" s="11"/>
      <c r="B1089" s="10" t="s">
        <v>3</v>
      </c>
      <c r="C1089" s="8"/>
      <c r="D1089" s="8"/>
      <c r="E1089" s="8"/>
      <c r="F1089" s="8"/>
      <c r="G1089" s="8"/>
      <c r="H1089" s="8"/>
      <c r="I1089" s="8"/>
      <c r="J1089" s="8"/>
      <c r="K1089" s="8"/>
      <c r="L1089" s="9"/>
      <c r="M1089" s="9"/>
      <c r="N1089" s="9"/>
      <c r="O1089" s="9"/>
      <c r="P1089" s="8"/>
      <c r="Q1089" s="8"/>
      <c r="R1089" s="8"/>
      <c r="S1089" s="8"/>
      <c r="T1089" s="8"/>
      <c r="U1089" s="8"/>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c r="AT1089" s="10"/>
      <c r="AU1089" s="10"/>
      <c r="AV1089" s="10"/>
      <c r="AW1089" s="10"/>
      <c r="AX1089" s="10"/>
      <c r="DI1089" s="6"/>
    </row>
    <row r="1090" spans="1:113" ht="14.25">
      <c r="A1090" s="8"/>
      <c r="B1090" s="12"/>
      <c r="C1090" s="7"/>
      <c r="D1090" s="7"/>
      <c r="E1090" s="7"/>
      <c r="F1090" s="7"/>
      <c r="G1090" s="7"/>
      <c r="H1090" s="7"/>
      <c r="I1090" s="7"/>
      <c r="J1090" s="7"/>
      <c r="K1090" s="7"/>
      <c r="L1090" s="13"/>
      <c r="M1090" s="13"/>
      <c r="N1090" s="13"/>
      <c r="O1090" s="13"/>
      <c r="P1090" s="7"/>
      <c r="Q1090" s="7"/>
      <c r="R1090" s="7"/>
      <c r="S1090" s="7"/>
      <c r="T1090" s="7"/>
      <c r="U1090" s="7"/>
      <c r="V1090" s="14"/>
      <c r="W1090" s="14"/>
      <c r="X1090" s="14"/>
      <c r="Y1090" s="14"/>
      <c r="Z1090" s="14"/>
      <c r="AA1090" s="14"/>
      <c r="AB1090" s="14"/>
      <c r="AC1090" s="14"/>
      <c r="AD1090" s="14"/>
      <c r="AE1090" s="14"/>
      <c r="AF1090" s="14"/>
      <c r="AG1090" s="14"/>
      <c r="AH1090" s="14"/>
      <c r="AI1090" s="14"/>
      <c r="AJ1090" s="14"/>
      <c r="AK1090" s="14"/>
      <c r="AL1090" s="14"/>
      <c r="AM1090" s="14"/>
      <c r="AN1090" s="14"/>
      <c r="AO1090" s="14"/>
      <c r="AP1090" s="14"/>
      <c r="AQ1090" s="14"/>
      <c r="AR1090" s="14"/>
      <c r="AS1090" s="14"/>
      <c r="AT1090" s="14"/>
      <c r="AU1090" s="14"/>
      <c r="AV1090" s="14"/>
      <c r="AW1090" s="14"/>
      <c r="AX1090" s="15"/>
    </row>
    <row r="1091" spans="1:113" ht="12" customHeight="1">
      <c r="A1091" s="8"/>
      <c r="B1091" s="118" t="s">
        <v>116</v>
      </c>
      <c r="C1091" s="119"/>
      <c r="D1091" s="119"/>
      <c r="E1091" s="119"/>
      <c r="F1091" s="119"/>
      <c r="G1091" s="119"/>
      <c r="H1091" s="119"/>
      <c r="I1091" s="119"/>
      <c r="J1091" s="119"/>
      <c r="K1091" s="119"/>
      <c r="L1091" s="119"/>
      <c r="M1091" s="119"/>
      <c r="N1091" s="119"/>
      <c r="O1091" s="119"/>
      <c r="P1091" s="119"/>
      <c r="Q1091" s="119"/>
      <c r="R1091" s="119"/>
      <c r="S1091" s="119"/>
      <c r="T1091" s="119"/>
      <c r="U1091" s="119"/>
      <c r="V1091" s="119"/>
      <c r="W1091" s="119"/>
      <c r="X1091" s="119"/>
      <c r="Y1091" s="119"/>
      <c r="Z1091" s="119"/>
      <c r="AA1091" s="119"/>
      <c r="AB1091" s="119"/>
      <c r="AC1091" s="119"/>
      <c r="AD1091" s="119"/>
      <c r="AE1091" s="119"/>
      <c r="AF1091" s="119"/>
      <c r="AG1091" s="119"/>
      <c r="AH1091" s="119"/>
      <c r="AI1091" s="119"/>
      <c r="AJ1091" s="119"/>
      <c r="AK1091" s="119"/>
      <c r="AL1091" s="119"/>
      <c r="AM1091" s="119"/>
      <c r="AN1091" s="119"/>
      <c r="AO1091" s="119"/>
      <c r="AP1091" s="119"/>
      <c r="AQ1091" s="119"/>
      <c r="AR1091" s="119"/>
      <c r="AS1091" s="119"/>
      <c r="AT1091" s="119"/>
      <c r="AU1091" s="119"/>
      <c r="AV1091" s="119"/>
      <c r="AW1091" s="119"/>
      <c r="AX1091" s="120"/>
    </row>
    <row r="1092" spans="1:113" ht="12" customHeight="1">
      <c r="A1092" s="8"/>
      <c r="B1092" s="118"/>
      <c r="C1092" s="119"/>
      <c r="D1092" s="119"/>
      <c r="E1092" s="119"/>
      <c r="F1092" s="119"/>
      <c r="G1092" s="119"/>
      <c r="H1092" s="119"/>
      <c r="I1092" s="119"/>
      <c r="J1092" s="119"/>
      <c r="K1092" s="119"/>
      <c r="L1092" s="119"/>
      <c r="M1092" s="119"/>
      <c r="N1092" s="119"/>
      <c r="O1092" s="119"/>
      <c r="P1092" s="119"/>
      <c r="Q1092" s="119"/>
      <c r="R1092" s="119"/>
      <c r="S1092" s="119"/>
      <c r="T1092" s="119"/>
      <c r="U1092" s="119"/>
      <c r="V1092" s="119"/>
      <c r="W1092" s="119"/>
      <c r="X1092" s="119"/>
      <c r="Y1092" s="119"/>
      <c r="Z1092" s="119"/>
      <c r="AA1092" s="119"/>
      <c r="AB1092" s="119"/>
      <c r="AC1092" s="119"/>
      <c r="AD1092" s="119"/>
      <c r="AE1092" s="119"/>
      <c r="AF1092" s="119"/>
      <c r="AG1092" s="119"/>
      <c r="AH1092" s="119"/>
      <c r="AI1092" s="119"/>
      <c r="AJ1092" s="119"/>
      <c r="AK1092" s="119"/>
      <c r="AL1092" s="119"/>
      <c r="AM1092" s="119"/>
      <c r="AN1092" s="119"/>
      <c r="AO1092" s="119"/>
      <c r="AP1092" s="119"/>
      <c r="AQ1092" s="119"/>
      <c r="AR1092" s="119"/>
      <c r="AS1092" s="119"/>
      <c r="AT1092" s="119"/>
      <c r="AU1092" s="119"/>
      <c r="AV1092" s="119"/>
      <c r="AW1092" s="119"/>
      <c r="AX1092" s="120"/>
    </row>
    <row r="1093" spans="1:113" ht="12" customHeight="1">
      <c r="A1093" s="8"/>
      <c r="B1093" s="118"/>
      <c r="C1093" s="119"/>
      <c r="D1093" s="119"/>
      <c r="E1093" s="119"/>
      <c r="F1093" s="119"/>
      <c r="G1093" s="119"/>
      <c r="H1093" s="119"/>
      <c r="I1093" s="119"/>
      <c r="J1093" s="119"/>
      <c r="K1093" s="119"/>
      <c r="L1093" s="119"/>
      <c r="M1093" s="119"/>
      <c r="N1093" s="119"/>
      <c r="O1093" s="119"/>
      <c r="P1093" s="119"/>
      <c r="Q1093" s="119"/>
      <c r="R1093" s="119"/>
      <c r="S1093" s="119"/>
      <c r="T1093" s="119"/>
      <c r="U1093" s="119"/>
      <c r="V1093" s="119"/>
      <c r="W1093" s="119"/>
      <c r="X1093" s="119"/>
      <c r="Y1093" s="119"/>
      <c r="Z1093" s="119"/>
      <c r="AA1093" s="119"/>
      <c r="AB1093" s="119"/>
      <c r="AC1093" s="119"/>
      <c r="AD1093" s="119"/>
      <c r="AE1093" s="119"/>
      <c r="AF1093" s="119"/>
      <c r="AG1093" s="119"/>
      <c r="AH1093" s="119"/>
      <c r="AI1093" s="119"/>
      <c r="AJ1093" s="119"/>
      <c r="AK1093" s="119"/>
      <c r="AL1093" s="119"/>
      <c r="AM1093" s="119"/>
      <c r="AN1093" s="119"/>
      <c r="AO1093" s="119"/>
      <c r="AP1093" s="119"/>
      <c r="AQ1093" s="119"/>
      <c r="AR1093" s="119"/>
      <c r="AS1093" s="119"/>
      <c r="AT1093" s="119"/>
      <c r="AU1093" s="119"/>
      <c r="AV1093" s="119"/>
      <c r="AW1093" s="119"/>
      <c r="AX1093" s="120"/>
    </row>
    <row r="1094" spans="1:113" ht="12" customHeight="1">
      <c r="A1094" s="8"/>
      <c r="B1094" s="118"/>
      <c r="C1094" s="119"/>
      <c r="D1094" s="119"/>
      <c r="E1094" s="119"/>
      <c r="F1094" s="119"/>
      <c r="G1094" s="119"/>
      <c r="H1094" s="119"/>
      <c r="I1094" s="119"/>
      <c r="J1094" s="119"/>
      <c r="K1094" s="119"/>
      <c r="L1094" s="119"/>
      <c r="M1094" s="119"/>
      <c r="N1094" s="119"/>
      <c r="O1094" s="119"/>
      <c r="P1094" s="119"/>
      <c r="Q1094" s="119"/>
      <c r="R1094" s="119"/>
      <c r="S1094" s="119"/>
      <c r="T1094" s="119"/>
      <c r="U1094" s="119"/>
      <c r="V1094" s="119"/>
      <c r="W1094" s="119"/>
      <c r="X1094" s="119"/>
      <c r="Y1094" s="119"/>
      <c r="Z1094" s="119"/>
      <c r="AA1094" s="119"/>
      <c r="AB1094" s="119"/>
      <c r="AC1094" s="119"/>
      <c r="AD1094" s="119"/>
      <c r="AE1094" s="119"/>
      <c r="AF1094" s="119"/>
      <c r="AG1094" s="119"/>
      <c r="AH1094" s="119"/>
      <c r="AI1094" s="119"/>
      <c r="AJ1094" s="119"/>
      <c r="AK1094" s="119"/>
      <c r="AL1094" s="119"/>
      <c r="AM1094" s="119"/>
      <c r="AN1094" s="119"/>
      <c r="AO1094" s="119"/>
      <c r="AP1094" s="119"/>
      <c r="AQ1094" s="119"/>
      <c r="AR1094" s="119"/>
      <c r="AS1094" s="119"/>
      <c r="AT1094" s="119"/>
      <c r="AU1094" s="119"/>
      <c r="AV1094" s="119"/>
      <c r="AW1094" s="119"/>
      <c r="AX1094" s="120"/>
    </row>
    <row r="1095" spans="1:113" ht="12" customHeight="1">
      <c r="A1095" s="8"/>
      <c r="B1095" s="118"/>
      <c r="C1095" s="119"/>
      <c r="D1095" s="119"/>
      <c r="E1095" s="119"/>
      <c r="F1095" s="119"/>
      <c r="G1095" s="119"/>
      <c r="H1095" s="119"/>
      <c r="I1095" s="119"/>
      <c r="J1095" s="119"/>
      <c r="K1095" s="119"/>
      <c r="L1095" s="119"/>
      <c r="M1095" s="119"/>
      <c r="N1095" s="119"/>
      <c r="O1095" s="119"/>
      <c r="P1095" s="119"/>
      <c r="Q1095" s="119"/>
      <c r="R1095" s="119"/>
      <c r="S1095" s="119"/>
      <c r="T1095" s="119"/>
      <c r="U1095" s="119"/>
      <c r="V1095" s="119"/>
      <c r="W1095" s="119"/>
      <c r="X1095" s="119"/>
      <c r="Y1095" s="119"/>
      <c r="Z1095" s="119"/>
      <c r="AA1095" s="119"/>
      <c r="AB1095" s="119"/>
      <c r="AC1095" s="119"/>
      <c r="AD1095" s="119"/>
      <c r="AE1095" s="119"/>
      <c r="AF1095" s="119"/>
      <c r="AG1095" s="119"/>
      <c r="AH1095" s="119"/>
      <c r="AI1095" s="119"/>
      <c r="AJ1095" s="119"/>
      <c r="AK1095" s="119"/>
      <c r="AL1095" s="119"/>
      <c r="AM1095" s="119"/>
      <c r="AN1095" s="119"/>
      <c r="AO1095" s="119"/>
      <c r="AP1095" s="119"/>
      <c r="AQ1095" s="119"/>
      <c r="AR1095" s="119"/>
      <c r="AS1095" s="119"/>
      <c r="AT1095" s="119"/>
      <c r="AU1095" s="119"/>
      <c r="AV1095" s="119"/>
      <c r="AW1095" s="119"/>
      <c r="AX1095" s="120"/>
    </row>
    <row r="1096" spans="1:113" ht="12" customHeight="1">
      <c r="A1096" s="8"/>
      <c r="B1096" s="118"/>
      <c r="C1096" s="119"/>
      <c r="D1096" s="119"/>
      <c r="E1096" s="119"/>
      <c r="F1096" s="119"/>
      <c r="G1096" s="119"/>
      <c r="H1096" s="119"/>
      <c r="I1096" s="119"/>
      <c r="J1096" s="119"/>
      <c r="K1096" s="119"/>
      <c r="L1096" s="119"/>
      <c r="M1096" s="119"/>
      <c r="N1096" s="119"/>
      <c r="O1096" s="119"/>
      <c r="P1096" s="119"/>
      <c r="Q1096" s="119"/>
      <c r="R1096" s="119"/>
      <c r="S1096" s="119"/>
      <c r="T1096" s="119"/>
      <c r="U1096" s="119"/>
      <c r="V1096" s="119"/>
      <c r="W1096" s="119"/>
      <c r="X1096" s="119"/>
      <c r="Y1096" s="119"/>
      <c r="Z1096" s="119"/>
      <c r="AA1096" s="119"/>
      <c r="AB1096" s="119"/>
      <c r="AC1096" s="119"/>
      <c r="AD1096" s="119"/>
      <c r="AE1096" s="119"/>
      <c r="AF1096" s="119"/>
      <c r="AG1096" s="119"/>
      <c r="AH1096" s="119"/>
      <c r="AI1096" s="119"/>
      <c r="AJ1096" s="119"/>
      <c r="AK1096" s="119"/>
      <c r="AL1096" s="119"/>
      <c r="AM1096" s="119"/>
      <c r="AN1096" s="119"/>
      <c r="AO1096" s="119"/>
      <c r="AP1096" s="119"/>
      <c r="AQ1096" s="119"/>
      <c r="AR1096" s="119"/>
      <c r="AS1096" s="119"/>
      <c r="AT1096" s="119"/>
      <c r="AU1096" s="119"/>
      <c r="AV1096" s="119"/>
      <c r="AW1096" s="119"/>
      <c r="AX1096" s="120"/>
    </row>
    <row r="1097" spans="1:113" ht="12" customHeight="1">
      <c r="A1097" s="8"/>
      <c r="B1097" s="118"/>
      <c r="C1097" s="119"/>
      <c r="D1097" s="119"/>
      <c r="E1097" s="119"/>
      <c r="F1097" s="119"/>
      <c r="G1097" s="119"/>
      <c r="H1097" s="119"/>
      <c r="I1097" s="119"/>
      <c r="J1097" s="119"/>
      <c r="K1097" s="119"/>
      <c r="L1097" s="119"/>
      <c r="M1097" s="119"/>
      <c r="N1097" s="119"/>
      <c r="O1097" s="119"/>
      <c r="P1097" s="119"/>
      <c r="Q1097" s="119"/>
      <c r="R1097" s="119"/>
      <c r="S1097" s="119"/>
      <c r="T1097" s="119"/>
      <c r="U1097" s="119"/>
      <c r="V1097" s="119"/>
      <c r="W1097" s="119"/>
      <c r="X1097" s="119"/>
      <c r="Y1097" s="119"/>
      <c r="Z1097" s="119"/>
      <c r="AA1097" s="119"/>
      <c r="AB1097" s="119"/>
      <c r="AC1097" s="119"/>
      <c r="AD1097" s="119"/>
      <c r="AE1097" s="119"/>
      <c r="AF1097" s="119"/>
      <c r="AG1097" s="119"/>
      <c r="AH1097" s="119"/>
      <c r="AI1097" s="119"/>
      <c r="AJ1097" s="119"/>
      <c r="AK1097" s="119"/>
      <c r="AL1097" s="119"/>
      <c r="AM1097" s="119"/>
      <c r="AN1097" s="119"/>
      <c r="AO1097" s="119"/>
      <c r="AP1097" s="119"/>
      <c r="AQ1097" s="119"/>
      <c r="AR1097" s="119"/>
      <c r="AS1097" s="119"/>
      <c r="AT1097" s="119"/>
      <c r="AU1097" s="119"/>
      <c r="AV1097" s="119"/>
      <c r="AW1097" s="119"/>
      <c r="AX1097" s="120"/>
    </row>
    <row r="1098" spans="1:113" ht="12" customHeight="1">
      <c r="A1098" s="8"/>
      <c r="B1098" s="118"/>
      <c r="C1098" s="119"/>
      <c r="D1098" s="119"/>
      <c r="E1098" s="119"/>
      <c r="F1098" s="119"/>
      <c r="G1098" s="119"/>
      <c r="H1098" s="119"/>
      <c r="I1098" s="119"/>
      <c r="J1098" s="119"/>
      <c r="K1098" s="119"/>
      <c r="L1098" s="119"/>
      <c r="M1098" s="119"/>
      <c r="N1098" s="119"/>
      <c r="O1098" s="119"/>
      <c r="P1098" s="119"/>
      <c r="Q1098" s="119"/>
      <c r="R1098" s="119"/>
      <c r="S1098" s="119"/>
      <c r="T1098" s="119"/>
      <c r="U1098" s="119"/>
      <c r="V1098" s="119"/>
      <c r="W1098" s="119"/>
      <c r="X1098" s="119"/>
      <c r="Y1098" s="119"/>
      <c r="Z1098" s="119"/>
      <c r="AA1098" s="119"/>
      <c r="AB1098" s="119"/>
      <c r="AC1098" s="119"/>
      <c r="AD1098" s="119"/>
      <c r="AE1098" s="119"/>
      <c r="AF1098" s="119"/>
      <c r="AG1098" s="119"/>
      <c r="AH1098" s="119"/>
      <c r="AI1098" s="119"/>
      <c r="AJ1098" s="119"/>
      <c r="AK1098" s="119"/>
      <c r="AL1098" s="119"/>
      <c r="AM1098" s="119"/>
      <c r="AN1098" s="119"/>
      <c r="AO1098" s="119"/>
      <c r="AP1098" s="119"/>
      <c r="AQ1098" s="119"/>
      <c r="AR1098" s="119"/>
      <c r="AS1098" s="119"/>
      <c r="AT1098" s="119"/>
      <c r="AU1098" s="119"/>
      <c r="AV1098" s="119"/>
      <c r="AW1098" s="119"/>
      <c r="AX1098" s="120"/>
    </row>
    <row r="1099" spans="1:113" ht="12" customHeight="1">
      <c r="A1099" s="8"/>
      <c r="B1099" s="118"/>
      <c r="C1099" s="119"/>
      <c r="D1099" s="119"/>
      <c r="E1099" s="119"/>
      <c r="F1099" s="119"/>
      <c r="G1099" s="119"/>
      <c r="H1099" s="119"/>
      <c r="I1099" s="119"/>
      <c r="J1099" s="119"/>
      <c r="K1099" s="119"/>
      <c r="L1099" s="119"/>
      <c r="M1099" s="119"/>
      <c r="N1099" s="119"/>
      <c r="O1099" s="119"/>
      <c r="P1099" s="119"/>
      <c r="Q1099" s="119"/>
      <c r="R1099" s="119"/>
      <c r="S1099" s="119"/>
      <c r="T1099" s="119"/>
      <c r="U1099" s="119"/>
      <c r="V1099" s="119"/>
      <c r="W1099" s="119"/>
      <c r="X1099" s="119"/>
      <c r="Y1099" s="119"/>
      <c r="Z1099" s="119"/>
      <c r="AA1099" s="119"/>
      <c r="AB1099" s="119"/>
      <c r="AC1099" s="119"/>
      <c r="AD1099" s="119"/>
      <c r="AE1099" s="119"/>
      <c r="AF1099" s="119"/>
      <c r="AG1099" s="119"/>
      <c r="AH1099" s="119"/>
      <c r="AI1099" s="119"/>
      <c r="AJ1099" s="119"/>
      <c r="AK1099" s="119"/>
      <c r="AL1099" s="119"/>
      <c r="AM1099" s="119"/>
      <c r="AN1099" s="119"/>
      <c r="AO1099" s="119"/>
      <c r="AP1099" s="119"/>
      <c r="AQ1099" s="119"/>
      <c r="AR1099" s="119"/>
      <c r="AS1099" s="119"/>
      <c r="AT1099" s="119"/>
      <c r="AU1099" s="119"/>
      <c r="AV1099" s="119"/>
      <c r="AW1099" s="119"/>
      <c r="AX1099" s="120"/>
    </row>
    <row r="1100" spans="1:113" ht="12" customHeight="1">
      <c r="A1100" s="8"/>
      <c r="B1100" s="118"/>
      <c r="C1100" s="119"/>
      <c r="D1100" s="119"/>
      <c r="E1100" s="119"/>
      <c r="F1100" s="119"/>
      <c r="G1100" s="119"/>
      <c r="H1100" s="119"/>
      <c r="I1100" s="119"/>
      <c r="J1100" s="119"/>
      <c r="K1100" s="119"/>
      <c r="L1100" s="119"/>
      <c r="M1100" s="119"/>
      <c r="N1100" s="119"/>
      <c r="O1100" s="119"/>
      <c r="P1100" s="119"/>
      <c r="Q1100" s="119"/>
      <c r="R1100" s="119"/>
      <c r="S1100" s="119"/>
      <c r="T1100" s="119"/>
      <c r="U1100" s="119"/>
      <c r="V1100" s="119"/>
      <c r="W1100" s="119"/>
      <c r="X1100" s="119"/>
      <c r="Y1100" s="119"/>
      <c r="Z1100" s="119"/>
      <c r="AA1100" s="119"/>
      <c r="AB1100" s="119"/>
      <c r="AC1100" s="119"/>
      <c r="AD1100" s="119"/>
      <c r="AE1100" s="119"/>
      <c r="AF1100" s="119"/>
      <c r="AG1100" s="119"/>
      <c r="AH1100" s="119"/>
      <c r="AI1100" s="119"/>
      <c r="AJ1100" s="119"/>
      <c r="AK1100" s="119"/>
      <c r="AL1100" s="119"/>
      <c r="AM1100" s="119"/>
      <c r="AN1100" s="119"/>
      <c r="AO1100" s="119"/>
      <c r="AP1100" s="119"/>
      <c r="AQ1100" s="119"/>
      <c r="AR1100" s="119"/>
      <c r="AS1100" s="119"/>
      <c r="AT1100" s="119"/>
      <c r="AU1100" s="119"/>
      <c r="AV1100" s="119"/>
      <c r="AW1100" s="119"/>
      <c r="AX1100" s="120"/>
    </row>
    <row r="1101" spans="1:113" ht="12" customHeight="1">
      <c r="A1101" s="8"/>
      <c r="B1101" s="118"/>
      <c r="C1101" s="119"/>
      <c r="D1101" s="119"/>
      <c r="E1101" s="119"/>
      <c r="F1101" s="119"/>
      <c r="G1101" s="119"/>
      <c r="H1101" s="119"/>
      <c r="I1101" s="119"/>
      <c r="J1101" s="119"/>
      <c r="K1101" s="119"/>
      <c r="L1101" s="119"/>
      <c r="M1101" s="119"/>
      <c r="N1101" s="119"/>
      <c r="O1101" s="119"/>
      <c r="P1101" s="119"/>
      <c r="Q1101" s="119"/>
      <c r="R1101" s="119"/>
      <c r="S1101" s="119"/>
      <c r="T1101" s="119"/>
      <c r="U1101" s="119"/>
      <c r="V1101" s="119"/>
      <c r="W1101" s="119"/>
      <c r="X1101" s="119"/>
      <c r="Y1101" s="119"/>
      <c r="Z1101" s="119"/>
      <c r="AA1101" s="119"/>
      <c r="AB1101" s="119"/>
      <c r="AC1101" s="119"/>
      <c r="AD1101" s="119"/>
      <c r="AE1101" s="119"/>
      <c r="AF1101" s="119"/>
      <c r="AG1101" s="119"/>
      <c r="AH1101" s="119"/>
      <c r="AI1101" s="119"/>
      <c r="AJ1101" s="119"/>
      <c r="AK1101" s="119"/>
      <c r="AL1101" s="119"/>
      <c r="AM1101" s="119"/>
      <c r="AN1101" s="119"/>
      <c r="AO1101" s="119"/>
      <c r="AP1101" s="119"/>
      <c r="AQ1101" s="119"/>
      <c r="AR1101" s="119"/>
      <c r="AS1101" s="119"/>
      <c r="AT1101" s="119"/>
      <c r="AU1101" s="119"/>
      <c r="AV1101" s="119"/>
      <c r="AW1101" s="119"/>
      <c r="AX1101" s="120"/>
    </row>
    <row r="1102" spans="1:113" ht="12" customHeight="1">
      <c r="A1102" s="8"/>
      <c r="B1102" s="118"/>
      <c r="C1102" s="119"/>
      <c r="D1102" s="119"/>
      <c r="E1102" s="119"/>
      <c r="F1102" s="119"/>
      <c r="G1102" s="119"/>
      <c r="H1102" s="119"/>
      <c r="I1102" s="119"/>
      <c r="J1102" s="119"/>
      <c r="K1102" s="119"/>
      <c r="L1102" s="119"/>
      <c r="M1102" s="119"/>
      <c r="N1102" s="119"/>
      <c r="O1102" s="119"/>
      <c r="P1102" s="119"/>
      <c r="Q1102" s="119"/>
      <c r="R1102" s="119"/>
      <c r="S1102" s="119"/>
      <c r="T1102" s="119"/>
      <c r="U1102" s="119"/>
      <c r="V1102" s="119"/>
      <c r="W1102" s="119"/>
      <c r="X1102" s="119"/>
      <c r="Y1102" s="119"/>
      <c r="Z1102" s="119"/>
      <c r="AA1102" s="119"/>
      <c r="AB1102" s="119"/>
      <c r="AC1102" s="119"/>
      <c r="AD1102" s="119"/>
      <c r="AE1102" s="119"/>
      <c r="AF1102" s="119"/>
      <c r="AG1102" s="119"/>
      <c r="AH1102" s="119"/>
      <c r="AI1102" s="119"/>
      <c r="AJ1102" s="119"/>
      <c r="AK1102" s="119"/>
      <c r="AL1102" s="119"/>
      <c r="AM1102" s="119"/>
      <c r="AN1102" s="119"/>
      <c r="AO1102" s="119"/>
      <c r="AP1102" s="119"/>
      <c r="AQ1102" s="119"/>
      <c r="AR1102" s="119"/>
      <c r="AS1102" s="119"/>
      <c r="AT1102" s="119"/>
      <c r="AU1102" s="119"/>
      <c r="AV1102" s="119"/>
      <c r="AW1102" s="119"/>
      <c r="AX1102" s="120"/>
      <c r="BC1102" s="16"/>
    </row>
    <row r="1103" spans="1:113" ht="12" customHeight="1">
      <c r="A1103" s="8"/>
      <c r="B1103" s="118"/>
      <c r="C1103" s="119"/>
      <c r="D1103" s="119"/>
      <c r="E1103" s="119"/>
      <c r="F1103" s="119"/>
      <c r="G1103" s="119"/>
      <c r="H1103" s="119"/>
      <c r="I1103" s="119"/>
      <c r="J1103" s="119"/>
      <c r="K1103" s="119"/>
      <c r="L1103" s="119"/>
      <c r="M1103" s="119"/>
      <c r="N1103" s="119"/>
      <c r="O1103" s="119"/>
      <c r="P1103" s="119"/>
      <c r="Q1103" s="119"/>
      <c r="R1103" s="119"/>
      <c r="S1103" s="119"/>
      <c r="T1103" s="119"/>
      <c r="U1103" s="119"/>
      <c r="V1103" s="119"/>
      <c r="W1103" s="119"/>
      <c r="X1103" s="119"/>
      <c r="Y1103" s="119"/>
      <c r="Z1103" s="119"/>
      <c r="AA1103" s="119"/>
      <c r="AB1103" s="119"/>
      <c r="AC1103" s="119"/>
      <c r="AD1103" s="119"/>
      <c r="AE1103" s="119"/>
      <c r="AF1103" s="119"/>
      <c r="AG1103" s="119"/>
      <c r="AH1103" s="119"/>
      <c r="AI1103" s="119"/>
      <c r="AJ1103" s="119"/>
      <c r="AK1103" s="119"/>
      <c r="AL1103" s="119"/>
      <c r="AM1103" s="119"/>
      <c r="AN1103" s="119"/>
      <c r="AO1103" s="119"/>
      <c r="AP1103" s="119"/>
      <c r="AQ1103" s="119"/>
      <c r="AR1103" s="119"/>
      <c r="AS1103" s="119"/>
      <c r="AT1103" s="119"/>
      <c r="AU1103" s="119"/>
      <c r="AV1103" s="119"/>
      <c r="AW1103" s="119"/>
      <c r="AX1103" s="120"/>
    </row>
    <row r="1104" spans="1:113" ht="12" customHeight="1">
      <c r="A1104" s="8"/>
      <c r="B1104" s="118"/>
      <c r="C1104" s="119"/>
      <c r="D1104" s="119"/>
      <c r="E1104" s="119"/>
      <c r="F1104" s="119"/>
      <c r="G1104" s="119"/>
      <c r="H1104" s="119"/>
      <c r="I1104" s="119"/>
      <c r="J1104" s="119"/>
      <c r="K1104" s="119"/>
      <c r="L1104" s="119"/>
      <c r="M1104" s="119"/>
      <c r="N1104" s="119"/>
      <c r="O1104" s="119"/>
      <c r="P1104" s="119"/>
      <c r="Q1104" s="119"/>
      <c r="R1104" s="119"/>
      <c r="S1104" s="119"/>
      <c r="T1104" s="119"/>
      <c r="U1104" s="119"/>
      <c r="V1104" s="119"/>
      <c r="W1104" s="119"/>
      <c r="X1104" s="119"/>
      <c r="Y1104" s="119"/>
      <c r="Z1104" s="119"/>
      <c r="AA1104" s="119"/>
      <c r="AB1104" s="119"/>
      <c r="AC1104" s="119"/>
      <c r="AD1104" s="119"/>
      <c r="AE1104" s="119"/>
      <c r="AF1104" s="119"/>
      <c r="AG1104" s="119"/>
      <c r="AH1104" s="119"/>
      <c r="AI1104" s="119"/>
      <c r="AJ1104" s="119"/>
      <c r="AK1104" s="119"/>
      <c r="AL1104" s="119"/>
      <c r="AM1104" s="119"/>
      <c r="AN1104" s="119"/>
      <c r="AO1104" s="119"/>
      <c r="AP1104" s="119"/>
      <c r="AQ1104" s="119"/>
      <c r="AR1104" s="119"/>
      <c r="AS1104" s="119"/>
      <c r="AT1104" s="119"/>
      <c r="AU1104" s="119"/>
      <c r="AV1104" s="119"/>
      <c r="AW1104" s="119"/>
      <c r="AX1104" s="120"/>
    </row>
    <row r="1105" spans="1:251" ht="12" customHeight="1">
      <c r="A1105" s="8"/>
      <c r="B1105" s="118"/>
      <c r="C1105" s="119"/>
      <c r="D1105" s="119"/>
      <c r="E1105" s="119"/>
      <c r="F1105" s="119"/>
      <c r="G1105" s="119"/>
      <c r="H1105" s="119"/>
      <c r="I1105" s="119"/>
      <c r="J1105" s="119"/>
      <c r="K1105" s="119"/>
      <c r="L1105" s="119"/>
      <c r="M1105" s="119"/>
      <c r="N1105" s="119"/>
      <c r="O1105" s="119"/>
      <c r="P1105" s="119"/>
      <c r="Q1105" s="119"/>
      <c r="R1105" s="119"/>
      <c r="S1105" s="119"/>
      <c r="T1105" s="119"/>
      <c r="U1105" s="119"/>
      <c r="V1105" s="119"/>
      <c r="W1105" s="119"/>
      <c r="X1105" s="119"/>
      <c r="Y1105" s="119"/>
      <c r="Z1105" s="119"/>
      <c r="AA1105" s="119"/>
      <c r="AB1105" s="119"/>
      <c r="AC1105" s="119"/>
      <c r="AD1105" s="119"/>
      <c r="AE1105" s="119"/>
      <c r="AF1105" s="119"/>
      <c r="AG1105" s="119"/>
      <c r="AH1105" s="119"/>
      <c r="AI1105" s="119"/>
      <c r="AJ1105" s="119"/>
      <c r="AK1105" s="119"/>
      <c r="AL1105" s="119"/>
      <c r="AM1105" s="119"/>
      <c r="AN1105" s="119"/>
      <c r="AO1105" s="119"/>
      <c r="AP1105" s="119"/>
      <c r="AQ1105" s="119"/>
      <c r="AR1105" s="119"/>
      <c r="AS1105" s="119"/>
      <c r="AT1105" s="119"/>
      <c r="AU1105" s="119"/>
      <c r="AV1105" s="119"/>
      <c r="AW1105" s="119"/>
      <c r="AX1105" s="120"/>
    </row>
    <row r="1106" spans="1:251" ht="15" thickBot="1">
      <c r="A1106" s="17"/>
      <c r="B1106" s="18"/>
      <c r="C1106" s="19"/>
      <c r="D1106" s="19"/>
      <c r="E1106" s="19"/>
      <c r="F1106" s="19"/>
      <c r="G1106" s="19"/>
      <c r="H1106" s="19"/>
      <c r="I1106" s="19"/>
      <c r="J1106" s="19"/>
      <c r="K1106" s="19"/>
      <c r="L1106" s="19"/>
      <c r="M1106" s="19"/>
      <c r="N1106" s="19"/>
      <c r="O1106" s="19"/>
      <c r="P1106" s="19"/>
      <c r="Q1106" s="19"/>
      <c r="R1106" s="19"/>
      <c r="S1106" s="19"/>
      <c r="T1106" s="19"/>
      <c r="U1106" s="19"/>
      <c r="V1106" s="19"/>
      <c r="W1106" s="19"/>
      <c r="X1106" s="19"/>
      <c r="Y1106" s="19"/>
      <c r="Z1106" s="19"/>
      <c r="AA1106" s="19"/>
      <c r="AB1106" s="19"/>
      <c r="AC1106" s="19"/>
      <c r="AD1106" s="19"/>
      <c r="AE1106" s="19"/>
      <c r="AF1106" s="19"/>
      <c r="AG1106" s="19"/>
      <c r="AH1106" s="19"/>
      <c r="AI1106" s="19"/>
      <c r="AJ1106" s="19"/>
      <c r="AK1106" s="19"/>
      <c r="AL1106" s="19"/>
      <c r="AM1106" s="19"/>
      <c r="AN1106" s="19"/>
      <c r="AO1106" s="19"/>
      <c r="AP1106" s="19"/>
      <c r="AQ1106" s="19"/>
      <c r="AR1106" s="19"/>
      <c r="AS1106" s="19"/>
      <c r="AT1106" s="19"/>
      <c r="AU1106" s="19"/>
      <c r="AV1106" s="19"/>
      <c r="AW1106" s="19"/>
      <c r="AX1106" s="20"/>
    </row>
    <row r="1107" spans="1:251">
      <c r="B1107" s="21"/>
    </row>
    <row r="1108" spans="1:251" ht="14.25">
      <c r="B1108" s="10" t="s">
        <v>4</v>
      </c>
      <c r="C1108" s="8"/>
      <c r="D1108" s="8"/>
      <c r="E1108" s="8"/>
      <c r="F1108" s="8"/>
      <c r="G1108" s="8"/>
      <c r="H1108" s="8"/>
      <c r="I1108" s="8"/>
      <c r="J1108" s="8"/>
      <c r="K1108" s="8"/>
      <c r="L1108" s="9"/>
      <c r="M1108" s="9"/>
      <c r="N1108" s="9"/>
      <c r="O1108" s="9"/>
      <c r="P1108" s="8"/>
      <c r="Q1108" s="8"/>
      <c r="R1108" s="8"/>
      <c r="S1108" s="8"/>
      <c r="T1108" s="8"/>
      <c r="U1108" s="8"/>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row>
    <row r="1109" spans="1:251" ht="15" thickBot="1">
      <c r="B1109" s="8"/>
      <c r="C1109" s="8"/>
      <c r="D1109" s="8"/>
      <c r="E1109" s="8"/>
      <c r="F1109" s="8"/>
      <c r="G1109" s="8"/>
      <c r="H1109" s="8"/>
      <c r="I1109" s="8"/>
      <c r="J1109" s="8"/>
      <c r="K1109" s="8"/>
      <c r="L1109" s="9"/>
      <c r="M1109" s="9"/>
      <c r="N1109" s="9"/>
      <c r="O1109" s="9"/>
      <c r="P1109" s="8"/>
      <c r="Q1109" s="8"/>
      <c r="R1109" s="8"/>
      <c r="S1109" s="8"/>
      <c r="T1109" s="8"/>
      <c r="U1109" s="8"/>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22" t="s">
        <v>5</v>
      </c>
    </row>
    <row r="1110" spans="1:251" s="16" customFormat="1" ht="13.5" customHeight="1">
      <c r="A1110" s="8"/>
      <c r="B1110" s="121" t="s">
        <v>6</v>
      </c>
      <c r="C1110" s="122"/>
      <c r="D1110" s="122"/>
      <c r="E1110" s="122"/>
      <c r="F1110" s="122"/>
      <c r="G1110" s="122"/>
      <c r="H1110" s="122"/>
      <c r="I1110" s="122"/>
      <c r="J1110" s="122"/>
      <c r="K1110" s="122"/>
      <c r="L1110" s="122"/>
      <c r="M1110" s="122"/>
      <c r="N1110" s="122"/>
      <c r="O1110" s="122"/>
      <c r="P1110" s="122"/>
      <c r="Q1110" s="122"/>
      <c r="R1110" s="122"/>
      <c r="S1110" s="122"/>
      <c r="T1110" s="122"/>
      <c r="U1110" s="122"/>
      <c r="V1110" s="122"/>
      <c r="W1110" s="122"/>
      <c r="X1110" s="122"/>
      <c r="Y1110" s="122"/>
      <c r="Z1110" s="123"/>
      <c r="AA1110" s="127" t="s">
        <v>11</v>
      </c>
      <c r="AB1110" s="122"/>
      <c r="AC1110" s="122"/>
      <c r="AD1110" s="122"/>
      <c r="AE1110" s="122"/>
      <c r="AF1110" s="122"/>
      <c r="AG1110" s="122"/>
      <c r="AH1110" s="122"/>
      <c r="AI1110" s="123"/>
      <c r="AJ1110" s="127" t="s">
        <v>12</v>
      </c>
      <c r="AK1110" s="122"/>
      <c r="AL1110" s="122"/>
      <c r="AM1110" s="122"/>
      <c r="AN1110" s="122"/>
      <c r="AO1110" s="122"/>
      <c r="AP1110" s="122"/>
      <c r="AQ1110" s="122"/>
      <c r="AR1110" s="123"/>
      <c r="AS1110" s="127" t="s">
        <v>7</v>
      </c>
      <c r="AT1110" s="122"/>
      <c r="AU1110" s="122"/>
      <c r="AV1110" s="122"/>
      <c r="AW1110" s="122"/>
      <c r="AX1110" s="129"/>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c r="FE1110" s="2"/>
      <c r="FF1110" s="2"/>
      <c r="FG1110" s="2"/>
      <c r="FH1110" s="2"/>
      <c r="FI1110" s="2"/>
      <c r="FJ1110" s="2"/>
      <c r="FK1110" s="2"/>
      <c r="FL1110" s="2"/>
      <c r="FM1110" s="2"/>
      <c r="FN1110" s="2"/>
      <c r="FO1110" s="2"/>
      <c r="FP1110" s="2"/>
      <c r="FQ1110" s="2"/>
      <c r="FR1110" s="2"/>
      <c r="FS1110" s="2"/>
      <c r="FT1110" s="2"/>
      <c r="FU1110" s="2"/>
      <c r="FV1110" s="2"/>
      <c r="FW1110" s="2"/>
      <c r="FX1110" s="2"/>
      <c r="FY1110" s="2"/>
      <c r="FZ1110" s="2"/>
      <c r="GA1110" s="2"/>
      <c r="GB1110" s="2"/>
      <c r="GC1110" s="2"/>
      <c r="GD1110" s="2"/>
      <c r="GE1110" s="2"/>
      <c r="GF1110" s="2"/>
      <c r="GG1110" s="2"/>
      <c r="GH1110" s="2"/>
      <c r="GI1110" s="2"/>
      <c r="GJ1110" s="2"/>
      <c r="GK1110" s="2"/>
      <c r="GL1110" s="2"/>
      <c r="GM1110" s="2"/>
      <c r="GN1110" s="2"/>
      <c r="GO1110" s="2"/>
      <c r="GP1110" s="2"/>
      <c r="GQ1110" s="2"/>
      <c r="GR1110" s="2"/>
      <c r="GS1110" s="2"/>
      <c r="GT1110" s="2"/>
      <c r="GU1110" s="2"/>
      <c r="GV1110" s="2"/>
      <c r="GW1110" s="2"/>
      <c r="GX1110" s="2"/>
      <c r="GY1110" s="2"/>
      <c r="GZ1110" s="2"/>
      <c r="HA1110" s="2"/>
      <c r="HB1110" s="2"/>
      <c r="HC1110" s="2"/>
      <c r="HD1110" s="2"/>
      <c r="HE1110" s="2"/>
      <c r="HF1110" s="2"/>
      <c r="HG1110" s="2"/>
      <c r="HH1110" s="2"/>
      <c r="HI1110" s="2"/>
      <c r="HJ1110" s="2"/>
      <c r="HK1110" s="2"/>
      <c r="HL1110" s="2"/>
      <c r="HM1110" s="2"/>
      <c r="HN1110" s="2"/>
      <c r="HO1110" s="2"/>
      <c r="HP1110" s="2"/>
      <c r="HQ1110" s="2"/>
      <c r="HR1110" s="2"/>
      <c r="HS1110" s="2"/>
      <c r="HT1110" s="2"/>
      <c r="HU1110" s="2"/>
      <c r="HV1110" s="2"/>
      <c r="HW1110" s="2"/>
      <c r="HX1110" s="2"/>
      <c r="HY1110" s="2"/>
      <c r="HZ1110" s="2"/>
      <c r="IA1110" s="2"/>
      <c r="IB1110" s="2"/>
      <c r="IC1110" s="2"/>
      <c r="ID1110" s="2"/>
      <c r="IE1110" s="2"/>
      <c r="IF1110" s="2"/>
      <c r="IG1110" s="2"/>
      <c r="IH1110" s="2"/>
      <c r="II1110" s="2"/>
      <c r="IJ1110" s="2"/>
      <c r="IK1110" s="2"/>
      <c r="IL1110" s="2"/>
      <c r="IM1110" s="2"/>
      <c r="IN1110" s="2"/>
      <c r="IO1110" s="2"/>
      <c r="IP1110" s="2"/>
      <c r="IQ1110" s="2"/>
    </row>
    <row r="1111" spans="1:251" s="16" customFormat="1" ht="13.5">
      <c r="A1111" s="8"/>
      <c r="B1111" s="124"/>
      <c r="C1111" s="125"/>
      <c r="D1111" s="125"/>
      <c r="E1111" s="125"/>
      <c r="F1111" s="125"/>
      <c r="G1111" s="125"/>
      <c r="H1111" s="125"/>
      <c r="I1111" s="125"/>
      <c r="J1111" s="125"/>
      <c r="K1111" s="125"/>
      <c r="L1111" s="125"/>
      <c r="M1111" s="125"/>
      <c r="N1111" s="125"/>
      <c r="O1111" s="125"/>
      <c r="P1111" s="125"/>
      <c r="Q1111" s="125"/>
      <c r="R1111" s="125"/>
      <c r="S1111" s="125"/>
      <c r="T1111" s="125"/>
      <c r="U1111" s="125"/>
      <c r="V1111" s="125"/>
      <c r="W1111" s="125"/>
      <c r="X1111" s="125"/>
      <c r="Y1111" s="125"/>
      <c r="Z1111" s="126"/>
      <c r="AA1111" s="128"/>
      <c r="AB1111" s="125"/>
      <c r="AC1111" s="125"/>
      <c r="AD1111" s="125"/>
      <c r="AE1111" s="125"/>
      <c r="AF1111" s="125"/>
      <c r="AG1111" s="125"/>
      <c r="AH1111" s="125"/>
      <c r="AI1111" s="126"/>
      <c r="AJ1111" s="128"/>
      <c r="AK1111" s="125"/>
      <c r="AL1111" s="125"/>
      <c r="AM1111" s="125"/>
      <c r="AN1111" s="125"/>
      <c r="AO1111" s="125"/>
      <c r="AP1111" s="125"/>
      <c r="AQ1111" s="125"/>
      <c r="AR1111" s="126"/>
      <c r="AS1111" s="128"/>
      <c r="AT1111" s="125"/>
      <c r="AU1111" s="125"/>
      <c r="AV1111" s="125"/>
      <c r="AW1111" s="125"/>
      <c r="AX1111" s="130"/>
      <c r="AY1111" s="2"/>
      <c r="AZ1111" s="2"/>
      <c r="BA1111" s="2"/>
      <c r="BB1111" s="23"/>
      <c r="BC1111" s="24"/>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c r="IN1111" s="2"/>
      <c r="IO1111" s="2"/>
      <c r="IP1111" s="2"/>
      <c r="IQ1111" s="2"/>
    </row>
    <row r="1112" spans="1:251" s="16" customFormat="1" ht="18.75" customHeight="1">
      <c r="A1112" s="8"/>
      <c r="B1112" s="25"/>
      <c r="C1112" s="93" t="s">
        <v>117</v>
      </c>
      <c r="D1112" s="94"/>
      <c r="E1112" s="94"/>
      <c r="F1112" s="94"/>
      <c r="G1112" s="94"/>
      <c r="H1112" s="94"/>
      <c r="I1112" s="94"/>
      <c r="J1112" s="94"/>
      <c r="K1112" s="94"/>
      <c r="L1112" s="94"/>
      <c r="M1112" s="94"/>
      <c r="N1112" s="94"/>
      <c r="O1112" s="94"/>
      <c r="P1112" s="94"/>
      <c r="Q1112" s="94"/>
      <c r="R1112" s="94"/>
      <c r="S1112" s="94"/>
      <c r="T1112" s="94"/>
      <c r="U1112" s="94"/>
      <c r="V1112" s="94"/>
      <c r="W1112" s="94"/>
      <c r="X1112" s="94"/>
      <c r="Y1112" s="94"/>
      <c r="Z1112" s="95"/>
      <c r="AA1112" s="96">
        <v>0</v>
      </c>
      <c r="AB1112" s="97"/>
      <c r="AC1112" s="97"/>
      <c r="AD1112" s="97"/>
      <c r="AE1112" s="97"/>
      <c r="AF1112" s="97"/>
      <c r="AG1112" s="97"/>
      <c r="AH1112" s="97"/>
      <c r="AI1112" s="98"/>
      <c r="AJ1112" s="96">
        <v>2825</v>
      </c>
      <c r="AK1112" s="97"/>
      <c r="AL1112" s="97"/>
      <c r="AM1112" s="97"/>
      <c r="AN1112" s="97"/>
      <c r="AO1112" s="97"/>
      <c r="AP1112" s="97"/>
      <c r="AQ1112" s="97"/>
      <c r="AR1112" s="98"/>
      <c r="AS1112" s="99"/>
      <c r="AT1112" s="100"/>
      <c r="AU1112" s="100"/>
      <c r="AV1112" s="100"/>
      <c r="AW1112" s="100"/>
      <c r="AX1112" s="101"/>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c r="FE1112" s="2"/>
      <c r="FF1112" s="2"/>
      <c r="FG1112" s="2"/>
      <c r="FH1112" s="2"/>
      <c r="FI1112" s="2"/>
      <c r="FJ1112" s="2"/>
      <c r="FK1112" s="2"/>
      <c r="FL1112" s="2"/>
      <c r="FM1112" s="2"/>
      <c r="FN1112" s="2"/>
      <c r="FO1112" s="2"/>
      <c r="FP1112" s="2"/>
      <c r="FQ1112" s="2"/>
      <c r="FR1112" s="2"/>
      <c r="FS1112" s="2"/>
      <c r="FT1112" s="2"/>
      <c r="FU1112" s="2"/>
      <c r="FV1112" s="2"/>
      <c r="FW1112" s="2"/>
      <c r="FX1112" s="2"/>
      <c r="FY1112" s="2"/>
      <c r="FZ1112" s="2"/>
      <c r="GA1112" s="2"/>
      <c r="GB1112" s="2"/>
      <c r="GC1112" s="2"/>
      <c r="GD1112" s="2"/>
      <c r="GE1112" s="2"/>
      <c r="GF1112" s="2"/>
      <c r="GG1112" s="2"/>
      <c r="GH1112" s="2"/>
      <c r="GI1112" s="2"/>
      <c r="GJ1112" s="2"/>
      <c r="GK1112" s="2"/>
      <c r="GL1112" s="2"/>
      <c r="GM1112" s="2"/>
      <c r="GN1112" s="2"/>
      <c r="GO1112" s="2"/>
      <c r="GP1112" s="2"/>
      <c r="GQ1112" s="2"/>
      <c r="GR1112" s="2"/>
      <c r="GS1112" s="2"/>
      <c r="GT1112" s="2"/>
      <c r="GU1112" s="2"/>
      <c r="GV1112" s="2"/>
      <c r="GW1112" s="2"/>
      <c r="GX1112" s="2"/>
      <c r="GY1112" s="2"/>
      <c r="GZ1112" s="2"/>
      <c r="HA1112" s="2"/>
      <c r="HB1112" s="2"/>
      <c r="HC1112" s="2"/>
      <c r="HD1112" s="2"/>
      <c r="HE1112" s="2"/>
      <c r="HF1112" s="2"/>
      <c r="HG1112" s="2"/>
      <c r="HH1112" s="2"/>
      <c r="HI1112" s="2"/>
      <c r="HJ1112" s="2"/>
      <c r="HK1112" s="2"/>
      <c r="HL1112" s="2"/>
      <c r="HM1112" s="2"/>
      <c r="HN1112" s="2"/>
      <c r="HO1112" s="2"/>
      <c r="HP1112" s="2"/>
      <c r="HQ1112" s="2"/>
      <c r="HR1112" s="2"/>
      <c r="HS1112" s="2"/>
      <c r="HT1112" s="2"/>
      <c r="HU1112" s="2"/>
      <c r="HV1112" s="2"/>
      <c r="HW1112" s="2"/>
      <c r="HX1112" s="2"/>
      <c r="HY1112" s="2"/>
      <c r="HZ1112" s="2"/>
      <c r="IA1112" s="2"/>
      <c r="IB1112" s="2"/>
      <c r="IC1112" s="2"/>
      <c r="ID1112" s="2"/>
      <c r="IE1112" s="2"/>
      <c r="IF1112" s="2"/>
      <c r="IG1112" s="2"/>
      <c r="IH1112" s="2"/>
      <c r="II1112" s="2"/>
      <c r="IJ1112" s="2"/>
      <c r="IK1112" s="2"/>
      <c r="IL1112" s="2"/>
      <c r="IM1112" s="2"/>
      <c r="IN1112" s="2"/>
      <c r="IO1112" s="2"/>
      <c r="IP1112" s="2"/>
      <c r="IQ1112" s="2"/>
    </row>
    <row r="1113" spans="1:251" s="16" customFormat="1" ht="18.75" customHeight="1">
      <c r="A1113" s="8"/>
      <c r="B1113" s="25"/>
      <c r="C1113" s="93" t="s">
        <v>118</v>
      </c>
      <c r="D1113" s="94"/>
      <c r="E1113" s="94"/>
      <c r="F1113" s="94"/>
      <c r="G1113" s="94"/>
      <c r="H1113" s="94"/>
      <c r="I1113" s="94"/>
      <c r="J1113" s="94"/>
      <c r="K1113" s="94"/>
      <c r="L1113" s="94"/>
      <c r="M1113" s="94"/>
      <c r="N1113" s="94"/>
      <c r="O1113" s="94"/>
      <c r="P1113" s="94"/>
      <c r="Q1113" s="94"/>
      <c r="R1113" s="94"/>
      <c r="S1113" s="94"/>
      <c r="T1113" s="94"/>
      <c r="U1113" s="94"/>
      <c r="V1113" s="94"/>
      <c r="W1113" s="94"/>
      <c r="X1113" s="94"/>
      <c r="Y1113" s="94"/>
      <c r="Z1113" s="95"/>
      <c r="AA1113" s="96">
        <v>2500</v>
      </c>
      <c r="AB1113" s="97"/>
      <c r="AC1113" s="97"/>
      <c r="AD1113" s="97"/>
      <c r="AE1113" s="97"/>
      <c r="AF1113" s="97"/>
      <c r="AG1113" s="97"/>
      <c r="AH1113" s="97"/>
      <c r="AI1113" s="98"/>
      <c r="AJ1113" s="96">
        <v>1173</v>
      </c>
      <c r="AK1113" s="97"/>
      <c r="AL1113" s="97"/>
      <c r="AM1113" s="97"/>
      <c r="AN1113" s="97"/>
      <c r="AO1113" s="97"/>
      <c r="AP1113" s="97"/>
      <c r="AQ1113" s="97"/>
      <c r="AR1113" s="98"/>
      <c r="AS1113" s="99"/>
      <c r="AT1113" s="100"/>
      <c r="AU1113" s="100"/>
      <c r="AV1113" s="100"/>
      <c r="AW1113" s="100"/>
      <c r="AX1113" s="101"/>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4" spans="1:251" s="16" customFormat="1" ht="18.75" customHeight="1">
      <c r="A1114" s="8"/>
      <c r="B1114" s="25"/>
      <c r="C1114" s="93" t="s">
        <v>119</v>
      </c>
      <c r="D1114" s="94"/>
      <c r="E1114" s="94"/>
      <c r="F1114" s="94"/>
      <c r="G1114" s="94"/>
      <c r="H1114" s="94"/>
      <c r="I1114" s="94"/>
      <c r="J1114" s="94"/>
      <c r="K1114" s="94"/>
      <c r="L1114" s="94"/>
      <c r="M1114" s="94"/>
      <c r="N1114" s="94"/>
      <c r="O1114" s="94"/>
      <c r="P1114" s="94"/>
      <c r="Q1114" s="94"/>
      <c r="R1114" s="94"/>
      <c r="S1114" s="94"/>
      <c r="T1114" s="94"/>
      <c r="U1114" s="94"/>
      <c r="V1114" s="94"/>
      <c r="W1114" s="94"/>
      <c r="X1114" s="94"/>
      <c r="Y1114" s="94"/>
      <c r="Z1114" s="95"/>
      <c r="AA1114" s="96">
        <v>589</v>
      </c>
      <c r="AB1114" s="97"/>
      <c r="AC1114" s="97"/>
      <c r="AD1114" s="97"/>
      <c r="AE1114" s="97"/>
      <c r="AF1114" s="97"/>
      <c r="AG1114" s="97"/>
      <c r="AH1114" s="97"/>
      <c r="AI1114" s="98"/>
      <c r="AJ1114" s="96">
        <v>512</v>
      </c>
      <c r="AK1114" s="97"/>
      <c r="AL1114" s="97"/>
      <c r="AM1114" s="97"/>
      <c r="AN1114" s="97"/>
      <c r="AO1114" s="97"/>
      <c r="AP1114" s="97"/>
      <c r="AQ1114" s="97"/>
      <c r="AR1114" s="98"/>
      <c r="AS1114" s="99"/>
      <c r="AT1114" s="100"/>
      <c r="AU1114" s="100"/>
      <c r="AV1114" s="100"/>
      <c r="AW1114" s="100"/>
      <c r="AX1114" s="101"/>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ht="18.75" customHeight="1">
      <c r="A1115" s="8"/>
      <c r="B1115" s="25"/>
      <c r="C1115" s="93" t="s">
        <v>120</v>
      </c>
      <c r="D1115" s="94"/>
      <c r="E1115" s="94"/>
      <c r="F1115" s="94"/>
      <c r="G1115" s="94"/>
      <c r="H1115" s="94"/>
      <c r="I1115" s="94"/>
      <c r="J1115" s="94"/>
      <c r="K1115" s="94"/>
      <c r="L1115" s="94"/>
      <c r="M1115" s="94"/>
      <c r="N1115" s="94"/>
      <c r="O1115" s="94"/>
      <c r="P1115" s="94"/>
      <c r="Q1115" s="94"/>
      <c r="R1115" s="94"/>
      <c r="S1115" s="94"/>
      <c r="T1115" s="94"/>
      <c r="U1115" s="94"/>
      <c r="V1115" s="94"/>
      <c r="W1115" s="94"/>
      <c r="X1115" s="94"/>
      <c r="Y1115" s="94"/>
      <c r="Z1115" s="95"/>
      <c r="AA1115" s="96">
        <v>135</v>
      </c>
      <c r="AB1115" s="97"/>
      <c r="AC1115" s="97"/>
      <c r="AD1115" s="97"/>
      <c r="AE1115" s="97"/>
      <c r="AF1115" s="97"/>
      <c r="AG1115" s="97"/>
      <c r="AH1115" s="97"/>
      <c r="AI1115" s="98"/>
      <c r="AJ1115" s="96">
        <v>0</v>
      </c>
      <c r="AK1115" s="97"/>
      <c r="AL1115" s="97"/>
      <c r="AM1115" s="97"/>
      <c r="AN1115" s="97"/>
      <c r="AO1115" s="97"/>
      <c r="AP1115" s="97"/>
      <c r="AQ1115" s="97"/>
      <c r="AR1115" s="98"/>
      <c r="AS1115" s="99"/>
      <c r="AT1115" s="100"/>
      <c r="AU1115" s="100"/>
      <c r="AV1115" s="100"/>
      <c r="AW1115" s="100"/>
      <c r="AX1115" s="101"/>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6" spans="1:251" s="16" customFormat="1" ht="18.75" customHeight="1" thickBot="1">
      <c r="A1116" s="17"/>
      <c r="B1116" s="102" t="s">
        <v>13</v>
      </c>
      <c r="C1116" s="103"/>
      <c r="D1116" s="103"/>
      <c r="E1116" s="103"/>
      <c r="F1116" s="103"/>
      <c r="G1116" s="103"/>
      <c r="H1116" s="103"/>
      <c r="I1116" s="103"/>
      <c r="J1116" s="103"/>
      <c r="K1116" s="103"/>
      <c r="L1116" s="103"/>
      <c r="M1116" s="103"/>
      <c r="N1116" s="103"/>
      <c r="O1116" s="103"/>
      <c r="P1116" s="103"/>
      <c r="Q1116" s="103"/>
      <c r="R1116" s="103"/>
      <c r="S1116" s="103"/>
      <c r="T1116" s="103"/>
      <c r="U1116" s="103"/>
      <c r="V1116" s="103"/>
      <c r="W1116" s="103"/>
      <c r="X1116" s="103"/>
      <c r="Y1116" s="103"/>
      <c r="Z1116" s="104"/>
      <c r="AA1116" s="105">
        <f>SUM($AA$1112:$AA$1115)</f>
        <v>3224</v>
      </c>
      <c r="AB1116" s="106"/>
      <c r="AC1116" s="106"/>
      <c r="AD1116" s="106"/>
      <c r="AE1116" s="106"/>
      <c r="AF1116" s="106"/>
      <c r="AG1116" s="106"/>
      <c r="AH1116" s="106"/>
      <c r="AI1116" s="107"/>
      <c r="AJ1116" s="105">
        <f>SUM($AJ$1112:$AJ$1115)</f>
        <v>4510</v>
      </c>
      <c r="AK1116" s="106"/>
      <c r="AL1116" s="106"/>
      <c r="AM1116" s="106"/>
      <c r="AN1116" s="106"/>
      <c r="AO1116" s="106"/>
      <c r="AP1116" s="106"/>
      <c r="AQ1116" s="106"/>
      <c r="AR1116" s="107"/>
      <c r="AS1116" s="108"/>
      <c r="AT1116" s="109"/>
      <c r="AU1116" s="109"/>
      <c r="AV1116" s="109"/>
      <c r="AW1116" s="109"/>
      <c r="AX1116" s="110"/>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c r="GV1116" s="2"/>
      <c r="GW1116" s="2"/>
      <c r="GX1116" s="2"/>
      <c r="GY1116" s="2"/>
      <c r="GZ1116" s="2"/>
      <c r="HA1116" s="2"/>
      <c r="HB1116" s="2"/>
      <c r="HC1116" s="2"/>
      <c r="HD1116" s="2"/>
      <c r="HE1116" s="2"/>
      <c r="HF1116" s="2"/>
      <c r="HG1116" s="2"/>
      <c r="HH1116" s="2"/>
      <c r="HI1116" s="2"/>
      <c r="HJ1116" s="2"/>
      <c r="HK1116" s="2"/>
      <c r="HL1116" s="2"/>
      <c r="HM1116" s="2"/>
      <c r="HN1116" s="2"/>
      <c r="HO1116" s="2"/>
      <c r="HP1116" s="2"/>
      <c r="HQ1116" s="2"/>
      <c r="HR1116" s="2"/>
      <c r="HS1116" s="2"/>
      <c r="HT1116" s="2"/>
      <c r="HU1116" s="2"/>
      <c r="HV1116" s="2"/>
      <c r="HW1116" s="2"/>
      <c r="HX1116" s="2"/>
      <c r="HY1116" s="2"/>
      <c r="HZ1116" s="2"/>
      <c r="IA1116" s="2"/>
      <c r="IB1116" s="2"/>
      <c r="IC1116" s="2"/>
      <c r="ID1116" s="2"/>
      <c r="IE1116" s="2"/>
      <c r="IF1116" s="2"/>
      <c r="IG1116" s="2"/>
      <c r="IH1116" s="2"/>
      <c r="II1116" s="2"/>
      <c r="IJ1116" s="2"/>
      <c r="IK1116" s="2"/>
      <c r="IL1116" s="2"/>
      <c r="IM1116" s="2"/>
      <c r="IN1116" s="2"/>
      <c r="IO1116" s="2"/>
      <c r="IP1116" s="2"/>
      <c r="IQ1116" s="2"/>
    </row>
    <row r="1118" spans="1:251" ht="18.75">
      <c r="A1118" s="1" t="s">
        <v>0</v>
      </c>
      <c r="AW1118" s="3"/>
      <c r="AX1118" s="4"/>
      <c r="AY1118" s="3"/>
    </row>
    <row r="1120" spans="1:251" ht="18.75">
      <c r="B1120" s="111" t="s">
        <v>8</v>
      </c>
      <c r="C1120" s="112"/>
      <c r="D1120" s="112"/>
      <c r="E1120" s="112"/>
      <c r="F1120" s="112"/>
      <c r="G1120" s="112"/>
      <c r="H1120" s="112"/>
      <c r="I1120" s="112"/>
      <c r="J1120" s="112"/>
      <c r="K1120" s="112"/>
      <c r="L1120" s="112"/>
      <c r="M1120" s="112"/>
      <c r="N1120" s="112"/>
      <c r="O1120" s="112"/>
      <c r="P1120" s="112"/>
      <c r="Q1120" s="112"/>
      <c r="R1120" s="112"/>
      <c r="S1120" s="112"/>
      <c r="T1120" s="112"/>
      <c r="U1120" s="112"/>
      <c r="V1120" s="112"/>
      <c r="W1120" s="112"/>
      <c r="X1120" s="112"/>
      <c r="Y1120" s="112"/>
      <c r="Z1120" s="112"/>
      <c r="AA1120" s="112"/>
      <c r="AB1120" s="112"/>
      <c r="AC1120" s="112"/>
      <c r="AD1120" s="112"/>
      <c r="AE1120" s="112"/>
      <c r="AF1120" s="112"/>
      <c r="AG1120" s="112"/>
      <c r="AH1120" s="112"/>
      <c r="AI1120" s="112"/>
      <c r="AJ1120" s="112"/>
      <c r="AK1120" s="112"/>
      <c r="AL1120" s="112"/>
      <c r="AM1120" s="112"/>
      <c r="AN1120" s="112"/>
      <c r="AO1120" s="112"/>
      <c r="AP1120" s="112"/>
      <c r="AQ1120" s="112"/>
      <c r="AR1120" s="112"/>
      <c r="AS1120" s="112"/>
      <c r="AT1120" s="112"/>
      <c r="AU1120" s="112"/>
      <c r="AV1120" s="112"/>
      <c r="AW1120" s="112"/>
      <c r="AX1120" s="112"/>
    </row>
    <row r="1121" spans="1:113">
      <c r="Z1121" s="5"/>
      <c r="AD1121" s="5"/>
      <c r="AE1121" s="5"/>
      <c r="AF1121" s="5"/>
      <c r="AG1121" s="5"/>
      <c r="AH1121" s="5"/>
      <c r="AI1121" s="5"/>
      <c r="AO1121" s="5"/>
    </row>
    <row r="1122" spans="1:113" ht="13.5" thickBot="1">
      <c r="Z1122" s="5"/>
      <c r="AD1122" s="5"/>
      <c r="AE1122" s="5"/>
      <c r="AF1122" s="5"/>
      <c r="AG1122" s="5"/>
      <c r="AH1122" s="5"/>
      <c r="AI1122" s="5"/>
      <c r="AO1122" s="5"/>
      <c r="DI1122" s="6"/>
    </row>
    <row r="1123" spans="1:113" ht="24.75" customHeight="1" thickBot="1">
      <c r="B1123" s="113" t="s">
        <v>1</v>
      </c>
      <c r="C1123" s="114"/>
      <c r="D1123" s="114"/>
      <c r="E1123" s="114"/>
      <c r="F1123" s="114"/>
      <c r="G1123" s="114"/>
      <c r="H1123" s="115" t="s">
        <v>149</v>
      </c>
      <c r="I1123" s="116"/>
      <c r="J1123" s="116"/>
      <c r="K1123" s="116"/>
      <c r="L1123" s="116"/>
      <c r="M1123" s="116"/>
      <c r="N1123" s="116"/>
      <c r="O1123" s="116"/>
      <c r="P1123" s="116"/>
      <c r="Q1123" s="116"/>
      <c r="R1123" s="116"/>
      <c r="S1123" s="116"/>
      <c r="T1123" s="116"/>
      <c r="U1123" s="116"/>
      <c r="V1123" s="116"/>
      <c r="W1123" s="116"/>
      <c r="X1123" s="116"/>
      <c r="Y1123" s="116"/>
      <c r="Z1123" s="116"/>
      <c r="AA1123" s="116"/>
      <c r="AB1123" s="116"/>
      <c r="AC1123" s="116"/>
      <c r="AD1123" s="116"/>
      <c r="AE1123" s="116"/>
      <c r="AF1123" s="116"/>
      <c r="AG1123" s="116"/>
      <c r="AH1123" s="116"/>
      <c r="AI1123" s="116"/>
      <c r="AJ1123" s="116"/>
      <c r="AK1123" s="116"/>
      <c r="AL1123" s="116"/>
      <c r="AM1123" s="116"/>
      <c r="AN1123" s="116"/>
      <c r="AO1123" s="116"/>
      <c r="AP1123" s="116"/>
      <c r="AQ1123" s="116"/>
      <c r="AR1123" s="116"/>
      <c r="AS1123" s="116"/>
      <c r="AT1123" s="116"/>
      <c r="AU1123" s="116"/>
      <c r="AV1123" s="116"/>
      <c r="AW1123" s="116"/>
      <c r="AX1123" s="117"/>
      <c r="DI1123" s="6"/>
    </row>
    <row r="1124" spans="1:113" ht="14.25">
      <c r="B1124" s="7"/>
      <c r="C1124" s="7"/>
      <c r="D1124" s="7"/>
      <c r="E1124" s="7"/>
      <c r="F1124" s="7"/>
      <c r="G1124" s="7"/>
      <c r="H1124" s="8"/>
      <c r="I1124" s="8"/>
      <c r="J1124" s="8"/>
      <c r="K1124" s="8"/>
      <c r="L1124" s="9"/>
      <c r="M1124" s="9"/>
      <c r="N1124" s="9"/>
      <c r="O1124" s="9"/>
      <c r="P1124" s="8"/>
      <c r="Q1124" s="8"/>
      <c r="R1124" s="8"/>
      <c r="S1124" s="8"/>
      <c r="T1124" s="8"/>
      <c r="U1124" s="8"/>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DI1124" s="6"/>
    </row>
    <row r="1125" spans="1:113" ht="15" thickBot="1">
      <c r="A1125" s="11"/>
      <c r="B1125" s="10" t="s">
        <v>2</v>
      </c>
      <c r="C1125" s="8"/>
      <c r="D1125" s="8"/>
      <c r="E1125" s="8"/>
      <c r="F1125" s="8"/>
      <c r="G1125" s="8"/>
      <c r="H1125" s="8"/>
      <c r="I1125" s="8"/>
      <c r="J1125" s="8"/>
      <c r="K1125" s="8"/>
      <c r="L1125" s="9"/>
      <c r="M1125" s="9"/>
      <c r="N1125" s="9"/>
      <c r="O1125" s="9"/>
      <c r="P1125" s="8"/>
      <c r="Q1125" s="8"/>
      <c r="R1125" s="8"/>
      <c r="S1125" s="8"/>
      <c r="T1125" s="8"/>
      <c r="U1125" s="8"/>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DI1125" s="6"/>
    </row>
    <row r="1126" spans="1:113" ht="14.25">
      <c r="A1126" s="8"/>
      <c r="B1126" s="12"/>
      <c r="C1126" s="7"/>
      <c r="D1126" s="7"/>
      <c r="E1126" s="7"/>
      <c r="F1126" s="7"/>
      <c r="G1126" s="7"/>
      <c r="H1126" s="7"/>
      <c r="I1126" s="7"/>
      <c r="J1126" s="7"/>
      <c r="K1126" s="7"/>
      <c r="L1126" s="13"/>
      <c r="M1126" s="13"/>
      <c r="N1126" s="13"/>
      <c r="O1126" s="13"/>
      <c r="P1126" s="7"/>
      <c r="Q1126" s="7"/>
      <c r="R1126" s="7"/>
      <c r="S1126" s="7"/>
      <c r="T1126" s="7"/>
      <c r="U1126" s="7"/>
      <c r="V1126" s="14"/>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c r="AR1126" s="14"/>
      <c r="AS1126" s="14"/>
      <c r="AT1126" s="14"/>
      <c r="AU1126" s="14"/>
      <c r="AV1126" s="14"/>
      <c r="AW1126" s="14"/>
      <c r="AX1126" s="15"/>
    </row>
    <row r="1127" spans="1:113" ht="12" customHeight="1">
      <c r="A1127" s="8"/>
      <c r="B1127" s="118" t="s">
        <v>150</v>
      </c>
      <c r="C1127" s="119"/>
      <c r="D1127" s="119"/>
      <c r="E1127" s="119"/>
      <c r="F1127" s="119"/>
      <c r="G1127" s="119"/>
      <c r="H1127" s="119"/>
      <c r="I1127" s="119"/>
      <c r="J1127" s="119"/>
      <c r="K1127" s="119"/>
      <c r="L1127" s="119"/>
      <c r="M1127" s="119"/>
      <c r="N1127" s="119"/>
      <c r="O1127" s="119"/>
      <c r="P1127" s="119"/>
      <c r="Q1127" s="119"/>
      <c r="R1127" s="119"/>
      <c r="S1127" s="119"/>
      <c r="T1127" s="119"/>
      <c r="U1127" s="119"/>
      <c r="V1127" s="119"/>
      <c r="W1127" s="119"/>
      <c r="X1127" s="119"/>
      <c r="Y1127" s="119"/>
      <c r="Z1127" s="119"/>
      <c r="AA1127" s="119"/>
      <c r="AB1127" s="119"/>
      <c r="AC1127" s="119"/>
      <c r="AD1127" s="119"/>
      <c r="AE1127" s="119"/>
      <c r="AF1127" s="119"/>
      <c r="AG1127" s="119"/>
      <c r="AH1127" s="119"/>
      <c r="AI1127" s="119"/>
      <c r="AJ1127" s="119"/>
      <c r="AK1127" s="119"/>
      <c r="AL1127" s="119"/>
      <c r="AM1127" s="119"/>
      <c r="AN1127" s="119"/>
      <c r="AO1127" s="119"/>
      <c r="AP1127" s="119"/>
      <c r="AQ1127" s="119"/>
      <c r="AR1127" s="119"/>
      <c r="AS1127" s="119"/>
      <c r="AT1127" s="119"/>
      <c r="AU1127" s="119"/>
      <c r="AV1127" s="119"/>
      <c r="AW1127" s="119"/>
      <c r="AX1127" s="120"/>
    </row>
    <row r="1128" spans="1:113" ht="12" customHeight="1">
      <c r="A1128" s="8"/>
      <c r="B1128" s="118"/>
      <c r="C1128" s="119"/>
      <c r="D1128" s="119"/>
      <c r="E1128" s="119"/>
      <c r="F1128" s="119"/>
      <c r="G1128" s="119"/>
      <c r="H1128" s="119"/>
      <c r="I1128" s="119"/>
      <c r="J1128" s="119"/>
      <c r="K1128" s="119"/>
      <c r="L1128" s="119"/>
      <c r="M1128" s="119"/>
      <c r="N1128" s="119"/>
      <c r="O1128" s="119"/>
      <c r="P1128" s="119"/>
      <c r="Q1128" s="119"/>
      <c r="R1128" s="119"/>
      <c r="S1128" s="119"/>
      <c r="T1128" s="119"/>
      <c r="U1128" s="119"/>
      <c r="V1128" s="119"/>
      <c r="W1128" s="119"/>
      <c r="X1128" s="119"/>
      <c r="Y1128" s="119"/>
      <c r="Z1128" s="119"/>
      <c r="AA1128" s="119"/>
      <c r="AB1128" s="119"/>
      <c r="AC1128" s="119"/>
      <c r="AD1128" s="119"/>
      <c r="AE1128" s="119"/>
      <c r="AF1128" s="119"/>
      <c r="AG1128" s="119"/>
      <c r="AH1128" s="119"/>
      <c r="AI1128" s="119"/>
      <c r="AJ1128" s="119"/>
      <c r="AK1128" s="119"/>
      <c r="AL1128" s="119"/>
      <c r="AM1128" s="119"/>
      <c r="AN1128" s="119"/>
      <c r="AO1128" s="119"/>
      <c r="AP1128" s="119"/>
      <c r="AQ1128" s="119"/>
      <c r="AR1128" s="119"/>
      <c r="AS1128" s="119"/>
      <c r="AT1128" s="119"/>
      <c r="AU1128" s="119"/>
      <c r="AV1128" s="119"/>
      <c r="AW1128" s="119"/>
      <c r="AX1128" s="120"/>
    </row>
    <row r="1129" spans="1:113" ht="12" customHeight="1">
      <c r="A1129" s="8"/>
      <c r="B1129" s="118"/>
      <c r="C1129" s="119"/>
      <c r="D1129" s="119"/>
      <c r="E1129" s="119"/>
      <c r="F1129" s="119"/>
      <c r="G1129" s="119"/>
      <c r="H1129" s="119"/>
      <c r="I1129" s="119"/>
      <c r="J1129" s="119"/>
      <c r="K1129" s="119"/>
      <c r="L1129" s="119"/>
      <c r="M1129" s="119"/>
      <c r="N1129" s="119"/>
      <c r="O1129" s="119"/>
      <c r="P1129" s="119"/>
      <c r="Q1129" s="119"/>
      <c r="R1129" s="119"/>
      <c r="S1129" s="119"/>
      <c r="T1129" s="119"/>
      <c r="U1129" s="119"/>
      <c r="V1129" s="119"/>
      <c r="W1129" s="119"/>
      <c r="X1129" s="119"/>
      <c r="Y1129" s="119"/>
      <c r="Z1129" s="119"/>
      <c r="AA1129" s="119"/>
      <c r="AB1129" s="119"/>
      <c r="AC1129" s="119"/>
      <c r="AD1129" s="119"/>
      <c r="AE1129" s="119"/>
      <c r="AF1129" s="119"/>
      <c r="AG1129" s="119"/>
      <c r="AH1129" s="119"/>
      <c r="AI1129" s="119"/>
      <c r="AJ1129" s="119"/>
      <c r="AK1129" s="119"/>
      <c r="AL1129" s="119"/>
      <c r="AM1129" s="119"/>
      <c r="AN1129" s="119"/>
      <c r="AO1129" s="119"/>
      <c r="AP1129" s="119"/>
      <c r="AQ1129" s="119"/>
      <c r="AR1129" s="119"/>
      <c r="AS1129" s="119"/>
      <c r="AT1129" s="119"/>
      <c r="AU1129" s="119"/>
      <c r="AV1129" s="119"/>
      <c r="AW1129" s="119"/>
      <c r="AX1129" s="120"/>
      <c r="BC1129" s="16"/>
    </row>
    <row r="1130" spans="1:113" ht="12" customHeight="1">
      <c r="A1130" s="8"/>
      <c r="B1130" s="118"/>
      <c r="C1130" s="119"/>
      <c r="D1130" s="119"/>
      <c r="E1130" s="119"/>
      <c r="F1130" s="119"/>
      <c r="G1130" s="119"/>
      <c r="H1130" s="119"/>
      <c r="I1130" s="119"/>
      <c r="J1130" s="119"/>
      <c r="K1130" s="119"/>
      <c r="L1130" s="119"/>
      <c r="M1130" s="119"/>
      <c r="N1130" s="119"/>
      <c r="O1130" s="119"/>
      <c r="P1130" s="119"/>
      <c r="Q1130" s="119"/>
      <c r="R1130" s="119"/>
      <c r="S1130" s="119"/>
      <c r="T1130" s="119"/>
      <c r="U1130" s="119"/>
      <c r="V1130" s="119"/>
      <c r="W1130" s="119"/>
      <c r="X1130" s="119"/>
      <c r="Y1130" s="119"/>
      <c r="Z1130" s="119"/>
      <c r="AA1130" s="119"/>
      <c r="AB1130" s="119"/>
      <c r="AC1130" s="119"/>
      <c r="AD1130" s="119"/>
      <c r="AE1130" s="119"/>
      <c r="AF1130" s="119"/>
      <c r="AG1130" s="119"/>
      <c r="AH1130" s="119"/>
      <c r="AI1130" s="119"/>
      <c r="AJ1130" s="119"/>
      <c r="AK1130" s="119"/>
      <c r="AL1130" s="119"/>
      <c r="AM1130" s="119"/>
      <c r="AN1130" s="119"/>
      <c r="AO1130" s="119"/>
      <c r="AP1130" s="119"/>
      <c r="AQ1130" s="119"/>
      <c r="AR1130" s="119"/>
      <c r="AS1130" s="119"/>
      <c r="AT1130" s="119"/>
      <c r="AU1130" s="119"/>
      <c r="AV1130" s="119"/>
      <c r="AW1130" s="119"/>
      <c r="AX1130" s="120"/>
    </row>
    <row r="1131" spans="1:113" ht="12" customHeight="1">
      <c r="A1131" s="8"/>
      <c r="B1131" s="118"/>
      <c r="C1131" s="119"/>
      <c r="D1131" s="119"/>
      <c r="E1131" s="119"/>
      <c r="F1131" s="119"/>
      <c r="G1131" s="119"/>
      <c r="H1131" s="119"/>
      <c r="I1131" s="119"/>
      <c r="J1131" s="119"/>
      <c r="K1131" s="119"/>
      <c r="L1131" s="119"/>
      <c r="M1131" s="119"/>
      <c r="N1131" s="119"/>
      <c r="O1131" s="119"/>
      <c r="P1131" s="119"/>
      <c r="Q1131" s="119"/>
      <c r="R1131" s="119"/>
      <c r="S1131" s="119"/>
      <c r="T1131" s="119"/>
      <c r="U1131" s="119"/>
      <c r="V1131" s="119"/>
      <c r="W1131" s="119"/>
      <c r="X1131" s="119"/>
      <c r="Y1131" s="119"/>
      <c r="Z1131" s="119"/>
      <c r="AA1131" s="119"/>
      <c r="AB1131" s="119"/>
      <c r="AC1131" s="119"/>
      <c r="AD1131" s="119"/>
      <c r="AE1131" s="119"/>
      <c r="AF1131" s="119"/>
      <c r="AG1131" s="119"/>
      <c r="AH1131" s="119"/>
      <c r="AI1131" s="119"/>
      <c r="AJ1131" s="119"/>
      <c r="AK1131" s="119"/>
      <c r="AL1131" s="119"/>
      <c r="AM1131" s="119"/>
      <c r="AN1131" s="119"/>
      <c r="AO1131" s="119"/>
      <c r="AP1131" s="119"/>
      <c r="AQ1131" s="119"/>
      <c r="AR1131" s="119"/>
      <c r="AS1131" s="119"/>
      <c r="AT1131" s="119"/>
      <c r="AU1131" s="119"/>
      <c r="AV1131" s="119"/>
      <c r="AW1131" s="119"/>
      <c r="AX1131" s="120"/>
    </row>
    <row r="1132" spans="1:113" ht="12" customHeight="1">
      <c r="A1132" s="8"/>
      <c r="B1132" s="118"/>
      <c r="C1132" s="119"/>
      <c r="D1132" s="119"/>
      <c r="E1132" s="119"/>
      <c r="F1132" s="119"/>
      <c r="G1132" s="119"/>
      <c r="H1132" s="119"/>
      <c r="I1132" s="119"/>
      <c r="J1132" s="119"/>
      <c r="K1132" s="119"/>
      <c r="L1132" s="119"/>
      <c r="M1132" s="119"/>
      <c r="N1132" s="119"/>
      <c r="O1132" s="119"/>
      <c r="P1132" s="119"/>
      <c r="Q1132" s="119"/>
      <c r="R1132" s="119"/>
      <c r="S1132" s="119"/>
      <c r="T1132" s="119"/>
      <c r="U1132" s="119"/>
      <c r="V1132" s="119"/>
      <c r="W1132" s="119"/>
      <c r="X1132" s="119"/>
      <c r="Y1132" s="119"/>
      <c r="Z1132" s="119"/>
      <c r="AA1132" s="119"/>
      <c r="AB1132" s="119"/>
      <c r="AC1132" s="119"/>
      <c r="AD1132" s="119"/>
      <c r="AE1132" s="119"/>
      <c r="AF1132" s="119"/>
      <c r="AG1132" s="119"/>
      <c r="AH1132" s="119"/>
      <c r="AI1132" s="119"/>
      <c r="AJ1132" s="119"/>
      <c r="AK1132" s="119"/>
      <c r="AL1132" s="119"/>
      <c r="AM1132" s="119"/>
      <c r="AN1132" s="119"/>
      <c r="AO1132" s="119"/>
      <c r="AP1132" s="119"/>
      <c r="AQ1132" s="119"/>
      <c r="AR1132" s="119"/>
      <c r="AS1132" s="119"/>
      <c r="AT1132" s="119"/>
      <c r="AU1132" s="119"/>
      <c r="AV1132" s="119"/>
      <c r="AW1132" s="119"/>
      <c r="AX1132" s="120"/>
    </row>
    <row r="1133" spans="1:113" ht="15" thickBot="1">
      <c r="A1133" s="17"/>
      <c r="B1133" s="18"/>
      <c r="C1133" s="19"/>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c r="AD1133" s="19"/>
      <c r="AE1133" s="19"/>
      <c r="AF1133" s="19"/>
      <c r="AG1133" s="19"/>
      <c r="AH1133" s="19"/>
      <c r="AI1133" s="19"/>
      <c r="AJ1133" s="19"/>
      <c r="AK1133" s="19"/>
      <c r="AL1133" s="19"/>
      <c r="AM1133" s="19"/>
      <c r="AN1133" s="19"/>
      <c r="AO1133" s="19"/>
      <c r="AP1133" s="19"/>
      <c r="AQ1133" s="19"/>
      <c r="AR1133" s="19"/>
      <c r="AS1133" s="19"/>
      <c r="AT1133" s="19"/>
      <c r="AU1133" s="19"/>
      <c r="AV1133" s="19"/>
      <c r="AW1133" s="19"/>
      <c r="AX1133" s="20"/>
    </row>
    <row r="1134" spans="1:113">
      <c r="B1134" s="21"/>
    </row>
    <row r="1135" spans="1:113" ht="15" thickBot="1">
      <c r="A1135" s="11"/>
      <c r="B1135" s="10" t="s">
        <v>3</v>
      </c>
      <c r="C1135" s="8"/>
      <c r="D1135" s="8"/>
      <c r="E1135" s="8"/>
      <c r="F1135" s="8"/>
      <c r="G1135" s="8"/>
      <c r="H1135" s="8"/>
      <c r="I1135" s="8"/>
      <c r="J1135" s="8"/>
      <c r="K1135" s="8"/>
      <c r="L1135" s="9"/>
      <c r="M1135" s="9"/>
      <c r="N1135" s="9"/>
      <c r="O1135" s="9"/>
      <c r="P1135" s="8"/>
      <c r="Q1135" s="8"/>
      <c r="R1135" s="8"/>
      <c r="S1135" s="8"/>
      <c r="T1135" s="8"/>
      <c r="U1135" s="8"/>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DI1135" s="6"/>
    </row>
    <row r="1136" spans="1:113" ht="14.25">
      <c r="A1136" s="8"/>
      <c r="B1136" s="12"/>
      <c r="C1136" s="7"/>
      <c r="D1136" s="7"/>
      <c r="E1136" s="7"/>
      <c r="F1136" s="7"/>
      <c r="G1136" s="7"/>
      <c r="H1136" s="7"/>
      <c r="I1136" s="7"/>
      <c r="J1136" s="7"/>
      <c r="K1136" s="7"/>
      <c r="L1136" s="13"/>
      <c r="M1136" s="13"/>
      <c r="N1136" s="13"/>
      <c r="O1136" s="13"/>
      <c r="P1136" s="7"/>
      <c r="Q1136" s="7"/>
      <c r="R1136" s="7"/>
      <c r="S1136" s="7"/>
      <c r="T1136" s="7"/>
      <c r="U1136" s="7"/>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c r="AW1136" s="14"/>
      <c r="AX1136" s="15"/>
    </row>
    <row r="1137" spans="1:55" ht="12" customHeight="1">
      <c r="A1137" s="8"/>
      <c r="B1137" s="118" t="s">
        <v>151</v>
      </c>
      <c r="C1137" s="119"/>
      <c r="D1137" s="119"/>
      <c r="E1137" s="119"/>
      <c r="F1137" s="119"/>
      <c r="G1137" s="119"/>
      <c r="H1137" s="119"/>
      <c r="I1137" s="119"/>
      <c r="J1137" s="119"/>
      <c r="K1137" s="119"/>
      <c r="L1137" s="119"/>
      <c r="M1137" s="119"/>
      <c r="N1137" s="119"/>
      <c r="O1137" s="119"/>
      <c r="P1137" s="119"/>
      <c r="Q1137" s="119"/>
      <c r="R1137" s="119"/>
      <c r="S1137" s="119"/>
      <c r="T1137" s="119"/>
      <c r="U1137" s="119"/>
      <c r="V1137" s="119"/>
      <c r="W1137" s="119"/>
      <c r="X1137" s="119"/>
      <c r="Y1137" s="119"/>
      <c r="Z1137" s="119"/>
      <c r="AA1137" s="119"/>
      <c r="AB1137" s="119"/>
      <c r="AC1137" s="119"/>
      <c r="AD1137" s="119"/>
      <c r="AE1137" s="119"/>
      <c r="AF1137" s="119"/>
      <c r="AG1137" s="119"/>
      <c r="AH1137" s="119"/>
      <c r="AI1137" s="119"/>
      <c r="AJ1137" s="119"/>
      <c r="AK1137" s="119"/>
      <c r="AL1137" s="119"/>
      <c r="AM1137" s="119"/>
      <c r="AN1137" s="119"/>
      <c r="AO1137" s="119"/>
      <c r="AP1137" s="119"/>
      <c r="AQ1137" s="119"/>
      <c r="AR1137" s="119"/>
      <c r="AS1137" s="119"/>
      <c r="AT1137" s="119"/>
      <c r="AU1137" s="119"/>
      <c r="AV1137" s="119"/>
      <c r="AW1137" s="119"/>
      <c r="AX1137" s="120"/>
    </row>
    <row r="1138" spans="1:55" ht="12" customHeight="1">
      <c r="A1138" s="8"/>
      <c r="B1138" s="118"/>
      <c r="C1138" s="119"/>
      <c r="D1138" s="119"/>
      <c r="E1138" s="119"/>
      <c r="F1138" s="119"/>
      <c r="G1138" s="119"/>
      <c r="H1138" s="119"/>
      <c r="I1138" s="119"/>
      <c r="J1138" s="119"/>
      <c r="K1138" s="119"/>
      <c r="L1138" s="119"/>
      <c r="M1138" s="119"/>
      <c r="N1138" s="119"/>
      <c r="O1138" s="119"/>
      <c r="P1138" s="119"/>
      <c r="Q1138" s="119"/>
      <c r="R1138" s="119"/>
      <c r="S1138" s="119"/>
      <c r="T1138" s="119"/>
      <c r="U1138" s="119"/>
      <c r="V1138" s="119"/>
      <c r="W1138" s="119"/>
      <c r="X1138" s="119"/>
      <c r="Y1138" s="119"/>
      <c r="Z1138" s="119"/>
      <c r="AA1138" s="119"/>
      <c r="AB1138" s="119"/>
      <c r="AC1138" s="119"/>
      <c r="AD1138" s="119"/>
      <c r="AE1138" s="119"/>
      <c r="AF1138" s="119"/>
      <c r="AG1138" s="119"/>
      <c r="AH1138" s="119"/>
      <c r="AI1138" s="119"/>
      <c r="AJ1138" s="119"/>
      <c r="AK1138" s="119"/>
      <c r="AL1138" s="119"/>
      <c r="AM1138" s="119"/>
      <c r="AN1138" s="119"/>
      <c r="AO1138" s="119"/>
      <c r="AP1138" s="119"/>
      <c r="AQ1138" s="119"/>
      <c r="AR1138" s="119"/>
      <c r="AS1138" s="119"/>
      <c r="AT1138" s="119"/>
      <c r="AU1138" s="119"/>
      <c r="AV1138" s="119"/>
      <c r="AW1138" s="119"/>
      <c r="AX1138" s="120"/>
    </row>
    <row r="1139" spans="1:55" ht="12" customHeight="1">
      <c r="A1139" s="8"/>
      <c r="B1139" s="118"/>
      <c r="C1139" s="119"/>
      <c r="D1139" s="119"/>
      <c r="E1139" s="119"/>
      <c r="F1139" s="119"/>
      <c r="G1139" s="119"/>
      <c r="H1139" s="119"/>
      <c r="I1139" s="119"/>
      <c r="J1139" s="119"/>
      <c r="K1139" s="119"/>
      <c r="L1139" s="119"/>
      <c r="M1139" s="119"/>
      <c r="N1139" s="119"/>
      <c r="O1139" s="119"/>
      <c r="P1139" s="119"/>
      <c r="Q1139" s="119"/>
      <c r="R1139" s="119"/>
      <c r="S1139" s="119"/>
      <c r="T1139" s="119"/>
      <c r="U1139" s="119"/>
      <c r="V1139" s="119"/>
      <c r="W1139" s="119"/>
      <c r="X1139" s="119"/>
      <c r="Y1139" s="119"/>
      <c r="Z1139" s="119"/>
      <c r="AA1139" s="119"/>
      <c r="AB1139" s="119"/>
      <c r="AC1139" s="119"/>
      <c r="AD1139" s="119"/>
      <c r="AE1139" s="119"/>
      <c r="AF1139" s="119"/>
      <c r="AG1139" s="119"/>
      <c r="AH1139" s="119"/>
      <c r="AI1139" s="119"/>
      <c r="AJ1139" s="119"/>
      <c r="AK1139" s="119"/>
      <c r="AL1139" s="119"/>
      <c r="AM1139" s="119"/>
      <c r="AN1139" s="119"/>
      <c r="AO1139" s="119"/>
      <c r="AP1139" s="119"/>
      <c r="AQ1139" s="119"/>
      <c r="AR1139" s="119"/>
      <c r="AS1139" s="119"/>
      <c r="AT1139" s="119"/>
      <c r="AU1139" s="119"/>
      <c r="AV1139" s="119"/>
      <c r="AW1139" s="119"/>
      <c r="AX1139" s="120"/>
    </row>
    <row r="1140" spans="1:55" ht="12" customHeight="1">
      <c r="A1140" s="8"/>
      <c r="B1140" s="118"/>
      <c r="C1140" s="119"/>
      <c r="D1140" s="119"/>
      <c r="E1140" s="119"/>
      <c r="F1140" s="119"/>
      <c r="G1140" s="119"/>
      <c r="H1140" s="119"/>
      <c r="I1140" s="119"/>
      <c r="J1140" s="119"/>
      <c r="K1140" s="119"/>
      <c r="L1140" s="119"/>
      <c r="M1140" s="119"/>
      <c r="N1140" s="119"/>
      <c r="O1140" s="119"/>
      <c r="P1140" s="119"/>
      <c r="Q1140" s="119"/>
      <c r="R1140" s="119"/>
      <c r="S1140" s="119"/>
      <c r="T1140" s="119"/>
      <c r="U1140" s="119"/>
      <c r="V1140" s="119"/>
      <c r="W1140" s="119"/>
      <c r="X1140" s="119"/>
      <c r="Y1140" s="119"/>
      <c r="Z1140" s="119"/>
      <c r="AA1140" s="119"/>
      <c r="AB1140" s="119"/>
      <c r="AC1140" s="119"/>
      <c r="AD1140" s="119"/>
      <c r="AE1140" s="119"/>
      <c r="AF1140" s="119"/>
      <c r="AG1140" s="119"/>
      <c r="AH1140" s="119"/>
      <c r="AI1140" s="119"/>
      <c r="AJ1140" s="119"/>
      <c r="AK1140" s="119"/>
      <c r="AL1140" s="119"/>
      <c r="AM1140" s="119"/>
      <c r="AN1140" s="119"/>
      <c r="AO1140" s="119"/>
      <c r="AP1140" s="119"/>
      <c r="AQ1140" s="119"/>
      <c r="AR1140" s="119"/>
      <c r="AS1140" s="119"/>
      <c r="AT1140" s="119"/>
      <c r="AU1140" s="119"/>
      <c r="AV1140" s="119"/>
      <c r="AW1140" s="119"/>
      <c r="AX1140" s="120"/>
    </row>
    <row r="1141" spans="1:55" ht="12" customHeight="1">
      <c r="A1141" s="8"/>
      <c r="B1141" s="118"/>
      <c r="C1141" s="119"/>
      <c r="D1141" s="119"/>
      <c r="E1141" s="119"/>
      <c r="F1141" s="119"/>
      <c r="G1141" s="119"/>
      <c r="H1141" s="119"/>
      <c r="I1141" s="119"/>
      <c r="J1141" s="119"/>
      <c r="K1141" s="119"/>
      <c r="L1141" s="119"/>
      <c r="M1141" s="119"/>
      <c r="N1141" s="119"/>
      <c r="O1141" s="119"/>
      <c r="P1141" s="119"/>
      <c r="Q1141" s="119"/>
      <c r="R1141" s="119"/>
      <c r="S1141" s="119"/>
      <c r="T1141" s="119"/>
      <c r="U1141" s="119"/>
      <c r="V1141" s="119"/>
      <c r="W1141" s="119"/>
      <c r="X1141" s="119"/>
      <c r="Y1141" s="119"/>
      <c r="Z1141" s="119"/>
      <c r="AA1141" s="119"/>
      <c r="AB1141" s="119"/>
      <c r="AC1141" s="119"/>
      <c r="AD1141" s="119"/>
      <c r="AE1141" s="119"/>
      <c r="AF1141" s="119"/>
      <c r="AG1141" s="119"/>
      <c r="AH1141" s="119"/>
      <c r="AI1141" s="119"/>
      <c r="AJ1141" s="119"/>
      <c r="AK1141" s="119"/>
      <c r="AL1141" s="119"/>
      <c r="AM1141" s="119"/>
      <c r="AN1141" s="119"/>
      <c r="AO1141" s="119"/>
      <c r="AP1141" s="119"/>
      <c r="AQ1141" s="119"/>
      <c r="AR1141" s="119"/>
      <c r="AS1141" s="119"/>
      <c r="AT1141" s="119"/>
      <c r="AU1141" s="119"/>
      <c r="AV1141" s="119"/>
      <c r="AW1141" s="119"/>
      <c r="AX1141" s="120"/>
    </row>
    <row r="1142" spans="1:55" ht="12" customHeight="1">
      <c r="A1142" s="8"/>
      <c r="B1142" s="118"/>
      <c r="C1142" s="119"/>
      <c r="D1142" s="119"/>
      <c r="E1142" s="119"/>
      <c r="F1142" s="119"/>
      <c r="G1142" s="119"/>
      <c r="H1142" s="119"/>
      <c r="I1142" s="119"/>
      <c r="J1142" s="119"/>
      <c r="K1142" s="119"/>
      <c r="L1142" s="119"/>
      <c r="M1142" s="119"/>
      <c r="N1142" s="119"/>
      <c r="O1142" s="119"/>
      <c r="P1142" s="119"/>
      <c r="Q1142" s="119"/>
      <c r="R1142" s="119"/>
      <c r="S1142" s="119"/>
      <c r="T1142" s="119"/>
      <c r="U1142" s="119"/>
      <c r="V1142" s="119"/>
      <c r="W1142" s="119"/>
      <c r="X1142" s="119"/>
      <c r="Y1142" s="119"/>
      <c r="Z1142" s="119"/>
      <c r="AA1142" s="119"/>
      <c r="AB1142" s="119"/>
      <c r="AC1142" s="119"/>
      <c r="AD1142" s="119"/>
      <c r="AE1142" s="119"/>
      <c r="AF1142" s="119"/>
      <c r="AG1142" s="119"/>
      <c r="AH1142" s="119"/>
      <c r="AI1142" s="119"/>
      <c r="AJ1142" s="119"/>
      <c r="AK1142" s="119"/>
      <c r="AL1142" s="119"/>
      <c r="AM1142" s="119"/>
      <c r="AN1142" s="119"/>
      <c r="AO1142" s="119"/>
      <c r="AP1142" s="119"/>
      <c r="AQ1142" s="119"/>
      <c r="AR1142" s="119"/>
      <c r="AS1142" s="119"/>
      <c r="AT1142" s="119"/>
      <c r="AU1142" s="119"/>
      <c r="AV1142" s="119"/>
      <c r="AW1142" s="119"/>
      <c r="AX1142" s="120"/>
    </row>
    <row r="1143" spans="1:55" ht="12" customHeight="1">
      <c r="A1143" s="8"/>
      <c r="B1143" s="118"/>
      <c r="C1143" s="119"/>
      <c r="D1143" s="119"/>
      <c r="E1143" s="119"/>
      <c r="F1143" s="119"/>
      <c r="G1143" s="119"/>
      <c r="H1143" s="119"/>
      <c r="I1143" s="119"/>
      <c r="J1143" s="119"/>
      <c r="K1143" s="119"/>
      <c r="L1143" s="119"/>
      <c r="M1143" s="119"/>
      <c r="N1143" s="119"/>
      <c r="O1143" s="119"/>
      <c r="P1143" s="119"/>
      <c r="Q1143" s="119"/>
      <c r="R1143" s="119"/>
      <c r="S1143" s="119"/>
      <c r="T1143" s="119"/>
      <c r="U1143" s="119"/>
      <c r="V1143" s="119"/>
      <c r="W1143" s="119"/>
      <c r="X1143" s="119"/>
      <c r="Y1143" s="119"/>
      <c r="Z1143" s="119"/>
      <c r="AA1143" s="119"/>
      <c r="AB1143" s="119"/>
      <c r="AC1143" s="119"/>
      <c r="AD1143" s="119"/>
      <c r="AE1143" s="119"/>
      <c r="AF1143" s="119"/>
      <c r="AG1143" s="119"/>
      <c r="AH1143" s="119"/>
      <c r="AI1143" s="119"/>
      <c r="AJ1143" s="119"/>
      <c r="AK1143" s="119"/>
      <c r="AL1143" s="119"/>
      <c r="AM1143" s="119"/>
      <c r="AN1143" s="119"/>
      <c r="AO1143" s="119"/>
      <c r="AP1143" s="119"/>
      <c r="AQ1143" s="119"/>
      <c r="AR1143" s="119"/>
      <c r="AS1143" s="119"/>
      <c r="AT1143" s="119"/>
      <c r="AU1143" s="119"/>
      <c r="AV1143" s="119"/>
      <c r="AW1143" s="119"/>
      <c r="AX1143" s="120"/>
    </row>
    <row r="1144" spans="1:55" ht="12" customHeight="1">
      <c r="A1144" s="8"/>
      <c r="B1144" s="118"/>
      <c r="C1144" s="119"/>
      <c r="D1144" s="119"/>
      <c r="E1144" s="119"/>
      <c r="F1144" s="119"/>
      <c r="G1144" s="119"/>
      <c r="H1144" s="119"/>
      <c r="I1144" s="119"/>
      <c r="J1144" s="119"/>
      <c r="K1144" s="119"/>
      <c r="L1144" s="119"/>
      <c r="M1144" s="119"/>
      <c r="N1144" s="119"/>
      <c r="O1144" s="119"/>
      <c r="P1144" s="119"/>
      <c r="Q1144" s="119"/>
      <c r="R1144" s="119"/>
      <c r="S1144" s="119"/>
      <c r="T1144" s="119"/>
      <c r="U1144" s="119"/>
      <c r="V1144" s="119"/>
      <c r="W1144" s="119"/>
      <c r="X1144" s="119"/>
      <c r="Y1144" s="119"/>
      <c r="Z1144" s="119"/>
      <c r="AA1144" s="119"/>
      <c r="AB1144" s="119"/>
      <c r="AC1144" s="119"/>
      <c r="AD1144" s="119"/>
      <c r="AE1144" s="119"/>
      <c r="AF1144" s="119"/>
      <c r="AG1144" s="119"/>
      <c r="AH1144" s="119"/>
      <c r="AI1144" s="119"/>
      <c r="AJ1144" s="119"/>
      <c r="AK1144" s="119"/>
      <c r="AL1144" s="119"/>
      <c r="AM1144" s="119"/>
      <c r="AN1144" s="119"/>
      <c r="AO1144" s="119"/>
      <c r="AP1144" s="119"/>
      <c r="AQ1144" s="119"/>
      <c r="AR1144" s="119"/>
      <c r="AS1144" s="119"/>
      <c r="AT1144" s="119"/>
      <c r="AU1144" s="119"/>
      <c r="AV1144" s="119"/>
      <c r="AW1144" s="119"/>
      <c r="AX1144" s="120"/>
    </row>
    <row r="1145" spans="1:55" ht="12" customHeight="1">
      <c r="A1145" s="8"/>
      <c r="B1145" s="118"/>
      <c r="C1145" s="119"/>
      <c r="D1145" s="119"/>
      <c r="E1145" s="119"/>
      <c r="F1145" s="119"/>
      <c r="G1145" s="119"/>
      <c r="H1145" s="119"/>
      <c r="I1145" s="119"/>
      <c r="J1145" s="119"/>
      <c r="K1145" s="119"/>
      <c r="L1145" s="119"/>
      <c r="M1145" s="119"/>
      <c r="N1145" s="119"/>
      <c r="O1145" s="119"/>
      <c r="P1145" s="119"/>
      <c r="Q1145" s="119"/>
      <c r="R1145" s="119"/>
      <c r="S1145" s="119"/>
      <c r="T1145" s="119"/>
      <c r="U1145" s="119"/>
      <c r="V1145" s="119"/>
      <c r="W1145" s="119"/>
      <c r="X1145" s="119"/>
      <c r="Y1145" s="119"/>
      <c r="Z1145" s="119"/>
      <c r="AA1145" s="119"/>
      <c r="AB1145" s="119"/>
      <c r="AC1145" s="119"/>
      <c r="AD1145" s="119"/>
      <c r="AE1145" s="119"/>
      <c r="AF1145" s="119"/>
      <c r="AG1145" s="119"/>
      <c r="AH1145" s="119"/>
      <c r="AI1145" s="119"/>
      <c r="AJ1145" s="119"/>
      <c r="AK1145" s="119"/>
      <c r="AL1145" s="119"/>
      <c r="AM1145" s="119"/>
      <c r="AN1145" s="119"/>
      <c r="AO1145" s="119"/>
      <c r="AP1145" s="119"/>
      <c r="AQ1145" s="119"/>
      <c r="AR1145" s="119"/>
      <c r="AS1145" s="119"/>
      <c r="AT1145" s="119"/>
      <c r="AU1145" s="119"/>
      <c r="AV1145" s="119"/>
      <c r="AW1145" s="119"/>
      <c r="AX1145" s="120"/>
    </row>
    <row r="1146" spans="1:55" ht="12" customHeight="1">
      <c r="A1146" s="8"/>
      <c r="B1146" s="118"/>
      <c r="C1146" s="119"/>
      <c r="D1146" s="119"/>
      <c r="E1146" s="119"/>
      <c r="F1146" s="119"/>
      <c r="G1146" s="119"/>
      <c r="H1146" s="119"/>
      <c r="I1146" s="119"/>
      <c r="J1146" s="119"/>
      <c r="K1146" s="119"/>
      <c r="L1146" s="119"/>
      <c r="M1146" s="119"/>
      <c r="N1146" s="119"/>
      <c r="O1146" s="119"/>
      <c r="P1146" s="119"/>
      <c r="Q1146" s="119"/>
      <c r="R1146" s="119"/>
      <c r="S1146" s="119"/>
      <c r="T1146" s="119"/>
      <c r="U1146" s="119"/>
      <c r="V1146" s="119"/>
      <c r="W1146" s="119"/>
      <c r="X1146" s="119"/>
      <c r="Y1146" s="119"/>
      <c r="Z1146" s="119"/>
      <c r="AA1146" s="119"/>
      <c r="AB1146" s="119"/>
      <c r="AC1146" s="119"/>
      <c r="AD1146" s="119"/>
      <c r="AE1146" s="119"/>
      <c r="AF1146" s="119"/>
      <c r="AG1146" s="119"/>
      <c r="AH1146" s="119"/>
      <c r="AI1146" s="119"/>
      <c r="AJ1146" s="119"/>
      <c r="AK1146" s="119"/>
      <c r="AL1146" s="119"/>
      <c r="AM1146" s="119"/>
      <c r="AN1146" s="119"/>
      <c r="AO1146" s="119"/>
      <c r="AP1146" s="119"/>
      <c r="AQ1146" s="119"/>
      <c r="AR1146" s="119"/>
      <c r="AS1146" s="119"/>
      <c r="AT1146" s="119"/>
      <c r="AU1146" s="119"/>
      <c r="AV1146" s="119"/>
      <c r="AW1146" s="119"/>
      <c r="AX1146" s="120"/>
    </row>
    <row r="1147" spans="1:55" ht="12" customHeight="1">
      <c r="A1147" s="8"/>
      <c r="B1147" s="118"/>
      <c r="C1147" s="119"/>
      <c r="D1147" s="119"/>
      <c r="E1147" s="119"/>
      <c r="F1147" s="119"/>
      <c r="G1147" s="119"/>
      <c r="H1147" s="119"/>
      <c r="I1147" s="119"/>
      <c r="J1147" s="119"/>
      <c r="K1147" s="119"/>
      <c r="L1147" s="119"/>
      <c r="M1147" s="119"/>
      <c r="N1147" s="119"/>
      <c r="O1147" s="119"/>
      <c r="P1147" s="119"/>
      <c r="Q1147" s="119"/>
      <c r="R1147" s="119"/>
      <c r="S1147" s="119"/>
      <c r="T1147" s="119"/>
      <c r="U1147" s="119"/>
      <c r="V1147" s="119"/>
      <c r="W1147" s="119"/>
      <c r="X1147" s="119"/>
      <c r="Y1147" s="119"/>
      <c r="Z1147" s="119"/>
      <c r="AA1147" s="119"/>
      <c r="AB1147" s="119"/>
      <c r="AC1147" s="119"/>
      <c r="AD1147" s="119"/>
      <c r="AE1147" s="119"/>
      <c r="AF1147" s="119"/>
      <c r="AG1147" s="119"/>
      <c r="AH1147" s="119"/>
      <c r="AI1147" s="119"/>
      <c r="AJ1147" s="119"/>
      <c r="AK1147" s="119"/>
      <c r="AL1147" s="119"/>
      <c r="AM1147" s="119"/>
      <c r="AN1147" s="119"/>
      <c r="AO1147" s="119"/>
      <c r="AP1147" s="119"/>
      <c r="AQ1147" s="119"/>
      <c r="AR1147" s="119"/>
      <c r="AS1147" s="119"/>
      <c r="AT1147" s="119"/>
      <c r="AU1147" s="119"/>
      <c r="AV1147" s="119"/>
      <c r="AW1147" s="119"/>
      <c r="AX1147" s="120"/>
    </row>
    <row r="1148" spans="1:55" ht="12" customHeight="1">
      <c r="A1148" s="8"/>
      <c r="B1148" s="118"/>
      <c r="C1148" s="119"/>
      <c r="D1148" s="119"/>
      <c r="E1148" s="119"/>
      <c r="F1148" s="119"/>
      <c r="G1148" s="119"/>
      <c r="H1148" s="119"/>
      <c r="I1148" s="119"/>
      <c r="J1148" s="119"/>
      <c r="K1148" s="119"/>
      <c r="L1148" s="119"/>
      <c r="M1148" s="119"/>
      <c r="N1148" s="119"/>
      <c r="O1148" s="119"/>
      <c r="P1148" s="119"/>
      <c r="Q1148" s="119"/>
      <c r="R1148" s="119"/>
      <c r="S1148" s="119"/>
      <c r="T1148" s="119"/>
      <c r="U1148" s="119"/>
      <c r="V1148" s="119"/>
      <c r="W1148" s="119"/>
      <c r="X1148" s="119"/>
      <c r="Y1148" s="119"/>
      <c r="Z1148" s="119"/>
      <c r="AA1148" s="119"/>
      <c r="AB1148" s="119"/>
      <c r="AC1148" s="119"/>
      <c r="AD1148" s="119"/>
      <c r="AE1148" s="119"/>
      <c r="AF1148" s="119"/>
      <c r="AG1148" s="119"/>
      <c r="AH1148" s="119"/>
      <c r="AI1148" s="119"/>
      <c r="AJ1148" s="119"/>
      <c r="AK1148" s="119"/>
      <c r="AL1148" s="119"/>
      <c r="AM1148" s="119"/>
      <c r="AN1148" s="119"/>
      <c r="AO1148" s="119"/>
      <c r="AP1148" s="119"/>
      <c r="AQ1148" s="119"/>
      <c r="AR1148" s="119"/>
      <c r="AS1148" s="119"/>
      <c r="AT1148" s="119"/>
      <c r="AU1148" s="119"/>
      <c r="AV1148" s="119"/>
      <c r="AW1148" s="119"/>
      <c r="AX1148" s="120"/>
      <c r="BC1148" s="16"/>
    </row>
    <row r="1149" spans="1:55" ht="12" customHeight="1">
      <c r="A1149" s="8"/>
      <c r="B1149" s="118"/>
      <c r="C1149" s="119"/>
      <c r="D1149" s="119"/>
      <c r="E1149" s="119"/>
      <c r="F1149" s="119"/>
      <c r="G1149" s="119"/>
      <c r="H1149" s="119"/>
      <c r="I1149" s="119"/>
      <c r="J1149" s="119"/>
      <c r="K1149" s="119"/>
      <c r="L1149" s="119"/>
      <c r="M1149" s="119"/>
      <c r="N1149" s="119"/>
      <c r="O1149" s="119"/>
      <c r="P1149" s="119"/>
      <c r="Q1149" s="119"/>
      <c r="R1149" s="119"/>
      <c r="S1149" s="119"/>
      <c r="T1149" s="119"/>
      <c r="U1149" s="119"/>
      <c r="V1149" s="119"/>
      <c r="W1149" s="119"/>
      <c r="X1149" s="119"/>
      <c r="Y1149" s="119"/>
      <c r="Z1149" s="119"/>
      <c r="AA1149" s="119"/>
      <c r="AB1149" s="119"/>
      <c r="AC1149" s="119"/>
      <c r="AD1149" s="119"/>
      <c r="AE1149" s="119"/>
      <c r="AF1149" s="119"/>
      <c r="AG1149" s="119"/>
      <c r="AH1149" s="119"/>
      <c r="AI1149" s="119"/>
      <c r="AJ1149" s="119"/>
      <c r="AK1149" s="119"/>
      <c r="AL1149" s="119"/>
      <c r="AM1149" s="119"/>
      <c r="AN1149" s="119"/>
      <c r="AO1149" s="119"/>
      <c r="AP1149" s="119"/>
      <c r="AQ1149" s="119"/>
      <c r="AR1149" s="119"/>
      <c r="AS1149" s="119"/>
      <c r="AT1149" s="119"/>
      <c r="AU1149" s="119"/>
      <c r="AV1149" s="119"/>
      <c r="AW1149" s="119"/>
      <c r="AX1149" s="120"/>
    </row>
    <row r="1150" spans="1:55" ht="12" customHeight="1">
      <c r="A1150" s="8"/>
      <c r="B1150" s="118"/>
      <c r="C1150" s="119"/>
      <c r="D1150" s="119"/>
      <c r="E1150" s="119"/>
      <c r="F1150" s="119"/>
      <c r="G1150" s="119"/>
      <c r="H1150" s="119"/>
      <c r="I1150" s="119"/>
      <c r="J1150" s="119"/>
      <c r="K1150" s="119"/>
      <c r="L1150" s="119"/>
      <c r="M1150" s="119"/>
      <c r="N1150" s="119"/>
      <c r="O1150" s="119"/>
      <c r="P1150" s="119"/>
      <c r="Q1150" s="119"/>
      <c r="R1150" s="119"/>
      <c r="S1150" s="119"/>
      <c r="T1150" s="119"/>
      <c r="U1150" s="119"/>
      <c r="V1150" s="119"/>
      <c r="W1150" s="119"/>
      <c r="X1150" s="119"/>
      <c r="Y1150" s="119"/>
      <c r="Z1150" s="119"/>
      <c r="AA1150" s="119"/>
      <c r="AB1150" s="119"/>
      <c r="AC1150" s="119"/>
      <c r="AD1150" s="119"/>
      <c r="AE1150" s="119"/>
      <c r="AF1150" s="119"/>
      <c r="AG1150" s="119"/>
      <c r="AH1150" s="119"/>
      <c r="AI1150" s="119"/>
      <c r="AJ1150" s="119"/>
      <c r="AK1150" s="119"/>
      <c r="AL1150" s="119"/>
      <c r="AM1150" s="119"/>
      <c r="AN1150" s="119"/>
      <c r="AO1150" s="119"/>
      <c r="AP1150" s="119"/>
      <c r="AQ1150" s="119"/>
      <c r="AR1150" s="119"/>
      <c r="AS1150" s="119"/>
      <c r="AT1150" s="119"/>
      <c r="AU1150" s="119"/>
      <c r="AV1150" s="119"/>
      <c r="AW1150" s="119"/>
      <c r="AX1150" s="120"/>
    </row>
    <row r="1151" spans="1:55" ht="12" customHeight="1">
      <c r="A1151" s="8"/>
      <c r="B1151" s="118"/>
      <c r="C1151" s="119"/>
      <c r="D1151" s="119"/>
      <c r="E1151" s="119"/>
      <c r="F1151" s="119"/>
      <c r="G1151" s="119"/>
      <c r="H1151" s="119"/>
      <c r="I1151" s="119"/>
      <c r="J1151" s="119"/>
      <c r="K1151" s="119"/>
      <c r="L1151" s="119"/>
      <c r="M1151" s="119"/>
      <c r="N1151" s="119"/>
      <c r="O1151" s="119"/>
      <c r="P1151" s="119"/>
      <c r="Q1151" s="119"/>
      <c r="R1151" s="119"/>
      <c r="S1151" s="119"/>
      <c r="T1151" s="119"/>
      <c r="U1151" s="119"/>
      <c r="V1151" s="119"/>
      <c r="W1151" s="119"/>
      <c r="X1151" s="119"/>
      <c r="Y1151" s="119"/>
      <c r="Z1151" s="119"/>
      <c r="AA1151" s="119"/>
      <c r="AB1151" s="119"/>
      <c r="AC1151" s="119"/>
      <c r="AD1151" s="119"/>
      <c r="AE1151" s="119"/>
      <c r="AF1151" s="119"/>
      <c r="AG1151" s="119"/>
      <c r="AH1151" s="119"/>
      <c r="AI1151" s="119"/>
      <c r="AJ1151" s="119"/>
      <c r="AK1151" s="119"/>
      <c r="AL1151" s="119"/>
      <c r="AM1151" s="119"/>
      <c r="AN1151" s="119"/>
      <c r="AO1151" s="119"/>
      <c r="AP1151" s="119"/>
      <c r="AQ1151" s="119"/>
      <c r="AR1151" s="119"/>
      <c r="AS1151" s="119"/>
      <c r="AT1151" s="119"/>
      <c r="AU1151" s="119"/>
      <c r="AV1151" s="119"/>
      <c r="AW1151" s="119"/>
      <c r="AX1151" s="120"/>
    </row>
    <row r="1152" spans="1:55" ht="15" thickBot="1">
      <c r="A1152" s="17"/>
      <c r="B1152" s="18"/>
      <c r="C1152" s="19"/>
      <c r="D1152" s="19"/>
      <c r="E1152" s="19"/>
      <c r="F1152" s="19"/>
      <c r="G1152" s="19"/>
      <c r="H1152" s="19"/>
      <c r="I1152" s="19"/>
      <c r="J1152" s="19"/>
      <c r="K1152" s="19"/>
      <c r="L1152" s="19"/>
      <c r="M1152" s="19"/>
      <c r="N1152" s="19"/>
      <c r="O1152" s="19"/>
      <c r="P1152" s="19"/>
      <c r="Q1152" s="19"/>
      <c r="R1152" s="19"/>
      <c r="S1152" s="19"/>
      <c r="T1152" s="19"/>
      <c r="U1152" s="19"/>
      <c r="V1152" s="19"/>
      <c r="W1152" s="19"/>
      <c r="X1152" s="19"/>
      <c r="Y1152" s="19"/>
      <c r="Z1152" s="19"/>
      <c r="AA1152" s="19"/>
      <c r="AB1152" s="19"/>
      <c r="AC1152" s="19"/>
      <c r="AD1152" s="19"/>
      <c r="AE1152" s="19"/>
      <c r="AF1152" s="19"/>
      <c r="AG1152" s="19"/>
      <c r="AH1152" s="19"/>
      <c r="AI1152" s="19"/>
      <c r="AJ1152" s="19"/>
      <c r="AK1152" s="19"/>
      <c r="AL1152" s="19"/>
      <c r="AM1152" s="19"/>
      <c r="AN1152" s="19"/>
      <c r="AO1152" s="19"/>
      <c r="AP1152" s="19"/>
      <c r="AQ1152" s="19"/>
      <c r="AR1152" s="19"/>
      <c r="AS1152" s="19"/>
      <c r="AT1152" s="19"/>
      <c r="AU1152" s="19"/>
      <c r="AV1152" s="19"/>
      <c r="AW1152" s="19"/>
      <c r="AX1152" s="20"/>
    </row>
    <row r="1153" spans="1:251">
      <c r="B1153" s="21"/>
    </row>
    <row r="1154" spans="1:251" ht="14.25">
      <c r="B1154" s="10" t="s">
        <v>4</v>
      </c>
      <c r="C1154" s="8"/>
      <c r="D1154" s="8"/>
      <c r="E1154" s="8"/>
      <c r="F1154" s="8"/>
      <c r="G1154" s="8"/>
      <c r="H1154" s="8"/>
      <c r="I1154" s="8"/>
      <c r="J1154" s="8"/>
      <c r="K1154" s="8"/>
      <c r="L1154" s="9"/>
      <c r="M1154" s="9"/>
      <c r="N1154" s="9"/>
      <c r="O1154" s="9"/>
      <c r="P1154" s="8"/>
      <c r="Q1154" s="8"/>
      <c r="R1154" s="8"/>
      <c r="S1154" s="8"/>
      <c r="T1154" s="8"/>
      <c r="U1154" s="8"/>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c r="AT1154" s="10"/>
      <c r="AU1154" s="10"/>
      <c r="AV1154" s="10"/>
      <c r="AW1154" s="10"/>
      <c r="AX1154" s="10"/>
    </row>
    <row r="1155" spans="1:251" ht="15" thickBot="1">
      <c r="B1155" s="8"/>
      <c r="C1155" s="8"/>
      <c r="D1155" s="8"/>
      <c r="E1155" s="8"/>
      <c r="F1155" s="8"/>
      <c r="G1155" s="8"/>
      <c r="H1155" s="8"/>
      <c r="I1155" s="8"/>
      <c r="J1155" s="8"/>
      <c r="K1155" s="8"/>
      <c r="L1155" s="9"/>
      <c r="M1155" s="9"/>
      <c r="N1155" s="9"/>
      <c r="O1155" s="9"/>
      <c r="P1155" s="8"/>
      <c r="Q1155" s="8"/>
      <c r="R1155" s="8"/>
      <c r="S1155" s="8"/>
      <c r="T1155" s="8"/>
      <c r="U1155" s="8"/>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c r="AT1155" s="10"/>
      <c r="AU1155" s="10"/>
      <c r="AV1155" s="10"/>
      <c r="AW1155" s="10"/>
      <c r="AX1155" s="22" t="s">
        <v>5</v>
      </c>
    </row>
    <row r="1156" spans="1:251" s="16" customFormat="1" ht="13.5" customHeight="1">
      <c r="A1156" s="8"/>
      <c r="B1156" s="121" t="s">
        <v>6</v>
      </c>
      <c r="C1156" s="122"/>
      <c r="D1156" s="122"/>
      <c r="E1156" s="122"/>
      <c r="F1156" s="122"/>
      <c r="G1156" s="122"/>
      <c r="H1156" s="122"/>
      <c r="I1156" s="122"/>
      <c r="J1156" s="122"/>
      <c r="K1156" s="122"/>
      <c r="L1156" s="122"/>
      <c r="M1156" s="122"/>
      <c r="N1156" s="122"/>
      <c r="O1156" s="122"/>
      <c r="P1156" s="122"/>
      <c r="Q1156" s="122"/>
      <c r="R1156" s="122"/>
      <c r="S1156" s="122"/>
      <c r="T1156" s="122"/>
      <c r="U1156" s="122"/>
      <c r="V1156" s="122"/>
      <c r="W1156" s="122"/>
      <c r="X1156" s="122"/>
      <c r="Y1156" s="122"/>
      <c r="Z1156" s="123"/>
      <c r="AA1156" s="127" t="s">
        <v>11</v>
      </c>
      <c r="AB1156" s="122"/>
      <c r="AC1156" s="122"/>
      <c r="AD1156" s="122"/>
      <c r="AE1156" s="122"/>
      <c r="AF1156" s="122"/>
      <c r="AG1156" s="122"/>
      <c r="AH1156" s="122"/>
      <c r="AI1156" s="123"/>
      <c r="AJ1156" s="127" t="s">
        <v>12</v>
      </c>
      <c r="AK1156" s="122"/>
      <c r="AL1156" s="122"/>
      <c r="AM1156" s="122"/>
      <c r="AN1156" s="122"/>
      <c r="AO1156" s="122"/>
      <c r="AP1156" s="122"/>
      <c r="AQ1156" s="122"/>
      <c r="AR1156" s="123"/>
      <c r="AS1156" s="127" t="s">
        <v>7</v>
      </c>
      <c r="AT1156" s="122"/>
      <c r="AU1156" s="122"/>
      <c r="AV1156" s="122"/>
      <c r="AW1156" s="122"/>
      <c r="AX1156" s="129"/>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c r="FE1156" s="2"/>
      <c r="FF1156" s="2"/>
      <c r="FG1156" s="2"/>
      <c r="FH1156" s="2"/>
      <c r="FI1156" s="2"/>
      <c r="FJ1156" s="2"/>
      <c r="FK1156" s="2"/>
      <c r="FL1156" s="2"/>
      <c r="FM1156" s="2"/>
      <c r="FN1156" s="2"/>
      <c r="FO1156" s="2"/>
      <c r="FP1156" s="2"/>
      <c r="FQ1156" s="2"/>
      <c r="FR1156" s="2"/>
      <c r="FS1156" s="2"/>
      <c r="FT1156" s="2"/>
      <c r="FU1156" s="2"/>
      <c r="FV1156" s="2"/>
      <c r="FW1156" s="2"/>
      <c r="FX1156" s="2"/>
      <c r="FY1156" s="2"/>
      <c r="FZ1156" s="2"/>
      <c r="GA1156" s="2"/>
      <c r="GB1156" s="2"/>
      <c r="GC1156" s="2"/>
      <c r="GD1156" s="2"/>
      <c r="GE1156" s="2"/>
      <c r="GF1156" s="2"/>
      <c r="GG1156" s="2"/>
      <c r="GH1156" s="2"/>
      <c r="GI1156" s="2"/>
      <c r="GJ1156" s="2"/>
      <c r="GK1156" s="2"/>
      <c r="GL1156" s="2"/>
      <c r="GM1156" s="2"/>
      <c r="GN1156" s="2"/>
      <c r="GO1156" s="2"/>
      <c r="GP1156" s="2"/>
      <c r="GQ1156" s="2"/>
      <c r="GR1156" s="2"/>
      <c r="GS1156" s="2"/>
      <c r="GT1156" s="2"/>
      <c r="GU1156" s="2"/>
      <c r="GV1156" s="2"/>
      <c r="GW1156" s="2"/>
      <c r="GX1156" s="2"/>
      <c r="GY1156" s="2"/>
      <c r="GZ1156" s="2"/>
      <c r="HA1156" s="2"/>
      <c r="HB1156" s="2"/>
      <c r="HC1156" s="2"/>
      <c r="HD1156" s="2"/>
      <c r="HE1156" s="2"/>
      <c r="HF1156" s="2"/>
      <c r="HG1156" s="2"/>
      <c r="HH1156" s="2"/>
      <c r="HI1156" s="2"/>
      <c r="HJ1156" s="2"/>
      <c r="HK1156" s="2"/>
      <c r="HL1156" s="2"/>
      <c r="HM1156" s="2"/>
      <c r="HN1156" s="2"/>
      <c r="HO1156" s="2"/>
      <c r="HP1156" s="2"/>
      <c r="HQ1156" s="2"/>
      <c r="HR1156" s="2"/>
      <c r="HS1156" s="2"/>
      <c r="HT1156" s="2"/>
      <c r="HU1156" s="2"/>
      <c r="HV1156" s="2"/>
      <c r="HW1156" s="2"/>
      <c r="HX1156" s="2"/>
      <c r="HY1156" s="2"/>
      <c r="HZ1156" s="2"/>
      <c r="IA1156" s="2"/>
      <c r="IB1156" s="2"/>
      <c r="IC1156" s="2"/>
      <c r="ID1156" s="2"/>
      <c r="IE1156" s="2"/>
      <c r="IF1156" s="2"/>
      <c r="IG1156" s="2"/>
      <c r="IH1156" s="2"/>
      <c r="II1156" s="2"/>
      <c r="IJ1156" s="2"/>
      <c r="IK1156" s="2"/>
      <c r="IL1156" s="2"/>
      <c r="IM1156" s="2"/>
      <c r="IN1156" s="2"/>
      <c r="IO1156" s="2"/>
      <c r="IP1156" s="2"/>
      <c r="IQ1156" s="2"/>
    </row>
    <row r="1157" spans="1:251" s="16" customFormat="1" ht="13.5">
      <c r="A1157" s="8"/>
      <c r="B1157" s="124"/>
      <c r="C1157" s="125"/>
      <c r="D1157" s="125"/>
      <c r="E1157" s="125"/>
      <c r="F1157" s="125"/>
      <c r="G1157" s="125"/>
      <c r="H1157" s="125"/>
      <c r="I1157" s="125"/>
      <c r="J1157" s="125"/>
      <c r="K1157" s="125"/>
      <c r="L1157" s="125"/>
      <c r="M1157" s="125"/>
      <c r="N1157" s="125"/>
      <c r="O1157" s="125"/>
      <c r="P1157" s="125"/>
      <c r="Q1157" s="125"/>
      <c r="R1157" s="125"/>
      <c r="S1157" s="125"/>
      <c r="T1157" s="125"/>
      <c r="U1157" s="125"/>
      <c r="V1157" s="125"/>
      <c r="W1157" s="125"/>
      <c r="X1157" s="125"/>
      <c r="Y1157" s="125"/>
      <c r="Z1157" s="126"/>
      <c r="AA1157" s="128"/>
      <c r="AB1157" s="125"/>
      <c r="AC1157" s="125"/>
      <c r="AD1157" s="125"/>
      <c r="AE1157" s="125"/>
      <c r="AF1157" s="125"/>
      <c r="AG1157" s="125"/>
      <c r="AH1157" s="125"/>
      <c r="AI1157" s="126"/>
      <c r="AJ1157" s="128"/>
      <c r="AK1157" s="125"/>
      <c r="AL1157" s="125"/>
      <c r="AM1157" s="125"/>
      <c r="AN1157" s="125"/>
      <c r="AO1157" s="125"/>
      <c r="AP1157" s="125"/>
      <c r="AQ1157" s="125"/>
      <c r="AR1157" s="126"/>
      <c r="AS1157" s="128"/>
      <c r="AT1157" s="125"/>
      <c r="AU1157" s="125"/>
      <c r="AV1157" s="125"/>
      <c r="AW1157" s="125"/>
      <c r="AX1157" s="130"/>
      <c r="AY1157" s="2"/>
      <c r="AZ1157" s="2"/>
      <c r="BA1157" s="2"/>
      <c r="BB1157" s="23"/>
      <c r="BC1157" s="24"/>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c r="FE1157" s="2"/>
      <c r="FF1157" s="2"/>
      <c r="FG1157" s="2"/>
      <c r="FH1157" s="2"/>
      <c r="FI1157" s="2"/>
      <c r="FJ1157" s="2"/>
      <c r="FK1157" s="2"/>
      <c r="FL1157" s="2"/>
      <c r="FM1157" s="2"/>
      <c r="FN1157" s="2"/>
      <c r="FO1157" s="2"/>
      <c r="FP1157" s="2"/>
      <c r="FQ1157" s="2"/>
      <c r="FR1157" s="2"/>
      <c r="FS1157" s="2"/>
      <c r="FT1157" s="2"/>
      <c r="FU1157" s="2"/>
      <c r="FV1157" s="2"/>
      <c r="FW1157" s="2"/>
      <c r="FX1157" s="2"/>
      <c r="FY1157" s="2"/>
      <c r="FZ1157" s="2"/>
      <c r="GA1157" s="2"/>
      <c r="GB1157" s="2"/>
      <c r="GC1157" s="2"/>
      <c r="GD1157" s="2"/>
      <c r="GE1157" s="2"/>
      <c r="GF1157" s="2"/>
      <c r="GG1157" s="2"/>
      <c r="GH1157" s="2"/>
      <c r="GI1157" s="2"/>
      <c r="GJ1157" s="2"/>
      <c r="GK1157" s="2"/>
      <c r="GL1157" s="2"/>
      <c r="GM1157" s="2"/>
      <c r="GN1157" s="2"/>
      <c r="GO1157" s="2"/>
      <c r="GP1157" s="2"/>
      <c r="GQ1157" s="2"/>
      <c r="GR1157" s="2"/>
      <c r="GS1157" s="2"/>
      <c r="GT1157" s="2"/>
      <c r="GU1157" s="2"/>
      <c r="GV1157" s="2"/>
      <c r="GW1157" s="2"/>
      <c r="GX1157" s="2"/>
      <c r="GY1157" s="2"/>
      <c r="GZ1157" s="2"/>
      <c r="HA1157" s="2"/>
      <c r="HB1157" s="2"/>
      <c r="HC1157" s="2"/>
      <c r="HD1157" s="2"/>
      <c r="HE1157" s="2"/>
      <c r="HF1157" s="2"/>
      <c r="HG1157" s="2"/>
      <c r="HH1157" s="2"/>
      <c r="HI1157" s="2"/>
      <c r="HJ1157" s="2"/>
      <c r="HK1157" s="2"/>
      <c r="HL1157" s="2"/>
      <c r="HM1157" s="2"/>
      <c r="HN1157" s="2"/>
      <c r="HO1157" s="2"/>
      <c r="HP1157" s="2"/>
      <c r="HQ1157" s="2"/>
      <c r="HR1157" s="2"/>
      <c r="HS1157" s="2"/>
      <c r="HT1157" s="2"/>
      <c r="HU1157" s="2"/>
      <c r="HV1157" s="2"/>
      <c r="HW1157" s="2"/>
      <c r="HX1157" s="2"/>
      <c r="HY1157" s="2"/>
      <c r="HZ1157" s="2"/>
      <c r="IA1157" s="2"/>
      <c r="IB1157" s="2"/>
      <c r="IC1157" s="2"/>
      <c r="ID1157" s="2"/>
      <c r="IE1157" s="2"/>
      <c r="IF1157" s="2"/>
      <c r="IG1157" s="2"/>
      <c r="IH1157" s="2"/>
      <c r="II1157" s="2"/>
      <c r="IJ1157" s="2"/>
      <c r="IK1157" s="2"/>
      <c r="IL1157" s="2"/>
      <c r="IM1157" s="2"/>
      <c r="IN1157" s="2"/>
      <c r="IO1157" s="2"/>
      <c r="IP1157" s="2"/>
      <c r="IQ1157" s="2"/>
    </row>
    <row r="1158" spans="1:251" s="16" customFormat="1" ht="18.75" customHeight="1">
      <c r="A1158" s="8"/>
      <c r="B1158" s="25"/>
      <c r="C1158" s="93" t="s">
        <v>152</v>
      </c>
      <c r="D1158" s="94"/>
      <c r="E1158" s="94"/>
      <c r="F1158" s="94"/>
      <c r="G1158" s="94"/>
      <c r="H1158" s="94"/>
      <c r="I1158" s="94"/>
      <c r="J1158" s="94"/>
      <c r="K1158" s="94"/>
      <c r="L1158" s="94"/>
      <c r="M1158" s="94"/>
      <c r="N1158" s="94"/>
      <c r="O1158" s="94"/>
      <c r="P1158" s="94"/>
      <c r="Q1158" s="94"/>
      <c r="R1158" s="94"/>
      <c r="S1158" s="94"/>
      <c r="T1158" s="94"/>
      <c r="U1158" s="94"/>
      <c r="V1158" s="94"/>
      <c r="W1158" s="94"/>
      <c r="X1158" s="94"/>
      <c r="Y1158" s="94"/>
      <c r="Z1158" s="95"/>
      <c r="AA1158" s="96">
        <v>328</v>
      </c>
      <c r="AB1158" s="97"/>
      <c r="AC1158" s="97"/>
      <c r="AD1158" s="97"/>
      <c r="AE1158" s="97"/>
      <c r="AF1158" s="97"/>
      <c r="AG1158" s="97"/>
      <c r="AH1158" s="97"/>
      <c r="AI1158" s="98"/>
      <c r="AJ1158" s="96">
        <v>2533</v>
      </c>
      <c r="AK1158" s="97"/>
      <c r="AL1158" s="97"/>
      <c r="AM1158" s="97"/>
      <c r="AN1158" s="97"/>
      <c r="AO1158" s="97"/>
      <c r="AP1158" s="97"/>
      <c r="AQ1158" s="97"/>
      <c r="AR1158" s="98"/>
      <c r="AS1158" s="99"/>
      <c r="AT1158" s="100"/>
      <c r="AU1158" s="100"/>
      <c r="AV1158" s="100"/>
      <c r="AW1158" s="100"/>
      <c r="AX1158" s="101"/>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c r="FE1158" s="2"/>
      <c r="FF1158" s="2"/>
      <c r="FG1158" s="2"/>
      <c r="FH1158" s="2"/>
      <c r="FI1158" s="2"/>
      <c r="FJ1158" s="2"/>
      <c r="FK1158" s="2"/>
      <c r="FL1158" s="2"/>
      <c r="FM1158" s="2"/>
      <c r="FN1158" s="2"/>
      <c r="FO1158" s="2"/>
      <c r="FP1158" s="2"/>
      <c r="FQ1158" s="2"/>
      <c r="FR1158" s="2"/>
      <c r="FS1158" s="2"/>
      <c r="FT1158" s="2"/>
      <c r="FU1158" s="2"/>
      <c r="FV1158" s="2"/>
      <c r="FW1158" s="2"/>
      <c r="FX1158" s="2"/>
      <c r="FY1158" s="2"/>
      <c r="FZ1158" s="2"/>
      <c r="GA1158" s="2"/>
      <c r="GB1158" s="2"/>
      <c r="GC1158" s="2"/>
      <c r="GD1158" s="2"/>
      <c r="GE1158" s="2"/>
      <c r="GF1158" s="2"/>
      <c r="GG1158" s="2"/>
      <c r="GH1158" s="2"/>
      <c r="GI1158" s="2"/>
      <c r="GJ1158" s="2"/>
      <c r="GK1158" s="2"/>
      <c r="GL1158" s="2"/>
      <c r="GM1158" s="2"/>
      <c r="GN1158" s="2"/>
      <c r="GO1158" s="2"/>
      <c r="GP1158" s="2"/>
      <c r="GQ1158" s="2"/>
      <c r="GR1158" s="2"/>
      <c r="GS1158" s="2"/>
      <c r="GT1158" s="2"/>
      <c r="GU1158" s="2"/>
      <c r="GV1158" s="2"/>
      <c r="GW1158" s="2"/>
      <c r="GX1158" s="2"/>
      <c r="GY1158" s="2"/>
      <c r="GZ1158" s="2"/>
      <c r="HA1158" s="2"/>
      <c r="HB1158" s="2"/>
      <c r="HC1158" s="2"/>
      <c r="HD1158" s="2"/>
      <c r="HE1158" s="2"/>
      <c r="HF1158" s="2"/>
      <c r="HG1158" s="2"/>
      <c r="HH1158" s="2"/>
      <c r="HI1158" s="2"/>
      <c r="HJ1158" s="2"/>
      <c r="HK1158" s="2"/>
      <c r="HL1158" s="2"/>
      <c r="HM1158" s="2"/>
      <c r="HN1158" s="2"/>
      <c r="HO1158" s="2"/>
      <c r="HP1158" s="2"/>
      <c r="HQ1158" s="2"/>
      <c r="HR1158" s="2"/>
      <c r="HS1158" s="2"/>
      <c r="HT1158" s="2"/>
      <c r="HU1158" s="2"/>
      <c r="HV1158" s="2"/>
      <c r="HW1158" s="2"/>
      <c r="HX1158" s="2"/>
      <c r="HY1158" s="2"/>
      <c r="HZ1158" s="2"/>
      <c r="IA1158" s="2"/>
      <c r="IB1158" s="2"/>
      <c r="IC1158" s="2"/>
      <c r="ID1158" s="2"/>
      <c r="IE1158" s="2"/>
      <c r="IF1158" s="2"/>
      <c r="IG1158" s="2"/>
      <c r="IH1158" s="2"/>
      <c r="II1158" s="2"/>
      <c r="IJ1158" s="2"/>
      <c r="IK1158" s="2"/>
      <c r="IL1158" s="2"/>
      <c r="IM1158" s="2"/>
      <c r="IN1158" s="2"/>
      <c r="IO1158" s="2"/>
      <c r="IP1158" s="2"/>
      <c r="IQ1158" s="2"/>
    </row>
    <row r="1159" spans="1:251" s="16" customFormat="1" ht="18.75" customHeight="1">
      <c r="A1159" s="8"/>
      <c r="B1159" s="25"/>
      <c r="C1159" s="93" t="s">
        <v>153</v>
      </c>
      <c r="D1159" s="94"/>
      <c r="E1159" s="94"/>
      <c r="F1159" s="94"/>
      <c r="G1159" s="94"/>
      <c r="H1159" s="94"/>
      <c r="I1159" s="94"/>
      <c r="J1159" s="94"/>
      <c r="K1159" s="94"/>
      <c r="L1159" s="94"/>
      <c r="M1159" s="94"/>
      <c r="N1159" s="94"/>
      <c r="O1159" s="94"/>
      <c r="P1159" s="94"/>
      <c r="Q1159" s="94"/>
      <c r="R1159" s="94"/>
      <c r="S1159" s="94"/>
      <c r="T1159" s="94"/>
      <c r="U1159" s="94"/>
      <c r="V1159" s="94"/>
      <c r="W1159" s="94"/>
      <c r="X1159" s="94"/>
      <c r="Y1159" s="94"/>
      <c r="Z1159" s="95"/>
      <c r="AA1159" s="96">
        <v>5023</v>
      </c>
      <c r="AB1159" s="97"/>
      <c r="AC1159" s="97"/>
      <c r="AD1159" s="97"/>
      <c r="AE1159" s="97"/>
      <c r="AF1159" s="97"/>
      <c r="AG1159" s="97"/>
      <c r="AH1159" s="97"/>
      <c r="AI1159" s="98"/>
      <c r="AJ1159" s="96">
        <v>916</v>
      </c>
      <c r="AK1159" s="97"/>
      <c r="AL1159" s="97"/>
      <c r="AM1159" s="97"/>
      <c r="AN1159" s="97"/>
      <c r="AO1159" s="97"/>
      <c r="AP1159" s="97"/>
      <c r="AQ1159" s="97"/>
      <c r="AR1159" s="98"/>
      <c r="AS1159" s="99"/>
      <c r="AT1159" s="100"/>
      <c r="AU1159" s="100"/>
      <c r="AV1159" s="100"/>
      <c r="AW1159" s="100"/>
      <c r="AX1159" s="101"/>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c r="FE1159" s="2"/>
      <c r="FF1159" s="2"/>
      <c r="FG1159" s="2"/>
      <c r="FH1159" s="2"/>
      <c r="FI1159" s="2"/>
      <c r="FJ1159" s="2"/>
      <c r="FK1159" s="2"/>
      <c r="FL1159" s="2"/>
      <c r="FM1159" s="2"/>
      <c r="FN1159" s="2"/>
      <c r="FO1159" s="2"/>
      <c r="FP1159" s="2"/>
      <c r="FQ1159" s="2"/>
      <c r="FR1159" s="2"/>
      <c r="FS1159" s="2"/>
      <c r="FT1159" s="2"/>
      <c r="FU1159" s="2"/>
      <c r="FV1159" s="2"/>
      <c r="FW1159" s="2"/>
      <c r="FX1159" s="2"/>
      <c r="FY1159" s="2"/>
      <c r="FZ1159" s="2"/>
      <c r="GA1159" s="2"/>
      <c r="GB1159" s="2"/>
      <c r="GC1159" s="2"/>
      <c r="GD1159" s="2"/>
      <c r="GE1159" s="2"/>
      <c r="GF1159" s="2"/>
      <c r="GG1159" s="2"/>
      <c r="GH1159" s="2"/>
      <c r="GI1159" s="2"/>
      <c r="GJ1159" s="2"/>
      <c r="GK1159" s="2"/>
      <c r="GL1159" s="2"/>
      <c r="GM1159" s="2"/>
      <c r="GN1159" s="2"/>
      <c r="GO1159" s="2"/>
      <c r="GP1159" s="2"/>
      <c r="GQ1159" s="2"/>
      <c r="GR1159" s="2"/>
      <c r="GS1159" s="2"/>
      <c r="GT1159" s="2"/>
      <c r="GU1159" s="2"/>
      <c r="GV1159" s="2"/>
      <c r="GW1159" s="2"/>
      <c r="GX1159" s="2"/>
      <c r="GY1159" s="2"/>
      <c r="GZ1159" s="2"/>
      <c r="HA1159" s="2"/>
      <c r="HB1159" s="2"/>
      <c r="HC1159" s="2"/>
      <c r="HD1159" s="2"/>
      <c r="HE1159" s="2"/>
      <c r="HF1159" s="2"/>
      <c r="HG1159" s="2"/>
      <c r="HH1159" s="2"/>
      <c r="HI1159" s="2"/>
      <c r="HJ1159" s="2"/>
      <c r="HK1159" s="2"/>
      <c r="HL1159" s="2"/>
      <c r="HM1159" s="2"/>
      <c r="HN1159" s="2"/>
      <c r="HO1159" s="2"/>
      <c r="HP1159" s="2"/>
      <c r="HQ1159" s="2"/>
      <c r="HR1159" s="2"/>
      <c r="HS1159" s="2"/>
      <c r="HT1159" s="2"/>
      <c r="HU1159" s="2"/>
      <c r="HV1159" s="2"/>
      <c r="HW1159" s="2"/>
      <c r="HX1159" s="2"/>
      <c r="HY1159" s="2"/>
      <c r="HZ1159" s="2"/>
      <c r="IA1159" s="2"/>
      <c r="IB1159" s="2"/>
      <c r="IC1159" s="2"/>
      <c r="ID1159" s="2"/>
      <c r="IE1159" s="2"/>
      <c r="IF1159" s="2"/>
      <c r="IG1159" s="2"/>
      <c r="IH1159" s="2"/>
      <c r="II1159" s="2"/>
      <c r="IJ1159" s="2"/>
      <c r="IK1159" s="2"/>
      <c r="IL1159" s="2"/>
      <c r="IM1159" s="2"/>
      <c r="IN1159" s="2"/>
      <c r="IO1159" s="2"/>
      <c r="IP1159" s="2"/>
      <c r="IQ1159" s="2"/>
    </row>
    <row r="1160" spans="1:251" s="16" customFormat="1" ht="18.75" customHeight="1">
      <c r="A1160" s="8"/>
      <c r="B1160" s="25"/>
      <c r="C1160" s="93" t="s">
        <v>154</v>
      </c>
      <c r="D1160" s="94"/>
      <c r="E1160" s="94"/>
      <c r="F1160" s="94"/>
      <c r="G1160" s="94"/>
      <c r="H1160" s="94"/>
      <c r="I1160" s="94"/>
      <c r="J1160" s="94"/>
      <c r="K1160" s="94"/>
      <c r="L1160" s="94"/>
      <c r="M1160" s="94"/>
      <c r="N1160" s="94"/>
      <c r="O1160" s="94"/>
      <c r="P1160" s="94"/>
      <c r="Q1160" s="94"/>
      <c r="R1160" s="94"/>
      <c r="S1160" s="94"/>
      <c r="T1160" s="94"/>
      <c r="U1160" s="94"/>
      <c r="V1160" s="94"/>
      <c r="W1160" s="94"/>
      <c r="X1160" s="94"/>
      <c r="Y1160" s="94"/>
      <c r="Z1160" s="95"/>
      <c r="AA1160" s="96">
        <v>46</v>
      </c>
      <c r="AB1160" s="97"/>
      <c r="AC1160" s="97"/>
      <c r="AD1160" s="97"/>
      <c r="AE1160" s="97"/>
      <c r="AF1160" s="97"/>
      <c r="AG1160" s="97"/>
      <c r="AH1160" s="97"/>
      <c r="AI1160" s="98"/>
      <c r="AJ1160" s="96">
        <v>58</v>
      </c>
      <c r="AK1160" s="97"/>
      <c r="AL1160" s="97"/>
      <c r="AM1160" s="97"/>
      <c r="AN1160" s="97"/>
      <c r="AO1160" s="97"/>
      <c r="AP1160" s="97"/>
      <c r="AQ1160" s="97"/>
      <c r="AR1160" s="98"/>
      <c r="AS1160" s="99"/>
      <c r="AT1160" s="100"/>
      <c r="AU1160" s="100"/>
      <c r="AV1160" s="100"/>
      <c r="AW1160" s="100"/>
      <c r="AX1160" s="101"/>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c r="FE1160" s="2"/>
      <c r="FF1160" s="2"/>
      <c r="FG1160" s="2"/>
      <c r="FH1160" s="2"/>
      <c r="FI1160" s="2"/>
      <c r="FJ1160" s="2"/>
      <c r="FK1160" s="2"/>
      <c r="FL1160" s="2"/>
      <c r="FM1160" s="2"/>
      <c r="FN1160" s="2"/>
      <c r="FO1160" s="2"/>
      <c r="FP1160" s="2"/>
      <c r="FQ1160" s="2"/>
      <c r="FR1160" s="2"/>
      <c r="FS1160" s="2"/>
      <c r="FT1160" s="2"/>
      <c r="FU1160" s="2"/>
      <c r="FV1160" s="2"/>
      <c r="FW1160" s="2"/>
      <c r="FX1160" s="2"/>
      <c r="FY1160" s="2"/>
      <c r="FZ1160" s="2"/>
      <c r="GA1160" s="2"/>
      <c r="GB1160" s="2"/>
      <c r="GC1160" s="2"/>
      <c r="GD1160" s="2"/>
      <c r="GE1160" s="2"/>
      <c r="GF1160" s="2"/>
      <c r="GG1160" s="2"/>
      <c r="GH1160" s="2"/>
      <c r="GI1160" s="2"/>
      <c r="GJ1160" s="2"/>
      <c r="GK1160" s="2"/>
      <c r="GL1160" s="2"/>
      <c r="GM1160" s="2"/>
      <c r="GN1160" s="2"/>
      <c r="GO1160" s="2"/>
      <c r="GP1160" s="2"/>
      <c r="GQ1160" s="2"/>
      <c r="GR1160" s="2"/>
      <c r="GS1160" s="2"/>
      <c r="GT1160" s="2"/>
      <c r="GU1160" s="2"/>
      <c r="GV1160" s="2"/>
      <c r="GW1160" s="2"/>
      <c r="GX1160" s="2"/>
      <c r="GY1160" s="2"/>
      <c r="GZ1160" s="2"/>
      <c r="HA1160" s="2"/>
      <c r="HB1160" s="2"/>
      <c r="HC1160" s="2"/>
      <c r="HD1160" s="2"/>
      <c r="HE1160" s="2"/>
      <c r="HF1160" s="2"/>
      <c r="HG1160" s="2"/>
      <c r="HH1160" s="2"/>
      <c r="HI1160" s="2"/>
      <c r="HJ1160" s="2"/>
      <c r="HK1160" s="2"/>
      <c r="HL1160" s="2"/>
      <c r="HM1160" s="2"/>
      <c r="HN1160" s="2"/>
      <c r="HO1160" s="2"/>
      <c r="HP1160" s="2"/>
      <c r="HQ1160" s="2"/>
      <c r="HR1160" s="2"/>
      <c r="HS1160" s="2"/>
      <c r="HT1160" s="2"/>
      <c r="HU1160" s="2"/>
      <c r="HV1160" s="2"/>
      <c r="HW1160" s="2"/>
      <c r="HX1160" s="2"/>
      <c r="HY1160" s="2"/>
      <c r="HZ1160" s="2"/>
      <c r="IA1160" s="2"/>
      <c r="IB1160" s="2"/>
      <c r="IC1160" s="2"/>
      <c r="ID1160" s="2"/>
      <c r="IE1160" s="2"/>
      <c r="IF1160" s="2"/>
      <c r="IG1160" s="2"/>
      <c r="IH1160" s="2"/>
      <c r="II1160" s="2"/>
      <c r="IJ1160" s="2"/>
      <c r="IK1160" s="2"/>
      <c r="IL1160" s="2"/>
      <c r="IM1160" s="2"/>
      <c r="IN1160" s="2"/>
      <c r="IO1160" s="2"/>
      <c r="IP1160" s="2"/>
      <c r="IQ1160" s="2"/>
    </row>
    <row r="1161" spans="1:251" s="16" customFormat="1" ht="18.75" customHeight="1" thickBot="1">
      <c r="A1161" s="17"/>
      <c r="B1161" s="102" t="s">
        <v>13</v>
      </c>
      <c r="C1161" s="103"/>
      <c r="D1161" s="103"/>
      <c r="E1161" s="103"/>
      <c r="F1161" s="103"/>
      <c r="G1161" s="103"/>
      <c r="H1161" s="103"/>
      <c r="I1161" s="103"/>
      <c r="J1161" s="103"/>
      <c r="K1161" s="103"/>
      <c r="L1161" s="103"/>
      <c r="M1161" s="103"/>
      <c r="N1161" s="103"/>
      <c r="O1161" s="103"/>
      <c r="P1161" s="103"/>
      <c r="Q1161" s="103"/>
      <c r="R1161" s="103"/>
      <c r="S1161" s="103"/>
      <c r="T1161" s="103"/>
      <c r="U1161" s="103"/>
      <c r="V1161" s="103"/>
      <c r="W1161" s="103"/>
      <c r="X1161" s="103"/>
      <c r="Y1161" s="103"/>
      <c r="Z1161" s="104"/>
      <c r="AA1161" s="105">
        <f>SUM($AA$1158:$AA$1160)</f>
        <v>5397</v>
      </c>
      <c r="AB1161" s="106"/>
      <c r="AC1161" s="106"/>
      <c r="AD1161" s="106"/>
      <c r="AE1161" s="106"/>
      <c r="AF1161" s="106"/>
      <c r="AG1161" s="106"/>
      <c r="AH1161" s="106"/>
      <c r="AI1161" s="107"/>
      <c r="AJ1161" s="105">
        <f>SUM($AJ$1158:$AJ$1160)</f>
        <v>3507</v>
      </c>
      <c r="AK1161" s="106"/>
      <c r="AL1161" s="106"/>
      <c r="AM1161" s="106"/>
      <c r="AN1161" s="106"/>
      <c r="AO1161" s="106"/>
      <c r="AP1161" s="106"/>
      <c r="AQ1161" s="106"/>
      <c r="AR1161" s="107"/>
      <c r="AS1161" s="108"/>
      <c r="AT1161" s="109"/>
      <c r="AU1161" s="109"/>
      <c r="AV1161" s="109"/>
      <c r="AW1161" s="109"/>
      <c r="AX1161" s="110"/>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c r="FE1161" s="2"/>
      <c r="FF1161" s="2"/>
      <c r="FG1161" s="2"/>
      <c r="FH1161" s="2"/>
      <c r="FI1161" s="2"/>
      <c r="FJ1161" s="2"/>
      <c r="FK1161" s="2"/>
      <c r="FL1161" s="2"/>
      <c r="FM1161" s="2"/>
      <c r="FN1161" s="2"/>
      <c r="FO1161" s="2"/>
      <c r="FP1161" s="2"/>
      <c r="FQ1161" s="2"/>
      <c r="FR1161" s="2"/>
      <c r="FS1161" s="2"/>
      <c r="FT1161" s="2"/>
      <c r="FU1161" s="2"/>
      <c r="FV1161" s="2"/>
      <c r="FW1161" s="2"/>
      <c r="FX1161" s="2"/>
      <c r="FY1161" s="2"/>
      <c r="FZ1161" s="2"/>
      <c r="GA1161" s="2"/>
      <c r="GB1161" s="2"/>
      <c r="GC1161" s="2"/>
      <c r="GD1161" s="2"/>
      <c r="GE1161" s="2"/>
      <c r="GF1161" s="2"/>
      <c r="GG1161" s="2"/>
      <c r="GH1161" s="2"/>
      <c r="GI1161" s="2"/>
      <c r="GJ1161" s="2"/>
      <c r="GK1161" s="2"/>
      <c r="GL1161" s="2"/>
      <c r="GM1161" s="2"/>
      <c r="GN1161" s="2"/>
      <c r="GO1161" s="2"/>
      <c r="GP1161" s="2"/>
      <c r="GQ1161" s="2"/>
      <c r="GR1161" s="2"/>
      <c r="GS1161" s="2"/>
      <c r="GT1161" s="2"/>
      <c r="GU1161" s="2"/>
      <c r="GV1161" s="2"/>
      <c r="GW1161" s="2"/>
      <c r="GX1161" s="2"/>
      <c r="GY1161" s="2"/>
      <c r="GZ1161" s="2"/>
      <c r="HA1161" s="2"/>
      <c r="HB1161" s="2"/>
      <c r="HC1161" s="2"/>
      <c r="HD1161" s="2"/>
      <c r="HE1161" s="2"/>
      <c r="HF1161" s="2"/>
      <c r="HG1161" s="2"/>
      <c r="HH1161" s="2"/>
      <c r="HI1161" s="2"/>
      <c r="HJ1161" s="2"/>
      <c r="HK1161" s="2"/>
      <c r="HL1161" s="2"/>
      <c r="HM1161" s="2"/>
      <c r="HN1161" s="2"/>
      <c r="HO1161" s="2"/>
      <c r="HP1161" s="2"/>
      <c r="HQ1161" s="2"/>
      <c r="HR1161" s="2"/>
      <c r="HS1161" s="2"/>
      <c r="HT1161" s="2"/>
      <c r="HU1161" s="2"/>
      <c r="HV1161" s="2"/>
      <c r="HW1161" s="2"/>
      <c r="HX1161" s="2"/>
      <c r="HY1161" s="2"/>
      <c r="HZ1161" s="2"/>
      <c r="IA1161" s="2"/>
      <c r="IB1161" s="2"/>
      <c r="IC1161" s="2"/>
      <c r="ID1161" s="2"/>
      <c r="IE1161" s="2"/>
      <c r="IF1161" s="2"/>
      <c r="IG1161" s="2"/>
      <c r="IH1161" s="2"/>
      <c r="II1161" s="2"/>
      <c r="IJ1161" s="2"/>
      <c r="IK1161" s="2"/>
      <c r="IL1161" s="2"/>
      <c r="IM1161" s="2"/>
      <c r="IN1161" s="2"/>
      <c r="IO1161" s="2"/>
      <c r="IP1161" s="2"/>
      <c r="IQ1161" s="2"/>
    </row>
    <row r="1163" spans="1:251" ht="18.75">
      <c r="A1163" s="1" t="s">
        <v>0</v>
      </c>
      <c r="AW1163" s="3"/>
      <c r="AX1163" s="4"/>
      <c r="AY1163" s="3"/>
    </row>
    <row r="1165" spans="1:251" ht="18.75">
      <c r="B1165" s="111" t="s">
        <v>8</v>
      </c>
      <c r="C1165" s="112"/>
      <c r="D1165" s="112"/>
      <c r="E1165" s="112"/>
      <c r="F1165" s="112"/>
      <c r="G1165" s="112"/>
      <c r="H1165" s="112"/>
      <c r="I1165" s="112"/>
      <c r="J1165" s="112"/>
      <c r="K1165" s="112"/>
      <c r="L1165" s="112"/>
      <c r="M1165" s="112"/>
      <c r="N1165" s="112"/>
      <c r="O1165" s="112"/>
      <c r="P1165" s="112"/>
      <c r="Q1165" s="112"/>
      <c r="R1165" s="112"/>
      <c r="S1165" s="112"/>
      <c r="T1165" s="112"/>
      <c r="U1165" s="112"/>
      <c r="V1165" s="112"/>
      <c r="W1165" s="112"/>
      <c r="X1165" s="112"/>
      <c r="Y1165" s="112"/>
      <c r="Z1165" s="112"/>
      <c r="AA1165" s="112"/>
      <c r="AB1165" s="112"/>
      <c r="AC1165" s="112"/>
      <c r="AD1165" s="112"/>
      <c r="AE1165" s="112"/>
      <c r="AF1165" s="112"/>
      <c r="AG1165" s="112"/>
      <c r="AH1165" s="112"/>
      <c r="AI1165" s="112"/>
      <c r="AJ1165" s="112"/>
      <c r="AK1165" s="112"/>
      <c r="AL1165" s="112"/>
      <c r="AM1165" s="112"/>
      <c r="AN1165" s="112"/>
      <c r="AO1165" s="112"/>
      <c r="AP1165" s="112"/>
      <c r="AQ1165" s="112"/>
      <c r="AR1165" s="112"/>
      <c r="AS1165" s="112"/>
      <c r="AT1165" s="112"/>
      <c r="AU1165" s="112"/>
      <c r="AV1165" s="112"/>
      <c r="AW1165" s="112"/>
      <c r="AX1165" s="112"/>
    </row>
    <row r="1166" spans="1:251">
      <c r="Z1166" s="5"/>
      <c r="AD1166" s="5"/>
      <c r="AE1166" s="5"/>
      <c r="AF1166" s="5"/>
      <c r="AG1166" s="5"/>
      <c r="AH1166" s="5"/>
      <c r="AI1166" s="5"/>
      <c r="AO1166" s="5"/>
    </row>
    <row r="1167" spans="1:251" ht="13.5" thickBot="1">
      <c r="Z1167" s="5"/>
      <c r="AD1167" s="5"/>
      <c r="AE1167" s="5"/>
      <c r="AF1167" s="5"/>
      <c r="AG1167" s="5"/>
      <c r="AH1167" s="5"/>
      <c r="AI1167" s="5"/>
      <c r="AO1167" s="5"/>
      <c r="DI1167" s="6"/>
    </row>
    <row r="1168" spans="1:251" ht="24.75" customHeight="1" thickBot="1">
      <c r="B1168" s="113" t="s">
        <v>1</v>
      </c>
      <c r="C1168" s="114"/>
      <c r="D1168" s="114"/>
      <c r="E1168" s="114"/>
      <c r="F1168" s="114"/>
      <c r="G1168" s="114"/>
      <c r="H1168" s="115" t="s">
        <v>155</v>
      </c>
      <c r="I1168" s="116"/>
      <c r="J1168" s="116"/>
      <c r="K1168" s="116"/>
      <c r="L1168" s="116"/>
      <c r="M1168" s="116"/>
      <c r="N1168" s="116"/>
      <c r="O1168" s="116"/>
      <c r="P1168" s="116"/>
      <c r="Q1168" s="116"/>
      <c r="R1168" s="116"/>
      <c r="S1168" s="116"/>
      <c r="T1168" s="116"/>
      <c r="U1168" s="116"/>
      <c r="V1168" s="116"/>
      <c r="W1168" s="116"/>
      <c r="X1168" s="116"/>
      <c r="Y1168" s="116"/>
      <c r="Z1168" s="116"/>
      <c r="AA1168" s="116"/>
      <c r="AB1168" s="116"/>
      <c r="AC1168" s="116"/>
      <c r="AD1168" s="116"/>
      <c r="AE1168" s="116"/>
      <c r="AF1168" s="116"/>
      <c r="AG1168" s="116"/>
      <c r="AH1168" s="116"/>
      <c r="AI1168" s="116"/>
      <c r="AJ1168" s="116"/>
      <c r="AK1168" s="116"/>
      <c r="AL1168" s="116"/>
      <c r="AM1168" s="116"/>
      <c r="AN1168" s="116"/>
      <c r="AO1168" s="116"/>
      <c r="AP1168" s="116"/>
      <c r="AQ1168" s="116"/>
      <c r="AR1168" s="116"/>
      <c r="AS1168" s="116"/>
      <c r="AT1168" s="116"/>
      <c r="AU1168" s="116"/>
      <c r="AV1168" s="116"/>
      <c r="AW1168" s="116"/>
      <c r="AX1168" s="117"/>
      <c r="DI1168" s="6"/>
    </row>
    <row r="1169" spans="1:113" ht="14.25">
      <c r="B1169" s="7"/>
      <c r="C1169" s="7"/>
      <c r="D1169" s="7"/>
      <c r="E1169" s="7"/>
      <c r="F1169" s="7"/>
      <c r="G1169" s="7"/>
      <c r="H1169" s="8"/>
      <c r="I1169" s="8"/>
      <c r="J1169" s="8"/>
      <c r="K1169" s="8"/>
      <c r="L1169" s="9"/>
      <c r="M1169" s="9"/>
      <c r="N1169" s="9"/>
      <c r="O1169" s="9"/>
      <c r="P1169" s="8"/>
      <c r="Q1169" s="8"/>
      <c r="R1169" s="8"/>
      <c r="S1169" s="8"/>
      <c r="T1169" s="8"/>
      <c r="U1169" s="8"/>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c r="AT1169" s="10"/>
      <c r="AU1169" s="10"/>
      <c r="AV1169" s="10"/>
      <c r="AW1169" s="10"/>
      <c r="AX1169" s="10"/>
      <c r="DI1169" s="6"/>
    </row>
    <row r="1170" spans="1:113" ht="15" thickBot="1">
      <c r="A1170" s="11"/>
      <c r="B1170" s="10" t="s">
        <v>2</v>
      </c>
      <c r="C1170" s="8"/>
      <c r="D1170" s="8"/>
      <c r="E1170" s="8"/>
      <c r="F1170" s="8"/>
      <c r="G1170" s="8"/>
      <c r="H1170" s="8"/>
      <c r="I1170" s="8"/>
      <c r="J1170" s="8"/>
      <c r="K1170" s="8"/>
      <c r="L1170" s="9"/>
      <c r="M1170" s="9"/>
      <c r="N1170" s="9"/>
      <c r="O1170" s="9"/>
      <c r="P1170" s="8"/>
      <c r="Q1170" s="8"/>
      <c r="R1170" s="8"/>
      <c r="S1170" s="8"/>
      <c r="T1170" s="8"/>
      <c r="U1170" s="8"/>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c r="AT1170" s="10"/>
      <c r="AU1170" s="10"/>
      <c r="AV1170" s="10"/>
      <c r="AW1170" s="10"/>
      <c r="AX1170" s="10"/>
      <c r="DI1170" s="6"/>
    </row>
    <row r="1171" spans="1:113" ht="14.25">
      <c r="A1171" s="8"/>
      <c r="B1171" s="12"/>
      <c r="C1171" s="7"/>
      <c r="D1171" s="7"/>
      <c r="E1171" s="7"/>
      <c r="F1171" s="7"/>
      <c r="G1171" s="7"/>
      <c r="H1171" s="7"/>
      <c r="I1171" s="7"/>
      <c r="J1171" s="7"/>
      <c r="K1171" s="7"/>
      <c r="L1171" s="13"/>
      <c r="M1171" s="13"/>
      <c r="N1171" s="13"/>
      <c r="O1171" s="13"/>
      <c r="P1171" s="7"/>
      <c r="Q1171" s="7"/>
      <c r="R1171" s="7"/>
      <c r="S1171" s="7"/>
      <c r="T1171" s="7"/>
      <c r="U1171" s="7"/>
      <c r="V1171" s="14"/>
      <c r="W1171" s="14"/>
      <c r="X1171" s="14"/>
      <c r="Y1171" s="14"/>
      <c r="Z1171" s="14"/>
      <c r="AA1171" s="14"/>
      <c r="AB1171" s="14"/>
      <c r="AC1171" s="14"/>
      <c r="AD1171" s="14"/>
      <c r="AE1171" s="14"/>
      <c r="AF1171" s="14"/>
      <c r="AG1171" s="14"/>
      <c r="AH1171" s="14"/>
      <c r="AI1171" s="14"/>
      <c r="AJ1171" s="14"/>
      <c r="AK1171" s="14"/>
      <c r="AL1171" s="14"/>
      <c r="AM1171" s="14"/>
      <c r="AN1171" s="14"/>
      <c r="AO1171" s="14"/>
      <c r="AP1171" s="14"/>
      <c r="AQ1171" s="14"/>
      <c r="AR1171" s="14"/>
      <c r="AS1171" s="14"/>
      <c r="AT1171" s="14"/>
      <c r="AU1171" s="14"/>
      <c r="AV1171" s="14"/>
      <c r="AW1171" s="14"/>
      <c r="AX1171" s="15"/>
    </row>
    <row r="1172" spans="1:113" ht="12" customHeight="1">
      <c r="A1172" s="8"/>
      <c r="B1172" s="118" t="s">
        <v>156</v>
      </c>
      <c r="C1172" s="119"/>
      <c r="D1172" s="119"/>
      <c r="E1172" s="119"/>
      <c r="F1172" s="119"/>
      <c r="G1172" s="119"/>
      <c r="H1172" s="119"/>
      <c r="I1172" s="119"/>
      <c r="J1172" s="119"/>
      <c r="K1172" s="119"/>
      <c r="L1172" s="119"/>
      <c r="M1172" s="119"/>
      <c r="N1172" s="119"/>
      <c r="O1172" s="119"/>
      <c r="P1172" s="119"/>
      <c r="Q1172" s="119"/>
      <c r="R1172" s="119"/>
      <c r="S1172" s="119"/>
      <c r="T1172" s="119"/>
      <c r="U1172" s="119"/>
      <c r="V1172" s="119"/>
      <c r="W1172" s="119"/>
      <c r="X1172" s="119"/>
      <c r="Y1172" s="119"/>
      <c r="Z1172" s="119"/>
      <c r="AA1172" s="119"/>
      <c r="AB1172" s="119"/>
      <c r="AC1172" s="119"/>
      <c r="AD1172" s="119"/>
      <c r="AE1172" s="119"/>
      <c r="AF1172" s="119"/>
      <c r="AG1172" s="119"/>
      <c r="AH1172" s="119"/>
      <c r="AI1172" s="119"/>
      <c r="AJ1172" s="119"/>
      <c r="AK1172" s="119"/>
      <c r="AL1172" s="119"/>
      <c r="AM1172" s="119"/>
      <c r="AN1172" s="119"/>
      <c r="AO1172" s="119"/>
      <c r="AP1172" s="119"/>
      <c r="AQ1172" s="119"/>
      <c r="AR1172" s="119"/>
      <c r="AS1172" s="119"/>
      <c r="AT1172" s="119"/>
      <c r="AU1172" s="119"/>
      <c r="AV1172" s="119"/>
      <c r="AW1172" s="119"/>
      <c r="AX1172" s="120"/>
    </row>
    <row r="1173" spans="1:113" ht="12" customHeight="1">
      <c r="A1173" s="8"/>
      <c r="B1173" s="118"/>
      <c r="C1173" s="119"/>
      <c r="D1173" s="119"/>
      <c r="E1173" s="119"/>
      <c r="F1173" s="119"/>
      <c r="G1173" s="119"/>
      <c r="H1173" s="119"/>
      <c r="I1173" s="119"/>
      <c r="J1173" s="119"/>
      <c r="K1173" s="119"/>
      <c r="L1173" s="119"/>
      <c r="M1173" s="119"/>
      <c r="N1173" s="119"/>
      <c r="O1173" s="119"/>
      <c r="P1173" s="119"/>
      <c r="Q1173" s="119"/>
      <c r="R1173" s="119"/>
      <c r="S1173" s="119"/>
      <c r="T1173" s="119"/>
      <c r="U1173" s="119"/>
      <c r="V1173" s="119"/>
      <c r="W1173" s="119"/>
      <c r="X1173" s="119"/>
      <c r="Y1173" s="119"/>
      <c r="Z1173" s="119"/>
      <c r="AA1173" s="119"/>
      <c r="AB1173" s="119"/>
      <c r="AC1173" s="119"/>
      <c r="AD1173" s="119"/>
      <c r="AE1173" s="119"/>
      <c r="AF1173" s="119"/>
      <c r="AG1173" s="119"/>
      <c r="AH1173" s="119"/>
      <c r="AI1173" s="119"/>
      <c r="AJ1173" s="119"/>
      <c r="AK1173" s="119"/>
      <c r="AL1173" s="119"/>
      <c r="AM1173" s="119"/>
      <c r="AN1173" s="119"/>
      <c r="AO1173" s="119"/>
      <c r="AP1173" s="119"/>
      <c r="AQ1173" s="119"/>
      <c r="AR1173" s="119"/>
      <c r="AS1173" s="119"/>
      <c r="AT1173" s="119"/>
      <c r="AU1173" s="119"/>
      <c r="AV1173" s="119"/>
      <c r="AW1173" s="119"/>
      <c r="AX1173" s="120"/>
      <c r="BC1173" s="16"/>
    </row>
    <row r="1174" spans="1:113" ht="12" customHeight="1">
      <c r="A1174" s="8"/>
      <c r="B1174" s="118"/>
      <c r="C1174" s="119"/>
      <c r="D1174" s="119"/>
      <c r="E1174" s="119"/>
      <c r="F1174" s="119"/>
      <c r="G1174" s="119"/>
      <c r="H1174" s="119"/>
      <c r="I1174" s="119"/>
      <c r="J1174" s="119"/>
      <c r="K1174" s="119"/>
      <c r="L1174" s="119"/>
      <c r="M1174" s="119"/>
      <c r="N1174" s="119"/>
      <c r="O1174" s="119"/>
      <c r="P1174" s="119"/>
      <c r="Q1174" s="119"/>
      <c r="R1174" s="119"/>
      <c r="S1174" s="119"/>
      <c r="T1174" s="119"/>
      <c r="U1174" s="119"/>
      <c r="V1174" s="119"/>
      <c r="W1174" s="119"/>
      <c r="X1174" s="119"/>
      <c r="Y1174" s="119"/>
      <c r="Z1174" s="119"/>
      <c r="AA1174" s="119"/>
      <c r="AB1174" s="119"/>
      <c r="AC1174" s="119"/>
      <c r="AD1174" s="119"/>
      <c r="AE1174" s="119"/>
      <c r="AF1174" s="119"/>
      <c r="AG1174" s="119"/>
      <c r="AH1174" s="119"/>
      <c r="AI1174" s="119"/>
      <c r="AJ1174" s="119"/>
      <c r="AK1174" s="119"/>
      <c r="AL1174" s="119"/>
      <c r="AM1174" s="119"/>
      <c r="AN1174" s="119"/>
      <c r="AO1174" s="119"/>
      <c r="AP1174" s="119"/>
      <c r="AQ1174" s="119"/>
      <c r="AR1174" s="119"/>
      <c r="AS1174" s="119"/>
      <c r="AT1174" s="119"/>
      <c r="AU1174" s="119"/>
      <c r="AV1174" s="119"/>
      <c r="AW1174" s="119"/>
      <c r="AX1174" s="120"/>
    </row>
    <row r="1175" spans="1:113" ht="12" customHeight="1">
      <c r="A1175" s="8"/>
      <c r="B1175" s="118"/>
      <c r="C1175" s="119"/>
      <c r="D1175" s="119"/>
      <c r="E1175" s="119"/>
      <c r="F1175" s="119"/>
      <c r="G1175" s="119"/>
      <c r="H1175" s="119"/>
      <c r="I1175" s="119"/>
      <c r="J1175" s="119"/>
      <c r="K1175" s="119"/>
      <c r="L1175" s="119"/>
      <c r="M1175" s="119"/>
      <c r="N1175" s="119"/>
      <c r="O1175" s="119"/>
      <c r="P1175" s="119"/>
      <c r="Q1175" s="119"/>
      <c r="R1175" s="119"/>
      <c r="S1175" s="119"/>
      <c r="T1175" s="119"/>
      <c r="U1175" s="119"/>
      <c r="V1175" s="119"/>
      <c r="W1175" s="119"/>
      <c r="X1175" s="119"/>
      <c r="Y1175" s="119"/>
      <c r="Z1175" s="119"/>
      <c r="AA1175" s="119"/>
      <c r="AB1175" s="119"/>
      <c r="AC1175" s="119"/>
      <c r="AD1175" s="119"/>
      <c r="AE1175" s="119"/>
      <c r="AF1175" s="119"/>
      <c r="AG1175" s="119"/>
      <c r="AH1175" s="119"/>
      <c r="AI1175" s="119"/>
      <c r="AJ1175" s="119"/>
      <c r="AK1175" s="119"/>
      <c r="AL1175" s="119"/>
      <c r="AM1175" s="119"/>
      <c r="AN1175" s="119"/>
      <c r="AO1175" s="119"/>
      <c r="AP1175" s="119"/>
      <c r="AQ1175" s="119"/>
      <c r="AR1175" s="119"/>
      <c r="AS1175" s="119"/>
      <c r="AT1175" s="119"/>
      <c r="AU1175" s="119"/>
      <c r="AV1175" s="119"/>
      <c r="AW1175" s="119"/>
      <c r="AX1175" s="120"/>
    </row>
    <row r="1176" spans="1:113" ht="12" customHeight="1">
      <c r="A1176" s="8"/>
      <c r="B1176" s="118"/>
      <c r="C1176" s="119"/>
      <c r="D1176" s="119"/>
      <c r="E1176" s="119"/>
      <c r="F1176" s="119"/>
      <c r="G1176" s="119"/>
      <c r="H1176" s="119"/>
      <c r="I1176" s="119"/>
      <c r="J1176" s="119"/>
      <c r="K1176" s="119"/>
      <c r="L1176" s="119"/>
      <c r="M1176" s="119"/>
      <c r="N1176" s="119"/>
      <c r="O1176" s="119"/>
      <c r="P1176" s="119"/>
      <c r="Q1176" s="119"/>
      <c r="R1176" s="119"/>
      <c r="S1176" s="119"/>
      <c r="T1176" s="119"/>
      <c r="U1176" s="119"/>
      <c r="V1176" s="119"/>
      <c r="W1176" s="119"/>
      <c r="X1176" s="119"/>
      <c r="Y1176" s="119"/>
      <c r="Z1176" s="119"/>
      <c r="AA1176" s="119"/>
      <c r="AB1176" s="119"/>
      <c r="AC1176" s="119"/>
      <c r="AD1176" s="119"/>
      <c r="AE1176" s="119"/>
      <c r="AF1176" s="119"/>
      <c r="AG1176" s="119"/>
      <c r="AH1176" s="119"/>
      <c r="AI1176" s="119"/>
      <c r="AJ1176" s="119"/>
      <c r="AK1176" s="119"/>
      <c r="AL1176" s="119"/>
      <c r="AM1176" s="119"/>
      <c r="AN1176" s="119"/>
      <c r="AO1176" s="119"/>
      <c r="AP1176" s="119"/>
      <c r="AQ1176" s="119"/>
      <c r="AR1176" s="119"/>
      <c r="AS1176" s="119"/>
      <c r="AT1176" s="119"/>
      <c r="AU1176" s="119"/>
      <c r="AV1176" s="119"/>
      <c r="AW1176" s="119"/>
      <c r="AX1176" s="120"/>
    </row>
    <row r="1177" spans="1:113" ht="15" thickBot="1">
      <c r="A1177" s="17"/>
      <c r="B1177" s="18"/>
      <c r="C1177" s="19"/>
      <c r="D1177" s="19"/>
      <c r="E1177" s="19"/>
      <c r="F1177" s="19"/>
      <c r="G1177" s="19"/>
      <c r="H1177" s="19"/>
      <c r="I1177" s="19"/>
      <c r="J1177" s="19"/>
      <c r="K1177" s="19"/>
      <c r="L1177" s="19"/>
      <c r="M1177" s="19"/>
      <c r="N1177" s="19"/>
      <c r="O1177" s="19"/>
      <c r="P1177" s="19"/>
      <c r="Q1177" s="19"/>
      <c r="R1177" s="19"/>
      <c r="S1177" s="19"/>
      <c r="T1177" s="19"/>
      <c r="U1177" s="19"/>
      <c r="V1177" s="19"/>
      <c r="W1177" s="19"/>
      <c r="X1177" s="19"/>
      <c r="Y1177" s="19"/>
      <c r="Z1177" s="19"/>
      <c r="AA1177" s="19"/>
      <c r="AB1177" s="19"/>
      <c r="AC1177" s="19"/>
      <c r="AD1177" s="19"/>
      <c r="AE1177" s="19"/>
      <c r="AF1177" s="19"/>
      <c r="AG1177" s="19"/>
      <c r="AH1177" s="19"/>
      <c r="AI1177" s="19"/>
      <c r="AJ1177" s="19"/>
      <c r="AK1177" s="19"/>
      <c r="AL1177" s="19"/>
      <c r="AM1177" s="19"/>
      <c r="AN1177" s="19"/>
      <c r="AO1177" s="19"/>
      <c r="AP1177" s="19"/>
      <c r="AQ1177" s="19"/>
      <c r="AR1177" s="19"/>
      <c r="AS1177" s="19"/>
      <c r="AT1177" s="19"/>
      <c r="AU1177" s="19"/>
      <c r="AV1177" s="19"/>
      <c r="AW1177" s="19"/>
      <c r="AX1177" s="20"/>
    </row>
    <row r="1178" spans="1:113">
      <c r="B1178" s="21"/>
    </row>
    <row r="1179" spans="1:113" ht="15" thickBot="1">
      <c r="A1179" s="11"/>
      <c r="B1179" s="10" t="s">
        <v>3</v>
      </c>
      <c r="C1179" s="8"/>
      <c r="D1179" s="8"/>
      <c r="E1179" s="8"/>
      <c r="F1179" s="8"/>
      <c r="G1179" s="8"/>
      <c r="H1179" s="8"/>
      <c r="I1179" s="8"/>
      <c r="J1179" s="8"/>
      <c r="K1179" s="8"/>
      <c r="L1179" s="9"/>
      <c r="M1179" s="9"/>
      <c r="N1179" s="9"/>
      <c r="O1179" s="9"/>
      <c r="P1179" s="8"/>
      <c r="Q1179" s="8"/>
      <c r="R1179" s="8"/>
      <c r="S1179" s="8"/>
      <c r="T1179" s="8"/>
      <c r="U1179" s="8"/>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c r="AT1179" s="10"/>
      <c r="AU1179" s="10"/>
      <c r="AV1179" s="10"/>
      <c r="AW1179" s="10"/>
      <c r="AX1179" s="10"/>
      <c r="DI1179" s="6"/>
    </row>
    <row r="1180" spans="1:113" ht="14.25">
      <c r="A1180" s="8"/>
      <c r="B1180" s="12"/>
      <c r="C1180" s="7"/>
      <c r="D1180" s="7"/>
      <c r="E1180" s="7"/>
      <c r="F1180" s="7"/>
      <c r="G1180" s="7"/>
      <c r="H1180" s="7"/>
      <c r="I1180" s="7"/>
      <c r="J1180" s="7"/>
      <c r="K1180" s="7"/>
      <c r="L1180" s="13"/>
      <c r="M1180" s="13"/>
      <c r="N1180" s="13"/>
      <c r="O1180" s="13"/>
      <c r="P1180" s="7"/>
      <c r="Q1180" s="7"/>
      <c r="R1180" s="7"/>
      <c r="S1180" s="7"/>
      <c r="T1180" s="7"/>
      <c r="U1180" s="7"/>
      <c r="V1180" s="14"/>
      <c r="W1180" s="14"/>
      <c r="X1180" s="14"/>
      <c r="Y1180" s="14"/>
      <c r="Z1180" s="14"/>
      <c r="AA1180" s="14"/>
      <c r="AB1180" s="14"/>
      <c r="AC1180" s="14"/>
      <c r="AD1180" s="14"/>
      <c r="AE1180" s="14"/>
      <c r="AF1180" s="14"/>
      <c r="AG1180" s="14"/>
      <c r="AH1180" s="14"/>
      <c r="AI1180" s="14"/>
      <c r="AJ1180" s="14"/>
      <c r="AK1180" s="14"/>
      <c r="AL1180" s="14"/>
      <c r="AM1180" s="14"/>
      <c r="AN1180" s="14"/>
      <c r="AO1180" s="14"/>
      <c r="AP1180" s="14"/>
      <c r="AQ1180" s="14"/>
      <c r="AR1180" s="14"/>
      <c r="AS1180" s="14"/>
      <c r="AT1180" s="14"/>
      <c r="AU1180" s="14"/>
      <c r="AV1180" s="14"/>
      <c r="AW1180" s="14"/>
      <c r="AX1180" s="15"/>
    </row>
    <row r="1181" spans="1:113" ht="12" customHeight="1">
      <c r="A1181" s="8"/>
      <c r="B1181" s="118" t="s">
        <v>157</v>
      </c>
      <c r="C1181" s="119"/>
      <c r="D1181" s="119"/>
      <c r="E1181" s="119"/>
      <c r="F1181" s="119"/>
      <c r="G1181" s="119"/>
      <c r="H1181" s="119"/>
      <c r="I1181" s="119"/>
      <c r="J1181" s="119"/>
      <c r="K1181" s="119"/>
      <c r="L1181" s="119"/>
      <c r="M1181" s="119"/>
      <c r="N1181" s="119"/>
      <c r="O1181" s="119"/>
      <c r="P1181" s="119"/>
      <c r="Q1181" s="119"/>
      <c r="R1181" s="119"/>
      <c r="S1181" s="119"/>
      <c r="T1181" s="119"/>
      <c r="U1181" s="119"/>
      <c r="V1181" s="119"/>
      <c r="W1181" s="119"/>
      <c r="X1181" s="119"/>
      <c r="Y1181" s="119"/>
      <c r="Z1181" s="119"/>
      <c r="AA1181" s="119"/>
      <c r="AB1181" s="119"/>
      <c r="AC1181" s="119"/>
      <c r="AD1181" s="119"/>
      <c r="AE1181" s="119"/>
      <c r="AF1181" s="119"/>
      <c r="AG1181" s="119"/>
      <c r="AH1181" s="119"/>
      <c r="AI1181" s="119"/>
      <c r="AJ1181" s="119"/>
      <c r="AK1181" s="119"/>
      <c r="AL1181" s="119"/>
      <c r="AM1181" s="119"/>
      <c r="AN1181" s="119"/>
      <c r="AO1181" s="119"/>
      <c r="AP1181" s="119"/>
      <c r="AQ1181" s="119"/>
      <c r="AR1181" s="119"/>
      <c r="AS1181" s="119"/>
      <c r="AT1181" s="119"/>
      <c r="AU1181" s="119"/>
      <c r="AV1181" s="119"/>
      <c r="AW1181" s="119"/>
      <c r="AX1181" s="120"/>
    </row>
    <row r="1182" spans="1:113" ht="12" customHeight="1">
      <c r="A1182" s="8"/>
      <c r="B1182" s="118"/>
      <c r="C1182" s="119"/>
      <c r="D1182" s="119"/>
      <c r="E1182" s="119"/>
      <c r="F1182" s="119"/>
      <c r="G1182" s="119"/>
      <c r="H1182" s="119"/>
      <c r="I1182" s="119"/>
      <c r="J1182" s="119"/>
      <c r="K1182" s="119"/>
      <c r="L1182" s="119"/>
      <c r="M1182" s="119"/>
      <c r="N1182" s="119"/>
      <c r="O1182" s="119"/>
      <c r="P1182" s="119"/>
      <c r="Q1182" s="119"/>
      <c r="R1182" s="119"/>
      <c r="S1182" s="119"/>
      <c r="T1182" s="119"/>
      <c r="U1182" s="119"/>
      <c r="V1182" s="119"/>
      <c r="W1182" s="119"/>
      <c r="X1182" s="119"/>
      <c r="Y1182" s="119"/>
      <c r="Z1182" s="119"/>
      <c r="AA1182" s="119"/>
      <c r="AB1182" s="119"/>
      <c r="AC1182" s="119"/>
      <c r="AD1182" s="119"/>
      <c r="AE1182" s="119"/>
      <c r="AF1182" s="119"/>
      <c r="AG1182" s="119"/>
      <c r="AH1182" s="119"/>
      <c r="AI1182" s="119"/>
      <c r="AJ1182" s="119"/>
      <c r="AK1182" s="119"/>
      <c r="AL1182" s="119"/>
      <c r="AM1182" s="119"/>
      <c r="AN1182" s="119"/>
      <c r="AO1182" s="119"/>
      <c r="AP1182" s="119"/>
      <c r="AQ1182" s="119"/>
      <c r="AR1182" s="119"/>
      <c r="AS1182" s="119"/>
      <c r="AT1182" s="119"/>
      <c r="AU1182" s="119"/>
      <c r="AV1182" s="119"/>
      <c r="AW1182" s="119"/>
      <c r="AX1182" s="120"/>
    </row>
    <row r="1183" spans="1:113" ht="12" customHeight="1">
      <c r="A1183" s="8"/>
      <c r="B1183" s="118"/>
      <c r="C1183" s="119"/>
      <c r="D1183" s="119"/>
      <c r="E1183" s="119"/>
      <c r="F1183" s="119"/>
      <c r="G1183" s="119"/>
      <c r="H1183" s="119"/>
      <c r="I1183" s="119"/>
      <c r="J1183" s="119"/>
      <c r="K1183" s="119"/>
      <c r="L1183" s="119"/>
      <c r="M1183" s="119"/>
      <c r="N1183" s="119"/>
      <c r="O1183" s="119"/>
      <c r="P1183" s="119"/>
      <c r="Q1183" s="119"/>
      <c r="R1183" s="119"/>
      <c r="S1183" s="119"/>
      <c r="T1183" s="119"/>
      <c r="U1183" s="119"/>
      <c r="V1183" s="119"/>
      <c r="W1183" s="119"/>
      <c r="X1183" s="119"/>
      <c r="Y1183" s="119"/>
      <c r="Z1183" s="119"/>
      <c r="AA1183" s="119"/>
      <c r="AB1183" s="119"/>
      <c r="AC1183" s="119"/>
      <c r="AD1183" s="119"/>
      <c r="AE1183" s="119"/>
      <c r="AF1183" s="119"/>
      <c r="AG1183" s="119"/>
      <c r="AH1183" s="119"/>
      <c r="AI1183" s="119"/>
      <c r="AJ1183" s="119"/>
      <c r="AK1183" s="119"/>
      <c r="AL1183" s="119"/>
      <c r="AM1183" s="119"/>
      <c r="AN1183" s="119"/>
      <c r="AO1183" s="119"/>
      <c r="AP1183" s="119"/>
      <c r="AQ1183" s="119"/>
      <c r="AR1183" s="119"/>
      <c r="AS1183" s="119"/>
      <c r="AT1183" s="119"/>
      <c r="AU1183" s="119"/>
      <c r="AV1183" s="119"/>
      <c r="AW1183" s="119"/>
      <c r="AX1183" s="120"/>
    </row>
    <row r="1184" spans="1:113" ht="12" customHeight="1">
      <c r="A1184" s="8"/>
      <c r="B1184" s="118"/>
      <c r="C1184" s="119"/>
      <c r="D1184" s="119"/>
      <c r="E1184" s="119"/>
      <c r="F1184" s="119"/>
      <c r="G1184" s="119"/>
      <c r="H1184" s="119"/>
      <c r="I1184" s="119"/>
      <c r="J1184" s="119"/>
      <c r="K1184" s="119"/>
      <c r="L1184" s="119"/>
      <c r="M1184" s="119"/>
      <c r="N1184" s="119"/>
      <c r="O1184" s="119"/>
      <c r="P1184" s="119"/>
      <c r="Q1184" s="119"/>
      <c r="R1184" s="119"/>
      <c r="S1184" s="119"/>
      <c r="T1184" s="119"/>
      <c r="U1184" s="119"/>
      <c r="V1184" s="119"/>
      <c r="W1184" s="119"/>
      <c r="X1184" s="119"/>
      <c r="Y1184" s="119"/>
      <c r="Z1184" s="119"/>
      <c r="AA1184" s="119"/>
      <c r="AB1184" s="119"/>
      <c r="AC1184" s="119"/>
      <c r="AD1184" s="119"/>
      <c r="AE1184" s="119"/>
      <c r="AF1184" s="119"/>
      <c r="AG1184" s="119"/>
      <c r="AH1184" s="119"/>
      <c r="AI1184" s="119"/>
      <c r="AJ1184" s="119"/>
      <c r="AK1184" s="119"/>
      <c r="AL1184" s="119"/>
      <c r="AM1184" s="119"/>
      <c r="AN1184" s="119"/>
      <c r="AO1184" s="119"/>
      <c r="AP1184" s="119"/>
      <c r="AQ1184" s="119"/>
      <c r="AR1184" s="119"/>
      <c r="AS1184" s="119"/>
      <c r="AT1184" s="119"/>
      <c r="AU1184" s="119"/>
      <c r="AV1184" s="119"/>
      <c r="AW1184" s="119"/>
      <c r="AX1184" s="120"/>
      <c r="BC1184" s="16"/>
    </row>
    <row r="1185" spans="1:251" ht="12" customHeight="1">
      <c r="A1185" s="8"/>
      <c r="B1185" s="118"/>
      <c r="C1185" s="119"/>
      <c r="D1185" s="119"/>
      <c r="E1185" s="119"/>
      <c r="F1185" s="119"/>
      <c r="G1185" s="119"/>
      <c r="H1185" s="119"/>
      <c r="I1185" s="119"/>
      <c r="J1185" s="119"/>
      <c r="K1185" s="119"/>
      <c r="L1185" s="119"/>
      <c r="M1185" s="119"/>
      <c r="N1185" s="119"/>
      <c r="O1185" s="119"/>
      <c r="P1185" s="119"/>
      <c r="Q1185" s="119"/>
      <c r="R1185" s="119"/>
      <c r="S1185" s="119"/>
      <c r="T1185" s="119"/>
      <c r="U1185" s="119"/>
      <c r="V1185" s="119"/>
      <c r="W1185" s="119"/>
      <c r="X1185" s="119"/>
      <c r="Y1185" s="119"/>
      <c r="Z1185" s="119"/>
      <c r="AA1185" s="119"/>
      <c r="AB1185" s="119"/>
      <c r="AC1185" s="119"/>
      <c r="AD1185" s="119"/>
      <c r="AE1185" s="119"/>
      <c r="AF1185" s="119"/>
      <c r="AG1185" s="119"/>
      <c r="AH1185" s="119"/>
      <c r="AI1185" s="119"/>
      <c r="AJ1185" s="119"/>
      <c r="AK1185" s="119"/>
      <c r="AL1185" s="119"/>
      <c r="AM1185" s="119"/>
      <c r="AN1185" s="119"/>
      <c r="AO1185" s="119"/>
      <c r="AP1185" s="119"/>
      <c r="AQ1185" s="119"/>
      <c r="AR1185" s="119"/>
      <c r="AS1185" s="119"/>
      <c r="AT1185" s="119"/>
      <c r="AU1185" s="119"/>
      <c r="AV1185" s="119"/>
      <c r="AW1185" s="119"/>
      <c r="AX1185" s="120"/>
    </row>
    <row r="1186" spans="1:251" ht="12" customHeight="1">
      <c r="A1186" s="8"/>
      <c r="B1186" s="118"/>
      <c r="C1186" s="119"/>
      <c r="D1186" s="119"/>
      <c r="E1186" s="119"/>
      <c r="F1186" s="119"/>
      <c r="G1186" s="119"/>
      <c r="H1186" s="119"/>
      <c r="I1186" s="119"/>
      <c r="J1186" s="119"/>
      <c r="K1186" s="119"/>
      <c r="L1186" s="119"/>
      <c r="M1186" s="119"/>
      <c r="N1186" s="119"/>
      <c r="O1186" s="119"/>
      <c r="P1186" s="119"/>
      <c r="Q1186" s="119"/>
      <c r="R1186" s="119"/>
      <c r="S1186" s="119"/>
      <c r="T1186" s="119"/>
      <c r="U1186" s="119"/>
      <c r="V1186" s="119"/>
      <c r="W1186" s="119"/>
      <c r="X1186" s="119"/>
      <c r="Y1186" s="119"/>
      <c r="Z1186" s="119"/>
      <c r="AA1186" s="119"/>
      <c r="AB1186" s="119"/>
      <c r="AC1186" s="119"/>
      <c r="AD1186" s="119"/>
      <c r="AE1186" s="119"/>
      <c r="AF1186" s="119"/>
      <c r="AG1186" s="119"/>
      <c r="AH1186" s="119"/>
      <c r="AI1186" s="119"/>
      <c r="AJ1186" s="119"/>
      <c r="AK1186" s="119"/>
      <c r="AL1186" s="119"/>
      <c r="AM1186" s="119"/>
      <c r="AN1186" s="119"/>
      <c r="AO1186" s="119"/>
      <c r="AP1186" s="119"/>
      <c r="AQ1186" s="119"/>
      <c r="AR1186" s="119"/>
      <c r="AS1186" s="119"/>
      <c r="AT1186" s="119"/>
      <c r="AU1186" s="119"/>
      <c r="AV1186" s="119"/>
      <c r="AW1186" s="119"/>
      <c r="AX1186" s="120"/>
    </row>
    <row r="1187" spans="1:251" ht="12" customHeight="1">
      <c r="A1187" s="8"/>
      <c r="B1187" s="118"/>
      <c r="C1187" s="119"/>
      <c r="D1187" s="119"/>
      <c r="E1187" s="119"/>
      <c r="F1187" s="119"/>
      <c r="G1187" s="119"/>
      <c r="H1187" s="119"/>
      <c r="I1187" s="119"/>
      <c r="J1187" s="119"/>
      <c r="K1187" s="119"/>
      <c r="L1187" s="119"/>
      <c r="M1187" s="119"/>
      <c r="N1187" s="119"/>
      <c r="O1187" s="119"/>
      <c r="P1187" s="119"/>
      <c r="Q1187" s="119"/>
      <c r="R1187" s="119"/>
      <c r="S1187" s="119"/>
      <c r="T1187" s="119"/>
      <c r="U1187" s="119"/>
      <c r="V1187" s="119"/>
      <c r="W1187" s="119"/>
      <c r="X1187" s="119"/>
      <c r="Y1187" s="119"/>
      <c r="Z1187" s="119"/>
      <c r="AA1187" s="119"/>
      <c r="AB1187" s="119"/>
      <c r="AC1187" s="119"/>
      <c r="AD1187" s="119"/>
      <c r="AE1187" s="119"/>
      <c r="AF1187" s="119"/>
      <c r="AG1187" s="119"/>
      <c r="AH1187" s="119"/>
      <c r="AI1187" s="119"/>
      <c r="AJ1187" s="119"/>
      <c r="AK1187" s="119"/>
      <c r="AL1187" s="119"/>
      <c r="AM1187" s="119"/>
      <c r="AN1187" s="119"/>
      <c r="AO1187" s="119"/>
      <c r="AP1187" s="119"/>
      <c r="AQ1187" s="119"/>
      <c r="AR1187" s="119"/>
      <c r="AS1187" s="119"/>
      <c r="AT1187" s="119"/>
      <c r="AU1187" s="119"/>
      <c r="AV1187" s="119"/>
      <c r="AW1187" s="119"/>
      <c r="AX1187" s="120"/>
    </row>
    <row r="1188" spans="1:251" ht="15" thickBot="1">
      <c r="A1188" s="17"/>
      <c r="B1188" s="18"/>
      <c r="C1188" s="19"/>
      <c r="D1188" s="19"/>
      <c r="E1188" s="19"/>
      <c r="F1188" s="19"/>
      <c r="G1188" s="19"/>
      <c r="H1188" s="19"/>
      <c r="I1188" s="19"/>
      <c r="J1188" s="19"/>
      <c r="K1188" s="19"/>
      <c r="L1188" s="19"/>
      <c r="M1188" s="19"/>
      <c r="N1188" s="19"/>
      <c r="O1188" s="19"/>
      <c r="P1188" s="19"/>
      <c r="Q1188" s="19"/>
      <c r="R1188" s="19"/>
      <c r="S1188" s="19"/>
      <c r="T1188" s="19"/>
      <c r="U1188" s="19"/>
      <c r="V1188" s="19"/>
      <c r="W1188" s="19"/>
      <c r="X1188" s="19"/>
      <c r="Y1188" s="19"/>
      <c r="Z1188" s="19"/>
      <c r="AA1188" s="19"/>
      <c r="AB1188" s="19"/>
      <c r="AC1188" s="19"/>
      <c r="AD1188" s="19"/>
      <c r="AE1188" s="19"/>
      <c r="AF1188" s="19"/>
      <c r="AG1188" s="19"/>
      <c r="AH1188" s="19"/>
      <c r="AI1188" s="19"/>
      <c r="AJ1188" s="19"/>
      <c r="AK1188" s="19"/>
      <c r="AL1188" s="19"/>
      <c r="AM1188" s="19"/>
      <c r="AN1188" s="19"/>
      <c r="AO1188" s="19"/>
      <c r="AP1188" s="19"/>
      <c r="AQ1188" s="19"/>
      <c r="AR1188" s="19"/>
      <c r="AS1188" s="19"/>
      <c r="AT1188" s="19"/>
      <c r="AU1188" s="19"/>
      <c r="AV1188" s="19"/>
      <c r="AW1188" s="19"/>
      <c r="AX1188" s="20"/>
    </row>
    <row r="1189" spans="1:251">
      <c r="B1189" s="21"/>
    </row>
    <row r="1190" spans="1:251" ht="14.25">
      <c r="B1190" s="10" t="s">
        <v>4</v>
      </c>
      <c r="C1190" s="8"/>
      <c r="D1190" s="8"/>
      <c r="E1190" s="8"/>
      <c r="F1190" s="8"/>
      <c r="G1190" s="8"/>
      <c r="H1190" s="8"/>
      <c r="I1190" s="8"/>
      <c r="J1190" s="8"/>
      <c r="K1190" s="8"/>
      <c r="L1190" s="9"/>
      <c r="M1190" s="9"/>
      <c r="N1190" s="9"/>
      <c r="O1190" s="9"/>
      <c r="P1190" s="8"/>
      <c r="Q1190" s="8"/>
      <c r="R1190" s="8"/>
      <c r="S1190" s="8"/>
      <c r="T1190" s="8"/>
      <c r="U1190" s="8"/>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c r="AT1190" s="10"/>
      <c r="AU1190" s="10"/>
      <c r="AV1190" s="10"/>
      <c r="AW1190" s="10"/>
      <c r="AX1190" s="10"/>
    </row>
    <row r="1191" spans="1:251" ht="15" thickBot="1">
      <c r="B1191" s="8"/>
      <c r="C1191" s="8"/>
      <c r="D1191" s="8"/>
      <c r="E1191" s="8"/>
      <c r="F1191" s="8"/>
      <c r="G1191" s="8"/>
      <c r="H1191" s="8"/>
      <c r="I1191" s="8"/>
      <c r="J1191" s="8"/>
      <c r="K1191" s="8"/>
      <c r="L1191" s="9"/>
      <c r="M1191" s="9"/>
      <c r="N1191" s="9"/>
      <c r="O1191" s="9"/>
      <c r="P1191" s="8"/>
      <c r="Q1191" s="8"/>
      <c r="R1191" s="8"/>
      <c r="S1191" s="8"/>
      <c r="T1191" s="8"/>
      <c r="U1191" s="8"/>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c r="AT1191" s="10"/>
      <c r="AU1191" s="10"/>
      <c r="AV1191" s="10"/>
      <c r="AW1191" s="10"/>
      <c r="AX1191" s="22" t="s">
        <v>5</v>
      </c>
    </row>
    <row r="1192" spans="1:251" s="16" customFormat="1" ht="13.5" customHeight="1">
      <c r="A1192" s="8"/>
      <c r="B1192" s="121" t="s">
        <v>6</v>
      </c>
      <c r="C1192" s="122"/>
      <c r="D1192" s="122"/>
      <c r="E1192" s="122"/>
      <c r="F1192" s="122"/>
      <c r="G1192" s="122"/>
      <c r="H1192" s="122"/>
      <c r="I1192" s="122"/>
      <c r="J1192" s="122"/>
      <c r="K1192" s="122"/>
      <c r="L1192" s="122"/>
      <c r="M1192" s="122"/>
      <c r="N1192" s="122"/>
      <c r="O1192" s="122"/>
      <c r="P1192" s="122"/>
      <c r="Q1192" s="122"/>
      <c r="R1192" s="122"/>
      <c r="S1192" s="122"/>
      <c r="T1192" s="122"/>
      <c r="U1192" s="122"/>
      <c r="V1192" s="122"/>
      <c r="W1192" s="122"/>
      <c r="X1192" s="122"/>
      <c r="Y1192" s="122"/>
      <c r="Z1192" s="123"/>
      <c r="AA1192" s="127" t="s">
        <v>11</v>
      </c>
      <c r="AB1192" s="122"/>
      <c r="AC1192" s="122"/>
      <c r="AD1192" s="122"/>
      <c r="AE1192" s="122"/>
      <c r="AF1192" s="122"/>
      <c r="AG1192" s="122"/>
      <c r="AH1192" s="122"/>
      <c r="AI1192" s="123"/>
      <c r="AJ1192" s="127" t="s">
        <v>12</v>
      </c>
      <c r="AK1192" s="122"/>
      <c r="AL1192" s="122"/>
      <c r="AM1192" s="122"/>
      <c r="AN1192" s="122"/>
      <c r="AO1192" s="122"/>
      <c r="AP1192" s="122"/>
      <c r="AQ1192" s="122"/>
      <c r="AR1192" s="123"/>
      <c r="AS1192" s="127" t="s">
        <v>7</v>
      </c>
      <c r="AT1192" s="122"/>
      <c r="AU1192" s="122"/>
      <c r="AV1192" s="122"/>
      <c r="AW1192" s="122"/>
      <c r="AX1192" s="129"/>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c r="FD1192" s="2"/>
      <c r="FE1192" s="2"/>
      <c r="FF1192" s="2"/>
      <c r="FG1192" s="2"/>
      <c r="FH1192" s="2"/>
      <c r="FI1192" s="2"/>
      <c r="FJ1192" s="2"/>
      <c r="FK1192" s="2"/>
      <c r="FL1192" s="2"/>
      <c r="FM1192" s="2"/>
      <c r="FN1192" s="2"/>
      <c r="FO1192" s="2"/>
      <c r="FP1192" s="2"/>
      <c r="FQ1192" s="2"/>
      <c r="FR1192" s="2"/>
      <c r="FS1192" s="2"/>
      <c r="FT1192" s="2"/>
      <c r="FU1192" s="2"/>
      <c r="FV1192" s="2"/>
      <c r="FW1192" s="2"/>
      <c r="FX1192" s="2"/>
      <c r="FY1192" s="2"/>
      <c r="FZ1192" s="2"/>
      <c r="GA1192" s="2"/>
      <c r="GB1192" s="2"/>
      <c r="GC1192" s="2"/>
      <c r="GD1192" s="2"/>
      <c r="GE1192" s="2"/>
      <c r="GF1192" s="2"/>
      <c r="GG1192" s="2"/>
      <c r="GH1192" s="2"/>
      <c r="GI1192" s="2"/>
      <c r="GJ1192" s="2"/>
      <c r="GK1192" s="2"/>
      <c r="GL1192" s="2"/>
      <c r="GM1192" s="2"/>
      <c r="GN1192" s="2"/>
      <c r="GO1192" s="2"/>
      <c r="GP1192" s="2"/>
      <c r="GQ1192" s="2"/>
      <c r="GR1192" s="2"/>
      <c r="GS1192" s="2"/>
      <c r="GT1192" s="2"/>
      <c r="GU1192" s="2"/>
      <c r="GV1192" s="2"/>
      <c r="GW1192" s="2"/>
      <c r="GX1192" s="2"/>
      <c r="GY1192" s="2"/>
      <c r="GZ1192" s="2"/>
      <c r="HA1192" s="2"/>
      <c r="HB1192" s="2"/>
      <c r="HC1192" s="2"/>
      <c r="HD1192" s="2"/>
      <c r="HE1192" s="2"/>
      <c r="HF1192" s="2"/>
      <c r="HG1192" s="2"/>
      <c r="HH1192" s="2"/>
      <c r="HI1192" s="2"/>
      <c r="HJ1192" s="2"/>
      <c r="HK1192" s="2"/>
      <c r="HL1192" s="2"/>
      <c r="HM1192" s="2"/>
      <c r="HN1192" s="2"/>
      <c r="HO1192" s="2"/>
      <c r="HP1192" s="2"/>
      <c r="HQ1192" s="2"/>
      <c r="HR1192" s="2"/>
      <c r="HS1192" s="2"/>
      <c r="HT1192" s="2"/>
      <c r="HU1192" s="2"/>
      <c r="HV1192" s="2"/>
      <c r="HW1192" s="2"/>
      <c r="HX1192" s="2"/>
      <c r="HY1192" s="2"/>
      <c r="HZ1192" s="2"/>
      <c r="IA1192" s="2"/>
      <c r="IB1192" s="2"/>
      <c r="IC1192" s="2"/>
      <c r="ID1192" s="2"/>
      <c r="IE1192" s="2"/>
      <c r="IF1192" s="2"/>
      <c r="IG1192" s="2"/>
      <c r="IH1192" s="2"/>
      <c r="II1192" s="2"/>
      <c r="IJ1192" s="2"/>
      <c r="IK1192" s="2"/>
      <c r="IL1192" s="2"/>
      <c r="IM1192" s="2"/>
      <c r="IN1192" s="2"/>
      <c r="IO1192" s="2"/>
      <c r="IP1192" s="2"/>
      <c r="IQ1192" s="2"/>
    </row>
    <row r="1193" spans="1:251" s="16" customFormat="1" ht="13.5">
      <c r="A1193" s="8"/>
      <c r="B1193" s="124"/>
      <c r="C1193" s="125"/>
      <c r="D1193" s="125"/>
      <c r="E1193" s="125"/>
      <c r="F1193" s="125"/>
      <c r="G1193" s="125"/>
      <c r="H1193" s="125"/>
      <c r="I1193" s="125"/>
      <c r="J1193" s="125"/>
      <c r="K1193" s="125"/>
      <c r="L1193" s="125"/>
      <c r="M1193" s="125"/>
      <c r="N1193" s="125"/>
      <c r="O1193" s="125"/>
      <c r="P1193" s="125"/>
      <c r="Q1193" s="125"/>
      <c r="R1193" s="125"/>
      <c r="S1193" s="125"/>
      <c r="T1193" s="125"/>
      <c r="U1193" s="125"/>
      <c r="V1193" s="125"/>
      <c r="W1193" s="125"/>
      <c r="X1193" s="125"/>
      <c r="Y1193" s="125"/>
      <c r="Z1193" s="126"/>
      <c r="AA1193" s="128"/>
      <c r="AB1193" s="125"/>
      <c r="AC1193" s="125"/>
      <c r="AD1193" s="125"/>
      <c r="AE1193" s="125"/>
      <c r="AF1193" s="125"/>
      <c r="AG1193" s="125"/>
      <c r="AH1193" s="125"/>
      <c r="AI1193" s="126"/>
      <c r="AJ1193" s="128"/>
      <c r="AK1193" s="125"/>
      <c r="AL1193" s="125"/>
      <c r="AM1193" s="125"/>
      <c r="AN1193" s="125"/>
      <c r="AO1193" s="125"/>
      <c r="AP1193" s="125"/>
      <c r="AQ1193" s="125"/>
      <c r="AR1193" s="126"/>
      <c r="AS1193" s="128"/>
      <c r="AT1193" s="125"/>
      <c r="AU1193" s="125"/>
      <c r="AV1193" s="125"/>
      <c r="AW1193" s="125"/>
      <c r="AX1193" s="130"/>
      <c r="AY1193" s="2"/>
      <c r="AZ1193" s="2"/>
      <c r="BA1193" s="2"/>
      <c r="BB1193" s="23"/>
      <c r="BC1193" s="24"/>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c r="FD1193" s="2"/>
      <c r="FE1193" s="2"/>
      <c r="FF1193" s="2"/>
      <c r="FG1193" s="2"/>
      <c r="FH1193" s="2"/>
      <c r="FI1193" s="2"/>
      <c r="FJ1193" s="2"/>
      <c r="FK1193" s="2"/>
      <c r="FL1193" s="2"/>
      <c r="FM1193" s="2"/>
      <c r="FN1193" s="2"/>
      <c r="FO1193" s="2"/>
      <c r="FP1193" s="2"/>
      <c r="FQ1193" s="2"/>
      <c r="FR1193" s="2"/>
      <c r="FS1193" s="2"/>
      <c r="FT1193" s="2"/>
      <c r="FU1193" s="2"/>
      <c r="FV1193" s="2"/>
      <c r="FW1193" s="2"/>
      <c r="FX1193" s="2"/>
      <c r="FY1193" s="2"/>
      <c r="FZ1193" s="2"/>
      <c r="GA1193" s="2"/>
      <c r="GB1193" s="2"/>
      <c r="GC1193" s="2"/>
      <c r="GD1193" s="2"/>
      <c r="GE1193" s="2"/>
      <c r="GF1193" s="2"/>
      <c r="GG1193" s="2"/>
      <c r="GH1193" s="2"/>
      <c r="GI1193" s="2"/>
      <c r="GJ1193" s="2"/>
      <c r="GK1193" s="2"/>
      <c r="GL1193" s="2"/>
      <c r="GM1193" s="2"/>
      <c r="GN1193" s="2"/>
      <c r="GO1193" s="2"/>
      <c r="GP1193" s="2"/>
      <c r="GQ1193" s="2"/>
      <c r="GR1193" s="2"/>
      <c r="GS1193" s="2"/>
      <c r="GT1193" s="2"/>
      <c r="GU1193" s="2"/>
      <c r="GV1193" s="2"/>
      <c r="GW1193" s="2"/>
      <c r="GX1193" s="2"/>
      <c r="GY1193" s="2"/>
      <c r="GZ1193" s="2"/>
      <c r="HA1193" s="2"/>
      <c r="HB1193" s="2"/>
      <c r="HC1193" s="2"/>
      <c r="HD1193" s="2"/>
      <c r="HE1193" s="2"/>
      <c r="HF1193" s="2"/>
      <c r="HG1193" s="2"/>
      <c r="HH1193" s="2"/>
      <c r="HI1193" s="2"/>
      <c r="HJ1193" s="2"/>
      <c r="HK1193" s="2"/>
      <c r="HL1193" s="2"/>
      <c r="HM1193" s="2"/>
      <c r="HN1193" s="2"/>
      <c r="HO1193" s="2"/>
      <c r="HP1193" s="2"/>
      <c r="HQ1193" s="2"/>
      <c r="HR1193" s="2"/>
      <c r="HS1193" s="2"/>
      <c r="HT1193" s="2"/>
      <c r="HU1193" s="2"/>
      <c r="HV1193" s="2"/>
      <c r="HW1193" s="2"/>
      <c r="HX1193" s="2"/>
      <c r="HY1193" s="2"/>
      <c r="HZ1193" s="2"/>
      <c r="IA1193" s="2"/>
      <c r="IB1193" s="2"/>
      <c r="IC1193" s="2"/>
      <c r="ID1193" s="2"/>
      <c r="IE1193" s="2"/>
      <c r="IF1193" s="2"/>
      <c r="IG1193" s="2"/>
      <c r="IH1193" s="2"/>
      <c r="II1193" s="2"/>
      <c r="IJ1193" s="2"/>
      <c r="IK1193" s="2"/>
      <c r="IL1193" s="2"/>
      <c r="IM1193" s="2"/>
      <c r="IN1193" s="2"/>
      <c r="IO1193" s="2"/>
      <c r="IP1193" s="2"/>
      <c r="IQ1193" s="2"/>
    </row>
    <row r="1194" spans="1:251" s="16" customFormat="1" ht="18.75" customHeight="1">
      <c r="A1194" s="8"/>
      <c r="B1194" s="25"/>
      <c r="C1194" s="93" t="s">
        <v>158</v>
      </c>
      <c r="D1194" s="94"/>
      <c r="E1194" s="94"/>
      <c r="F1194" s="94"/>
      <c r="G1194" s="94"/>
      <c r="H1194" s="94"/>
      <c r="I1194" s="94"/>
      <c r="J1194" s="94"/>
      <c r="K1194" s="94"/>
      <c r="L1194" s="94"/>
      <c r="M1194" s="94"/>
      <c r="N1194" s="94"/>
      <c r="O1194" s="94"/>
      <c r="P1194" s="94"/>
      <c r="Q1194" s="94"/>
      <c r="R1194" s="94"/>
      <c r="S1194" s="94"/>
      <c r="T1194" s="94"/>
      <c r="U1194" s="94"/>
      <c r="V1194" s="94"/>
      <c r="W1194" s="94"/>
      <c r="X1194" s="94"/>
      <c r="Y1194" s="94"/>
      <c r="Z1194" s="95"/>
      <c r="AA1194" s="96">
        <v>905</v>
      </c>
      <c r="AB1194" s="97"/>
      <c r="AC1194" s="97"/>
      <c r="AD1194" s="97"/>
      <c r="AE1194" s="97"/>
      <c r="AF1194" s="97"/>
      <c r="AG1194" s="97"/>
      <c r="AH1194" s="97"/>
      <c r="AI1194" s="98"/>
      <c r="AJ1194" s="96">
        <v>902</v>
      </c>
      <c r="AK1194" s="97"/>
      <c r="AL1194" s="97"/>
      <c r="AM1194" s="97"/>
      <c r="AN1194" s="97"/>
      <c r="AO1194" s="97"/>
      <c r="AP1194" s="97"/>
      <c r="AQ1194" s="97"/>
      <c r="AR1194" s="98"/>
      <c r="AS1194" s="99"/>
      <c r="AT1194" s="100"/>
      <c r="AU1194" s="100"/>
      <c r="AV1194" s="100"/>
      <c r="AW1194" s="100"/>
      <c r="AX1194" s="101"/>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c r="FD1194" s="2"/>
      <c r="FE1194" s="2"/>
      <c r="FF1194" s="2"/>
      <c r="FG1194" s="2"/>
      <c r="FH1194" s="2"/>
      <c r="FI1194" s="2"/>
      <c r="FJ1194" s="2"/>
      <c r="FK1194" s="2"/>
      <c r="FL1194" s="2"/>
      <c r="FM1194" s="2"/>
      <c r="FN1194" s="2"/>
      <c r="FO1194" s="2"/>
      <c r="FP1194" s="2"/>
      <c r="FQ1194" s="2"/>
      <c r="FR1194" s="2"/>
      <c r="FS1194" s="2"/>
      <c r="FT1194" s="2"/>
      <c r="FU1194" s="2"/>
      <c r="FV1194" s="2"/>
      <c r="FW1194" s="2"/>
      <c r="FX1194" s="2"/>
      <c r="FY1194" s="2"/>
      <c r="FZ1194" s="2"/>
      <c r="GA1194" s="2"/>
      <c r="GB1194" s="2"/>
      <c r="GC1194" s="2"/>
      <c r="GD1194" s="2"/>
      <c r="GE1194" s="2"/>
      <c r="GF1194" s="2"/>
      <c r="GG1194" s="2"/>
      <c r="GH1194" s="2"/>
      <c r="GI1194" s="2"/>
      <c r="GJ1194" s="2"/>
      <c r="GK1194" s="2"/>
      <c r="GL1194" s="2"/>
      <c r="GM1194" s="2"/>
      <c r="GN1194" s="2"/>
      <c r="GO1194" s="2"/>
      <c r="GP1194" s="2"/>
      <c r="GQ1194" s="2"/>
      <c r="GR1194" s="2"/>
      <c r="GS1194" s="2"/>
      <c r="GT1194" s="2"/>
      <c r="GU1194" s="2"/>
      <c r="GV1194" s="2"/>
      <c r="GW1194" s="2"/>
      <c r="GX1194" s="2"/>
      <c r="GY1194" s="2"/>
      <c r="GZ1194" s="2"/>
      <c r="HA1194" s="2"/>
      <c r="HB1194" s="2"/>
      <c r="HC1194" s="2"/>
      <c r="HD1194" s="2"/>
      <c r="HE1194" s="2"/>
      <c r="HF1194" s="2"/>
      <c r="HG1194" s="2"/>
      <c r="HH1194" s="2"/>
      <c r="HI1194" s="2"/>
      <c r="HJ1194" s="2"/>
      <c r="HK1194" s="2"/>
      <c r="HL1194" s="2"/>
      <c r="HM1194" s="2"/>
      <c r="HN1194" s="2"/>
      <c r="HO1194" s="2"/>
      <c r="HP1194" s="2"/>
      <c r="HQ1194" s="2"/>
      <c r="HR1194" s="2"/>
      <c r="HS1194" s="2"/>
      <c r="HT1194" s="2"/>
      <c r="HU1194" s="2"/>
      <c r="HV1194" s="2"/>
      <c r="HW1194" s="2"/>
      <c r="HX1194" s="2"/>
      <c r="HY1194" s="2"/>
      <c r="HZ1194" s="2"/>
      <c r="IA1194" s="2"/>
      <c r="IB1194" s="2"/>
      <c r="IC1194" s="2"/>
      <c r="ID1194" s="2"/>
      <c r="IE1194" s="2"/>
      <c r="IF1194" s="2"/>
      <c r="IG1194" s="2"/>
      <c r="IH1194" s="2"/>
      <c r="II1194" s="2"/>
      <c r="IJ1194" s="2"/>
      <c r="IK1194" s="2"/>
      <c r="IL1194" s="2"/>
      <c r="IM1194" s="2"/>
      <c r="IN1194" s="2"/>
      <c r="IO1194" s="2"/>
      <c r="IP1194" s="2"/>
      <c r="IQ1194" s="2"/>
    </row>
    <row r="1195" spans="1:251" s="16" customFormat="1" ht="18.75" customHeight="1">
      <c r="A1195" s="8"/>
      <c r="B1195" s="25"/>
      <c r="C1195" s="93" t="s">
        <v>159</v>
      </c>
      <c r="D1195" s="94"/>
      <c r="E1195" s="94"/>
      <c r="F1195" s="94"/>
      <c r="G1195" s="94"/>
      <c r="H1195" s="94"/>
      <c r="I1195" s="94"/>
      <c r="J1195" s="94"/>
      <c r="K1195" s="94"/>
      <c r="L1195" s="94"/>
      <c r="M1195" s="94"/>
      <c r="N1195" s="94"/>
      <c r="O1195" s="94"/>
      <c r="P1195" s="94"/>
      <c r="Q1195" s="94"/>
      <c r="R1195" s="94"/>
      <c r="S1195" s="94"/>
      <c r="T1195" s="94"/>
      <c r="U1195" s="94"/>
      <c r="V1195" s="94"/>
      <c r="W1195" s="94"/>
      <c r="X1195" s="94"/>
      <c r="Y1195" s="94"/>
      <c r="Z1195" s="95"/>
      <c r="AA1195" s="96">
        <v>19</v>
      </c>
      <c r="AB1195" s="97"/>
      <c r="AC1195" s="97"/>
      <c r="AD1195" s="97"/>
      <c r="AE1195" s="97"/>
      <c r="AF1195" s="97"/>
      <c r="AG1195" s="97"/>
      <c r="AH1195" s="97"/>
      <c r="AI1195" s="98"/>
      <c r="AJ1195" s="96">
        <v>19</v>
      </c>
      <c r="AK1195" s="97"/>
      <c r="AL1195" s="97"/>
      <c r="AM1195" s="97"/>
      <c r="AN1195" s="97"/>
      <c r="AO1195" s="97"/>
      <c r="AP1195" s="97"/>
      <c r="AQ1195" s="97"/>
      <c r="AR1195" s="98"/>
      <c r="AS1195" s="99"/>
      <c r="AT1195" s="100"/>
      <c r="AU1195" s="100"/>
      <c r="AV1195" s="100"/>
      <c r="AW1195" s="100"/>
      <c r="AX1195" s="101"/>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c r="FD1195" s="2"/>
      <c r="FE1195" s="2"/>
      <c r="FF1195" s="2"/>
      <c r="FG1195" s="2"/>
      <c r="FH1195" s="2"/>
      <c r="FI1195" s="2"/>
      <c r="FJ1195" s="2"/>
      <c r="FK1195" s="2"/>
      <c r="FL1195" s="2"/>
      <c r="FM1195" s="2"/>
      <c r="FN1195" s="2"/>
      <c r="FO1195" s="2"/>
      <c r="FP1195" s="2"/>
      <c r="FQ1195" s="2"/>
      <c r="FR1195" s="2"/>
      <c r="FS1195" s="2"/>
      <c r="FT1195" s="2"/>
      <c r="FU1195" s="2"/>
      <c r="FV1195" s="2"/>
      <c r="FW1195" s="2"/>
      <c r="FX1195" s="2"/>
      <c r="FY1195" s="2"/>
      <c r="FZ1195" s="2"/>
      <c r="GA1195" s="2"/>
      <c r="GB1195" s="2"/>
      <c r="GC1195" s="2"/>
      <c r="GD1195" s="2"/>
      <c r="GE1195" s="2"/>
      <c r="GF1195" s="2"/>
      <c r="GG1195" s="2"/>
      <c r="GH1195" s="2"/>
      <c r="GI1195" s="2"/>
      <c r="GJ1195" s="2"/>
      <c r="GK1195" s="2"/>
      <c r="GL1195" s="2"/>
      <c r="GM1195" s="2"/>
      <c r="GN1195" s="2"/>
      <c r="GO1195" s="2"/>
      <c r="GP1195" s="2"/>
      <c r="GQ1195" s="2"/>
      <c r="GR1195" s="2"/>
      <c r="GS1195" s="2"/>
      <c r="GT1195" s="2"/>
      <c r="GU1195" s="2"/>
      <c r="GV1195" s="2"/>
      <c r="GW1195" s="2"/>
      <c r="GX1195" s="2"/>
      <c r="GY1195" s="2"/>
      <c r="GZ1195" s="2"/>
      <c r="HA1195" s="2"/>
      <c r="HB1195" s="2"/>
      <c r="HC1195" s="2"/>
      <c r="HD1195" s="2"/>
      <c r="HE1195" s="2"/>
      <c r="HF1195" s="2"/>
      <c r="HG1195" s="2"/>
      <c r="HH1195" s="2"/>
      <c r="HI1195" s="2"/>
      <c r="HJ1195" s="2"/>
      <c r="HK1195" s="2"/>
      <c r="HL1195" s="2"/>
      <c r="HM1195" s="2"/>
      <c r="HN1195" s="2"/>
      <c r="HO1195" s="2"/>
      <c r="HP1195" s="2"/>
      <c r="HQ1195" s="2"/>
      <c r="HR1195" s="2"/>
      <c r="HS1195" s="2"/>
      <c r="HT1195" s="2"/>
      <c r="HU1195" s="2"/>
      <c r="HV1195" s="2"/>
      <c r="HW1195" s="2"/>
      <c r="HX1195" s="2"/>
      <c r="HY1195" s="2"/>
      <c r="HZ1195" s="2"/>
      <c r="IA1195" s="2"/>
      <c r="IB1195" s="2"/>
      <c r="IC1195" s="2"/>
      <c r="ID1195" s="2"/>
      <c r="IE1195" s="2"/>
      <c r="IF1195" s="2"/>
      <c r="IG1195" s="2"/>
      <c r="IH1195" s="2"/>
      <c r="II1195" s="2"/>
      <c r="IJ1195" s="2"/>
      <c r="IK1195" s="2"/>
      <c r="IL1195" s="2"/>
      <c r="IM1195" s="2"/>
      <c r="IN1195" s="2"/>
      <c r="IO1195" s="2"/>
      <c r="IP1195" s="2"/>
      <c r="IQ1195" s="2"/>
    </row>
    <row r="1196" spans="1:251" s="16" customFormat="1" ht="18.75" customHeight="1" thickBot="1">
      <c r="A1196" s="17"/>
      <c r="B1196" s="102" t="s">
        <v>13</v>
      </c>
      <c r="C1196" s="103"/>
      <c r="D1196" s="103"/>
      <c r="E1196" s="103"/>
      <c r="F1196" s="103"/>
      <c r="G1196" s="103"/>
      <c r="H1196" s="103"/>
      <c r="I1196" s="103"/>
      <c r="J1196" s="103"/>
      <c r="K1196" s="103"/>
      <c r="L1196" s="103"/>
      <c r="M1196" s="103"/>
      <c r="N1196" s="103"/>
      <c r="O1196" s="103"/>
      <c r="P1196" s="103"/>
      <c r="Q1196" s="103"/>
      <c r="R1196" s="103"/>
      <c r="S1196" s="103"/>
      <c r="T1196" s="103"/>
      <c r="U1196" s="103"/>
      <c r="V1196" s="103"/>
      <c r="W1196" s="103"/>
      <c r="X1196" s="103"/>
      <c r="Y1196" s="103"/>
      <c r="Z1196" s="104"/>
      <c r="AA1196" s="105">
        <f>SUM($AA$1194:$AA$1195)</f>
        <v>924</v>
      </c>
      <c r="AB1196" s="106"/>
      <c r="AC1196" s="106"/>
      <c r="AD1196" s="106"/>
      <c r="AE1196" s="106"/>
      <c r="AF1196" s="106"/>
      <c r="AG1196" s="106"/>
      <c r="AH1196" s="106"/>
      <c r="AI1196" s="107"/>
      <c r="AJ1196" s="105">
        <f>SUM($AJ$1194:$AJ$1195)</f>
        <v>921</v>
      </c>
      <c r="AK1196" s="106"/>
      <c r="AL1196" s="106"/>
      <c r="AM1196" s="106"/>
      <c r="AN1196" s="106"/>
      <c r="AO1196" s="106"/>
      <c r="AP1196" s="106"/>
      <c r="AQ1196" s="106"/>
      <c r="AR1196" s="107"/>
      <c r="AS1196" s="108"/>
      <c r="AT1196" s="109"/>
      <c r="AU1196" s="109"/>
      <c r="AV1196" s="109"/>
      <c r="AW1196" s="109"/>
      <c r="AX1196" s="110"/>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c r="FD1196" s="2"/>
      <c r="FE1196" s="2"/>
      <c r="FF1196" s="2"/>
      <c r="FG1196" s="2"/>
      <c r="FH1196" s="2"/>
      <c r="FI1196" s="2"/>
      <c r="FJ1196" s="2"/>
      <c r="FK1196" s="2"/>
      <c r="FL1196" s="2"/>
      <c r="FM1196" s="2"/>
      <c r="FN1196" s="2"/>
      <c r="FO1196" s="2"/>
      <c r="FP1196" s="2"/>
      <c r="FQ1196" s="2"/>
      <c r="FR1196" s="2"/>
      <c r="FS1196" s="2"/>
      <c r="FT1196" s="2"/>
      <c r="FU1196" s="2"/>
      <c r="FV1196" s="2"/>
      <c r="FW1196" s="2"/>
      <c r="FX1196" s="2"/>
      <c r="FY1196" s="2"/>
      <c r="FZ1196" s="2"/>
      <c r="GA1196" s="2"/>
      <c r="GB1196" s="2"/>
      <c r="GC1196" s="2"/>
      <c r="GD1196" s="2"/>
      <c r="GE1196" s="2"/>
      <c r="GF1196" s="2"/>
      <c r="GG1196" s="2"/>
      <c r="GH1196" s="2"/>
      <c r="GI1196" s="2"/>
      <c r="GJ1196" s="2"/>
      <c r="GK1196" s="2"/>
      <c r="GL1196" s="2"/>
      <c r="GM1196" s="2"/>
      <c r="GN1196" s="2"/>
      <c r="GO1196" s="2"/>
      <c r="GP1196" s="2"/>
      <c r="GQ1196" s="2"/>
      <c r="GR1196" s="2"/>
      <c r="GS1196" s="2"/>
      <c r="GT1196" s="2"/>
      <c r="GU1196" s="2"/>
      <c r="GV1196" s="2"/>
      <c r="GW1196" s="2"/>
      <c r="GX1196" s="2"/>
      <c r="GY1196" s="2"/>
      <c r="GZ1196" s="2"/>
      <c r="HA1196" s="2"/>
      <c r="HB1196" s="2"/>
      <c r="HC1196" s="2"/>
      <c r="HD1196" s="2"/>
      <c r="HE1196" s="2"/>
      <c r="HF1196" s="2"/>
      <c r="HG1196" s="2"/>
      <c r="HH1196" s="2"/>
      <c r="HI1196" s="2"/>
      <c r="HJ1196" s="2"/>
      <c r="HK1196" s="2"/>
      <c r="HL1196" s="2"/>
      <c r="HM1196" s="2"/>
      <c r="HN1196" s="2"/>
      <c r="HO1196" s="2"/>
      <c r="HP1196" s="2"/>
      <c r="HQ1196" s="2"/>
      <c r="HR1196" s="2"/>
      <c r="HS1196" s="2"/>
      <c r="HT1196" s="2"/>
      <c r="HU1196" s="2"/>
      <c r="HV1196" s="2"/>
      <c r="HW1196" s="2"/>
      <c r="HX1196" s="2"/>
      <c r="HY1196" s="2"/>
      <c r="HZ1196" s="2"/>
      <c r="IA1196" s="2"/>
      <c r="IB1196" s="2"/>
      <c r="IC1196" s="2"/>
      <c r="ID1196" s="2"/>
      <c r="IE1196" s="2"/>
      <c r="IF1196" s="2"/>
      <c r="IG1196" s="2"/>
      <c r="IH1196" s="2"/>
      <c r="II1196" s="2"/>
      <c r="IJ1196" s="2"/>
      <c r="IK1196" s="2"/>
      <c r="IL1196" s="2"/>
      <c r="IM1196" s="2"/>
      <c r="IN1196" s="2"/>
      <c r="IO1196" s="2"/>
      <c r="IP1196" s="2"/>
      <c r="IQ1196" s="2"/>
    </row>
    <row r="1198" spans="1:251" ht="18.75">
      <c r="A1198" s="1" t="s">
        <v>0</v>
      </c>
      <c r="AW1198" s="3"/>
      <c r="AX1198" s="4"/>
      <c r="AY1198" s="3"/>
    </row>
    <row r="1200" spans="1:251" ht="18.75">
      <c r="B1200" s="111" t="s">
        <v>8</v>
      </c>
      <c r="C1200" s="112"/>
      <c r="D1200" s="112"/>
      <c r="E1200" s="112"/>
      <c r="F1200" s="112"/>
      <c r="G1200" s="112"/>
      <c r="H1200" s="112"/>
      <c r="I1200" s="112"/>
      <c r="J1200" s="112"/>
      <c r="K1200" s="112"/>
      <c r="L1200" s="112"/>
      <c r="M1200" s="112"/>
      <c r="N1200" s="112"/>
      <c r="O1200" s="112"/>
      <c r="P1200" s="112"/>
      <c r="Q1200" s="112"/>
      <c r="R1200" s="112"/>
      <c r="S1200" s="112"/>
      <c r="T1200" s="112"/>
      <c r="U1200" s="112"/>
      <c r="V1200" s="112"/>
      <c r="W1200" s="112"/>
      <c r="X1200" s="112"/>
      <c r="Y1200" s="112"/>
      <c r="Z1200" s="112"/>
      <c r="AA1200" s="112"/>
      <c r="AB1200" s="112"/>
      <c r="AC1200" s="112"/>
      <c r="AD1200" s="112"/>
      <c r="AE1200" s="112"/>
      <c r="AF1200" s="112"/>
      <c r="AG1200" s="112"/>
      <c r="AH1200" s="112"/>
      <c r="AI1200" s="112"/>
      <c r="AJ1200" s="112"/>
      <c r="AK1200" s="112"/>
      <c r="AL1200" s="112"/>
      <c r="AM1200" s="112"/>
      <c r="AN1200" s="112"/>
      <c r="AO1200" s="112"/>
      <c r="AP1200" s="112"/>
      <c r="AQ1200" s="112"/>
      <c r="AR1200" s="112"/>
      <c r="AS1200" s="112"/>
      <c r="AT1200" s="112"/>
      <c r="AU1200" s="112"/>
      <c r="AV1200" s="112"/>
      <c r="AW1200" s="112"/>
      <c r="AX1200" s="112"/>
    </row>
    <row r="1201" spans="1:113">
      <c r="Z1201" s="5"/>
      <c r="AD1201" s="5"/>
      <c r="AE1201" s="5"/>
      <c r="AF1201" s="5"/>
      <c r="AG1201" s="5"/>
      <c r="AH1201" s="5"/>
      <c r="AI1201" s="5"/>
      <c r="AO1201" s="5"/>
    </row>
    <row r="1202" spans="1:113" ht="13.5" thickBot="1">
      <c r="Z1202" s="5"/>
      <c r="AD1202" s="5"/>
      <c r="AE1202" s="5"/>
      <c r="AF1202" s="5"/>
      <c r="AG1202" s="5"/>
      <c r="AH1202" s="5"/>
      <c r="AI1202" s="5"/>
      <c r="AO1202" s="5"/>
      <c r="DI1202" s="6"/>
    </row>
    <row r="1203" spans="1:113" ht="24.75" customHeight="1" thickBot="1">
      <c r="B1203" s="113" t="s">
        <v>1</v>
      </c>
      <c r="C1203" s="114"/>
      <c r="D1203" s="114"/>
      <c r="E1203" s="114"/>
      <c r="F1203" s="114"/>
      <c r="G1203" s="114"/>
      <c r="H1203" s="115" t="s">
        <v>160</v>
      </c>
      <c r="I1203" s="116"/>
      <c r="J1203" s="116"/>
      <c r="K1203" s="116"/>
      <c r="L1203" s="116"/>
      <c r="M1203" s="116"/>
      <c r="N1203" s="116"/>
      <c r="O1203" s="116"/>
      <c r="P1203" s="116"/>
      <c r="Q1203" s="116"/>
      <c r="R1203" s="116"/>
      <c r="S1203" s="116"/>
      <c r="T1203" s="116"/>
      <c r="U1203" s="116"/>
      <c r="V1203" s="116"/>
      <c r="W1203" s="116"/>
      <c r="X1203" s="116"/>
      <c r="Y1203" s="116"/>
      <c r="Z1203" s="116"/>
      <c r="AA1203" s="116"/>
      <c r="AB1203" s="116"/>
      <c r="AC1203" s="116"/>
      <c r="AD1203" s="116"/>
      <c r="AE1203" s="116"/>
      <c r="AF1203" s="116"/>
      <c r="AG1203" s="116"/>
      <c r="AH1203" s="116"/>
      <c r="AI1203" s="116"/>
      <c r="AJ1203" s="116"/>
      <c r="AK1203" s="116"/>
      <c r="AL1203" s="116"/>
      <c r="AM1203" s="116"/>
      <c r="AN1203" s="116"/>
      <c r="AO1203" s="116"/>
      <c r="AP1203" s="116"/>
      <c r="AQ1203" s="116"/>
      <c r="AR1203" s="116"/>
      <c r="AS1203" s="116"/>
      <c r="AT1203" s="116"/>
      <c r="AU1203" s="116"/>
      <c r="AV1203" s="116"/>
      <c r="AW1203" s="116"/>
      <c r="AX1203" s="117"/>
      <c r="DI1203" s="6"/>
    </row>
    <row r="1204" spans="1:113" ht="14.25">
      <c r="B1204" s="7"/>
      <c r="C1204" s="7"/>
      <c r="D1204" s="7"/>
      <c r="E1204" s="7"/>
      <c r="F1204" s="7"/>
      <c r="G1204" s="7"/>
      <c r="H1204" s="8"/>
      <c r="I1204" s="8"/>
      <c r="J1204" s="8"/>
      <c r="K1204" s="8"/>
      <c r="L1204" s="9"/>
      <c r="M1204" s="9"/>
      <c r="N1204" s="9"/>
      <c r="O1204" s="9"/>
      <c r="P1204" s="8"/>
      <c r="Q1204" s="8"/>
      <c r="R1204" s="8"/>
      <c r="S1204" s="8"/>
      <c r="T1204" s="8"/>
      <c r="U1204" s="8"/>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c r="AT1204" s="10"/>
      <c r="AU1204" s="10"/>
      <c r="AV1204" s="10"/>
      <c r="AW1204" s="10"/>
      <c r="AX1204" s="10"/>
      <c r="DI1204" s="6"/>
    </row>
    <row r="1205" spans="1:113" ht="15" thickBot="1">
      <c r="A1205" s="11"/>
      <c r="B1205" s="10" t="s">
        <v>2</v>
      </c>
      <c r="C1205" s="8"/>
      <c r="D1205" s="8"/>
      <c r="E1205" s="8"/>
      <c r="F1205" s="8"/>
      <c r="G1205" s="8"/>
      <c r="H1205" s="8"/>
      <c r="I1205" s="8"/>
      <c r="J1205" s="8"/>
      <c r="K1205" s="8"/>
      <c r="L1205" s="9"/>
      <c r="M1205" s="9"/>
      <c r="N1205" s="9"/>
      <c r="O1205" s="9"/>
      <c r="P1205" s="8"/>
      <c r="Q1205" s="8"/>
      <c r="R1205" s="8"/>
      <c r="S1205" s="8"/>
      <c r="T1205" s="8"/>
      <c r="U1205" s="8"/>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DI1205" s="6"/>
    </row>
    <row r="1206" spans="1:113" ht="14.25">
      <c r="A1206" s="8"/>
      <c r="B1206" s="12"/>
      <c r="C1206" s="7"/>
      <c r="D1206" s="7"/>
      <c r="E1206" s="7"/>
      <c r="F1206" s="7"/>
      <c r="G1206" s="7"/>
      <c r="H1206" s="7"/>
      <c r="I1206" s="7"/>
      <c r="J1206" s="7"/>
      <c r="K1206" s="7"/>
      <c r="L1206" s="13"/>
      <c r="M1206" s="13"/>
      <c r="N1206" s="13"/>
      <c r="O1206" s="13"/>
      <c r="P1206" s="7"/>
      <c r="Q1206" s="7"/>
      <c r="R1206" s="7"/>
      <c r="S1206" s="7"/>
      <c r="T1206" s="7"/>
      <c r="U1206" s="7"/>
      <c r="V1206" s="14"/>
      <c r="W1206" s="14"/>
      <c r="X1206" s="14"/>
      <c r="Y1206" s="14"/>
      <c r="Z1206" s="14"/>
      <c r="AA1206" s="14"/>
      <c r="AB1206" s="14"/>
      <c r="AC1206" s="14"/>
      <c r="AD1206" s="14"/>
      <c r="AE1206" s="14"/>
      <c r="AF1206" s="14"/>
      <c r="AG1206" s="14"/>
      <c r="AH1206" s="14"/>
      <c r="AI1206" s="14"/>
      <c r="AJ1206" s="14"/>
      <c r="AK1206" s="14"/>
      <c r="AL1206" s="14"/>
      <c r="AM1206" s="14"/>
      <c r="AN1206" s="14"/>
      <c r="AO1206" s="14"/>
      <c r="AP1206" s="14"/>
      <c r="AQ1206" s="14"/>
      <c r="AR1206" s="14"/>
      <c r="AS1206" s="14"/>
      <c r="AT1206" s="14"/>
      <c r="AU1206" s="14"/>
      <c r="AV1206" s="14"/>
      <c r="AW1206" s="14"/>
      <c r="AX1206" s="15"/>
    </row>
    <row r="1207" spans="1:113" ht="12" customHeight="1">
      <c r="A1207" s="8"/>
      <c r="B1207" s="118" t="s">
        <v>161</v>
      </c>
      <c r="C1207" s="119"/>
      <c r="D1207" s="119"/>
      <c r="E1207" s="119"/>
      <c r="F1207" s="119"/>
      <c r="G1207" s="119"/>
      <c r="H1207" s="119"/>
      <c r="I1207" s="119"/>
      <c r="J1207" s="119"/>
      <c r="K1207" s="119"/>
      <c r="L1207" s="119"/>
      <c r="M1207" s="119"/>
      <c r="N1207" s="119"/>
      <c r="O1207" s="119"/>
      <c r="P1207" s="119"/>
      <c r="Q1207" s="119"/>
      <c r="R1207" s="119"/>
      <c r="S1207" s="119"/>
      <c r="T1207" s="119"/>
      <c r="U1207" s="119"/>
      <c r="V1207" s="119"/>
      <c r="W1207" s="119"/>
      <c r="X1207" s="119"/>
      <c r="Y1207" s="119"/>
      <c r="Z1207" s="119"/>
      <c r="AA1207" s="119"/>
      <c r="AB1207" s="119"/>
      <c r="AC1207" s="119"/>
      <c r="AD1207" s="119"/>
      <c r="AE1207" s="119"/>
      <c r="AF1207" s="119"/>
      <c r="AG1207" s="119"/>
      <c r="AH1207" s="119"/>
      <c r="AI1207" s="119"/>
      <c r="AJ1207" s="119"/>
      <c r="AK1207" s="119"/>
      <c r="AL1207" s="119"/>
      <c r="AM1207" s="119"/>
      <c r="AN1207" s="119"/>
      <c r="AO1207" s="119"/>
      <c r="AP1207" s="119"/>
      <c r="AQ1207" s="119"/>
      <c r="AR1207" s="119"/>
      <c r="AS1207" s="119"/>
      <c r="AT1207" s="119"/>
      <c r="AU1207" s="119"/>
      <c r="AV1207" s="119"/>
      <c r="AW1207" s="119"/>
      <c r="AX1207" s="120"/>
    </row>
    <row r="1208" spans="1:113" ht="12" customHeight="1">
      <c r="A1208" s="8"/>
      <c r="B1208" s="118"/>
      <c r="C1208" s="119"/>
      <c r="D1208" s="119"/>
      <c r="E1208" s="119"/>
      <c r="F1208" s="119"/>
      <c r="G1208" s="119"/>
      <c r="H1208" s="119"/>
      <c r="I1208" s="119"/>
      <c r="J1208" s="119"/>
      <c r="K1208" s="119"/>
      <c r="L1208" s="119"/>
      <c r="M1208" s="119"/>
      <c r="N1208" s="119"/>
      <c r="O1208" s="119"/>
      <c r="P1208" s="119"/>
      <c r="Q1208" s="119"/>
      <c r="R1208" s="119"/>
      <c r="S1208" s="119"/>
      <c r="T1208" s="119"/>
      <c r="U1208" s="119"/>
      <c r="V1208" s="119"/>
      <c r="W1208" s="119"/>
      <c r="X1208" s="119"/>
      <c r="Y1208" s="119"/>
      <c r="Z1208" s="119"/>
      <c r="AA1208" s="119"/>
      <c r="AB1208" s="119"/>
      <c r="AC1208" s="119"/>
      <c r="AD1208" s="119"/>
      <c r="AE1208" s="119"/>
      <c r="AF1208" s="119"/>
      <c r="AG1208" s="119"/>
      <c r="AH1208" s="119"/>
      <c r="AI1208" s="119"/>
      <c r="AJ1208" s="119"/>
      <c r="AK1208" s="119"/>
      <c r="AL1208" s="119"/>
      <c r="AM1208" s="119"/>
      <c r="AN1208" s="119"/>
      <c r="AO1208" s="119"/>
      <c r="AP1208" s="119"/>
      <c r="AQ1208" s="119"/>
      <c r="AR1208" s="119"/>
      <c r="AS1208" s="119"/>
      <c r="AT1208" s="119"/>
      <c r="AU1208" s="119"/>
      <c r="AV1208" s="119"/>
      <c r="AW1208" s="119"/>
      <c r="AX1208" s="120"/>
      <c r="BC1208" s="16"/>
    </row>
    <row r="1209" spans="1:113" ht="12" customHeight="1">
      <c r="A1209" s="8"/>
      <c r="B1209" s="118"/>
      <c r="C1209" s="119"/>
      <c r="D1209" s="119"/>
      <c r="E1209" s="119"/>
      <c r="F1209" s="119"/>
      <c r="G1209" s="119"/>
      <c r="H1209" s="119"/>
      <c r="I1209" s="119"/>
      <c r="J1209" s="119"/>
      <c r="K1209" s="119"/>
      <c r="L1209" s="119"/>
      <c r="M1209" s="119"/>
      <c r="N1209" s="119"/>
      <c r="O1209" s="119"/>
      <c r="P1209" s="119"/>
      <c r="Q1209" s="119"/>
      <c r="R1209" s="119"/>
      <c r="S1209" s="119"/>
      <c r="T1209" s="119"/>
      <c r="U1209" s="119"/>
      <c r="V1209" s="119"/>
      <c r="W1209" s="119"/>
      <c r="X1209" s="119"/>
      <c r="Y1209" s="119"/>
      <c r="Z1209" s="119"/>
      <c r="AA1209" s="119"/>
      <c r="AB1209" s="119"/>
      <c r="AC1209" s="119"/>
      <c r="AD1209" s="119"/>
      <c r="AE1209" s="119"/>
      <c r="AF1209" s="119"/>
      <c r="AG1209" s="119"/>
      <c r="AH1209" s="119"/>
      <c r="AI1209" s="119"/>
      <c r="AJ1209" s="119"/>
      <c r="AK1209" s="119"/>
      <c r="AL1209" s="119"/>
      <c r="AM1209" s="119"/>
      <c r="AN1209" s="119"/>
      <c r="AO1209" s="119"/>
      <c r="AP1209" s="119"/>
      <c r="AQ1209" s="119"/>
      <c r="AR1209" s="119"/>
      <c r="AS1209" s="119"/>
      <c r="AT1209" s="119"/>
      <c r="AU1209" s="119"/>
      <c r="AV1209" s="119"/>
      <c r="AW1209" s="119"/>
      <c r="AX1209" s="120"/>
    </row>
    <row r="1210" spans="1:113" ht="12" customHeight="1">
      <c r="A1210" s="8"/>
      <c r="B1210" s="118"/>
      <c r="C1210" s="119"/>
      <c r="D1210" s="119"/>
      <c r="E1210" s="119"/>
      <c r="F1210" s="119"/>
      <c r="G1210" s="119"/>
      <c r="H1210" s="119"/>
      <c r="I1210" s="119"/>
      <c r="J1210" s="119"/>
      <c r="K1210" s="119"/>
      <c r="L1210" s="119"/>
      <c r="M1210" s="119"/>
      <c r="N1210" s="119"/>
      <c r="O1210" s="119"/>
      <c r="P1210" s="119"/>
      <c r="Q1210" s="119"/>
      <c r="R1210" s="119"/>
      <c r="S1210" s="119"/>
      <c r="T1210" s="119"/>
      <c r="U1210" s="119"/>
      <c r="V1210" s="119"/>
      <c r="W1210" s="119"/>
      <c r="X1210" s="119"/>
      <c r="Y1210" s="119"/>
      <c r="Z1210" s="119"/>
      <c r="AA1210" s="119"/>
      <c r="AB1210" s="119"/>
      <c r="AC1210" s="119"/>
      <c r="AD1210" s="119"/>
      <c r="AE1210" s="119"/>
      <c r="AF1210" s="119"/>
      <c r="AG1210" s="119"/>
      <c r="AH1210" s="119"/>
      <c r="AI1210" s="119"/>
      <c r="AJ1210" s="119"/>
      <c r="AK1210" s="119"/>
      <c r="AL1210" s="119"/>
      <c r="AM1210" s="119"/>
      <c r="AN1210" s="119"/>
      <c r="AO1210" s="119"/>
      <c r="AP1210" s="119"/>
      <c r="AQ1210" s="119"/>
      <c r="AR1210" s="119"/>
      <c r="AS1210" s="119"/>
      <c r="AT1210" s="119"/>
      <c r="AU1210" s="119"/>
      <c r="AV1210" s="119"/>
      <c r="AW1210" s="119"/>
      <c r="AX1210" s="120"/>
    </row>
    <row r="1211" spans="1:113" ht="12" customHeight="1">
      <c r="A1211" s="8"/>
      <c r="B1211" s="118"/>
      <c r="C1211" s="119"/>
      <c r="D1211" s="119"/>
      <c r="E1211" s="119"/>
      <c r="F1211" s="119"/>
      <c r="G1211" s="119"/>
      <c r="H1211" s="119"/>
      <c r="I1211" s="119"/>
      <c r="J1211" s="119"/>
      <c r="K1211" s="119"/>
      <c r="L1211" s="119"/>
      <c r="M1211" s="119"/>
      <c r="N1211" s="119"/>
      <c r="O1211" s="119"/>
      <c r="P1211" s="119"/>
      <c r="Q1211" s="119"/>
      <c r="R1211" s="119"/>
      <c r="S1211" s="119"/>
      <c r="T1211" s="119"/>
      <c r="U1211" s="119"/>
      <c r="V1211" s="119"/>
      <c r="W1211" s="119"/>
      <c r="X1211" s="119"/>
      <c r="Y1211" s="119"/>
      <c r="Z1211" s="119"/>
      <c r="AA1211" s="119"/>
      <c r="AB1211" s="119"/>
      <c r="AC1211" s="119"/>
      <c r="AD1211" s="119"/>
      <c r="AE1211" s="119"/>
      <c r="AF1211" s="119"/>
      <c r="AG1211" s="119"/>
      <c r="AH1211" s="119"/>
      <c r="AI1211" s="119"/>
      <c r="AJ1211" s="119"/>
      <c r="AK1211" s="119"/>
      <c r="AL1211" s="119"/>
      <c r="AM1211" s="119"/>
      <c r="AN1211" s="119"/>
      <c r="AO1211" s="119"/>
      <c r="AP1211" s="119"/>
      <c r="AQ1211" s="119"/>
      <c r="AR1211" s="119"/>
      <c r="AS1211" s="119"/>
      <c r="AT1211" s="119"/>
      <c r="AU1211" s="119"/>
      <c r="AV1211" s="119"/>
      <c r="AW1211" s="119"/>
      <c r="AX1211" s="120"/>
    </row>
    <row r="1212" spans="1:113" ht="15" thickBot="1">
      <c r="A1212" s="17"/>
      <c r="B1212" s="18"/>
      <c r="C1212" s="19"/>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c r="AD1212" s="19"/>
      <c r="AE1212" s="19"/>
      <c r="AF1212" s="19"/>
      <c r="AG1212" s="19"/>
      <c r="AH1212" s="19"/>
      <c r="AI1212" s="19"/>
      <c r="AJ1212" s="19"/>
      <c r="AK1212" s="19"/>
      <c r="AL1212" s="19"/>
      <c r="AM1212" s="19"/>
      <c r="AN1212" s="19"/>
      <c r="AO1212" s="19"/>
      <c r="AP1212" s="19"/>
      <c r="AQ1212" s="19"/>
      <c r="AR1212" s="19"/>
      <c r="AS1212" s="19"/>
      <c r="AT1212" s="19"/>
      <c r="AU1212" s="19"/>
      <c r="AV1212" s="19"/>
      <c r="AW1212" s="19"/>
      <c r="AX1212" s="20"/>
    </row>
    <row r="1213" spans="1:113">
      <c r="B1213" s="21"/>
    </row>
    <row r="1214" spans="1:113" ht="15" thickBot="1">
      <c r="A1214" s="11"/>
      <c r="B1214" s="10" t="s">
        <v>3</v>
      </c>
      <c r="C1214" s="8"/>
      <c r="D1214" s="8"/>
      <c r="E1214" s="8"/>
      <c r="F1214" s="8"/>
      <c r="G1214" s="8"/>
      <c r="H1214" s="8"/>
      <c r="I1214" s="8"/>
      <c r="J1214" s="8"/>
      <c r="K1214" s="8"/>
      <c r="L1214" s="9"/>
      <c r="M1214" s="9"/>
      <c r="N1214" s="9"/>
      <c r="O1214" s="9"/>
      <c r="P1214" s="8"/>
      <c r="Q1214" s="8"/>
      <c r="R1214" s="8"/>
      <c r="S1214" s="8"/>
      <c r="T1214" s="8"/>
      <c r="U1214" s="8"/>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c r="DI1214" s="6"/>
    </row>
    <row r="1215" spans="1:113" ht="14.25">
      <c r="A1215" s="8"/>
      <c r="B1215" s="12"/>
      <c r="C1215" s="7"/>
      <c r="D1215" s="7"/>
      <c r="E1215" s="7"/>
      <c r="F1215" s="7"/>
      <c r="G1215" s="7"/>
      <c r="H1215" s="7"/>
      <c r="I1215" s="7"/>
      <c r="J1215" s="7"/>
      <c r="K1215" s="7"/>
      <c r="L1215" s="13"/>
      <c r="M1215" s="13"/>
      <c r="N1215" s="13"/>
      <c r="O1215" s="13"/>
      <c r="P1215" s="7"/>
      <c r="Q1215" s="7"/>
      <c r="R1215" s="7"/>
      <c r="S1215" s="7"/>
      <c r="T1215" s="7"/>
      <c r="U1215" s="7"/>
      <c r="V1215" s="14"/>
      <c r="W1215" s="14"/>
      <c r="X1215" s="14"/>
      <c r="Y1215" s="14"/>
      <c r="Z1215" s="14"/>
      <c r="AA1215" s="14"/>
      <c r="AB1215" s="14"/>
      <c r="AC1215" s="14"/>
      <c r="AD1215" s="14"/>
      <c r="AE1215" s="14"/>
      <c r="AF1215" s="14"/>
      <c r="AG1215" s="14"/>
      <c r="AH1215" s="14"/>
      <c r="AI1215" s="14"/>
      <c r="AJ1215" s="14"/>
      <c r="AK1215" s="14"/>
      <c r="AL1215" s="14"/>
      <c r="AM1215" s="14"/>
      <c r="AN1215" s="14"/>
      <c r="AO1215" s="14"/>
      <c r="AP1215" s="14"/>
      <c r="AQ1215" s="14"/>
      <c r="AR1215" s="14"/>
      <c r="AS1215" s="14"/>
      <c r="AT1215" s="14"/>
      <c r="AU1215" s="14"/>
      <c r="AV1215" s="14"/>
      <c r="AW1215" s="14"/>
      <c r="AX1215" s="15"/>
    </row>
    <row r="1216" spans="1:113" ht="12" customHeight="1">
      <c r="A1216" s="8"/>
      <c r="B1216" s="118" t="s">
        <v>162</v>
      </c>
      <c r="C1216" s="119"/>
      <c r="D1216" s="119"/>
      <c r="E1216" s="119"/>
      <c r="F1216" s="119"/>
      <c r="G1216" s="119"/>
      <c r="H1216" s="119"/>
      <c r="I1216" s="119"/>
      <c r="J1216" s="119"/>
      <c r="K1216" s="119"/>
      <c r="L1216" s="119"/>
      <c r="M1216" s="119"/>
      <c r="N1216" s="119"/>
      <c r="O1216" s="119"/>
      <c r="P1216" s="119"/>
      <c r="Q1216" s="119"/>
      <c r="R1216" s="119"/>
      <c r="S1216" s="119"/>
      <c r="T1216" s="119"/>
      <c r="U1216" s="119"/>
      <c r="V1216" s="119"/>
      <c r="W1216" s="119"/>
      <c r="X1216" s="119"/>
      <c r="Y1216" s="119"/>
      <c r="Z1216" s="119"/>
      <c r="AA1216" s="119"/>
      <c r="AB1216" s="119"/>
      <c r="AC1216" s="119"/>
      <c r="AD1216" s="119"/>
      <c r="AE1216" s="119"/>
      <c r="AF1216" s="119"/>
      <c r="AG1216" s="119"/>
      <c r="AH1216" s="119"/>
      <c r="AI1216" s="119"/>
      <c r="AJ1216" s="119"/>
      <c r="AK1216" s="119"/>
      <c r="AL1216" s="119"/>
      <c r="AM1216" s="119"/>
      <c r="AN1216" s="119"/>
      <c r="AO1216" s="119"/>
      <c r="AP1216" s="119"/>
      <c r="AQ1216" s="119"/>
      <c r="AR1216" s="119"/>
      <c r="AS1216" s="119"/>
      <c r="AT1216" s="119"/>
      <c r="AU1216" s="119"/>
      <c r="AV1216" s="119"/>
      <c r="AW1216" s="119"/>
      <c r="AX1216" s="120"/>
    </row>
    <row r="1217" spans="1:251" ht="12" customHeight="1">
      <c r="A1217" s="8"/>
      <c r="B1217" s="118"/>
      <c r="C1217" s="119"/>
      <c r="D1217" s="119"/>
      <c r="E1217" s="119"/>
      <c r="F1217" s="119"/>
      <c r="G1217" s="119"/>
      <c r="H1217" s="119"/>
      <c r="I1217" s="119"/>
      <c r="J1217" s="119"/>
      <c r="K1217" s="119"/>
      <c r="L1217" s="119"/>
      <c r="M1217" s="119"/>
      <c r="N1217" s="119"/>
      <c r="O1217" s="119"/>
      <c r="P1217" s="119"/>
      <c r="Q1217" s="119"/>
      <c r="R1217" s="119"/>
      <c r="S1217" s="119"/>
      <c r="T1217" s="119"/>
      <c r="U1217" s="119"/>
      <c r="V1217" s="119"/>
      <c r="W1217" s="119"/>
      <c r="X1217" s="119"/>
      <c r="Y1217" s="119"/>
      <c r="Z1217" s="119"/>
      <c r="AA1217" s="119"/>
      <c r="AB1217" s="119"/>
      <c r="AC1217" s="119"/>
      <c r="AD1217" s="119"/>
      <c r="AE1217" s="119"/>
      <c r="AF1217" s="119"/>
      <c r="AG1217" s="119"/>
      <c r="AH1217" s="119"/>
      <c r="AI1217" s="119"/>
      <c r="AJ1217" s="119"/>
      <c r="AK1217" s="119"/>
      <c r="AL1217" s="119"/>
      <c r="AM1217" s="119"/>
      <c r="AN1217" s="119"/>
      <c r="AO1217" s="119"/>
      <c r="AP1217" s="119"/>
      <c r="AQ1217" s="119"/>
      <c r="AR1217" s="119"/>
      <c r="AS1217" s="119"/>
      <c r="AT1217" s="119"/>
      <c r="AU1217" s="119"/>
      <c r="AV1217" s="119"/>
      <c r="AW1217" s="119"/>
      <c r="AX1217" s="120"/>
    </row>
    <row r="1218" spans="1:251" ht="12" customHeight="1">
      <c r="A1218" s="8"/>
      <c r="B1218" s="118"/>
      <c r="C1218" s="119"/>
      <c r="D1218" s="119"/>
      <c r="E1218" s="119"/>
      <c r="F1218" s="119"/>
      <c r="G1218" s="119"/>
      <c r="H1218" s="119"/>
      <c r="I1218" s="119"/>
      <c r="J1218" s="119"/>
      <c r="K1218" s="119"/>
      <c r="L1218" s="119"/>
      <c r="M1218" s="119"/>
      <c r="N1218" s="119"/>
      <c r="O1218" s="119"/>
      <c r="P1218" s="119"/>
      <c r="Q1218" s="119"/>
      <c r="R1218" s="119"/>
      <c r="S1218" s="119"/>
      <c r="T1218" s="119"/>
      <c r="U1218" s="119"/>
      <c r="V1218" s="119"/>
      <c r="W1218" s="119"/>
      <c r="X1218" s="119"/>
      <c r="Y1218" s="119"/>
      <c r="Z1218" s="119"/>
      <c r="AA1218" s="119"/>
      <c r="AB1218" s="119"/>
      <c r="AC1218" s="119"/>
      <c r="AD1218" s="119"/>
      <c r="AE1218" s="119"/>
      <c r="AF1218" s="119"/>
      <c r="AG1218" s="119"/>
      <c r="AH1218" s="119"/>
      <c r="AI1218" s="119"/>
      <c r="AJ1218" s="119"/>
      <c r="AK1218" s="119"/>
      <c r="AL1218" s="119"/>
      <c r="AM1218" s="119"/>
      <c r="AN1218" s="119"/>
      <c r="AO1218" s="119"/>
      <c r="AP1218" s="119"/>
      <c r="AQ1218" s="119"/>
      <c r="AR1218" s="119"/>
      <c r="AS1218" s="119"/>
      <c r="AT1218" s="119"/>
      <c r="AU1218" s="119"/>
      <c r="AV1218" s="119"/>
      <c r="AW1218" s="119"/>
      <c r="AX1218" s="120"/>
    </row>
    <row r="1219" spans="1:251" ht="12" customHeight="1">
      <c r="A1219" s="8"/>
      <c r="B1219" s="118"/>
      <c r="C1219" s="119"/>
      <c r="D1219" s="119"/>
      <c r="E1219" s="119"/>
      <c r="F1219" s="119"/>
      <c r="G1219" s="119"/>
      <c r="H1219" s="119"/>
      <c r="I1219" s="119"/>
      <c r="J1219" s="119"/>
      <c r="K1219" s="119"/>
      <c r="L1219" s="119"/>
      <c r="M1219" s="119"/>
      <c r="N1219" s="119"/>
      <c r="O1219" s="119"/>
      <c r="P1219" s="119"/>
      <c r="Q1219" s="119"/>
      <c r="R1219" s="119"/>
      <c r="S1219" s="119"/>
      <c r="T1219" s="119"/>
      <c r="U1219" s="119"/>
      <c r="V1219" s="119"/>
      <c r="W1219" s="119"/>
      <c r="X1219" s="119"/>
      <c r="Y1219" s="119"/>
      <c r="Z1219" s="119"/>
      <c r="AA1219" s="119"/>
      <c r="AB1219" s="119"/>
      <c r="AC1219" s="119"/>
      <c r="AD1219" s="119"/>
      <c r="AE1219" s="119"/>
      <c r="AF1219" s="119"/>
      <c r="AG1219" s="119"/>
      <c r="AH1219" s="119"/>
      <c r="AI1219" s="119"/>
      <c r="AJ1219" s="119"/>
      <c r="AK1219" s="119"/>
      <c r="AL1219" s="119"/>
      <c r="AM1219" s="119"/>
      <c r="AN1219" s="119"/>
      <c r="AO1219" s="119"/>
      <c r="AP1219" s="119"/>
      <c r="AQ1219" s="119"/>
      <c r="AR1219" s="119"/>
      <c r="AS1219" s="119"/>
      <c r="AT1219" s="119"/>
      <c r="AU1219" s="119"/>
      <c r="AV1219" s="119"/>
      <c r="AW1219" s="119"/>
      <c r="AX1219" s="120"/>
    </row>
    <row r="1220" spans="1:251" ht="12" customHeight="1">
      <c r="A1220" s="8"/>
      <c r="B1220" s="118"/>
      <c r="C1220" s="119"/>
      <c r="D1220" s="119"/>
      <c r="E1220" s="119"/>
      <c r="F1220" s="119"/>
      <c r="G1220" s="119"/>
      <c r="H1220" s="119"/>
      <c r="I1220" s="119"/>
      <c r="J1220" s="119"/>
      <c r="K1220" s="119"/>
      <c r="L1220" s="119"/>
      <c r="M1220" s="119"/>
      <c r="N1220" s="119"/>
      <c r="O1220" s="119"/>
      <c r="P1220" s="119"/>
      <c r="Q1220" s="119"/>
      <c r="R1220" s="119"/>
      <c r="S1220" s="119"/>
      <c r="T1220" s="119"/>
      <c r="U1220" s="119"/>
      <c r="V1220" s="119"/>
      <c r="W1220" s="119"/>
      <c r="X1220" s="119"/>
      <c r="Y1220" s="119"/>
      <c r="Z1220" s="119"/>
      <c r="AA1220" s="119"/>
      <c r="AB1220" s="119"/>
      <c r="AC1220" s="119"/>
      <c r="AD1220" s="119"/>
      <c r="AE1220" s="119"/>
      <c r="AF1220" s="119"/>
      <c r="AG1220" s="119"/>
      <c r="AH1220" s="119"/>
      <c r="AI1220" s="119"/>
      <c r="AJ1220" s="119"/>
      <c r="AK1220" s="119"/>
      <c r="AL1220" s="119"/>
      <c r="AM1220" s="119"/>
      <c r="AN1220" s="119"/>
      <c r="AO1220" s="119"/>
      <c r="AP1220" s="119"/>
      <c r="AQ1220" s="119"/>
      <c r="AR1220" s="119"/>
      <c r="AS1220" s="119"/>
      <c r="AT1220" s="119"/>
      <c r="AU1220" s="119"/>
      <c r="AV1220" s="119"/>
      <c r="AW1220" s="119"/>
      <c r="AX1220" s="120"/>
    </row>
    <row r="1221" spans="1:251" ht="12" customHeight="1">
      <c r="A1221" s="8"/>
      <c r="B1221" s="118"/>
      <c r="C1221" s="119"/>
      <c r="D1221" s="119"/>
      <c r="E1221" s="119"/>
      <c r="F1221" s="119"/>
      <c r="G1221" s="119"/>
      <c r="H1221" s="119"/>
      <c r="I1221" s="119"/>
      <c r="J1221" s="119"/>
      <c r="K1221" s="119"/>
      <c r="L1221" s="119"/>
      <c r="M1221" s="119"/>
      <c r="N1221" s="119"/>
      <c r="O1221" s="119"/>
      <c r="P1221" s="119"/>
      <c r="Q1221" s="119"/>
      <c r="R1221" s="119"/>
      <c r="S1221" s="119"/>
      <c r="T1221" s="119"/>
      <c r="U1221" s="119"/>
      <c r="V1221" s="119"/>
      <c r="W1221" s="119"/>
      <c r="X1221" s="119"/>
      <c r="Y1221" s="119"/>
      <c r="Z1221" s="119"/>
      <c r="AA1221" s="119"/>
      <c r="AB1221" s="119"/>
      <c r="AC1221" s="119"/>
      <c r="AD1221" s="119"/>
      <c r="AE1221" s="119"/>
      <c r="AF1221" s="119"/>
      <c r="AG1221" s="119"/>
      <c r="AH1221" s="119"/>
      <c r="AI1221" s="119"/>
      <c r="AJ1221" s="119"/>
      <c r="AK1221" s="119"/>
      <c r="AL1221" s="119"/>
      <c r="AM1221" s="119"/>
      <c r="AN1221" s="119"/>
      <c r="AO1221" s="119"/>
      <c r="AP1221" s="119"/>
      <c r="AQ1221" s="119"/>
      <c r="AR1221" s="119"/>
      <c r="AS1221" s="119"/>
      <c r="AT1221" s="119"/>
      <c r="AU1221" s="119"/>
      <c r="AV1221" s="119"/>
      <c r="AW1221" s="119"/>
      <c r="AX1221" s="120"/>
      <c r="BC1221" s="16"/>
    </row>
    <row r="1222" spans="1:251" ht="12" customHeight="1">
      <c r="A1222" s="8"/>
      <c r="B1222" s="118"/>
      <c r="C1222" s="119"/>
      <c r="D1222" s="119"/>
      <c r="E1222" s="119"/>
      <c r="F1222" s="119"/>
      <c r="G1222" s="119"/>
      <c r="H1222" s="119"/>
      <c r="I1222" s="119"/>
      <c r="J1222" s="119"/>
      <c r="K1222" s="119"/>
      <c r="L1222" s="119"/>
      <c r="M1222" s="119"/>
      <c r="N1222" s="119"/>
      <c r="O1222" s="119"/>
      <c r="P1222" s="119"/>
      <c r="Q1222" s="119"/>
      <c r="R1222" s="119"/>
      <c r="S1222" s="119"/>
      <c r="T1222" s="119"/>
      <c r="U1222" s="119"/>
      <c r="V1222" s="119"/>
      <c r="W1222" s="119"/>
      <c r="X1222" s="119"/>
      <c r="Y1222" s="119"/>
      <c r="Z1222" s="119"/>
      <c r="AA1222" s="119"/>
      <c r="AB1222" s="119"/>
      <c r="AC1222" s="119"/>
      <c r="AD1222" s="119"/>
      <c r="AE1222" s="119"/>
      <c r="AF1222" s="119"/>
      <c r="AG1222" s="119"/>
      <c r="AH1222" s="119"/>
      <c r="AI1222" s="119"/>
      <c r="AJ1222" s="119"/>
      <c r="AK1222" s="119"/>
      <c r="AL1222" s="119"/>
      <c r="AM1222" s="119"/>
      <c r="AN1222" s="119"/>
      <c r="AO1222" s="119"/>
      <c r="AP1222" s="119"/>
      <c r="AQ1222" s="119"/>
      <c r="AR1222" s="119"/>
      <c r="AS1222" s="119"/>
      <c r="AT1222" s="119"/>
      <c r="AU1222" s="119"/>
      <c r="AV1222" s="119"/>
      <c r="AW1222" s="119"/>
      <c r="AX1222" s="120"/>
    </row>
    <row r="1223" spans="1:251" ht="12" customHeight="1">
      <c r="A1223" s="8"/>
      <c r="B1223" s="118"/>
      <c r="C1223" s="119"/>
      <c r="D1223" s="119"/>
      <c r="E1223" s="119"/>
      <c r="F1223" s="119"/>
      <c r="G1223" s="119"/>
      <c r="H1223" s="119"/>
      <c r="I1223" s="119"/>
      <c r="J1223" s="119"/>
      <c r="K1223" s="119"/>
      <c r="L1223" s="119"/>
      <c r="M1223" s="119"/>
      <c r="N1223" s="119"/>
      <c r="O1223" s="119"/>
      <c r="P1223" s="119"/>
      <c r="Q1223" s="119"/>
      <c r="R1223" s="119"/>
      <c r="S1223" s="119"/>
      <c r="T1223" s="119"/>
      <c r="U1223" s="119"/>
      <c r="V1223" s="119"/>
      <c r="W1223" s="119"/>
      <c r="X1223" s="119"/>
      <c r="Y1223" s="119"/>
      <c r="Z1223" s="119"/>
      <c r="AA1223" s="119"/>
      <c r="AB1223" s="119"/>
      <c r="AC1223" s="119"/>
      <c r="AD1223" s="119"/>
      <c r="AE1223" s="119"/>
      <c r="AF1223" s="119"/>
      <c r="AG1223" s="119"/>
      <c r="AH1223" s="119"/>
      <c r="AI1223" s="119"/>
      <c r="AJ1223" s="119"/>
      <c r="AK1223" s="119"/>
      <c r="AL1223" s="119"/>
      <c r="AM1223" s="119"/>
      <c r="AN1223" s="119"/>
      <c r="AO1223" s="119"/>
      <c r="AP1223" s="119"/>
      <c r="AQ1223" s="119"/>
      <c r="AR1223" s="119"/>
      <c r="AS1223" s="119"/>
      <c r="AT1223" s="119"/>
      <c r="AU1223" s="119"/>
      <c r="AV1223" s="119"/>
      <c r="AW1223" s="119"/>
      <c r="AX1223" s="120"/>
    </row>
    <row r="1224" spans="1:251" ht="12" customHeight="1">
      <c r="A1224" s="8"/>
      <c r="B1224" s="118"/>
      <c r="C1224" s="119"/>
      <c r="D1224" s="119"/>
      <c r="E1224" s="119"/>
      <c r="F1224" s="119"/>
      <c r="G1224" s="119"/>
      <c r="H1224" s="119"/>
      <c r="I1224" s="119"/>
      <c r="J1224" s="119"/>
      <c r="K1224" s="119"/>
      <c r="L1224" s="119"/>
      <c r="M1224" s="119"/>
      <c r="N1224" s="119"/>
      <c r="O1224" s="119"/>
      <c r="P1224" s="119"/>
      <c r="Q1224" s="119"/>
      <c r="R1224" s="119"/>
      <c r="S1224" s="119"/>
      <c r="T1224" s="119"/>
      <c r="U1224" s="119"/>
      <c r="V1224" s="119"/>
      <c r="W1224" s="119"/>
      <c r="X1224" s="119"/>
      <c r="Y1224" s="119"/>
      <c r="Z1224" s="119"/>
      <c r="AA1224" s="119"/>
      <c r="AB1224" s="119"/>
      <c r="AC1224" s="119"/>
      <c r="AD1224" s="119"/>
      <c r="AE1224" s="119"/>
      <c r="AF1224" s="119"/>
      <c r="AG1224" s="119"/>
      <c r="AH1224" s="119"/>
      <c r="AI1224" s="119"/>
      <c r="AJ1224" s="119"/>
      <c r="AK1224" s="119"/>
      <c r="AL1224" s="119"/>
      <c r="AM1224" s="119"/>
      <c r="AN1224" s="119"/>
      <c r="AO1224" s="119"/>
      <c r="AP1224" s="119"/>
      <c r="AQ1224" s="119"/>
      <c r="AR1224" s="119"/>
      <c r="AS1224" s="119"/>
      <c r="AT1224" s="119"/>
      <c r="AU1224" s="119"/>
      <c r="AV1224" s="119"/>
      <c r="AW1224" s="119"/>
      <c r="AX1224" s="120"/>
    </row>
    <row r="1225" spans="1:251" ht="15" thickBot="1">
      <c r="A1225" s="17"/>
      <c r="B1225" s="18"/>
      <c r="C1225" s="19"/>
      <c r="D1225" s="19"/>
      <c r="E1225" s="19"/>
      <c r="F1225" s="19"/>
      <c r="G1225" s="19"/>
      <c r="H1225" s="19"/>
      <c r="I1225" s="19"/>
      <c r="J1225" s="19"/>
      <c r="K1225" s="19"/>
      <c r="L1225" s="19"/>
      <c r="M1225" s="19"/>
      <c r="N1225" s="19"/>
      <c r="O1225" s="19"/>
      <c r="P1225" s="19"/>
      <c r="Q1225" s="19"/>
      <c r="R1225" s="19"/>
      <c r="S1225" s="19"/>
      <c r="T1225" s="19"/>
      <c r="U1225" s="19"/>
      <c r="V1225" s="19"/>
      <c r="W1225" s="19"/>
      <c r="X1225" s="19"/>
      <c r="Y1225" s="19"/>
      <c r="Z1225" s="19"/>
      <c r="AA1225" s="19"/>
      <c r="AB1225" s="19"/>
      <c r="AC1225" s="19"/>
      <c r="AD1225" s="19"/>
      <c r="AE1225" s="19"/>
      <c r="AF1225" s="19"/>
      <c r="AG1225" s="19"/>
      <c r="AH1225" s="19"/>
      <c r="AI1225" s="19"/>
      <c r="AJ1225" s="19"/>
      <c r="AK1225" s="19"/>
      <c r="AL1225" s="19"/>
      <c r="AM1225" s="19"/>
      <c r="AN1225" s="19"/>
      <c r="AO1225" s="19"/>
      <c r="AP1225" s="19"/>
      <c r="AQ1225" s="19"/>
      <c r="AR1225" s="19"/>
      <c r="AS1225" s="19"/>
      <c r="AT1225" s="19"/>
      <c r="AU1225" s="19"/>
      <c r="AV1225" s="19"/>
      <c r="AW1225" s="19"/>
      <c r="AX1225" s="20"/>
    </row>
    <row r="1226" spans="1:251">
      <c r="B1226" s="21"/>
    </row>
    <row r="1227" spans="1:251" ht="14.25">
      <c r="B1227" s="10" t="s">
        <v>4</v>
      </c>
      <c r="C1227" s="8"/>
      <c r="D1227" s="8"/>
      <c r="E1227" s="8"/>
      <c r="F1227" s="8"/>
      <c r="G1227" s="8"/>
      <c r="H1227" s="8"/>
      <c r="I1227" s="8"/>
      <c r="J1227" s="8"/>
      <c r="K1227" s="8"/>
      <c r="L1227" s="9"/>
      <c r="M1227" s="9"/>
      <c r="N1227" s="9"/>
      <c r="O1227" s="9"/>
      <c r="P1227" s="8"/>
      <c r="Q1227" s="8"/>
      <c r="R1227" s="8"/>
      <c r="S1227" s="8"/>
      <c r="T1227" s="8"/>
      <c r="U1227" s="8"/>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c r="AW1227" s="10"/>
      <c r="AX1227" s="10"/>
    </row>
    <row r="1228" spans="1:251" ht="15" thickBot="1">
      <c r="B1228" s="8"/>
      <c r="C1228" s="8"/>
      <c r="D1228" s="8"/>
      <c r="E1228" s="8"/>
      <c r="F1228" s="8"/>
      <c r="G1228" s="8"/>
      <c r="H1228" s="8"/>
      <c r="I1228" s="8"/>
      <c r="J1228" s="8"/>
      <c r="K1228" s="8"/>
      <c r="L1228" s="9"/>
      <c r="M1228" s="9"/>
      <c r="N1228" s="9"/>
      <c r="O1228" s="9"/>
      <c r="P1228" s="8"/>
      <c r="Q1228" s="8"/>
      <c r="R1228" s="8"/>
      <c r="S1228" s="8"/>
      <c r="T1228" s="8"/>
      <c r="U1228" s="8"/>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22" t="s">
        <v>5</v>
      </c>
    </row>
    <row r="1229" spans="1:251" s="16" customFormat="1" ht="13.5" customHeight="1">
      <c r="A1229" s="8"/>
      <c r="B1229" s="121" t="s">
        <v>6</v>
      </c>
      <c r="C1229" s="122"/>
      <c r="D1229" s="122"/>
      <c r="E1229" s="122"/>
      <c r="F1229" s="122"/>
      <c r="G1229" s="122"/>
      <c r="H1229" s="122"/>
      <c r="I1229" s="122"/>
      <c r="J1229" s="122"/>
      <c r="K1229" s="122"/>
      <c r="L1229" s="122"/>
      <c r="M1229" s="122"/>
      <c r="N1229" s="122"/>
      <c r="O1229" s="122"/>
      <c r="P1229" s="122"/>
      <c r="Q1229" s="122"/>
      <c r="R1229" s="122"/>
      <c r="S1229" s="122"/>
      <c r="T1229" s="122"/>
      <c r="U1229" s="122"/>
      <c r="V1229" s="122"/>
      <c r="W1229" s="122"/>
      <c r="X1229" s="122"/>
      <c r="Y1229" s="122"/>
      <c r="Z1229" s="123"/>
      <c r="AA1229" s="127" t="s">
        <v>11</v>
      </c>
      <c r="AB1229" s="122"/>
      <c r="AC1229" s="122"/>
      <c r="AD1229" s="122"/>
      <c r="AE1229" s="122"/>
      <c r="AF1229" s="122"/>
      <c r="AG1229" s="122"/>
      <c r="AH1229" s="122"/>
      <c r="AI1229" s="123"/>
      <c r="AJ1229" s="127" t="s">
        <v>12</v>
      </c>
      <c r="AK1229" s="122"/>
      <c r="AL1229" s="122"/>
      <c r="AM1229" s="122"/>
      <c r="AN1229" s="122"/>
      <c r="AO1229" s="122"/>
      <c r="AP1229" s="122"/>
      <c r="AQ1229" s="122"/>
      <c r="AR1229" s="123"/>
      <c r="AS1229" s="127" t="s">
        <v>7</v>
      </c>
      <c r="AT1229" s="122"/>
      <c r="AU1229" s="122"/>
      <c r="AV1229" s="122"/>
      <c r="AW1229" s="122"/>
      <c r="AX1229" s="129"/>
      <c r="AY1229" s="2"/>
      <c r="AZ1229" s="2"/>
      <c r="BA1229" s="2"/>
      <c r="BB1229" s="2"/>
      <c r="BC1229" s="2"/>
      <c r="BD1229" s="2"/>
      <c r="BE1229" s="2"/>
      <c r="BF1229" s="2"/>
      <c r="BG1229" s="2"/>
      <c r="BH1229" s="2"/>
      <c r="BI1229" s="2"/>
      <c r="BJ1229" s="2"/>
      <c r="BK1229" s="2"/>
      <c r="BL1229" s="2"/>
      <c r="BM1229" s="2"/>
      <c r="BN1229" s="2"/>
      <c r="BO1229" s="2"/>
      <c r="BP1229" s="2"/>
      <c r="BQ1229" s="2"/>
      <c r="BR1229" s="2"/>
      <c r="BS1229" s="2"/>
      <c r="BT1229" s="2"/>
      <c r="BU1229" s="2"/>
      <c r="BV1229" s="2"/>
      <c r="BW1229" s="2"/>
      <c r="BX1229" s="2"/>
      <c r="BY1229" s="2"/>
      <c r="BZ1229" s="2"/>
      <c r="CA1229" s="2"/>
      <c r="CB1229" s="2"/>
      <c r="CC1229" s="2"/>
      <c r="CD1229" s="2"/>
      <c r="CE1229" s="2"/>
      <c r="CF1229" s="2"/>
      <c r="CG1229" s="2"/>
      <c r="CH1229" s="2"/>
      <c r="CI1229" s="2"/>
      <c r="CJ1229" s="2"/>
      <c r="CK1229" s="2"/>
      <c r="CL1229" s="2"/>
      <c r="CM1229" s="2"/>
      <c r="CN1229" s="2"/>
      <c r="CO1229" s="2"/>
      <c r="CP1229" s="2"/>
      <c r="CQ1229" s="2"/>
      <c r="CR1229" s="2"/>
      <c r="CS1229" s="2"/>
      <c r="CT1229" s="2"/>
      <c r="CU1229" s="2"/>
      <c r="CV1229" s="2"/>
      <c r="CW1229" s="2"/>
      <c r="CX1229" s="2"/>
      <c r="CY1229" s="2"/>
      <c r="CZ1229" s="2"/>
      <c r="DA1229" s="2"/>
      <c r="DB1229" s="2"/>
      <c r="DC1229" s="2"/>
      <c r="DD1229" s="2"/>
      <c r="DE1229" s="2"/>
      <c r="DF1229" s="2"/>
      <c r="DG1229" s="2"/>
      <c r="DH1229" s="2"/>
      <c r="DI1229" s="2"/>
      <c r="DJ1229" s="2"/>
      <c r="DK1229" s="2"/>
      <c r="DL1229" s="2"/>
      <c r="DM1229" s="2"/>
      <c r="DN1229" s="2"/>
      <c r="DO1229" s="2"/>
      <c r="DP1229" s="2"/>
      <c r="DQ1229" s="2"/>
      <c r="DR1229" s="2"/>
      <c r="DS1229" s="2"/>
      <c r="DT1229" s="2"/>
      <c r="DU1229" s="2"/>
      <c r="DV1229" s="2"/>
      <c r="DW1229" s="2"/>
      <c r="DX1229" s="2"/>
      <c r="DY1229" s="2"/>
      <c r="DZ1229" s="2"/>
      <c r="EA1229" s="2"/>
      <c r="EB1229" s="2"/>
      <c r="EC1229" s="2"/>
      <c r="ED1229" s="2"/>
      <c r="EE1229" s="2"/>
      <c r="EF1229" s="2"/>
      <c r="EG1229" s="2"/>
      <c r="EH1229" s="2"/>
      <c r="EI1229" s="2"/>
      <c r="EJ1229" s="2"/>
      <c r="EK1229" s="2"/>
      <c r="EL1229" s="2"/>
      <c r="EM1229" s="2"/>
      <c r="EN1229" s="2"/>
      <c r="EO1229" s="2"/>
      <c r="EP1229" s="2"/>
      <c r="EQ1229" s="2"/>
      <c r="ER1229" s="2"/>
      <c r="ES1229" s="2"/>
      <c r="ET1229" s="2"/>
      <c r="EU1229" s="2"/>
      <c r="EV1229" s="2"/>
      <c r="EW1229" s="2"/>
      <c r="EX1229" s="2"/>
      <c r="EY1229" s="2"/>
      <c r="EZ1229" s="2"/>
      <c r="FA1229" s="2"/>
      <c r="FB1229" s="2"/>
      <c r="FC1229" s="2"/>
      <c r="FD1229" s="2"/>
      <c r="FE1229" s="2"/>
      <c r="FF1229" s="2"/>
      <c r="FG1229" s="2"/>
      <c r="FH1229" s="2"/>
      <c r="FI1229" s="2"/>
      <c r="FJ1229" s="2"/>
      <c r="FK1229" s="2"/>
      <c r="FL1229" s="2"/>
      <c r="FM1229" s="2"/>
      <c r="FN1229" s="2"/>
      <c r="FO1229" s="2"/>
      <c r="FP1229" s="2"/>
      <c r="FQ1229" s="2"/>
      <c r="FR1229" s="2"/>
      <c r="FS1229" s="2"/>
      <c r="FT1229" s="2"/>
      <c r="FU1229" s="2"/>
      <c r="FV1229" s="2"/>
      <c r="FW1229" s="2"/>
      <c r="FX1229" s="2"/>
      <c r="FY1229" s="2"/>
      <c r="FZ1229" s="2"/>
      <c r="GA1229" s="2"/>
      <c r="GB1229" s="2"/>
      <c r="GC1229" s="2"/>
      <c r="GD1229" s="2"/>
      <c r="GE1229" s="2"/>
      <c r="GF1229" s="2"/>
      <c r="GG1229" s="2"/>
      <c r="GH1229" s="2"/>
      <c r="GI1229" s="2"/>
      <c r="GJ1229" s="2"/>
      <c r="GK1229" s="2"/>
      <c r="GL1229" s="2"/>
      <c r="GM1229" s="2"/>
      <c r="GN1229" s="2"/>
      <c r="GO1229" s="2"/>
      <c r="GP1229" s="2"/>
      <c r="GQ1229" s="2"/>
      <c r="GR1229" s="2"/>
      <c r="GS1229" s="2"/>
      <c r="GT1229" s="2"/>
      <c r="GU1229" s="2"/>
      <c r="GV1229" s="2"/>
      <c r="GW1229" s="2"/>
      <c r="GX1229" s="2"/>
      <c r="GY1229" s="2"/>
      <c r="GZ1229" s="2"/>
      <c r="HA1229" s="2"/>
      <c r="HB1229" s="2"/>
      <c r="HC1229" s="2"/>
      <c r="HD1229" s="2"/>
      <c r="HE1229" s="2"/>
      <c r="HF1229" s="2"/>
      <c r="HG1229" s="2"/>
      <c r="HH1229" s="2"/>
      <c r="HI1229" s="2"/>
      <c r="HJ1229" s="2"/>
      <c r="HK1229" s="2"/>
      <c r="HL1229" s="2"/>
      <c r="HM1229" s="2"/>
      <c r="HN1229" s="2"/>
      <c r="HO1229" s="2"/>
      <c r="HP1229" s="2"/>
      <c r="HQ1229" s="2"/>
      <c r="HR1229" s="2"/>
      <c r="HS1229" s="2"/>
      <c r="HT1229" s="2"/>
      <c r="HU1229" s="2"/>
      <c r="HV1229" s="2"/>
      <c r="HW1229" s="2"/>
      <c r="HX1229" s="2"/>
      <c r="HY1229" s="2"/>
      <c r="HZ1229" s="2"/>
      <c r="IA1229" s="2"/>
      <c r="IB1229" s="2"/>
      <c r="IC1229" s="2"/>
      <c r="ID1229" s="2"/>
      <c r="IE1229" s="2"/>
      <c r="IF1229" s="2"/>
      <c r="IG1229" s="2"/>
      <c r="IH1229" s="2"/>
      <c r="II1229" s="2"/>
      <c r="IJ1229" s="2"/>
      <c r="IK1229" s="2"/>
      <c r="IL1229" s="2"/>
      <c r="IM1229" s="2"/>
      <c r="IN1229" s="2"/>
      <c r="IO1229" s="2"/>
      <c r="IP1229" s="2"/>
      <c r="IQ1229" s="2"/>
    </row>
    <row r="1230" spans="1:251" s="16" customFormat="1" ht="13.5">
      <c r="A1230" s="8"/>
      <c r="B1230" s="124"/>
      <c r="C1230" s="125"/>
      <c r="D1230" s="125"/>
      <c r="E1230" s="125"/>
      <c r="F1230" s="125"/>
      <c r="G1230" s="125"/>
      <c r="H1230" s="125"/>
      <c r="I1230" s="125"/>
      <c r="J1230" s="125"/>
      <c r="K1230" s="125"/>
      <c r="L1230" s="125"/>
      <c r="M1230" s="125"/>
      <c r="N1230" s="125"/>
      <c r="O1230" s="125"/>
      <c r="P1230" s="125"/>
      <c r="Q1230" s="125"/>
      <c r="R1230" s="125"/>
      <c r="S1230" s="125"/>
      <c r="T1230" s="125"/>
      <c r="U1230" s="125"/>
      <c r="V1230" s="125"/>
      <c r="W1230" s="125"/>
      <c r="X1230" s="125"/>
      <c r="Y1230" s="125"/>
      <c r="Z1230" s="126"/>
      <c r="AA1230" s="128"/>
      <c r="AB1230" s="125"/>
      <c r="AC1230" s="125"/>
      <c r="AD1230" s="125"/>
      <c r="AE1230" s="125"/>
      <c r="AF1230" s="125"/>
      <c r="AG1230" s="125"/>
      <c r="AH1230" s="125"/>
      <c r="AI1230" s="126"/>
      <c r="AJ1230" s="128"/>
      <c r="AK1230" s="125"/>
      <c r="AL1230" s="125"/>
      <c r="AM1230" s="125"/>
      <c r="AN1230" s="125"/>
      <c r="AO1230" s="125"/>
      <c r="AP1230" s="125"/>
      <c r="AQ1230" s="125"/>
      <c r="AR1230" s="126"/>
      <c r="AS1230" s="128"/>
      <c r="AT1230" s="125"/>
      <c r="AU1230" s="125"/>
      <c r="AV1230" s="125"/>
      <c r="AW1230" s="125"/>
      <c r="AX1230" s="130"/>
      <c r="AY1230" s="2"/>
      <c r="AZ1230" s="2"/>
      <c r="BA1230" s="2"/>
      <c r="BB1230" s="23"/>
      <c r="BC1230" s="24"/>
      <c r="BE1230" s="2"/>
      <c r="BF1230" s="2"/>
      <c r="BG1230" s="2"/>
      <c r="BH1230" s="2"/>
      <c r="BI1230" s="2"/>
      <c r="BJ1230" s="2"/>
      <c r="BK1230" s="2"/>
      <c r="BL1230" s="2"/>
      <c r="BM1230" s="2"/>
      <c r="BN1230" s="2"/>
      <c r="BO1230" s="2"/>
      <c r="BP1230" s="2"/>
      <c r="BQ1230" s="2"/>
      <c r="BR1230" s="2"/>
      <c r="BS1230" s="2"/>
      <c r="BT1230" s="2"/>
      <c r="BU1230" s="2"/>
      <c r="BV1230" s="2"/>
      <c r="BW1230" s="2"/>
      <c r="BX1230" s="2"/>
      <c r="BY1230" s="2"/>
      <c r="BZ1230" s="2"/>
      <c r="CA1230" s="2"/>
      <c r="CB1230" s="2"/>
      <c r="CC1230" s="2"/>
      <c r="CD1230" s="2"/>
      <c r="CE1230" s="2"/>
      <c r="CF1230" s="2"/>
      <c r="CG1230" s="2"/>
      <c r="CH1230" s="2"/>
      <c r="CI1230" s="2"/>
      <c r="CJ1230" s="2"/>
      <c r="CK1230" s="2"/>
      <c r="CL1230" s="2"/>
      <c r="CM1230" s="2"/>
      <c r="CN1230" s="2"/>
      <c r="CO1230" s="2"/>
      <c r="CP1230" s="2"/>
      <c r="CQ1230" s="2"/>
      <c r="CR1230" s="2"/>
      <c r="CS1230" s="2"/>
      <c r="CT1230" s="2"/>
      <c r="CU1230" s="2"/>
      <c r="CV1230" s="2"/>
      <c r="CW1230" s="2"/>
      <c r="CX1230" s="2"/>
      <c r="CY1230" s="2"/>
      <c r="CZ1230" s="2"/>
      <c r="DA1230" s="2"/>
      <c r="DB1230" s="2"/>
      <c r="DC1230" s="2"/>
      <c r="DD1230" s="2"/>
      <c r="DE1230" s="2"/>
      <c r="DF1230" s="2"/>
      <c r="DG1230" s="2"/>
      <c r="DH1230" s="2"/>
      <c r="DI1230" s="2"/>
      <c r="DJ1230" s="2"/>
      <c r="DK1230" s="2"/>
      <c r="DL1230" s="2"/>
      <c r="DM1230" s="2"/>
      <c r="DN1230" s="2"/>
      <c r="DO1230" s="2"/>
      <c r="DP1230" s="2"/>
      <c r="DQ1230" s="2"/>
      <c r="DR1230" s="2"/>
      <c r="DS1230" s="2"/>
      <c r="DT1230" s="2"/>
      <c r="DU1230" s="2"/>
      <c r="DV1230" s="2"/>
      <c r="DW1230" s="2"/>
      <c r="DX1230" s="2"/>
      <c r="DY1230" s="2"/>
      <c r="DZ1230" s="2"/>
      <c r="EA1230" s="2"/>
      <c r="EB1230" s="2"/>
      <c r="EC1230" s="2"/>
      <c r="ED1230" s="2"/>
      <c r="EE1230" s="2"/>
      <c r="EF1230" s="2"/>
      <c r="EG1230" s="2"/>
      <c r="EH1230" s="2"/>
      <c r="EI1230" s="2"/>
      <c r="EJ1230" s="2"/>
      <c r="EK1230" s="2"/>
      <c r="EL1230" s="2"/>
      <c r="EM1230" s="2"/>
      <c r="EN1230" s="2"/>
      <c r="EO1230" s="2"/>
      <c r="EP1230" s="2"/>
      <c r="EQ1230" s="2"/>
      <c r="ER1230" s="2"/>
      <c r="ES1230" s="2"/>
      <c r="ET1230" s="2"/>
      <c r="EU1230" s="2"/>
      <c r="EV1230" s="2"/>
      <c r="EW1230" s="2"/>
      <c r="EX1230" s="2"/>
      <c r="EY1230" s="2"/>
      <c r="EZ1230" s="2"/>
      <c r="FA1230" s="2"/>
      <c r="FB1230" s="2"/>
      <c r="FC1230" s="2"/>
      <c r="FD1230" s="2"/>
      <c r="FE1230" s="2"/>
      <c r="FF1230" s="2"/>
      <c r="FG1230" s="2"/>
      <c r="FH1230" s="2"/>
      <c r="FI1230" s="2"/>
      <c r="FJ1230" s="2"/>
      <c r="FK1230" s="2"/>
      <c r="FL1230" s="2"/>
      <c r="FM1230" s="2"/>
      <c r="FN1230" s="2"/>
      <c r="FO1230" s="2"/>
      <c r="FP1230" s="2"/>
      <c r="FQ1230" s="2"/>
      <c r="FR1230" s="2"/>
      <c r="FS1230" s="2"/>
      <c r="FT1230" s="2"/>
      <c r="FU1230" s="2"/>
      <c r="FV1230" s="2"/>
      <c r="FW1230" s="2"/>
      <c r="FX1230" s="2"/>
      <c r="FY1230" s="2"/>
      <c r="FZ1230" s="2"/>
      <c r="GA1230" s="2"/>
      <c r="GB1230" s="2"/>
      <c r="GC1230" s="2"/>
      <c r="GD1230" s="2"/>
      <c r="GE1230" s="2"/>
      <c r="GF1230" s="2"/>
      <c r="GG1230" s="2"/>
      <c r="GH1230" s="2"/>
      <c r="GI1230" s="2"/>
      <c r="GJ1230" s="2"/>
      <c r="GK1230" s="2"/>
      <c r="GL1230" s="2"/>
      <c r="GM1230" s="2"/>
      <c r="GN1230" s="2"/>
      <c r="GO1230" s="2"/>
      <c r="GP1230" s="2"/>
      <c r="GQ1230" s="2"/>
      <c r="GR1230" s="2"/>
      <c r="GS1230" s="2"/>
      <c r="GT1230" s="2"/>
      <c r="GU1230" s="2"/>
      <c r="GV1230" s="2"/>
      <c r="GW1230" s="2"/>
      <c r="GX1230" s="2"/>
      <c r="GY1230" s="2"/>
      <c r="GZ1230" s="2"/>
      <c r="HA1230" s="2"/>
      <c r="HB1230" s="2"/>
      <c r="HC1230" s="2"/>
      <c r="HD1230" s="2"/>
      <c r="HE1230" s="2"/>
      <c r="HF1230" s="2"/>
      <c r="HG1230" s="2"/>
      <c r="HH1230" s="2"/>
      <c r="HI1230" s="2"/>
      <c r="HJ1230" s="2"/>
      <c r="HK1230" s="2"/>
      <c r="HL1230" s="2"/>
      <c r="HM1230" s="2"/>
      <c r="HN1230" s="2"/>
      <c r="HO1230" s="2"/>
      <c r="HP1230" s="2"/>
      <c r="HQ1230" s="2"/>
      <c r="HR1230" s="2"/>
      <c r="HS1230" s="2"/>
      <c r="HT1230" s="2"/>
      <c r="HU1230" s="2"/>
      <c r="HV1230" s="2"/>
      <c r="HW1230" s="2"/>
      <c r="HX1230" s="2"/>
      <c r="HY1230" s="2"/>
      <c r="HZ1230" s="2"/>
      <c r="IA1230" s="2"/>
      <c r="IB1230" s="2"/>
      <c r="IC1230" s="2"/>
      <c r="ID1230" s="2"/>
      <c r="IE1230" s="2"/>
      <c r="IF1230" s="2"/>
      <c r="IG1230" s="2"/>
      <c r="IH1230" s="2"/>
      <c r="II1230" s="2"/>
      <c r="IJ1230" s="2"/>
      <c r="IK1230" s="2"/>
      <c r="IL1230" s="2"/>
      <c r="IM1230" s="2"/>
      <c r="IN1230" s="2"/>
      <c r="IO1230" s="2"/>
      <c r="IP1230" s="2"/>
      <c r="IQ1230" s="2"/>
    </row>
    <row r="1231" spans="1:251" s="16" customFormat="1" ht="18.75" customHeight="1">
      <c r="A1231" s="8"/>
      <c r="B1231" s="25"/>
      <c r="C1231" s="93" t="s">
        <v>163</v>
      </c>
      <c r="D1231" s="94"/>
      <c r="E1231" s="94"/>
      <c r="F1231" s="94"/>
      <c r="G1231" s="94"/>
      <c r="H1231" s="94"/>
      <c r="I1231" s="94"/>
      <c r="J1231" s="94"/>
      <c r="K1231" s="94"/>
      <c r="L1231" s="94"/>
      <c r="M1231" s="94"/>
      <c r="N1231" s="94"/>
      <c r="O1231" s="94"/>
      <c r="P1231" s="94"/>
      <c r="Q1231" s="94"/>
      <c r="R1231" s="94"/>
      <c r="S1231" s="94"/>
      <c r="T1231" s="94"/>
      <c r="U1231" s="94"/>
      <c r="V1231" s="94"/>
      <c r="W1231" s="94"/>
      <c r="X1231" s="94"/>
      <c r="Y1231" s="94"/>
      <c r="Z1231" s="95"/>
      <c r="AA1231" s="96">
        <v>686</v>
      </c>
      <c r="AB1231" s="97"/>
      <c r="AC1231" s="97"/>
      <c r="AD1231" s="97"/>
      <c r="AE1231" s="97"/>
      <c r="AF1231" s="97"/>
      <c r="AG1231" s="97"/>
      <c r="AH1231" s="97"/>
      <c r="AI1231" s="98"/>
      <c r="AJ1231" s="96">
        <v>686</v>
      </c>
      <c r="AK1231" s="97"/>
      <c r="AL1231" s="97"/>
      <c r="AM1231" s="97"/>
      <c r="AN1231" s="97"/>
      <c r="AO1231" s="97"/>
      <c r="AP1231" s="97"/>
      <c r="AQ1231" s="97"/>
      <c r="AR1231" s="98"/>
      <c r="AS1231" s="99"/>
      <c r="AT1231" s="100"/>
      <c r="AU1231" s="100"/>
      <c r="AV1231" s="100"/>
      <c r="AW1231" s="100"/>
      <c r="AX1231" s="101"/>
      <c r="AY1231" s="2"/>
      <c r="AZ1231" s="2"/>
      <c r="BA1231" s="2"/>
      <c r="BB1231" s="2"/>
      <c r="BC1231" s="2"/>
      <c r="BD1231" s="2"/>
      <c r="BE1231" s="2"/>
      <c r="BF1231" s="2"/>
      <c r="BG1231" s="2"/>
      <c r="BH1231" s="2"/>
      <c r="BI1231" s="2"/>
      <c r="BJ1231" s="2"/>
      <c r="BK1231" s="2"/>
      <c r="BL1231" s="2"/>
      <c r="BM1231" s="2"/>
      <c r="BN1231" s="2"/>
      <c r="BO1231" s="2"/>
      <c r="BP1231" s="2"/>
      <c r="BQ1231" s="2"/>
      <c r="BR1231" s="2"/>
      <c r="BS1231" s="2"/>
      <c r="BT1231" s="2"/>
      <c r="BU1231" s="2"/>
      <c r="BV1231" s="2"/>
      <c r="BW1231" s="2"/>
      <c r="BX1231" s="2"/>
      <c r="BY1231" s="2"/>
      <c r="BZ1231" s="2"/>
      <c r="CA1231" s="2"/>
      <c r="CB1231" s="2"/>
      <c r="CC1231" s="2"/>
      <c r="CD1231" s="2"/>
      <c r="CE1231" s="2"/>
      <c r="CF1231" s="2"/>
      <c r="CG1231" s="2"/>
      <c r="CH1231" s="2"/>
      <c r="CI1231" s="2"/>
      <c r="CJ1231" s="2"/>
      <c r="CK1231" s="2"/>
      <c r="CL1231" s="2"/>
      <c r="CM1231" s="2"/>
      <c r="CN1231" s="2"/>
      <c r="CO1231" s="2"/>
      <c r="CP1231" s="2"/>
      <c r="CQ1231" s="2"/>
      <c r="CR1231" s="2"/>
      <c r="CS1231" s="2"/>
      <c r="CT1231" s="2"/>
      <c r="CU1231" s="2"/>
      <c r="CV1231" s="2"/>
      <c r="CW1231" s="2"/>
      <c r="CX1231" s="2"/>
      <c r="CY1231" s="2"/>
      <c r="CZ1231" s="2"/>
      <c r="DA1231" s="2"/>
      <c r="DB1231" s="2"/>
      <c r="DC1231" s="2"/>
      <c r="DD1231" s="2"/>
      <c r="DE1231" s="2"/>
      <c r="DF1231" s="2"/>
      <c r="DG1231" s="2"/>
      <c r="DH1231" s="2"/>
      <c r="DI1231" s="2"/>
      <c r="DJ1231" s="2"/>
      <c r="DK1231" s="2"/>
      <c r="DL1231" s="2"/>
      <c r="DM1231" s="2"/>
      <c r="DN1231" s="2"/>
      <c r="DO1231" s="2"/>
      <c r="DP1231" s="2"/>
      <c r="DQ1231" s="2"/>
      <c r="DR1231" s="2"/>
      <c r="DS1231" s="2"/>
      <c r="DT1231" s="2"/>
      <c r="DU1231" s="2"/>
      <c r="DV1231" s="2"/>
      <c r="DW1231" s="2"/>
      <c r="DX1231" s="2"/>
      <c r="DY1231" s="2"/>
      <c r="DZ1231" s="2"/>
      <c r="EA1231" s="2"/>
      <c r="EB1231" s="2"/>
      <c r="EC1231" s="2"/>
      <c r="ED1231" s="2"/>
      <c r="EE1231" s="2"/>
      <c r="EF1231" s="2"/>
      <c r="EG1231" s="2"/>
      <c r="EH1231" s="2"/>
      <c r="EI1231" s="2"/>
      <c r="EJ1231" s="2"/>
      <c r="EK1231" s="2"/>
      <c r="EL1231" s="2"/>
      <c r="EM1231" s="2"/>
      <c r="EN1231" s="2"/>
      <c r="EO1231" s="2"/>
      <c r="EP1231" s="2"/>
      <c r="EQ1231" s="2"/>
      <c r="ER1231" s="2"/>
      <c r="ES1231" s="2"/>
      <c r="ET1231" s="2"/>
      <c r="EU1231" s="2"/>
      <c r="EV1231" s="2"/>
      <c r="EW1231" s="2"/>
      <c r="EX1231" s="2"/>
      <c r="EY1231" s="2"/>
      <c r="EZ1231" s="2"/>
      <c r="FA1231" s="2"/>
      <c r="FB1231" s="2"/>
      <c r="FC1231" s="2"/>
      <c r="FD1231" s="2"/>
      <c r="FE1231" s="2"/>
      <c r="FF1231" s="2"/>
      <c r="FG1231" s="2"/>
      <c r="FH1231" s="2"/>
      <c r="FI1231" s="2"/>
      <c r="FJ1231" s="2"/>
      <c r="FK1231" s="2"/>
      <c r="FL1231" s="2"/>
      <c r="FM1231" s="2"/>
      <c r="FN1231" s="2"/>
      <c r="FO1231" s="2"/>
      <c r="FP1231" s="2"/>
      <c r="FQ1231" s="2"/>
      <c r="FR1231" s="2"/>
      <c r="FS1231" s="2"/>
      <c r="FT1231" s="2"/>
      <c r="FU1231" s="2"/>
      <c r="FV1231" s="2"/>
      <c r="FW1231" s="2"/>
      <c r="FX1231" s="2"/>
      <c r="FY1231" s="2"/>
      <c r="FZ1231" s="2"/>
      <c r="GA1231" s="2"/>
      <c r="GB1231" s="2"/>
      <c r="GC1231" s="2"/>
      <c r="GD1231" s="2"/>
      <c r="GE1231" s="2"/>
      <c r="GF1231" s="2"/>
      <c r="GG1231" s="2"/>
      <c r="GH1231" s="2"/>
      <c r="GI1231" s="2"/>
      <c r="GJ1231" s="2"/>
      <c r="GK1231" s="2"/>
      <c r="GL1231" s="2"/>
      <c r="GM1231" s="2"/>
      <c r="GN1231" s="2"/>
      <c r="GO1231" s="2"/>
      <c r="GP1231" s="2"/>
      <c r="GQ1231" s="2"/>
      <c r="GR1231" s="2"/>
      <c r="GS1231" s="2"/>
      <c r="GT1231" s="2"/>
      <c r="GU1231" s="2"/>
      <c r="GV1231" s="2"/>
      <c r="GW1231" s="2"/>
      <c r="GX1231" s="2"/>
      <c r="GY1231" s="2"/>
      <c r="GZ1231" s="2"/>
      <c r="HA1231" s="2"/>
      <c r="HB1231" s="2"/>
      <c r="HC1231" s="2"/>
      <c r="HD1231" s="2"/>
      <c r="HE1231" s="2"/>
      <c r="HF1231" s="2"/>
      <c r="HG1231" s="2"/>
      <c r="HH1231" s="2"/>
      <c r="HI1231" s="2"/>
      <c r="HJ1231" s="2"/>
      <c r="HK1231" s="2"/>
      <c r="HL1231" s="2"/>
      <c r="HM1231" s="2"/>
      <c r="HN1231" s="2"/>
      <c r="HO1231" s="2"/>
      <c r="HP1231" s="2"/>
      <c r="HQ1231" s="2"/>
      <c r="HR1231" s="2"/>
      <c r="HS1231" s="2"/>
      <c r="HT1231" s="2"/>
      <c r="HU1231" s="2"/>
      <c r="HV1231" s="2"/>
      <c r="HW1231" s="2"/>
      <c r="HX1231" s="2"/>
      <c r="HY1231" s="2"/>
      <c r="HZ1231" s="2"/>
      <c r="IA1231" s="2"/>
      <c r="IB1231" s="2"/>
      <c r="IC1231" s="2"/>
      <c r="ID1231" s="2"/>
      <c r="IE1231" s="2"/>
      <c r="IF1231" s="2"/>
      <c r="IG1231" s="2"/>
      <c r="IH1231" s="2"/>
      <c r="II1231" s="2"/>
      <c r="IJ1231" s="2"/>
      <c r="IK1231" s="2"/>
      <c r="IL1231" s="2"/>
      <c r="IM1231" s="2"/>
      <c r="IN1231" s="2"/>
      <c r="IO1231" s="2"/>
      <c r="IP1231" s="2"/>
      <c r="IQ1231" s="2"/>
    </row>
    <row r="1232" spans="1:251" s="16" customFormat="1" ht="18.75" customHeight="1" thickBot="1">
      <c r="A1232" s="17"/>
      <c r="B1232" s="102" t="s">
        <v>13</v>
      </c>
      <c r="C1232" s="103"/>
      <c r="D1232" s="103"/>
      <c r="E1232" s="103"/>
      <c r="F1232" s="103"/>
      <c r="G1232" s="103"/>
      <c r="H1232" s="103"/>
      <c r="I1232" s="103"/>
      <c r="J1232" s="103"/>
      <c r="K1232" s="103"/>
      <c r="L1232" s="103"/>
      <c r="M1232" s="103"/>
      <c r="N1232" s="103"/>
      <c r="O1232" s="103"/>
      <c r="P1232" s="103"/>
      <c r="Q1232" s="103"/>
      <c r="R1232" s="103"/>
      <c r="S1232" s="103"/>
      <c r="T1232" s="103"/>
      <c r="U1232" s="103"/>
      <c r="V1232" s="103"/>
      <c r="W1232" s="103"/>
      <c r="X1232" s="103"/>
      <c r="Y1232" s="103"/>
      <c r="Z1232" s="104"/>
      <c r="AA1232" s="105">
        <f>SUM($AA$1231:$AA$1231)</f>
        <v>686</v>
      </c>
      <c r="AB1232" s="106"/>
      <c r="AC1232" s="106"/>
      <c r="AD1232" s="106"/>
      <c r="AE1232" s="106"/>
      <c r="AF1232" s="106"/>
      <c r="AG1232" s="106"/>
      <c r="AH1232" s="106"/>
      <c r="AI1232" s="107"/>
      <c r="AJ1232" s="105">
        <f>SUM($AJ$1231:$AJ$1231)</f>
        <v>686</v>
      </c>
      <c r="AK1232" s="106"/>
      <c r="AL1232" s="106"/>
      <c r="AM1232" s="106"/>
      <c r="AN1232" s="106"/>
      <c r="AO1232" s="106"/>
      <c r="AP1232" s="106"/>
      <c r="AQ1232" s="106"/>
      <c r="AR1232" s="107"/>
      <c r="AS1232" s="108"/>
      <c r="AT1232" s="109"/>
      <c r="AU1232" s="109"/>
      <c r="AV1232" s="109"/>
      <c r="AW1232" s="109"/>
      <c r="AX1232" s="110"/>
      <c r="AY1232" s="2"/>
      <c r="AZ1232" s="2"/>
      <c r="BA1232" s="2"/>
      <c r="BB1232" s="2"/>
      <c r="BC1232" s="2"/>
      <c r="BD1232" s="2"/>
      <c r="BE1232" s="2"/>
      <c r="BF1232" s="2"/>
      <c r="BG1232" s="2"/>
      <c r="BH1232" s="2"/>
      <c r="BI1232" s="2"/>
      <c r="BJ1232" s="2"/>
      <c r="BK1232" s="2"/>
      <c r="BL1232" s="2"/>
      <c r="BM1232" s="2"/>
      <c r="BN1232" s="2"/>
      <c r="BO1232" s="2"/>
      <c r="BP1232" s="2"/>
      <c r="BQ1232" s="2"/>
      <c r="BR1232" s="2"/>
      <c r="BS1232" s="2"/>
      <c r="BT1232" s="2"/>
      <c r="BU1232" s="2"/>
      <c r="BV1232" s="2"/>
      <c r="BW1232" s="2"/>
      <c r="BX1232" s="2"/>
      <c r="BY1232" s="2"/>
      <c r="BZ1232" s="2"/>
      <c r="CA1232" s="2"/>
      <c r="CB1232" s="2"/>
      <c r="CC1232" s="2"/>
      <c r="CD1232" s="2"/>
      <c r="CE1232" s="2"/>
      <c r="CF1232" s="2"/>
      <c r="CG1232" s="2"/>
      <c r="CH1232" s="2"/>
      <c r="CI1232" s="2"/>
      <c r="CJ1232" s="2"/>
      <c r="CK1232" s="2"/>
      <c r="CL1232" s="2"/>
      <c r="CM1232" s="2"/>
      <c r="CN1232" s="2"/>
      <c r="CO1232" s="2"/>
      <c r="CP1232" s="2"/>
      <c r="CQ1232" s="2"/>
      <c r="CR1232" s="2"/>
      <c r="CS1232" s="2"/>
      <c r="CT1232" s="2"/>
      <c r="CU1232" s="2"/>
      <c r="CV1232" s="2"/>
      <c r="CW1232" s="2"/>
      <c r="CX1232" s="2"/>
      <c r="CY1232" s="2"/>
      <c r="CZ1232" s="2"/>
      <c r="DA1232" s="2"/>
      <c r="DB1232" s="2"/>
      <c r="DC1232" s="2"/>
      <c r="DD1232" s="2"/>
      <c r="DE1232" s="2"/>
      <c r="DF1232" s="2"/>
      <c r="DG1232" s="2"/>
      <c r="DH1232" s="2"/>
      <c r="DI1232" s="2"/>
      <c r="DJ1232" s="2"/>
      <c r="DK1232" s="2"/>
      <c r="DL1232" s="2"/>
      <c r="DM1232" s="2"/>
      <c r="DN1232" s="2"/>
      <c r="DO1232" s="2"/>
      <c r="DP1232" s="2"/>
      <c r="DQ1232" s="2"/>
      <c r="DR1232" s="2"/>
      <c r="DS1232" s="2"/>
      <c r="DT1232" s="2"/>
      <c r="DU1232" s="2"/>
      <c r="DV1232" s="2"/>
      <c r="DW1232" s="2"/>
      <c r="DX1232" s="2"/>
      <c r="DY1232" s="2"/>
      <c r="DZ1232" s="2"/>
      <c r="EA1232" s="2"/>
      <c r="EB1232" s="2"/>
      <c r="EC1232" s="2"/>
      <c r="ED1232" s="2"/>
      <c r="EE1232" s="2"/>
      <c r="EF1232" s="2"/>
      <c r="EG1232" s="2"/>
      <c r="EH1232" s="2"/>
      <c r="EI1232" s="2"/>
      <c r="EJ1232" s="2"/>
      <c r="EK1232" s="2"/>
      <c r="EL1232" s="2"/>
      <c r="EM1232" s="2"/>
      <c r="EN1232" s="2"/>
      <c r="EO1232" s="2"/>
      <c r="EP1232" s="2"/>
      <c r="EQ1232" s="2"/>
      <c r="ER1232" s="2"/>
      <c r="ES1232" s="2"/>
      <c r="ET1232" s="2"/>
      <c r="EU1232" s="2"/>
      <c r="EV1232" s="2"/>
      <c r="EW1232" s="2"/>
      <c r="EX1232" s="2"/>
      <c r="EY1232" s="2"/>
      <c r="EZ1232" s="2"/>
      <c r="FA1232" s="2"/>
      <c r="FB1232" s="2"/>
      <c r="FC1232" s="2"/>
      <c r="FD1232" s="2"/>
      <c r="FE1232" s="2"/>
      <c r="FF1232" s="2"/>
      <c r="FG1232" s="2"/>
      <c r="FH1232" s="2"/>
      <c r="FI1232" s="2"/>
      <c r="FJ1232" s="2"/>
      <c r="FK1232" s="2"/>
      <c r="FL1232" s="2"/>
      <c r="FM1232" s="2"/>
      <c r="FN1232" s="2"/>
      <c r="FO1232" s="2"/>
      <c r="FP1232" s="2"/>
      <c r="FQ1232" s="2"/>
      <c r="FR1232" s="2"/>
      <c r="FS1232" s="2"/>
      <c r="FT1232" s="2"/>
      <c r="FU1232" s="2"/>
      <c r="FV1232" s="2"/>
      <c r="FW1232" s="2"/>
      <c r="FX1232" s="2"/>
      <c r="FY1232" s="2"/>
      <c r="FZ1232" s="2"/>
      <c r="GA1232" s="2"/>
      <c r="GB1232" s="2"/>
      <c r="GC1232" s="2"/>
      <c r="GD1232" s="2"/>
      <c r="GE1232" s="2"/>
      <c r="GF1232" s="2"/>
      <c r="GG1232" s="2"/>
      <c r="GH1232" s="2"/>
      <c r="GI1232" s="2"/>
      <c r="GJ1232" s="2"/>
      <c r="GK1232" s="2"/>
      <c r="GL1232" s="2"/>
      <c r="GM1232" s="2"/>
      <c r="GN1232" s="2"/>
      <c r="GO1232" s="2"/>
      <c r="GP1232" s="2"/>
      <c r="GQ1232" s="2"/>
      <c r="GR1232" s="2"/>
      <c r="GS1232" s="2"/>
      <c r="GT1232" s="2"/>
      <c r="GU1232" s="2"/>
      <c r="GV1232" s="2"/>
      <c r="GW1232" s="2"/>
      <c r="GX1232" s="2"/>
      <c r="GY1232" s="2"/>
      <c r="GZ1232" s="2"/>
      <c r="HA1232" s="2"/>
      <c r="HB1232" s="2"/>
      <c r="HC1232" s="2"/>
      <c r="HD1232" s="2"/>
      <c r="HE1232" s="2"/>
      <c r="HF1232" s="2"/>
      <c r="HG1232" s="2"/>
      <c r="HH1232" s="2"/>
      <c r="HI1232" s="2"/>
      <c r="HJ1232" s="2"/>
      <c r="HK1232" s="2"/>
      <c r="HL1232" s="2"/>
      <c r="HM1232" s="2"/>
      <c r="HN1232" s="2"/>
      <c r="HO1232" s="2"/>
      <c r="HP1232" s="2"/>
      <c r="HQ1232" s="2"/>
      <c r="HR1232" s="2"/>
      <c r="HS1232" s="2"/>
      <c r="HT1232" s="2"/>
      <c r="HU1232" s="2"/>
      <c r="HV1232" s="2"/>
      <c r="HW1232" s="2"/>
      <c r="HX1232" s="2"/>
      <c r="HY1232" s="2"/>
      <c r="HZ1232" s="2"/>
      <c r="IA1232" s="2"/>
      <c r="IB1232" s="2"/>
      <c r="IC1232" s="2"/>
      <c r="ID1232" s="2"/>
      <c r="IE1232" s="2"/>
      <c r="IF1232" s="2"/>
      <c r="IG1232" s="2"/>
      <c r="IH1232" s="2"/>
      <c r="II1232" s="2"/>
      <c r="IJ1232" s="2"/>
      <c r="IK1232" s="2"/>
      <c r="IL1232" s="2"/>
      <c r="IM1232" s="2"/>
      <c r="IN1232" s="2"/>
      <c r="IO1232" s="2"/>
      <c r="IP1232" s="2"/>
      <c r="IQ1232" s="2"/>
    </row>
    <row r="1234" spans="1:113" ht="18.75">
      <c r="A1234" s="1" t="s">
        <v>0</v>
      </c>
      <c r="AW1234" s="3"/>
      <c r="AX1234" s="4"/>
      <c r="AY1234" s="3"/>
    </row>
    <row r="1236" spans="1:113" ht="18.75">
      <c r="B1236" s="111" t="s">
        <v>8</v>
      </c>
      <c r="C1236" s="112"/>
      <c r="D1236" s="112"/>
      <c r="E1236" s="112"/>
      <c r="F1236" s="112"/>
      <c r="G1236" s="112"/>
      <c r="H1236" s="112"/>
      <c r="I1236" s="112"/>
      <c r="J1236" s="112"/>
      <c r="K1236" s="112"/>
      <c r="L1236" s="112"/>
      <c r="M1236" s="112"/>
      <c r="N1236" s="112"/>
      <c r="O1236" s="112"/>
      <c r="P1236" s="112"/>
      <c r="Q1236" s="112"/>
      <c r="R1236" s="112"/>
      <c r="S1236" s="112"/>
      <c r="T1236" s="112"/>
      <c r="U1236" s="112"/>
      <c r="V1236" s="112"/>
      <c r="W1236" s="112"/>
      <c r="X1236" s="112"/>
      <c r="Y1236" s="112"/>
      <c r="Z1236" s="112"/>
      <c r="AA1236" s="112"/>
      <c r="AB1236" s="112"/>
      <c r="AC1236" s="112"/>
      <c r="AD1236" s="112"/>
      <c r="AE1236" s="112"/>
      <c r="AF1236" s="112"/>
      <c r="AG1236" s="112"/>
      <c r="AH1236" s="112"/>
      <c r="AI1236" s="112"/>
      <c r="AJ1236" s="112"/>
      <c r="AK1236" s="112"/>
      <c r="AL1236" s="112"/>
      <c r="AM1236" s="112"/>
      <c r="AN1236" s="112"/>
      <c r="AO1236" s="112"/>
      <c r="AP1236" s="112"/>
      <c r="AQ1236" s="112"/>
      <c r="AR1236" s="112"/>
      <c r="AS1236" s="112"/>
      <c r="AT1236" s="112"/>
      <c r="AU1236" s="112"/>
      <c r="AV1236" s="112"/>
      <c r="AW1236" s="112"/>
      <c r="AX1236" s="112"/>
    </row>
    <row r="1237" spans="1:113">
      <c r="Z1237" s="5"/>
      <c r="AD1237" s="5"/>
      <c r="AE1237" s="5"/>
      <c r="AF1237" s="5"/>
      <c r="AG1237" s="5"/>
      <c r="AH1237" s="5"/>
      <c r="AI1237" s="5"/>
      <c r="AO1237" s="5"/>
    </row>
    <row r="1238" spans="1:113" ht="13.5" thickBot="1">
      <c r="Z1238" s="5"/>
      <c r="AD1238" s="5"/>
      <c r="AE1238" s="5"/>
      <c r="AF1238" s="5"/>
      <c r="AG1238" s="5"/>
      <c r="AH1238" s="5"/>
      <c r="AI1238" s="5"/>
      <c r="AO1238" s="5"/>
      <c r="DI1238" s="6"/>
    </row>
    <row r="1239" spans="1:113" ht="24.75" customHeight="1" thickBot="1">
      <c r="B1239" s="113" t="s">
        <v>1</v>
      </c>
      <c r="C1239" s="114"/>
      <c r="D1239" s="114"/>
      <c r="E1239" s="114"/>
      <c r="F1239" s="114"/>
      <c r="G1239" s="114"/>
      <c r="H1239" s="115" t="s">
        <v>164</v>
      </c>
      <c r="I1239" s="116"/>
      <c r="J1239" s="116"/>
      <c r="K1239" s="116"/>
      <c r="L1239" s="116"/>
      <c r="M1239" s="116"/>
      <c r="N1239" s="116"/>
      <c r="O1239" s="116"/>
      <c r="P1239" s="116"/>
      <c r="Q1239" s="116"/>
      <c r="R1239" s="116"/>
      <c r="S1239" s="116"/>
      <c r="T1239" s="116"/>
      <c r="U1239" s="116"/>
      <c r="V1239" s="116"/>
      <c r="W1239" s="116"/>
      <c r="X1239" s="116"/>
      <c r="Y1239" s="116"/>
      <c r="Z1239" s="116"/>
      <c r="AA1239" s="116"/>
      <c r="AB1239" s="116"/>
      <c r="AC1239" s="116"/>
      <c r="AD1239" s="116"/>
      <c r="AE1239" s="116"/>
      <c r="AF1239" s="116"/>
      <c r="AG1239" s="116"/>
      <c r="AH1239" s="116"/>
      <c r="AI1239" s="116"/>
      <c r="AJ1239" s="116"/>
      <c r="AK1239" s="116"/>
      <c r="AL1239" s="116"/>
      <c r="AM1239" s="116"/>
      <c r="AN1239" s="116"/>
      <c r="AO1239" s="116"/>
      <c r="AP1239" s="116"/>
      <c r="AQ1239" s="116"/>
      <c r="AR1239" s="116"/>
      <c r="AS1239" s="116"/>
      <c r="AT1239" s="116"/>
      <c r="AU1239" s="116"/>
      <c r="AV1239" s="116"/>
      <c r="AW1239" s="116"/>
      <c r="AX1239" s="117"/>
      <c r="DI1239" s="6"/>
    </row>
    <row r="1240" spans="1:113" ht="14.25">
      <c r="B1240" s="7"/>
      <c r="C1240" s="7"/>
      <c r="D1240" s="7"/>
      <c r="E1240" s="7"/>
      <c r="F1240" s="7"/>
      <c r="G1240" s="7"/>
      <c r="H1240" s="8"/>
      <c r="I1240" s="8"/>
      <c r="J1240" s="8"/>
      <c r="K1240" s="8"/>
      <c r="L1240" s="9"/>
      <c r="M1240" s="9"/>
      <c r="N1240" s="9"/>
      <c r="O1240" s="9"/>
      <c r="P1240" s="8"/>
      <c r="Q1240" s="8"/>
      <c r="R1240" s="8"/>
      <c r="S1240" s="8"/>
      <c r="T1240" s="8"/>
      <c r="U1240" s="8"/>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c r="DI1240" s="6"/>
    </row>
    <row r="1241" spans="1:113" ht="15" thickBot="1">
      <c r="A1241" s="11"/>
      <c r="B1241" s="10" t="s">
        <v>2</v>
      </c>
      <c r="C1241" s="8"/>
      <c r="D1241" s="8"/>
      <c r="E1241" s="8"/>
      <c r="F1241" s="8"/>
      <c r="G1241" s="8"/>
      <c r="H1241" s="8"/>
      <c r="I1241" s="8"/>
      <c r="J1241" s="8"/>
      <c r="K1241" s="8"/>
      <c r="L1241" s="9"/>
      <c r="M1241" s="9"/>
      <c r="N1241" s="9"/>
      <c r="O1241" s="9"/>
      <c r="P1241" s="8"/>
      <c r="Q1241" s="8"/>
      <c r="R1241" s="8"/>
      <c r="S1241" s="8"/>
      <c r="T1241" s="8"/>
      <c r="U1241" s="8"/>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10"/>
      <c r="DI1241" s="6"/>
    </row>
    <row r="1242" spans="1:113" ht="14.25">
      <c r="A1242" s="8"/>
      <c r="B1242" s="12"/>
      <c r="C1242" s="7"/>
      <c r="D1242" s="7"/>
      <c r="E1242" s="7"/>
      <c r="F1242" s="7"/>
      <c r="G1242" s="7"/>
      <c r="H1242" s="7"/>
      <c r="I1242" s="7"/>
      <c r="J1242" s="7"/>
      <c r="K1242" s="7"/>
      <c r="L1242" s="13"/>
      <c r="M1242" s="13"/>
      <c r="N1242" s="13"/>
      <c r="O1242" s="13"/>
      <c r="P1242" s="7"/>
      <c r="Q1242" s="7"/>
      <c r="R1242" s="7"/>
      <c r="S1242" s="7"/>
      <c r="T1242" s="7"/>
      <c r="U1242" s="7"/>
      <c r="V1242" s="14"/>
      <c r="W1242" s="14"/>
      <c r="X1242" s="14"/>
      <c r="Y1242" s="14"/>
      <c r="Z1242" s="14"/>
      <c r="AA1242" s="14"/>
      <c r="AB1242" s="14"/>
      <c r="AC1242" s="14"/>
      <c r="AD1242" s="14"/>
      <c r="AE1242" s="14"/>
      <c r="AF1242" s="14"/>
      <c r="AG1242" s="14"/>
      <c r="AH1242" s="14"/>
      <c r="AI1242" s="14"/>
      <c r="AJ1242" s="14"/>
      <c r="AK1242" s="14"/>
      <c r="AL1242" s="14"/>
      <c r="AM1242" s="14"/>
      <c r="AN1242" s="14"/>
      <c r="AO1242" s="14"/>
      <c r="AP1242" s="14"/>
      <c r="AQ1242" s="14"/>
      <c r="AR1242" s="14"/>
      <c r="AS1242" s="14"/>
      <c r="AT1242" s="14"/>
      <c r="AU1242" s="14"/>
      <c r="AV1242" s="14"/>
      <c r="AW1242" s="14"/>
      <c r="AX1242" s="15"/>
    </row>
    <row r="1243" spans="1:113" ht="12" customHeight="1">
      <c r="A1243" s="8"/>
      <c r="B1243" s="118" t="s">
        <v>165</v>
      </c>
      <c r="C1243" s="119"/>
      <c r="D1243" s="119"/>
      <c r="E1243" s="119"/>
      <c r="F1243" s="119"/>
      <c r="G1243" s="119"/>
      <c r="H1243" s="119"/>
      <c r="I1243" s="119"/>
      <c r="J1243" s="119"/>
      <c r="K1243" s="119"/>
      <c r="L1243" s="119"/>
      <c r="M1243" s="119"/>
      <c r="N1243" s="119"/>
      <c r="O1243" s="119"/>
      <c r="P1243" s="119"/>
      <c r="Q1243" s="119"/>
      <c r="R1243" s="119"/>
      <c r="S1243" s="119"/>
      <c r="T1243" s="119"/>
      <c r="U1243" s="119"/>
      <c r="V1243" s="119"/>
      <c r="W1243" s="119"/>
      <c r="X1243" s="119"/>
      <c r="Y1243" s="119"/>
      <c r="Z1243" s="119"/>
      <c r="AA1243" s="119"/>
      <c r="AB1243" s="119"/>
      <c r="AC1243" s="119"/>
      <c r="AD1243" s="119"/>
      <c r="AE1243" s="119"/>
      <c r="AF1243" s="119"/>
      <c r="AG1243" s="119"/>
      <c r="AH1243" s="119"/>
      <c r="AI1243" s="119"/>
      <c r="AJ1243" s="119"/>
      <c r="AK1243" s="119"/>
      <c r="AL1243" s="119"/>
      <c r="AM1243" s="119"/>
      <c r="AN1243" s="119"/>
      <c r="AO1243" s="119"/>
      <c r="AP1243" s="119"/>
      <c r="AQ1243" s="119"/>
      <c r="AR1243" s="119"/>
      <c r="AS1243" s="119"/>
      <c r="AT1243" s="119"/>
      <c r="AU1243" s="119"/>
      <c r="AV1243" s="119"/>
      <c r="AW1243" s="119"/>
      <c r="AX1243" s="120"/>
    </row>
    <row r="1244" spans="1:113" ht="12" customHeight="1">
      <c r="A1244" s="8"/>
      <c r="B1244" s="118"/>
      <c r="C1244" s="119"/>
      <c r="D1244" s="119"/>
      <c r="E1244" s="119"/>
      <c r="F1244" s="119"/>
      <c r="G1244" s="119"/>
      <c r="H1244" s="119"/>
      <c r="I1244" s="119"/>
      <c r="J1244" s="119"/>
      <c r="K1244" s="119"/>
      <c r="L1244" s="119"/>
      <c r="M1244" s="119"/>
      <c r="N1244" s="119"/>
      <c r="O1244" s="119"/>
      <c r="P1244" s="119"/>
      <c r="Q1244" s="119"/>
      <c r="R1244" s="119"/>
      <c r="S1244" s="119"/>
      <c r="T1244" s="119"/>
      <c r="U1244" s="119"/>
      <c r="V1244" s="119"/>
      <c r="W1244" s="119"/>
      <c r="X1244" s="119"/>
      <c r="Y1244" s="119"/>
      <c r="Z1244" s="119"/>
      <c r="AA1244" s="119"/>
      <c r="AB1244" s="119"/>
      <c r="AC1244" s="119"/>
      <c r="AD1244" s="119"/>
      <c r="AE1244" s="119"/>
      <c r="AF1244" s="119"/>
      <c r="AG1244" s="119"/>
      <c r="AH1244" s="119"/>
      <c r="AI1244" s="119"/>
      <c r="AJ1244" s="119"/>
      <c r="AK1244" s="119"/>
      <c r="AL1244" s="119"/>
      <c r="AM1244" s="119"/>
      <c r="AN1244" s="119"/>
      <c r="AO1244" s="119"/>
      <c r="AP1244" s="119"/>
      <c r="AQ1244" s="119"/>
      <c r="AR1244" s="119"/>
      <c r="AS1244" s="119"/>
      <c r="AT1244" s="119"/>
      <c r="AU1244" s="119"/>
      <c r="AV1244" s="119"/>
      <c r="AW1244" s="119"/>
      <c r="AX1244" s="120"/>
    </row>
    <row r="1245" spans="1:113" ht="12" customHeight="1">
      <c r="A1245" s="8"/>
      <c r="B1245" s="118"/>
      <c r="C1245" s="119"/>
      <c r="D1245" s="119"/>
      <c r="E1245" s="119"/>
      <c r="F1245" s="119"/>
      <c r="G1245" s="119"/>
      <c r="H1245" s="119"/>
      <c r="I1245" s="119"/>
      <c r="J1245" s="119"/>
      <c r="K1245" s="119"/>
      <c r="L1245" s="119"/>
      <c r="M1245" s="119"/>
      <c r="N1245" s="119"/>
      <c r="O1245" s="119"/>
      <c r="P1245" s="119"/>
      <c r="Q1245" s="119"/>
      <c r="R1245" s="119"/>
      <c r="S1245" s="119"/>
      <c r="T1245" s="119"/>
      <c r="U1245" s="119"/>
      <c r="V1245" s="119"/>
      <c r="W1245" s="119"/>
      <c r="X1245" s="119"/>
      <c r="Y1245" s="119"/>
      <c r="Z1245" s="119"/>
      <c r="AA1245" s="119"/>
      <c r="AB1245" s="119"/>
      <c r="AC1245" s="119"/>
      <c r="AD1245" s="119"/>
      <c r="AE1245" s="119"/>
      <c r="AF1245" s="119"/>
      <c r="AG1245" s="119"/>
      <c r="AH1245" s="119"/>
      <c r="AI1245" s="119"/>
      <c r="AJ1245" s="119"/>
      <c r="AK1245" s="119"/>
      <c r="AL1245" s="119"/>
      <c r="AM1245" s="119"/>
      <c r="AN1245" s="119"/>
      <c r="AO1245" s="119"/>
      <c r="AP1245" s="119"/>
      <c r="AQ1245" s="119"/>
      <c r="AR1245" s="119"/>
      <c r="AS1245" s="119"/>
      <c r="AT1245" s="119"/>
      <c r="AU1245" s="119"/>
      <c r="AV1245" s="119"/>
      <c r="AW1245" s="119"/>
      <c r="AX1245" s="120"/>
      <c r="BC1245" s="16"/>
    </row>
    <row r="1246" spans="1:113" ht="12" customHeight="1">
      <c r="A1246" s="8"/>
      <c r="B1246" s="118"/>
      <c r="C1246" s="119"/>
      <c r="D1246" s="119"/>
      <c r="E1246" s="119"/>
      <c r="F1246" s="119"/>
      <c r="G1246" s="119"/>
      <c r="H1246" s="119"/>
      <c r="I1246" s="119"/>
      <c r="J1246" s="119"/>
      <c r="K1246" s="119"/>
      <c r="L1246" s="119"/>
      <c r="M1246" s="119"/>
      <c r="N1246" s="119"/>
      <c r="O1246" s="119"/>
      <c r="P1246" s="119"/>
      <c r="Q1246" s="119"/>
      <c r="R1246" s="119"/>
      <c r="S1246" s="119"/>
      <c r="T1246" s="119"/>
      <c r="U1246" s="119"/>
      <c r="V1246" s="119"/>
      <c r="W1246" s="119"/>
      <c r="X1246" s="119"/>
      <c r="Y1246" s="119"/>
      <c r="Z1246" s="119"/>
      <c r="AA1246" s="119"/>
      <c r="AB1246" s="119"/>
      <c r="AC1246" s="119"/>
      <c r="AD1246" s="119"/>
      <c r="AE1246" s="119"/>
      <c r="AF1246" s="119"/>
      <c r="AG1246" s="119"/>
      <c r="AH1246" s="119"/>
      <c r="AI1246" s="119"/>
      <c r="AJ1246" s="119"/>
      <c r="AK1246" s="119"/>
      <c r="AL1246" s="119"/>
      <c r="AM1246" s="119"/>
      <c r="AN1246" s="119"/>
      <c r="AO1246" s="119"/>
      <c r="AP1246" s="119"/>
      <c r="AQ1246" s="119"/>
      <c r="AR1246" s="119"/>
      <c r="AS1246" s="119"/>
      <c r="AT1246" s="119"/>
      <c r="AU1246" s="119"/>
      <c r="AV1246" s="119"/>
      <c r="AW1246" s="119"/>
      <c r="AX1246" s="120"/>
    </row>
    <row r="1247" spans="1:113" ht="12" customHeight="1">
      <c r="A1247" s="8"/>
      <c r="B1247" s="118"/>
      <c r="C1247" s="119"/>
      <c r="D1247" s="119"/>
      <c r="E1247" s="119"/>
      <c r="F1247" s="119"/>
      <c r="G1247" s="119"/>
      <c r="H1247" s="119"/>
      <c r="I1247" s="119"/>
      <c r="J1247" s="119"/>
      <c r="K1247" s="119"/>
      <c r="L1247" s="119"/>
      <c r="M1247" s="119"/>
      <c r="N1247" s="119"/>
      <c r="O1247" s="119"/>
      <c r="P1247" s="119"/>
      <c r="Q1247" s="119"/>
      <c r="R1247" s="119"/>
      <c r="S1247" s="119"/>
      <c r="T1247" s="119"/>
      <c r="U1247" s="119"/>
      <c r="V1247" s="119"/>
      <c r="W1247" s="119"/>
      <c r="X1247" s="119"/>
      <c r="Y1247" s="119"/>
      <c r="Z1247" s="119"/>
      <c r="AA1247" s="119"/>
      <c r="AB1247" s="119"/>
      <c r="AC1247" s="119"/>
      <c r="AD1247" s="119"/>
      <c r="AE1247" s="119"/>
      <c r="AF1247" s="119"/>
      <c r="AG1247" s="119"/>
      <c r="AH1247" s="119"/>
      <c r="AI1247" s="119"/>
      <c r="AJ1247" s="119"/>
      <c r="AK1247" s="119"/>
      <c r="AL1247" s="119"/>
      <c r="AM1247" s="119"/>
      <c r="AN1247" s="119"/>
      <c r="AO1247" s="119"/>
      <c r="AP1247" s="119"/>
      <c r="AQ1247" s="119"/>
      <c r="AR1247" s="119"/>
      <c r="AS1247" s="119"/>
      <c r="AT1247" s="119"/>
      <c r="AU1247" s="119"/>
      <c r="AV1247" s="119"/>
      <c r="AW1247" s="119"/>
      <c r="AX1247" s="120"/>
    </row>
    <row r="1248" spans="1:113" ht="12" customHeight="1">
      <c r="A1248" s="8"/>
      <c r="B1248" s="118"/>
      <c r="C1248" s="119"/>
      <c r="D1248" s="119"/>
      <c r="E1248" s="119"/>
      <c r="F1248" s="119"/>
      <c r="G1248" s="119"/>
      <c r="H1248" s="119"/>
      <c r="I1248" s="119"/>
      <c r="J1248" s="119"/>
      <c r="K1248" s="119"/>
      <c r="L1248" s="119"/>
      <c r="M1248" s="119"/>
      <c r="N1248" s="119"/>
      <c r="O1248" s="119"/>
      <c r="P1248" s="119"/>
      <c r="Q1248" s="119"/>
      <c r="R1248" s="119"/>
      <c r="S1248" s="119"/>
      <c r="T1248" s="119"/>
      <c r="U1248" s="119"/>
      <c r="V1248" s="119"/>
      <c r="W1248" s="119"/>
      <c r="X1248" s="119"/>
      <c r="Y1248" s="119"/>
      <c r="Z1248" s="119"/>
      <c r="AA1248" s="119"/>
      <c r="AB1248" s="119"/>
      <c r="AC1248" s="119"/>
      <c r="AD1248" s="119"/>
      <c r="AE1248" s="119"/>
      <c r="AF1248" s="119"/>
      <c r="AG1248" s="119"/>
      <c r="AH1248" s="119"/>
      <c r="AI1248" s="119"/>
      <c r="AJ1248" s="119"/>
      <c r="AK1248" s="119"/>
      <c r="AL1248" s="119"/>
      <c r="AM1248" s="119"/>
      <c r="AN1248" s="119"/>
      <c r="AO1248" s="119"/>
      <c r="AP1248" s="119"/>
      <c r="AQ1248" s="119"/>
      <c r="AR1248" s="119"/>
      <c r="AS1248" s="119"/>
      <c r="AT1248" s="119"/>
      <c r="AU1248" s="119"/>
      <c r="AV1248" s="119"/>
      <c r="AW1248" s="119"/>
      <c r="AX1248" s="120"/>
    </row>
    <row r="1249" spans="1:113" ht="15" thickBot="1">
      <c r="A1249" s="17"/>
      <c r="B1249" s="18"/>
      <c r="C1249" s="19"/>
      <c r="D1249" s="19"/>
      <c r="E1249" s="19"/>
      <c r="F1249" s="19"/>
      <c r="G1249" s="19"/>
      <c r="H1249" s="19"/>
      <c r="I1249" s="19"/>
      <c r="J1249" s="19"/>
      <c r="K1249" s="19"/>
      <c r="L1249" s="19"/>
      <c r="M1249" s="19"/>
      <c r="N1249" s="19"/>
      <c r="O1249" s="19"/>
      <c r="P1249" s="19"/>
      <c r="Q1249" s="19"/>
      <c r="R1249" s="19"/>
      <c r="S1249" s="19"/>
      <c r="T1249" s="19"/>
      <c r="U1249" s="19"/>
      <c r="V1249" s="19"/>
      <c r="W1249" s="19"/>
      <c r="X1249" s="19"/>
      <c r="Y1249" s="19"/>
      <c r="Z1249" s="19"/>
      <c r="AA1249" s="19"/>
      <c r="AB1249" s="19"/>
      <c r="AC1249" s="19"/>
      <c r="AD1249" s="19"/>
      <c r="AE1249" s="19"/>
      <c r="AF1249" s="19"/>
      <c r="AG1249" s="19"/>
      <c r="AH1249" s="19"/>
      <c r="AI1249" s="19"/>
      <c r="AJ1249" s="19"/>
      <c r="AK1249" s="19"/>
      <c r="AL1249" s="19"/>
      <c r="AM1249" s="19"/>
      <c r="AN1249" s="19"/>
      <c r="AO1249" s="19"/>
      <c r="AP1249" s="19"/>
      <c r="AQ1249" s="19"/>
      <c r="AR1249" s="19"/>
      <c r="AS1249" s="19"/>
      <c r="AT1249" s="19"/>
      <c r="AU1249" s="19"/>
      <c r="AV1249" s="19"/>
      <c r="AW1249" s="19"/>
      <c r="AX1249" s="20"/>
    </row>
    <row r="1250" spans="1:113">
      <c r="B1250" s="21"/>
    </row>
    <row r="1251" spans="1:113" ht="15" thickBot="1">
      <c r="A1251" s="11"/>
      <c r="B1251" s="10" t="s">
        <v>3</v>
      </c>
      <c r="C1251" s="8"/>
      <c r="D1251" s="8"/>
      <c r="E1251" s="8"/>
      <c r="F1251" s="8"/>
      <c r="G1251" s="8"/>
      <c r="H1251" s="8"/>
      <c r="I1251" s="8"/>
      <c r="J1251" s="8"/>
      <c r="K1251" s="8"/>
      <c r="L1251" s="9"/>
      <c r="M1251" s="9"/>
      <c r="N1251" s="9"/>
      <c r="O1251" s="9"/>
      <c r="P1251" s="8"/>
      <c r="Q1251" s="8"/>
      <c r="R1251" s="8"/>
      <c r="S1251" s="8"/>
      <c r="T1251" s="8"/>
      <c r="U1251" s="8"/>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c r="DI1251" s="6"/>
    </row>
    <row r="1252" spans="1:113" ht="14.25">
      <c r="A1252" s="8"/>
      <c r="B1252" s="12"/>
      <c r="C1252" s="7"/>
      <c r="D1252" s="7"/>
      <c r="E1252" s="7"/>
      <c r="F1252" s="7"/>
      <c r="G1252" s="7"/>
      <c r="H1252" s="7"/>
      <c r="I1252" s="7"/>
      <c r="J1252" s="7"/>
      <c r="K1252" s="7"/>
      <c r="L1252" s="13"/>
      <c r="M1252" s="13"/>
      <c r="N1252" s="13"/>
      <c r="O1252" s="13"/>
      <c r="P1252" s="7"/>
      <c r="Q1252" s="7"/>
      <c r="R1252" s="7"/>
      <c r="S1252" s="7"/>
      <c r="T1252" s="7"/>
      <c r="U1252" s="7"/>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c r="AW1252" s="14"/>
      <c r="AX1252" s="15"/>
    </row>
    <row r="1253" spans="1:113" ht="12" customHeight="1">
      <c r="A1253" s="8"/>
      <c r="B1253" s="118" t="s">
        <v>166</v>
      </c>
      <c r="C1253" s="119"/>
      <c r="D1253" s="119"/>
      <c r="E1253" s="119"/>
      <c r="F1253" s="119"/>
      <c r="G1253" s="119"/>
      <c r="H1253" s="119"/>
      <c r="I1253" s="119"/>
      <c r="J1253" s="119"/>
      <c r="K1253" s="119"/>
      <c r="L1253" s="119"/>
      <c r="M1253" s="119"/>
      <c r="N1253" s="119"/>
      <c r="O1253" s="119"/>
      <c r="P1253" s="119"/>
      <c r="Q1253" s="119"/>
      <c r="R1253" s="119"/>
      <c r="S1253" s="119"/>
      <c r="T1253" s="119"/>
      <c r="U1253" s="119"/>
      <c r="V1253" s="119"/>
      <c r="W1253" s="119"/>
      <c r="X1253" s="119"/>
      <c r="Y1253" s="119"/>
      <c r="Z1253" s="119"/>
      <c r="AA1253" s="119"/>
      <c r="AB1253" s="119"/>
      <c r="AC1253" s="119"/>
      <c r="AD1253" s="119"/>
      <c r="AE1253" s="119"/>
      <c r="AF1253" s="119"/>
      <c r="AG1253" s="119"/>
      <c r="AH1253" s="119"/>
      <c r="AI1253" s="119"/>
      <c r="AJ1253" s="119"/>
      <c r="AK1253" s="119"/>
      <c r="AL1253" s="119"/>
      <c r="AM1253" s="119"/>
      <c r="AN1253" s="119"/>
      <c r="AO1253" s="119"/>
      <c r="AP1253" s="119"/>
      <c r="AQ1253" s="119"/>
      <c r="AR1253" s="119"/>
      <c r="AS1253" s="119"/>
      <c r="AT1253" s="119"/>
      <c r="AU1253" s="119"/>
      <c r="AV1253" s="119"/>
      <c r="AW1253" s="119"/>
      <c r="AX1253" s="120"/>
    </row>
    <row r="1254" spans="1:113" ht="12" customHeight="1">
      <c r="A1254" s="8"/>
      <c r="B1254" s="118"/>
      <c r="C1254" s="119"/>
      <c r="D1254" s="119"/>
      <c r="E1254" s="119"/>
      <c r="F1254" s="119"/>
      <c r="G1254" s="119"/>
      <c r="H1254" s="119"/>
      <c r="I1254" s="119"/>
      <c r="J1254" s="119"/>
      <c r="K1254" s="119"/>
      <c r="L1254" s="119"/>
      <c r="M1254" s="119"/>
      <c r="N1254" s="119"/>
      <c r="O1254" s="119"/>
      <c r="P1254" s="119"/>
      <c r="Q1254" s="119"/>
      <c r="R1254" s="119"/>
      <c r="S1254" s="119"/>
      <c r="T1254" s="119"/>
      <c r="U1254" s="119"/>
      <c r="V1254" s="119"/>
      <c r="W1254" s="119"/>
      <c r="X1254" s="119"/>
      <c r="Y1254" s="119"/>
      <c r="Z1254" s="119"/>
      <c r="AA1254" s="119"/>
      <c r="AB1254" s="119"/>
      <c r="AC1254" s="119"/>
      <c r="AD1254" s="119"/>
      <c r="AE1254" s="119"/>
      <c r="AF1254" s="119"/>
      <c r="AG1254" s="119"/>
      <c r="AH1254" s="119"/>
      <c r="AI1254" s="119"/>
      <c r="AJ1254" s="119"/>
      <c r="AK1254" s="119"/>
      <c r="AL1254" s="119"/>
      <c r="AM1254" s="119"/>
      <c r="AN1254" s="119"/>
      <c r="AO1254" s="119"/>
      <c r="AP1254" s="119"/>
      <c r="AQ1254" s="119"/>
      <c r="AR1254" s="119"/>
      <c r="AS1254" s="119"/>
      <c r="AT1254" s="119"/>
      <c r="AU1254" s="119"/>
      <c r="AV1254" s="119"/>
      <c r="AW1254" s="119"/>
      <c r="AX1254" s="120"/>
    </row>
    <row r="1255" spans="1:113" ht="12" customHeight="1">
      <c r="A1255" s="8"/>
      <c r="B1255" s="118"/>
      <c r="C1255" s="119"/>
      <c r="D1255" s="119"/>
      <c r="E1255" s="119"/>
      <c r="F1255" s="119"/>
      <c r="G1255" s="119"/>
      <c r="H1255" s="119"/>
      <c r="I1255" s="119"/>
      <c r="J1255" s="119"/>
      <c r="K1255" s="119"/>
      <c r="L1255" s="119"/>
      <c r="M1255" s="119"/>
      <c r="N1255" s="119"/>
      <c r="O1255" s="119"/>
      <c r="P1255" s="119"/>
      <c r="Q1255" s="119"/>
      <c r="R1255" s="119"/>
      <c r="S1255" s="119"/>
      <c r="T1255" s="119"/>
      <c r="U1255" s="119"/>
      <c r="V1255" s="119"/>
      <c r="W1255" s="119"/>
      <c r="X1255" s="119"/>
      <c r="Y1255" s="119"/>
      <c r="Z1255" s="119"/>
      <c r="AA1255" s="119"/>
      <c r="AB1255" s="119"/>
      <c r="AC1255" s="119"/>
      <c r="AD1255" s="119"/>
      <c r="AE1255" s="119"/>
      <c r="AF1255" s="119"/>
      <c r="AG1255" s="119"/>
      <c r="AH1255" s="119"/>
      <c r="AI1255" s="119"/>
      <c r="AJ1255" s="119"/>
      <c r="AK1255" s="119"/>
      <c r="AL1255" s="119"/>
      <c r="AM1255" s="119"/>
      <c r="AN1255" s="119"/>
      <c r="AO1255" s="119"/>
      <c r="AP1255" s="119"/>
      <c r="AQ1255" s="119"/>
      <c r="AR1255" s="119"/>
      <c r="AS1255" s="119"/>
      <c r="AT1255" s="119"/>
      <c r="AU1255" s="119"/>
      <c r="AV1255" s="119"/>
      <c r="AW1255" s="119"/>
      <c r="AX1255" s="120"/>
    </row>
    <row r="1256" spans="1:113" ht="12" customHeight="1">
      <c r="A1256" s="8"/>
      <c r="B1256" s="118"/>
      <c r="C1256" s="119"/>
      <c r="D1256" s="119"/>
      <c r="E1256" s="119"/>
      <c r="F1256" s="119"/>
      <c r="G1256" s="119"/>
      <c r="H1256" s="119"/>
      <c r="I1256" s="119"/>
      <c r="J1256" s="119"/>
      <c r="K1256" s="119"/>
      <c r="L1256" s="119"/>
      <c r="M1256" s="119"/>
      <c r="N1256" s="119"/>
      <c r="O1256" s="119"/>
      <c r="P1256" s="119"/>
      <c r="Q1256" s="119"/>
      <c r="R1256" s="119"/>
      <c r="S1256" s="119"/>
      <c r="T1256" s="119"/>
      <c r="U1256" s="119"/>
      <c r="V1256" s="119"/>
      <c r="W1256" s="119"/>
      <c r="X1256" s="119"/>
      <c r="Y1256" s="119"/>
      <c r="Z1256" s="119"/>
      <c r="AA1256" s="119"/>
      <c r="AB1256" s="119"/>
      <c r="AC1256" s="119"/>
      <c r="AD1256" s="119"/>
      <c r="AE1256" s="119"/>
      <c r="AF1256" s="119"/>
      <c r="AG1256" s="119"/>
      <c r="AH1256" s="119"/>
      <c r="AI1256" s="119"/>
      <c r="AJ1256" s="119"/>
      <c r="AK1256" s="119"/>
      <c r="AL1256" s="119"/>
      <c r="AM1256" s="119"/>
      <c r="AN1256" s="119"/>
      <c r="AO1256" s="119"/>
      <c r="AP1256" s="119"/>
      <c r="AQ1256" s="119"/>
      <c r="AR1256" s="119"/>
      <c r="AS1256" s="119"/>
      <c r="AT1256" s="119"/>
      <c r="AU1256" s="119"/>
      <c r="AV1256" s="119"/>
      <c r="AW1256" s="119"/>
      <c r="AX1256" s="120"/>
    </row>
    <row r="1257" spans="1:113" ht="12" customHeight="1">
      <c r="A1257" s="8"/>
      <c r="B1257" s="118"/>
      <c r="C1257" s="119"/>
      <c r="D1257" s="119"/>
      <c r="E1257" s="119"/>
      <c r="F1257" s="119"/>
      <c r="G1257" s="119"/>
      <c r="H1257" s="119"/>
      <c r="I1257" s="119"/>
      <c r="J1257" s="119"/>
      <c r="K1257" s="119"/>
      <c r="L1257" s="119"/>
      <c r="M1257" s="119"/>
      <c r="N1257" s="119"/>
      <c r="O1257" s="119"/>
      <c r="P1257" s="119"/>
      <c r="Q1257" s="119"/>
      <c r="R1257" s="119"/>
      <c r="S1257" s="119"/>
      <c r="T1257" s="119"/>
      <c r="U1257" s="119"/>
      <c r="V1257" s="119"/>
      <c r="W1257" s="119"/>
      <c r="X1257" s="119"/>
      <c r="Y1257" s="119"/>
      <c r="Z1257" s="119"/>
      <c r="AA1257" s="119"/>
      <c r="AB1257" s="119"/>
      <c r="AC1257" s="119"/>
      <c r="AD1257" s="119"/>
      <c r="AE1257" s="119"/>
      <c r="AF1257" s="119"/>
      <c r="AG1257" s="119"/>
      <c r="AH1257" s="119"/>
      <c r="AI1257" s="119"/>
      <c r="AJ1257" s="119"/>
      <c r="AK1257" s="119"/>
      <c r="AL1257" s="119"/>
      <c r="AM1257" s="119"/>
      <c r="AN1257" s="119"/>
      <c r="AO1257" s="119"/>
      <c r="AP1257" s="119"/>
      <c r="AQ1257" s="119"/>
      <c r="AR1257" s="119"/>
      <c r="AS1257" s="119"/>
      <c r="AT1257" s="119"/>
      <c r="AU1257" s="119"/>
      <c r="AV1257" s="119"/>
      <c r="AW1257" s="119"/>
      <c r="AX1257" s="120"/>
    </row>
    <row r="1258" spans="1:113" ht="12" customHeight="1">
      <c r="A1258" s="8"/>
      <c r="B1258" s="118"/>
      <c r="C1258" s="119"/>
      <c r="D1258" s="119"/>
      <c r="E1258" s="119"/>
      <c r="F1258" s="119"/>
      <c r="G1258" s="119"/>
      <c r="H1258" s="119"/>
      <c r="I1258" s="119"/>
      <c r="J1258" s="119"/>
      <c r="K1258" s="119"/>
      <c r="L1258" s="119"/>
      <c r="M1258" s="119"/>
      <c r="N1258" s="119"/>
      <c r="O1258" s="119"/>
      <c r="P1258" s="119"/>
      <c r="Q1258" s="119"/>
      <c r="R1258" s="119"/>
      <c r="S1258" s="119"/>
      <c r="T1258" s="119"/>
      <c r="U1258" s="119"/>
      <c r="V1258" s="119"/>
      <c r="W1258" s="119"/>
      <c r="X1258" s="119"/>
      <c r="Y1258" s="119"/>
      <c r="Z1258" s="119"/>
      <c r="AA1258" s="119"/>
      <c r="AB1258" s="119"/>
      <c r="AC1258" s="119"/>
      <c r="AD1258" s="119"/>
      <c r="AE1258" s="119"/>
      <c r="AF1258" s="119"/>
      <c r="AG1258" s="119"/>
      <c r="AH1258" s="119"/>
      <c r="AI1258" s="119"/>
      <c r="AJ1258" s="119"/>
      <c r="AK1258" s="119"/>
      <c r="AL1258" s="119"/>
      <c r="AM1258" s="119"/>
      <c r="AN1258" s="119"/>
      <c r="AO1258" s="119"/>
      <c r="AP1258" s="119"/>
      <c r="AQ1258" s="119"/>
      <c r="AR1258" s="119"/>
      <c r="AS1258" s="119"/>
      <c r="AT1258" s="119"/>
      <c r="AU1258" s="119"/>
      <c r="AV1258" s="119"/>
      <c r="AW1258" s="119"/>
      <c r="AX1258" s="120"/>
    </row>
    <row r="1259" spans="1:113" ht="12" customHeight="1">
      <c r="A1259" s="8"/>
      <c r="B1259" s="118"/>
      <c r="C1259" s="119"/>
      <c r="D1259" s="119"/>
      <c r="E1259" s="119"/>
      <c r="F1259" s="119"/>
      <c r="G1259" s="119"/>
      <c r="H1259" s="119"/>
      <c r="I1259" s="119"/>
      <c r="J1259" s="119"/>
      <c r="K1259" s="119"/>
      <c r="L1259" s="119"/>
      <c r="M1259" s="119"/>
      <c r="N1259" s="119"/>
      <c r="O1259" s="119"/>
      <c r="P1259" s="119"/>
      <c r="Q1259" s="119"/>
      <c r="R1259" s="119"/>
      <c r="S1259" s="119"/>
      <c r="T1259" s="119"/>
      <c r="U1259" s="119"/>
      <c r="V1259" s="119"/>
      <c r="W1259" s="119"/>
      <c r="X1259" s="119"/>
      <c r="Y1259" s="119"/>
      <c r="Z1259" s="119"/>
      <c r="AA1259" s="119"/>
      <c r="AB1259" s="119"/>
      <c r="AC1259" s="119"/>
      <c r="AD1259" s="119"/>
      <c r="AE1259" s="119"/>
      <c r="AF1259" s="119"/>
      <c r="AG1259" s="119"/>
      <c r="AH1259" s="119"/>
      <c r="AI1259" s="119"/>
      <c r="AJ1259" s="119"/>
      <c r="AK1259" s="119"/>
      <c r="AL1259" s="119"/>
      <c r="AM1259" s="119"/>
      <c r="AN1259" s="119"/>
      <c r="AO1259" s="119"/>
      <c r="AP1259" s="119"/>
      <c r="AQ1259" s="119"/>
      <c r="AR1259" s="119"/>
      <c r="AS1259" s="119"/>
      <c r="AT1259" s="119"/>
      <c r="AU1259" s="119"/>
      <c r="AV1259" s="119"/>
      <c r="AW1259" s="119"/>
      <c r="AX1259" s="120"/>
    </row>
    <row r="1260" spans="1:113" ht="12" customHeight="1">
      <c r="A1260" s="8"/>
      <c r="B1260" s="118"/>
      <c r="C1260" s="119"/>
      <c r="D1260" s="119"/>
      <c r="E1260" s="119"/>
      <c r="F1260" s="119"/>
      <c r="G1260" s="119"/>
      <c r="H1260" s="119"/>
      <c r="I1260" s="119"/>
      <c r="J1260" s="119"/>
      <c r="K1260" s="119"/>
      <c r="L1260" s="119"/>
      <c r="M1260" s="119"/>
      <c r="N1260" s="119"/>
      <c r="O1260" s="119"/>
      <c r="P1260" s="119"/>
      <c r="Q1260" s="119"/>
      <c r="R1260" s="119"/>
      <c r="S1260" s="119"/>
      <c r="T1260" s="119"/>
      <c r="U1260" s="119"/>
      <c r="V1260" s="119"/>
      <c r="W1260" s="119"/>
      <c r="X1260" s="119"/>
      <c r="Y1260" s="119"/>
      <c r="Z1260" s="119"/>
      <c r="AA1260" s="119"/>
      <c r="AB1260" s="119"/>
      <c r="AC1260" s="119"/>
      <c r="AD1260" s="119"/>
      <c r="AE1260" s="119"/>
      <c r="AF1260" s="119"/>
      <c r="AG1260" s="119"/>
      <c r="AH1260" s="119"/>
      <c r="AI1260" s="119"/>
      <c r="AJ1260" s="119"/>
      <c r="AK1260" s="119"/>
      <c r="AL1260" s="119"/>
      <c r="AM1260" s="119"/>
      <c r="AN1260" s="119"/>
      <c r="AO1260" s="119"/>
      <c r="AP1260" s="119"/>
      <c r="AQ1260" s="119"/>
      <c r="AR1260" s="119"/>
      <c r="AS1260" s="119"/>
      <c r="AT1260" s="119"/>
      <c r="AU1260" s="119"/>
      <c r="AV1260" s="119"/>
      <c r="AW1260" s="119"/>
      <c r="AX1260" s="120"/>
    </row>
    <row r="1261" spans="1:113" ht="12" customHeight="1">
      <c r="A1261" s="8"/>
      <c r="B1261" s="118"/>
      <c r="C1261" s="119"/>
      <c r="D1261" s="119"/>
      <c r="E1261" s="119"/>
      <c r="F1261" s="119"/>
      <c r="G1261" s="119"/>
      <c r="H1261" s="119"/>
      <c r="I1261" s="119"/>
      <c r="J1261" s="119"/>
      <c r="K1261" s="119"/>
      <c r="L1261" s="119"/>
      <c r="M1261" s="119"/>
      <c r="N1261" s="119"/>
      <c r="O1261" s="119"/>
      <c r="P1261" s="119"/>
      <c r="Q1261" s="119"/>
      <c r="R1261" s="119"/>
      <c r="S1261" s="119"/>
      <c r="T1261" s="119"/>
      <c r="U1261" s="119"/>
      <c r="V1261" s="119"/>
      <c r="W1261" s="119"/>
      <c r="X1261" s="119"/>
      <c r="Y1261" s="119"/>
      <c r="Z1261" s="119"/>
      <c r="AA1261" s="119"/>
      <c r="AB1261" s="119"/>
      <c r="AC1261" s="119"/>
      <c r="AD1261" s="119"/>
      <c r="AE1261" s="119"/>
      <c r="AF1261" s="119"/>
      <c r="AG1261" s="119"/>
      <c r="AH1261" s="119"/>
      <c r="AI1261" s="119"/>
      <c r="AJ1261" s="119"/>
      <c r="AK1261" s="119"/>
      <c r="AL1261" s="119"/>
      <c r="AM1261" s="119"/>
      <c r="AN1261" s="119"/>
      <c r="AO1261" s="119"/>
      <c r="AP1261" s="119"/>
      <c r="AQ1261" s="119"/>
      <c r="AR1261" s="119"/>
      <c r="AS1261" s="119"/>
      <c r="AT1261" s="119"/>
      <c r="AU1261" s="119"/>
      <c r="AV1261" s="119"/>
      <c r="AW1261" s="119"/>
      <c r="AX1261" s="120"/>
    </row>
    <row r="1262" spans="1:113" ht="12" customHeight="1">
      <c r="A1262" s="8"/>
      <c r="B1262" s="118"/>
      <c r="C1262" s="119"/>
      <c r="D1262" s="119"/>
      <c r="E1262" s="119"/>
      <c r="F1262" s="119"/>
      <c r="G1262" s="119"/>
      <c r="H1262" s="119"/>
      <c r="I1262" s="119"/>
      <c r="J1262" s="119"/>
      <c r="K1262" s="119"/>
      <c r="L1262" s="119"/>
      <c r="M1262" s="119"/>
      <c r="N1262" s="119"/>
      <c r="O1262" s="119"/>
      <c r="P1262" s="119"/>
      <c r="Q1262" s="119"/>
      <c r="R1262" s="119"/>
      <c r="S1262" s="119"/>
      <c r="T1262" s="119"/>
      <c r="U1262" s="119"/>
      <c r="V1262" s="119"/>
      <c r="W1262" s="119"/>
      <c r="X1262" s="119"/>
      <c r="Y1262" s="119"/>
      <c r="Z1262" s="119"/>
      <c r="AA1262" s="119"/>
      <c r="AB1262" s="119"/>
      <c r="AC1262" s="119"/>
      <c r="AD1262" s="119"/>
      <c r="AE1262" s="119"/>
      <c r="AF1262" s="119"/>
      <c r="AG1262" s="119"/>
      <c r="AH1262" s="119"/>
      <c r="AI1262" s="119"/>
      <c r="AJ1262" s="119"/>
      <c r="AK1262" s="119"/>
      <c r="AL1262" s="119"/>
      <c r="AM1262" s="119"/>
      <c r="AN1262" s="119"/>
      <c r="AO1262" s="119"/>
      <c r="AP1262" s="119"/>
      <c r="AQ1262" s="119"/>
      <c r="AR1262" s="119"/>
      <c r="AS1262" s="119"/>
      <c r="AT1262" s="119"/>
      <c r="AU1262" s="119"/>
      <c r="AV1262" s="119"/>
      <c r="AW1262" s="119"/>
      <c r="AX1262" s="120"/>
    </row>
    <row r="1263" spans="1:113" ht="12" customHeight="1">
      <c r="A1263" s="8"/>
      <c r="B1263" s="118"/>
      <c r="C1263" s="119"/>
      <c r="D1263" s="119"/>
      <c r="E1263" s="119"/>
      <c r="F1263" s="119"/>
      <c r="G1263" s="119"/>
      <c r="H1263" s="119"/>
      <c r="I1263" s="119"/>
      <c r="J1263" s="119"/>
      <c r="K1263" s="119"/>
      <c r="L1263" s="119"/>
      <c r="M1263" s="119"/>
      <c r="N1263" s="119"/>
      <c r="O1263" s="119"/>
      <c r="P1263" s="119"/>
      <c r="Q1263" s="119"/>
      <c r="R1263" s="119"/>
      <c r="S1263" s="119"/>
      <c r="T1263" s="119"/>
      <c r="U1263" s="119"/>
      <c r="V1263" s="119"/>
      <c r="W1263" s="119"/>
      <c r="X1263" s="119"/>
      <c r="Y1263" s="119"/>
      <c r="Z1263" s="119"/>
      <c r="AA1263" s="119"/>
      <c r="AB1263" s="119"/>
      <c r="AC1263" s="119"/>
      <c r="AD1263" s="119"/>
      <c r="AE1263" s="119"/>
      <c r="AF1263" s="119"/>
      <c r="AG1263" s="119"/>
      <c r="AH1263" s="119"/>
      <c r="AI1263" s="119"/>
      <c r="AJ1263" s="119"/>
      <c r="AK1263" s="119"/>
      <c r="AL1263" s="119"/>
      <c r="AM1263" s="119"/>
      <c r="AN1263" s="119"/>
      <c r="AO1263" s="119"/>
      <c r="AP1263" s="119"/>
      <c r="AQ1263" s="119"/>
      <c r="AR1263" s="119"/>
      <c r="AS1263" s="119"/>
      <c r="AT1263" s="119"/>
      <c r="AU1263" s="119"/>
      <c r="AV1263" s="119"/>
      <c r="AW1263" s="119"/>
      <c r="AX1263" s="120"/>
    </row>
    <row r="1264" spans="1:113" ht="12" customHeight="1">
      <c r="A1264" s="8"/>
      <c r="B1264" s="118"/>
      <c r="C1264" s="119"/>
      <c r="D1264" s="119"/>
      <c r="E1264" s="119"/>
      <c r="F1264" s="119"/>
      <c r="G1264" s="119"/>
      <c r="H1264" s="119"/>
      <c r="I1264" s="119"/>
      <c r="J1264" s="119"/>
      <c r="K1264" s="119"/>
      <c r="L1264" s="119"/>
      <c r="M1264" s="119"/>
      <c r="N1264" s="119"/>
      <c r="O1264" s="119"/>
      <c r="P1264" s="119"/>
      <c r="Q1264" s="119"/>
      <c r="R1264" s="119"/>
      <c r="S1264" s="119"/>
      <c r="T1264" s="119"/>
      <c r="U1264" s="119"/>
      <c r="V1264" s="119"/>
      <c r="W1264" s="119"/>
      <c r="X1264" s="119"/>
      <c r="Y1264" s="119"/>
      <c r="Z1264" s="119"/>
      <c r="AA1264" s="119"/>
      <c r="AB1264" s="119"/>
      <c r="AC1264" s="119"/>
      <c r="AD1264" s="119"/>
      <c r="AE1264" s="119"/>
      <c r="AF1264" s="119"/>
      <c r="AG1264" s="119"/>
      <c r="AH1264" s="119"/>
      <c r="AI1264" s="119"/>
      <c r="AJ1264" s="119"/>
      <c r="AK1264" s="119"/>
      <c r="AL1264" s="119"/>
      <c r="AM1264" s="119"/>
      <c r="AN1264" s="119"/>
      <c r="AO1264" s="119"/>
      <c r="AP1264" s="119"/>
      <c r="AQ1264" s="119"/>
      <c r="AR1264" s="119"/>
      <c r="AS1264" s="119"/>
      <c r="AT1264" s="119"/>
      <c r="AU1264" s="119"/>
      <c r="AV1264" s="119"/>
      <c r="AW1264" s="119"/>
      <c r="AX1264" s="120"/>
      <c r="BC1264" s="16"/>
    </row>
    <row r="1265" spans="1:251" ht="12" customHeight="1">
      <c r="A1265" s="8"/>
      <c r="B1265" s="118"/>
      <c r="C1265" s="119"/>
      <c r="D1265" s="119"/>
      <c r="E1265" s="119"/>
      <c r="F1265" s="119"/>
      <c r="G1265" s="119"/>
      <c r="H1265" s="119"/>
      <c r="I1265" s="119"/>
      <c r="J1265" s="119"/>
      <c r="K1265" s="119"/>
      <c r="L1265" s="119"/>
      <c r="M1265" s="119"/>
      <c r="N1265" s="119"/>
      <c r="O1265" s="119"/>
      <c r="P1265" s="119"/>
      <c r="Q1265" s="119"/>
      <c r="R1265" s="119"/>
      <c r="S1265" s="119"/>
      <c r="T1265" s="119"/>
      <c r="U1265" s="119"/>
      <c r="V1265" s="119"/>
      <c r="W1265" s="119"/>
      <c r="X1265" s="119"/>
      <c r="Y1265" s="119"/>
      <c r="Z1265" s="119"/>
      <c r="AA1265" s="119"/>
      <c r="AB1265" s="119"/>
      <c r="AC1265" s="119"/>
      <c r="AD1265" s="119"/>
      <c r="AE1265" s="119"/>
      <c r="AF1265" s="119"/>
      <c r="AG1265" s="119"/>
      <c r="AH1265" s="119"/>
      <c r="AI1265" s="119"/>
      <c r="AJ1265" s="119"/>
      <c r="AK1265" s="119"/>
      <c r="AL1265" s="119"/>
      <c r="AM1265" s="119"/>
      <c r="AN1265" s="119"/>
      <c r="AO1265" s="119"/>
      <c r="AP1265" s="119"/>
      <c r="AQ1265" s="119"/>
      <c r="AR1265" s="119"/>
      <c r="AS1265" s="119"/>
      <c r="AT1265" s="119"/>
      <c r="AU1265" s="119"/>
      <c r="AV1265" s="119"/>
      <c r="AW1265" s="119"/>
      <c r="AX1265" s="120"/>
    </row>
    <row r="1266" spans="1:251" ht="12" customHeight="1">
      <c r="A1266" s="8"/>
      <c r="B1266" s="118"/>
      <c r="C1266" s="119"/>
      <c r="D1266" s="119"/>
      <c r="E1266" s="119"/>
      <c r="F1266" s="119"/>
      <c r="G1266" s="119"/>
      <c r="H1266" s="119"/>
      <c r="I1266" s="119"/>
      <c r="J1266" s="119"/>
      <c r="K1266" s="119"/>
      <c r="L1266" s="119"/>
      <c r="M1266" s="119"/>
      <c r="N1266" s="119"/>
      <c r="O1266" s="119"/>
      <c r="P1266" s="119"/>
      <c r="Q1266" s="119"/>
      <c r="R1266" s="119"/>
      <c r="S1266" s="119"/>
      <c r="T1266" s="119"/>
      <c r="U1266" s="119"/>
      <c r="V1266" s="119"/>
      <c r="W1266" s="119"/>
      <c r="X1266" s="119"/>
      <c r="Y1266" s="119"/>
      <c r="Z1266" s="119"/>
      <c r="AA1266" s="119"/>
      <c r="AB1266" s="119"/>
      <c r="AC1266" s="119"/>
      <c r="AD1266" s="119"/>
      <c r="AE1266" s="119"/>
      <c r="AF1266" s="119"/>
      <c r="AG1266" s="119"/>
      <c r="AH1266" s="119"/>
      <c r="AI1266" s="119"/>
      <c r="AJ1266" s="119"/>
      <c r="AK1266" s="119"/>
      <c r="AL1266" s="119"/>
      <c r="AM1266" s="119"/>
      <c r="AN1266" s="119"/>
      <c r="AO1266" s="119"/>
      <c r="AP1266" s="119"/>
      <c r="AQ1266" s="119"/>
      <c r="AR1266" s="119"/>
      <c r="AS1266" s="119"/>
      <c r="AT1266" s="119"/>
      <c r="AU1266" s="119"/>
      <c r="AV1266" s="119"/>
      <c r="AW1266" s="119"/>
      <c r="AX1266" s="120"/>
    </row>
    <row r="1267" spans="1:251" ht="12" customHeight="1">
      <c r="A1267" s="8"/>
      <c r="B1267" s="118"/>
      <c r="C1267" s="119"/>
      <c r="D1267" s="119"/>
      <c r="E1267" s="119"/>
      <c r="F1267" s="119"/>
      <c r="G1267" s="119"/>
      <c r="H1267" s="119"/>
      <c r="I1267" s="119"/>
      <c r="J1267" s="119"/>
      <c r="K1267" s="119"/>
      <c r="L1267" s="119"/>
      <c r="M1267" s="119"/>
      <c r="N1267" s="119"/>
      <c r="O1267" s="119"/>
      <c r="P1267" s="119"/>
      <c r="Q1267" s="119"/>
      <c r="R1267" s="119"/>
      <c r="S1267" s="119"/>
      <c r="T1267" s="119"/>
      <c r="U1267" s="119"/>
      <c r="V1267" s="119"/>
      <c r="W1267" s="119"/>
      <c r="X1267" s="119"/>
      <c r="Y1267" s="119"/>
      <c r="Z1267" s="119"/>
      <c r="AA1267" s="119"/>
      <c r="AB1267" s="119"/>
      <c r="AC1267" s="119"/>
      <c r="AD1267" s="119"/>
      <c r="AE1267" s="119"/>
      <c r="AF1267" s="119"/>
      <c r="AG1267" s="119"/>
      <c r="AH1267" s="119"/>
      <c r="AI1267" s="119"/>
      <c r="AJ1267" s="119"/>
      <c r="AK1267" s="119"/>
      <c r="AL1267" s="119"/>
      <c r="AM1267" s="119"/>
      <c r="AN1267" s="119"/>
      <c r="AO1267" s="119"/>
      <c r="AP1267" s="119"/>
      <c r="AQ1267" s="119"/>
      <c r="AR1267" s="119"/>
      <c r="AS1267" s="119"/>
      <c r="AT1267" s="119"/>
      <c r="AU1267" s="119"/>
      <c r="AV1267" s="119"/>
      <c r="AW1267" s="119"/>
      <c r="AX1267" s="120"/>
    </row>
    <row r="1268" spans="1:251" ht="15" thickBot="1">
      <c r="A1268" s="17"/>
      <c r="B1268" s="18"/>
      <c r="C1268" s="19"/>
      <c r="D1268" s="19"/>
      <c r="E1268" s="19"/>
      <c r="F1268" s="19"/>
      <c r="G1268" s="19"/>
      <c r="H1268" s="19"/>
      <c r="I1268" s="19"/>
      <c r="J1268" s="19"/>
      <c r="K1268" s="19"/>
      <c r="L1268" s="19"/>
      <c r="M1268" s="19"/>
      <c r="N1268" s="19"/>
      <c r="O1268" s="19"/>
      <c r="P1268" s="19"/>
      <c r="Q1268" s="19"/>
      <c r="R1268" s="19"/>
      <c r="S1268" s="19"/>
      <c r="T1268" s="19"/>
      <c r="U1268" s="19"/>
      <c r="V1268" s="19"/>
      <c r="W1268" s="19"/>
      <c r="X1268" s="19"/>
      <c r="Y1268" s="19"/>
      <c r="Z1268" s="19"/>
      <c r="AA1268" s="19"/>
      <c r="AB1268" s="19"/>
      <c r="AC1268" s="19"/>
      <c r="AD1268" s="19"/>
      <c r="AE1268" s="19"/>
      <c r="AF1268" s="19"/>
      <c r="AG1268" s="19"/>
      <c r="AH1268" s="19"/>
      <c r="AI1268" s="19"/>
      <c r="AJ1268" s="19"/>
      <c r="AK1268" s="19"/>
      <c r="AL1268" s="19"/>
      <c r="AM1268" s="19"/>
      <c r="AN1268" s="19"/>
      <c r="AO1268" s="19"/>
      <c r="AP1268" s="19"/>
      <c r="AQ1268" s="19"/>
      <c r="AR1268" s="19"/>
      <c r="AS1268" s="19"/>
      <c r="AT1268" s="19"/>
      <c r="AU1268" s="19"/>
      <c r="AV1268" s="19"/>
      <c r="AW1268" s="19"/>
      <c r="AX1268" s="20"/>
    </row>
    <row r="1269" spans="1:251">
      <c r="B1269" s="21"/>
    </row>
    <row r="1270" spans="1:251" ht="14.25">
      <c r="B1270" s="10" t="s">
        <v>4</v>
      </c>
      <c r="C1270" s="8"/>
      <c r="D1270" s="8"/>
      <c r="E1270" s="8"/>
      <c r="F1270" s="8"/>
      <c r="G1270" s="8"/>
      <c r="H1270" s="8"/>
      <c r="I1270" s="8"/>
      <c r="J1270" s="8"/>
      <c r="K1270" s="8"/>
      <c r="L1270" s="9"/>
      <c r="M1270" s="9"/>
      <c r="N1270" s="9"/>
      <c r="O1270" s="9"/>
      <c r="P1270" s="8"/>
      <c r="Q1270" s="8"/>
      <c r="R1270" s="8"/>
      <c r="S1270" s="8"/>
      <c r="T1270" s="8"/>
      <c r="U1270" s="8"/>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c r="AT1270" s="10"/>
      <c r="AU1270" s="10"/>
      <c r="AV1270" s="10"/>
      <c r="AW1270" s="10"/>
      <c r="AX1270" s="10"/>
    </row>
    <row r="1271" spans="1:251" ht="15" thickBot="1">
      <c r="B1271" s="8"/>
      <c r="C1271" s="8"/>
      <c r="D1271" s="8"/>
      <c r="E1271" s="8"/>
      <c r="F1271" s="8"/>
      <c r="G1271" s="8"/>
      <c r="H1271" s="8"/>
      <c r="I1271" s="8"/>
      <c r="J1271" s="8"/>
      <c r="K1271" s="8"/>
      <c r="L1271" s="9"/>
      <c r="M1271" s="9"/>
      <c r="N1271" s="9"/>
      <c r="O1271" s="9"/>
      <c r="P1271" s="8"/>
      <c r="Q1271" s="8"/>
      <c r="R1271" s="8"/>
      <c r="S1271" s="8"/>
      <c r="T1271" s="8"/>
      <c r="U1271" s="8"/>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c r="AT1271" s="10"/>
      <c r="AU1271" s="10"/>
      <c r="AV1271" s="10"/>
      <c r="AW1271" s="10"/>
      <c r="AX1271" s="22" t="s">
        <v>5</v>
      </c>
    </row>
    <row r="1272" spans="1:251" s="16" customFormat="1" ht="13.5" customHeight="1">
      <c r="A1272" s="8"/>
      <c r="B1272" s="121" t="s">
        <v>6</v>
      </c>
      <c r="C1272" s="122"/>
      <c r="D1272" s="122"/>
      <c r="E1272" s="122"/>
      <c r="F1272" s="122"/>
      <c r="G1272" s="122"/>
      <c r="H1272" s="122"/>
      <c r="I1272" s="122"/>
      <c r="J1272" s="122"/>
      <c r="K1272" s="122"/>
      <c r="L1272" s="122"/>
      <c r="M1272" s="122"/>
      <c r="N1272" s="122"/>
      <c r="O1272" s="122"/>
      <c r="P1272" s="122"/>
      <c r="Q1272" s="122"/>
      <c r="R1272" s="122"/>
      <c r="S1272" s="122"/>
      <c r="T1272" s="122"/>
      <c r="U1272" s="122"/>
      <c r="V1272" s="122"/>
      <c r="W1272" s="122"/>
      <c r="X1272" s="122"/>
      <c r="Y1272" s="122"/>
      <c r="Z1272" s="123"/>
      <c r="AA1272" s="127" t="s">
        <v>11</v>
      </c>
      <c r="AB1272" s="122"/>
      <c r="AC1272" s="122"/>
      <c r="AD1272" s="122"/>
      <c r="AE1272" s="122"/>
      <c r="AF1272" s="122"/>
      <c r="AG1272" s="122"/>
      <c r="AH1272" s="122"/>
      <c r="AI1272" s="123"/>
      <c r="AJ1272" s="127" t="s">
        <v>12</v>
      </c>
      <c r="AK1272" s="122"/>
      <c r="AL1272" s="122"/>
      <c r="AM1272" s="122"/>
      <c r="AN1272" s="122"/>
      <c r="AO1272" s="122"/>
      <c r="AP1272" s="122"/>
      <c r="AQ1272" s="122"/>
      <c r="AR1272" s="123"/>
      <c r="AS1272" s="127" t="s">
        <v>7</v>
      </c>
      <c r="AT1272" s="122"/>
      <c r="AU1272" s="122"/>
      <c r="AV1272" s="122"/>
      <c r="AW1272" s="122"/>
      <c r="AX1272" s="129"/>
      <c r="AY1272" s="2"/>
      <c r="AZ1272" s="2"/>
      <c r="BA1272" s="2"/>
      <c r="BB1272" s="2"/>
      <c r="BC1272" s="2"/>
      <c r="BD1272" s="2"/>
      <c r="BE1272" s="2"/>
      <c r="BF1272" s="2"/>
      <c r="BG1272" s="2"/>
      <c r="BH1272" s="2"/>
      <c r="BI1272" s="2"/>
      <c r="BJ1272" s="2"/>
      <c r="BK1272" s="2"/>
      <c r="BL1272" s="2"/>
      <c r="BM1272" s="2"/>
      <c r="BN1272" s="2"/>
      <c r="BO1272" s="2"/>
      <c r="BP1272" s="2"/>
      <c r="BQ1272" s="2"/>
      <c r="BR1272" s="2"/>
      <c r="BS1272" s="2"/>
      <c r="BT1272" s="2"/>
      <c r="BU1272" s="2"/>
      <c r="BV1272" s="2"/>
      <c r="BW1272" s="2"/>
      <c r="BX1272" s="2"/>
      <c r="BY1272" s="2"/>
      <c r="BZ1272" s="2"/>
      <c r="CA1272" s="2"/>
      <c r="CB1272" s="2"/>
      <c r="CC1272" s="2"/>
      <c r="CD1272" s="2"/>
      <c r="CE1272" s="2"/>
      <c r="CF1272" s="2"/>
      <c r="CG1272" s="2"/>
      <c r="CH1272" s="2"/>
      <c r="CI1272" s="2"/>
      <c r="CJ1272" s="2"/>
      <c r="CK1272" s="2"/>
      <c r="CL1272" s="2"/>
      <c r="CM1272" s="2"/>
      <c r="CN1272" s="2"/>
      <c r="CO1272" s="2"/>
      <c r="CP1272" s="2"/>
      <c r="CQ1272" s="2"/>
      <c r="CR1272" s="2"/>
      <c r="CS1272" s="2"/>
      <c r="CT1272" s="2"/>
      <c r="CU1272" s="2"/>
      <c r="CV1272" s="2"/>
      <c r="CW1272" s="2"/>
      <c r="CX1272" s="2"/>
      <c r="CY1272" s="2"/>
      <c r="CZ1272" s="2"/>
      <c r="DA1272" s="2"/>
      <c r="DB1272" s="2"/>
      <c r="DC1272" s="2"/>
      <c r="DD1272" s="2"/>
      <c r="DE1272" s="2"/>
      <c r="DF1272" s="2"/>
      <c r="DG1272" s="2"/>
      <c r="DH1272" s="2"/>
      <c r="DI1272" s="2"/>
      <c r="DJ1272" s="2"/>
      <c r="DK1272" s="2"/>
      <c r="DL1272" s="2"/>
      <c r="DM1272" s="2"/>
      <c r="DN1272" s="2"/>
      <c r="DO1272" s="2"/>
      <c r="DP1272" s="2"/>
      <c r="DQ1272" s="2"/>
      <c r="DR1272" s="2"/>
      <c r="DS1272" s="2"/>
      <c r="DT1272" s="2"/>
      <c r="DU1272" s="2"/>
      <c r="DV1272" s="2"/>
      <c r="DW1272" s="2"/>
      <c r="DX1272" s="2"/>
      <c r="DY1272" s="2"/>
      <c r="DZ1272" s="2"/>
      <c r="EA1272" s="2"/>
      <c r="EB1272" s="2"/>
      <c r="EC1272" s="2"/>
      <c r="ED1272" s="2"/>
      <c r="EE1272" s="2"/>
      <c r="EF1272" s="2"/>
      <c r="EG1272" s="2"/>
      <c r="EH1272" s="2"/>
      <c r="EI1272" s="2"/>
      <c r="EJ1272" s="2"/>
      <c r="EK1272" s="2"/>
      <c r="EL1272" s="2"/>
      <c r="EM1272" s="2"/>
      <c r="EN1272" s="2"/>
      <c r="EO1272" s="2"/>
      <c r="EP1272" s="2"/>
      <c r="EQ1272" s="2"/>
      <c r="ER1272" s="2"/>
      <c r="ES1272" s="2"/>
      <c r="ET1272" s="2"/>
      <c r="EU1272" s="2"/>
      <c r="EV1272" s="2"/>
      <c r="EW1272" s="2"/>
      <c r="EX1272" s="2"/>
      <c r="EY1272" s="2"/>
      <c r="EZ1272" s="2"/>
      <c r="FA1272" s="2"/>
      <c r="FB1272" s="2"/>
      <c r="FC1272" s="2"/>
      <c r="FD1272" s="2"/>
      <c r="FE1272" s="2"/>
      <c r="FF1272" s="2"/>
      <c r="FG1272" s="2"/>
      <c r="FH1272" s="2"/>
      <c r="FI1272" s="2"/>
      <c r="FJ1272" s="2"/>
      <c r="FK1272" s="2"/>
      <c r="FL1272" s="2"/>
      <c r="FM1272" s="2"/>
      <c r="FN1272" s="2"/>
      <c r="FO1272" s="2"/>
      <c r="FP1272" s="2"/>
      <c r="FQ1272" s="2"/>
      <c r="FR1272" s="2"/>
      <c r="FS1272" s="2"/>
      <c r="FT1272" s="2"/>
      <c r="FU1272" s="2"/>
      <c r="FV1272" s="2"/>
      <c r="FW1272" s="2"/>
      <c r="FX1272" s="2"/>
      <c r="FY1272" s="2"/>
      <c r="FZ1272" s="2"/>
      <c r="GA1272" s="2"/>
      <c r="GB1272" s="2"/>
      <c r="GC1272" s="2"/>
      <c r="GD1272" s="2"/>
      <c r="GE1272" s="2"/>
      <c r="GF1272" s="2"/>
      <c r="GG1272" s="2"/>
      <c r="GH1272" s="2"/>
      <c r="GI1272" s="2"/>
      <c r="GJ1272" s="2"/>
      <c r="GK1272" s="2"/>
      <c r="GL1272" s="2"/>
      <c r="GM1272" s="2"/>
      <c r="GN1272" s="2"/>
      <c r="GO1272" s="2"/>
      <c r="GP1272" s="2"/>
      <c r="GQ1272" s="2"/>
      <c r="GR1272" s="2"/>
      <c r="GS1272" s="2"/>
      <c r="GT1272" s="2"/>
      <c r="GU1272" s="2"/>
      <c r="GV1272" s="2"/>
      <c r="GW1272" s="2"/>
      <c r="GX1272" s="2"/>
      <c r="GY1272" s="2"/>
      <c r="GZ1272" s="2"/>
      <c r="HA1272" s="2"/>
      <c r="HB1272" s="2"/>
      <c r="HC1272" s="2"/>
      <c r="HD1272" s="2"/>
      <c r="HE1272" s="2"/>
      <c r="HF1272" s="2"/>
      <c r="HG1272" s="2"/>
      <c r="HH1272" s="2"/>
      <c r="HI1272" s="2"/>
      <c r="HJ1272" s="2"/>
      <c r="HK1272" s="2"/>
      <c r="HL1272" s="2"/>
      <c r="HM1272" s="2"/>
      <c r="HN1272" s="2"/>
      <c r="HO1272" s="2"/>
      <c r="HP1272" s="2"/>
      <c r="HQ1272" s="2"/>
      <c r="HR1272" s="2"/>
      <c r="HS1272" s="2"/>
      <c r="HT1272" s="2"/>
      <c r="HU1272" s="2"/>
      <c r="HV1272" s="2"/>
      <c r="HW1272" s="2"/>
      <c r="HX1272" s="2"/>
      <c r="HY1272" s="2"/>
      <c r="HZ1272" s="2"/>
      <c r="IA1272" s="2"/>
      <c r="IB1272" s="2"/>
      <c r="IC1272" s="2"/>
      <c r="ID1272" s="2"/>
      <c r="IE1272" s="2"/>
      <c r="IF1272" s="2"/>
      <c r="IG1272" s="2"/>
      <c r="IH1272" s="2"/>
      <c r="II1272" s="2"/>
      <c r="IJ1272" s="2"/>
      <c r="IK1272" s="2"/>
      <c r="IL1272" s="2"/>
      <c r="IM1272" s="2"/>
      <c r="IN1272" s="2"/>
      <c r="IO1272" s="2"/>
      <c r="IP1272" s="2"/>
      <c r="IQ1272" s="2"/>
    </row>
    <row r="1273" spans="1:251" s="16" customFormat="1" ht="13.5">
      <c r="A1273" s="8"/>
      <c r="B1273" s="124"/>
      <c r="C1273" s="125"/>
      <c r="D1273" s="125"/>
      <c r="E1273" s="125"/>
      <c r="F1273" s="125"/>
      <c r="G1273" s="125"/>
      <c r="H1273" s="125"/>
      <c r="I1273" s="125"/>
      <c r="J1273" s="125"/>
      <c r="K1273" s="125"/>
      <c r="L1273" s="125"/>
      <c r="M1273" s="125"/>
      <c r="N1273" s="125"/>
      <c r="O1273" s="125"/>
      <c r="P1273" s="125"/>
      <c r="Q1273" s="125"/>
      <c r="R1273" s="125"/>
      <c r="S1273" s="125"/>
      <c r="T1273" s="125"/>
      <c r="U1273" s="125"/>
      <c r="V1273" s="125"/>
      <c r="W1273" s="125"/>
      <c r="X1273" s="125"/>
      <c r="Y1273" s="125"/>
      <c r="Z1273" s="126"/>
      <c r="AA1273" s="128"/>
      <c r="AB1273" s="125"/>
      <c r="AC1273" s="125"/>
      <c r="AD1273" s="125"/>
      <c r="AE1273" s="125"/>
      <c r="AF1273" s="125"/>
      <c r="AG1273" s="125"/>
      <c r="AH1273" s="125"/>
      <c r="AI1273" s="126"/>
      <c r="AJ1273" s="128"/>
      <c r="AK1273" s="125"/>
      <c r="AL1273" s="125"/>
      <c r="AM1273" s="125"/>
      <c r="AN1273" s="125"/>
      <c r="AO1273" s="125"/>
      <c r="AP1273" s="125"/>
      <c r="AQ1273" s="125"/>
      <c r="AR1273" s="126"/>
      <c r="AS1273" s="128"/>
      <c r="AT1273" s="125"/>
      <c r="AU1273" s="125"/>
      <c r="AV1273" s="125"/>
      <c r="AW1273" s="125"/>
      <c r="AX1273" s="130"/>
      <c r="AY1273" s="2"/>
      <c r="AZ1273" s="2"/>
      <c r="BA1273" s="2"/>
      <c r="BB1273" s="23"/>
      <c r="BC1273" s="24"/>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H1273" s="2"/>
      <c r="CI1273" s="2"/>
      <c r="CJ1273" s="2"/>
      <c r="CK1273" s="2"/>
      <c r="CL1273" s="2"/>
      <c r="CM1273" s="2"/>
      <c r="CN1273" s="2"/>
      <c r="CO1273" s="2"/>
      <c r="CP1273" s="2"/>
      <c r="CQ1273" s="2"/>
      <c r="CR1273" s="2"/>
      <c r="CS1273" s="2"/>
      <c r="CT1273" s="2"/>
      <c r="CU1273" s="2"/>
      <c r="CV1273" s="2"/>
      <c r="CW1273" s="2"/>
      <c r="CX1273" s="2"/>
      <c r="CY1273" s="2"/>
      <c r="CZ1273" s="2"/>
      <c r="DA1273" s="2"/>
      <c r="DB1273" s="2"/>
      <c r="DC1273" s="2"/>
      <c r="DD1273" s="2"/>
      <c r="DE1273" s="2"/>
      <c r="DF1273" s="2"/>
      <c r="DG1273" s="2"/>
      <c r="DH1273" s="2"/>
      <c r="DI1273" s="2"/>
      <c r="DJ1273" s="2"/>
      <c r="DK1273" s="2"/>
      <c r="DL1273" s="2"/>
      <c r="DM1273" s="2"/>
      <c r="DN1273" s="2"/>
      <c r="DO1273" s="2"/>
      <c r="DP1273" s="2"/>
      <c r="DQ1273" s="2"/>
      <c r="DR1273" s="2"/>
      <c r="DS1273" s="2"/>
      <c r="DT1273" s="2"/>
      <c r="DU1273" s="2"/>
      <c r="DV1273" s="2"/>
      <c r="DW1273" s="2"/>
      <c r="DX1273" s="2"/>
      <c r="DY1273" s="2"/>
      <c r="DZ1273" s="2"/>
      <c r="EA1273" s="2"/>
      <c r="EB1273" s="2"/>
      <c r="EC1273" s="2"/>
      <c r="ED1273" s="2"/>
      <c r="EE1273" s="2"/>
      <c r="EF1273" s="2"/>
      <c r="EG1273" s="2"/>
      <c r="EH1273" s="2"/>
      <c r="EI1273" s="2"/>
      <c r="EJ1273" s="2"/>
      <c r="EK1273" s="2"/>
      <c r="EL1273" s="2"/>
      <c r="EM1273" s="2"/>
      <c r="EN1273" s="2"/>
      <c r="EO1273" s="2"/>
      <c r="EP1273" s="2"/>
      <c r="EQ1273" s="2"/>
      <c r="ER1273" s="2"/>
      <c r="ES1273" s="2"/>
      <c r="ET1273" s="2"/>
      <c r="EU1273" s="2"/>
      <c r="EV1273" s="2"/>
      <c r="EW1273" s="2"/>
      <c r="EX1273" s="2"/>
      <c r="EY1273" s="2"/>
      <c r="EZ1273" s="2"/>
      <c r="FA1273" s="2"/>
      <c r="FB1273" s="2"/>
      <c r="FC1273" s="2"/>
      <c r="FD1273" s="2"/>
      <c r="FE1273" s="2"/>
      <c r="FF1273" s="2"/>
      <c r="FG1273" s="2"/>
      <c r="FH1273" s="2"/>
      <c r="FI1273" s="2"/>
      <c r="FJ1273" s="2"/>
      <c r="FK1273" s="2"/>
      <c r="FL1273" s="2"/>
      <c r="FM1273" s="2"/>
      <c r="FN1273" s="2"/>
      <c r="FO1273" s="2"/>
      <c r="FP1273" s="2"/>
      <c r="FQ1273" s="2"/>
      <c r="FR1273" s="2"/>
      <c r="FS1273" s="2"/>
      <c r="FT1273" s="2"/>
      <c r="FU1273" s="2"/>
      <c r="FV1273" s="2"/>
      <c r="FW1273" s="2"/>
      <c r="FX1273" s="2"/>
      <c r="FY1273" s="2"/>
      <c r="FZ1273" s="2"/>
      <c r="GA1273" s="2"/>
      <c r="GB1273" s="2"/>
      <c r="GC1273" s="2"/>
      <c r="GD1273" s="2"/>
      <c r="GE1273" s="2"/>
      <c r="GF1273" s="2"/>
      <c r="GG1273" s="2"/>
      <c r="GH1273" s="2"/>
      <c r="GI1273" s="2"/>
      <c r="GJ1273" s="2"/>
      <c r="GK1273" s="2"/>
      <c r="GL1273" s="2"/>
      <c r="GM1273" s="2"/>
      <c r="GN1273" s="2"/>
      <c r="GO1273" s="2"/>
      <c r="GP1273" s="2"/>
      <c r="GQ1273" s="2"/>
      <c r="GR1273" s="2"/>
      <c r="GS1273" s="2"/>
      <c r="GT1273" s="2"/>
      <c r="GU1273" s="2"/>
      <c r="GV1273" s="2"/>
      <c r="GW1273" s="2"/>
      <c r="GX1273" s="2"/>
      <c r="GY1273" s="2"/>
      <c r="GZ1273" s="2"/>
      <c r="HA1273" s="2"/>
      <c r="HB1273" s="2"/>
      <c r="HC1273" s="2"/>
      <c r="HD1273" s="2"/>
      <c r="HE1273" s="2"/>
      <c r="HF1273" s="2"/>
      <c r="HG1273" s="2"/>
      <c r="HH1273" s="2"/>
      <c r="HI1273" s="2"/>
      <c r="HJ1273" s="2"/>
      <c r="HK1273" s="2"/>
      <c r="HL1273" s="2"/>
      <c r="HM1273" s="2"/>
      <c r="HN1273" s="2"/>
      <c r="HO1273" s="2"/>
      <c r="HP1273" s="2"/>
      <c r="HQ1273" s="2"/>
      <c r="HR1273" s="2"/>
      <c r="HS1273" s="2"/>
      <c r="HT1273" s="2"/>
      <c r="HU1273" s="2"/>
      <c r="HV1273" s="2"/>
      <c r="HW1273" s="2"/>
      <c r="HX1273" s="2"/>
      <c r="HY1273" s="2"/>
      <c r="HZ1273" s="2"/>
      <c r="IA1273" s="2"/>
      <c r="IB1273" s="2"/>
      <c r="IC1273" s="2"/>
      <c r="ID1273" s="2"/>
      <c r="IE1273" s="2"/>
      <c r="IF1273" s="2"/>
      <c r="IG1273" s="2"/>
      <c r="IH1273" s="2"/>
      <c r="II1273" s="2"/>
      <c r="IJ1273" s="2"/>
      <c r="IK1273" s="2"/>
      <c r="IL1273" s="2"/>
      <c r="IM1273" s="2"/>
      <c r="IN1273" s="2"/>
      <c r="IO1273" s="2"/>
      <c r="IP1273" s="2"/>
      <c r="IQ1273" s="2"/>
    </row>
    <row r="1274" spans="1:251" s="16" customFormat="1" ht="18.75" customHeight="1">
      <c r="A1274" s="8"/>
      <c r="B1274" s="25"/>
      <c r="C1274" s="93" t="s">
        <v>167</v>
      </c>
      <c r="D1274" s="94"/>
      <c r="E1274" s="94"/>
      <c r="F1274" s="94"/>
      <c r="G1274" s="94"/>
      <c r="H1274" s="94"/>
      <c r="I1274" s="94"/>
      <c r="J1274" s="94"/>
      <c r="K1274" s="94"/>
      <c r="L1274" s="94"/>
      <c r="M1274" s="94"/>
      <c r="N1274" s="94"/>
      <c r="O1274" s="94"/>
      <c r="P1274" s="94"/>
      <c r="Q1274" s="94"/>
      <c r="R1274" s="94"/>
      <c r="S1274" s="94"/>
      <c r="T1274" s="94"/>
      <c r="U1274" s="94"/>
      <c r="V1274" s="94"/>
      <c r="W1274" s="94"/>
      <c r="X1274" s="94"/>
      <c r="Y1274" s="94"/>
      <c r="Z1274" s="95"/>
      <c r="AA1274" s="96">
        <v>254</v>
      </c>
      <c r="AB1274" s="97"/>
      <c r="AC1274" s="97"/>
      <c r="AD1274" s="97"/>
      <c r="AE1274" s="97"/>
      <c r="AF1274" s="97"/>
      <c r="AG1274" s="97"/>
      <c r="AH1274" s="97"/>
      <c r="AI1274" s="98"/>
      <c r="AJ1274" s="96">
        <v>254</v>
      </c>
      <c r="AK1274" s="97"/>
      <c r="AL1274" s="97"/>
      <c r="AM1274" s="97"/>
      <c r="AN1274" s="97"/>
      <c r="AO1274" s="97"/>
      <c r="AP1274" s="97"/>
      <c r="AQ1274" s="97"/>
      <c r="AR1274" s="98"/>
      <c r="AS1274" s="99"/>
      <c r="AT1274" s="100"/>
      <c r="AU1274" s="100"/>
      <c r="AV1274" s="100"/>
      <c r="AW1274" s="100"/>
      <c r="AX1274" s="101"/>
      <c r="AY1274" s="2"/>
      <c r="AZ1274" s="2"/>
      <c r="BA1274" s="2"/>
      <c r="BB1274" s="2"/>
      <c r="BC1274" s="2"/>
      <c r="BD1274" s="2"/>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c r="IN1274" s="2"/>
      <c r="IO1274" s="2"/>
      <c r="IP1274" s="2"/>
      <c r="IQ1274" s="2"/>
    </row>
    <row r="1275" spans="1:251" s="16" customFormat="1" ht="18.75" customHeight="1" thickBot="1">
      <c r="A1275" s="17"/>
      <c r="B1275" s="102" t="s">
        <v>13</v>
      </c>
      <c r="C1275" s="103"/>
      <c r="D1275" s="103"/>
      <c r="E1275" s="103"/>
      <c r="F1275" s="103"/>
      <c r="G1275" s="103"/>
      <c r="H1275" s="103"/>
      <c r="I1275" s="103"/>
      <c r="J1275" s="103"/>
      <c r="K1275" s="103"/>
      <c r="L1275" s="103"/>
      <c r="M1275" s="103"/>
      <c r="N1275" s="103"/>
      <c r="O1275" s="103"/>
      <c r="P1275" s="103"/>
      <c r="Q1275" s="103"/>
      <c r="R1275" s="103"/>
      <c r="S1275" s="103"/>
      <c r="T1275" s="103"/>
      <c r="U1275" s="103"/>
      <c r="V1275" s="103"/>
      <c r="W1275" s="103"/>
      <c r="X1275" s="103"/>
      <c r="Y1275" s="103"/>
      <c r="Z1275" s="104"/>
      <c r="AA1275" s="105">
        <f>SUM($AA$1274:$AA$1274)</f>
        <v>254</v>
      </c>
      <c r="AB1275" s="106"/>
      <c r="AC1275" s="106"/>
      <c r="AD1275" s="106"/>
      <c r="AE1275" s="106"/>
      <c r="AF1275" s="106"/>
      <c r="AG1275" s="106"/>
      <c r="AH1275" s="106"/>
      <c r="AI1275" s="107"/>
      <c r="AJ1275" s="105">
        <f>SUM($AJ$1274:$AJ$1274)</f>
        <v>254</v>
      </c>
      <c r="AK1275" s="106"/>
      <c r="AL1275" s="106"/>
      <c r="AM1275" s="106"/>
      <c r="AN1275" s="106"/>
      <c r="AO1275" s="106"/>
      <c r="AP1275" s="106"/>
      <c r="AQ1275" s="106"/>
      <c r="AR1275" s="107"/>
      <c r="AS1275" s="108"/>
      <c r="AT1275" s="109"/>
      <c r="AU1275" s="109"/>
      <c r="AV1275" s="109"/>
      <c r="AW1275" s="109"/>
      <c r="AX1275" s="110"/>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c r="IN1275" s="2"/>
      <c r="IO1275" s="2"/>
      <c r="IP1275" s="2"/>
      <c r="IQ1275" s="2"/>
    </row>
    <row r="1277" spans="1:251" ht="18.75">
      <c r="A1277" s="1" t="s">
        <v>0</v>
      </c>
      <c r="AW1277" s="3"/>
      <c r="AX1277" s="4"/>
      <c r="AY1277" s="3"/>
    </row>
    <row r="1279" spans="1:251" ht="18.75">
      <c r="B1279" s="111" t="s">
        <v>8</v>
      </c>
      <c r="C1279" s="112"/>
      <c r="D1279" s="112"/>
      <c r="E1279" s="112"/>
      <c r="F1279" s="112"/>
      <c r="G1279" s="112"/>
      <c r="H1279" s="112"/>
      <c r="I1279" s="112"/>
      <c r="J1279" s="112"/>
      <c r="K1279" s="112"/>
      <c r="L1279" s="112"/>
      <c r="M1279" s="112"/>
      <c r="N1279" s="112"/>
      <c r="O1279" s="112"/>
      <c r="P1279" s="112"/>
      <c r="Q1279" s="112"/>
      <c r="R1279" s="112"/>
      <c r="S1279" s="112"/>
      <c r="T1279" s="112"/>
      <c r="U1279" s="112"/>
      <c r="V1279" s="112"/>
      <c r="W1279" s="112"/>
      <c r="X1279" s="112"/>
      <c r="Y1279" s="112"/>
      <c r="Z1279" s="112"/>
      <c r="AA1279" s="112"/>
      <c r="AB1279" s="112"/>
      <c r="AC1279" s="112"/>
      <c r="AD1279" s="112"/>
      <c r="AE1279" s="112"/>
      <c r="AF1279" s="112"/>
      <c r="AG1279" s="112"/>
      <c r="AH1279" s="112"/>
      <c r="AI1279" s="112"/>
      <c r="AJ1279" s="112"/>
      <c r="AK1279" s="112"/>
      <c r="AL1279" s="112"/>
      <c r="AM1279" s="112"/>
      <c r="AN1279" s="112"/>
      <c r="AO1279" s="112"/>
      <c r="AP1279" s="112"/>
      <c r="AQ1279" s="112"/>
      <c r="AR1279" s="112"/>
      <c r="AS1279" s="112"/>
      <c r="AT1279" s="112"/>
      <c r="AU1279" s="112"/>
      <c r="AV1279" s="112"/>
      <c r="AW1279" s="112"/>
      <c r="AX1279" s="112"/>
    </row>
    <row r="1280" spans="1:251">
      <c r="Z1280" s="5"/>
      <c r="AD1280" s="5"/>
      <c r="AE1280" s="5"/>
      <c r="AF1280" s="5"/>
      <c r="AG1280" s="5"/>
      <c r="AH1280" s="5"/>
      <c r="AI1280" s="5"/>
      <c r="AO1280" s="5"/>
    </row>
    <row r="1281" spans="1:113" ht="13.5" thickBot="1">
      <c r="Z1281" s="5"/>
      <c r="AD1281" s="5"/>
      <c r="AE1281" s="5"/>
      <c r="AF1281" s="5"/>
      <c r="AG1281" s="5"/>
      <c r="AH1281" s="5"/>
      <c r="AI1281" s="5"/>
      <c r="AO1281" s="5"/>
      <c r="DI1281" s="6"/>
    </row>
    <row r="1282" spans="1:113" ht="24.75" customHeight="1" thickBot="1">
      <c r="B1282" s="113" t="s">
        <v>1</v>
      </c>
      <c r="C1282" s="114"/>
      <c r="D1282" s="114"/>
      <c r="E1282" s="114"/>
      <c r="F1282" s="114"/>
      <c r="G1282" s="114"/>
      <c r="H1282" s="115" t="s">
        <v>168</v>
      </c>
      <c r="I1282" s="116"/>
      <c r="J1282" s="116"/>
      <c r="K1282" s="116"/>
      <c r="L1282" s="116"/>
      <c r="M1282" s="116"/>
      <c r="N1282" s="116"/>
      <c r="O1282" s="116"/>
      <c r="P1282" s="116"/>
      <c r="Q1282" s="116"/>
      <c r="R1282" s="116"/>
      <c r="S1282" s="116"/>
      <c r="T1282" s="116"/>
      <c r="U1282" s="116"/>
      <c r="V1282" s="116"/>
      <c r="W1282" s="116"/>
      <c r="X1282" s="116"/>
      <c r="Y1282" s="116"/>
      <c r="Z1282" s="116"/>
      <c r="AA1282" s="116"/>
      <c r="AB1282" s="116"/>
      <c r="AC1282" s="116"/>
      <c r="AD1282" s="116"/>
      <c r="AE1282" s="116"/>
      <c r="AF1282" s="116"/>
      <c r="AG1282" s="116"/>
      <c r="AH1282" s="116"/>
      <c r="AI1282" s="116"/>
      <c r="AJ1282" s="116"/>
      <c r="AK1282" s="116"/>
      <c r="AL1282" s="116"/>
      <c r="AM1282" s="116"/>
      <c r="AN1282" s="116"/>
      <c r="AO1282" s="116"/>
      <c r="AP1282" s="116"/>
      <c r="AQ1282" s="116"/>
      <c r="AR1282" s="116"/>
      <c r="AS1282" s="116"/>
      <c r="AT1282" s="116"/>
      <c r="AU1282" s="116"/>
      <c r="AV1282" s="116"/>
      <c r="AW1282" s="116"/>
      <c r="AX1282" s="117"/>
      <c r="DI1282" s="6"/>
    </row>
    <row r="1283" spans="1:113" ht="14.25">
      <c r="B1283" s="7"/>
      <c r="C1283" s="7"/>
      <c r="D1283" s="7"/>
      <c r="E1283" s="7"/>
      <c r="F1283" s="7"/>
      <c r="G1283" s="7"/>
      <c r="H1283" s="8"/>
      <c r="I1283" s="8"/>
      <c r="J1283" s="8"/>
      <c r="K1283" s="8"/>
      <c r="L1283" s="9"/>
      <c r="M1283" s="9"/>
      <c r="N1283" s="9"/>
      <c r="O1283" s="9"/>
      <c r="P1283" s="8"/>
      <c r="Q1283" s="8"/>
      <c r="R1283" s="8"/>
      <c r="S1283" s="8"/>
      <c r="T1283" s="8"/>
      <c r="U1283" s="8"/>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c r="AT1283" s="10"/>
      <c r="AU1283" s="10"/>
      <c r="AV1283" s="10"/>
      <c r="AW1283" s="10"/>
      <c r="AX1283" s="10"/>
      <c r="DI1283" s="6"/>
    </row>
    <row r="1284" spans="1:113" ht="15" thickBot="1">
      <c r="A1284" s="11"/>
      <c r="B1284" s="10" t="s">
        <v>2</v>
      </c>
      <c r="C1284" s="8"/>
      <c r="D1284" s="8"/>
      <c r="E1284" s="8"/>
      <c r="F1284" s="8"/>
      <c r="G1284" s="8"/>
      <c r="H1284" s="8"/>
      <c r="I1284" s="8"/>
      <c r="J1284" s="8"/>
      <c r="K1284" s="8"/>
      <c r="L1284" s="9"/>
      <c r="M1284" s="9"/>
      <c r="N1284" s="9"/>
      <c r="O1284" s="9"/>
      <c r="P1284" s="8"/>
      <c r="Q1284" s="8"/>
      <c r="R1284" s="8"/>
      <c r="S1284" s="8"/>
      <c r="T1284" s="8"/>
      <c r="U1284" s="8"/>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c r="AT1284" s="10"/>
      <c r="AU1284" s="10"/>
      <c r="AV1284" s="10"/>
      <c r="AW1284" s="10"/>
      <c r="AX1284" s="10"/>
      <c r="DI1284" s="6"/>
    </row>
    <row r="1285" spans="1:113" ht="14.25">
      <c r="A1285" s="8"/>
      <c r="B1285" s="12"/>
      <c r="C1285" s="7"/>
      <c r="D1285" s="7"/>
      <c r="E1285" s="7"/>
      <c r="F1285" s="7"/>
      <c r="G1285" s="7"/>
      <c r="H1285" s="7"/>
      <c r="I1285" s="7"/>
      <c r="J1285" s="7"/>
      <c r="K1285" s="7"/>
      <c r="L1285" s="13"/>
      <c r="M1285" s="13"/>
      <c r="N1285" s="13"/>
      <c r="O1285" s="13"/>
      <c r="P1285" s="7"/>
      <c r="Q1285" s="7"/>
      <c r="R1285" s="7"/>
      <c r="S1285" s="7"/>
      <c r="T1285" s="7"/>
      <c r="U1285" s="7"/>
      <c r="V1285" s="14"/>
      <c r="W1285" s="14"/>
      <c r="X1285" s="14"/>
      <c r="Y1285" s="14"/>
      <c r="Z1285" s="14"/>
      <c r="AA1285" s="14"/>
      <c r="AB1285" s="14"/>
      <c r="AC1285" s="14"/>
      <c r="AD1285" s="14"/>
      <c r="AE1285" s="14"/>
      <c r="AF1285" s="14"/>
      <c r="AG1285" s="14"/>
      <c r="AH1285" s="14"/>
      <c r="AI1285" s="14"/>
      <c r="AJ1285" s="14"/>
      <c r="AK1285" s="14"/>
      <c r="AL1285" s="14"/>
      <c r="AM1285" s="14"/>
      <c r="AN1285" s="14"/>
      <c r="AO1285" s="14"/>
      <c r="AP1285" s="14"/>
      <c r="AQ1285" s="14"/>
      <c r="AR1285" s="14"/>
      <c r="AS1285" s="14"/>
      <c r="AT1285" s="14"/>
      <c r="AU1285" s="14"/>
      <c r="AV1285" s="14"/>
      <c r="AW1285" s="14"/>
      <c r="AX1285" s="15"/>
    </row>
    <row r="1286" spans="1:113" ht="12" customHeight="1">
      <c r="A1286" s="8"/>
      <c r="B1286" s="118" t="s">
        <v>169</v>
      </c>
      <c r="C1286" s="119"/>
      <c r="D1286" s="119"/>
      <c r="E1286" s="119"/>
      <c r="F1286" s="119"/>
      <c r="G1286" s="119"/>
      <c r="H1286" s="119"/>
      <c r="I1286" s="119"/>
      <c r="J1286" s="119"/>
      <c r="K1286" s="119"/>
      <c r="L1286" s="119"/>
      <c r="M1286" s="119"/>
      <c r="N1286" s="119"/>
      <c r="O1286" s="119"/>
      <c r="P1286" s="119"/>
      <c r="Q1286" s="119"/>
      <c r="R1286" s="119"/>
      <c r="S1286" s="119"/>
      <c r="T1286" s="119"/>
      <c r="U1286" s="119"/>
      <c r="V1286" s="119"/>
      <c r="W1286" s="119"/>
      <c r="X1286" s="119"/>
      <c r="Y1286" s="119"/>
      <c r="Z1286" s="119"/>
      <c r="AA1286" s="119"/>
      <c r="AB1286" s="119"/>
      <c r="AC1286" s="119"/>
      <c r="AD1286" s="119"/>
      <c r="AE1286" s="119"/>
      <c r="AF1286" s="119"/>
      <c r="AG1286" s="119"/>
      <c r="AH1286" s="119"/>
      <c r="AI1286" s="119"/>
      <c r="AJ1286" s="119"/>
      <c r="AK1286" s="119"/>
      <c r="AL1286" s="119"/>
      <c r="AM1286" s="119"/>
      <c r="AN1286" s="119"/>
      <c r="AO1286" s="119"/>
      <c r="AP1286" s="119"/>
      <c r="AQ1286" s="119"/>
      <c r="AR1286" s="119"/>
      <c r="AS1286" s="119"/>
      <c r="AT1286" s="119"/>
      <c r="AU1286" s="119"/>
      <c r="AV1286" s="119"/>
      <c r="AW1286" s="119"/>
      <c r="AX1286" s="120"/>
    </row>
    <row r="1287" spans="1:113" ht="12" customHeight="1">
      <c r="A1287" s="8"/>
      <c r="B1287" s="118"/>
      <c r="C1287" s="119"/>
      <c r="D1287" s="119"/>
      <c r="E1287" s="119"/>
      <c r="F1287" s="119"/>
      <c r="G1287" s="119"/>
      <c r="H1287" s="119"/>
      <c r="I1287" s="119"/>
      <c r="J1287" s="119"/>
      <c r="K1287" s="119"/>
      <c r="L1287" s="119"/>
      <c r="M1287" s="119"/>
      <c r="N1287" s="119"/>
      <c r="O1287" s="119"/>
      <c r="P1287" s="119"/>
      <c r="Q1287" s="119"/>
      <c r="R1287" s="119"/>
      <c r="S1287" s="119"/>
      <c r="T1287" s="119"/>
      <c r="U1287" s="119"/>
      <c r="V1287" s="119"/>
      <c r="W1287" s="119"/>
      <c r="X1287" s="119"/>
      <c r="Y1287" s="119"/>
      <c r="Z1287" s="119"/>
      <c r="AA1287" s="119"/>
      <c r="AB1287" s="119"/>
      <c r="AC1287" s="119"/>
      <c r="AD1287" s="119"/>
      <c r="AE1287" s="119"/>
      <c r="AF1287" s="119"/>
      <c r="AG1287" s="119"/>
      <c r="AH1287" s="119"/>
      <c r="AI1287" s="119"/>
      <c r="AJ1287" s="119"/>
      <c r="AK1287" s="119"/>
      <c r="AL1287" s="119"/>
      <c r="AM1287" s="119"/>
      <c r="AN1287" s="119"/>
      <c r="AO1287" s="119"/>
      <c r="AP1287" s="119"/>
      <c r="AQ1287" s="119"/>
      <c r="AR1287" s="119"/>
      <c r="AS1287" s="119"/>
      <c r="AT1287" s="119"/>
      <c r="AU1287" s="119"/>
      <c r="AV1287" s="119"/>
      <c r="AW1287" s="119"/>
      <c r="AX1287" s="120"/>
      <c r="BC1287" s="16"/>
    </row>
    <row r="1288" spans="1:113" ht="12" customHeight="1">
      <c r="A1288" s="8"/>
      <c r="B1288" s="118"/>
      <c r="C1288" s="119"/>
      <c r="D1288" s="119"/>
      <c r="E1288" s="119"/>
      <c r="F1288" s="119"/>
      <c r="G1288" s="119"/>
      <c r="H1288" s="119"/>
      <c r="I1288" s="119"/>
      <c r="J1288" s="119"/>
      <c r="K1288" s="119"/>
      <c r="L1288" s="119"/>
      <c r="M1288" s="119"/>
      <c r="N1288" s="119"/>
      <c r="O1288" s="119"/>
      <c r="P1288" s="119"/>
      <c r="Q1288" s="119"/>
      <c r="R1288" s="119"/>
      <c r="S1288" s="119"/>
      <c r="T1288" s="119"/>
      <c r="U1288" s="119"/>
      <c r="V1288" s="119"/>
      <c r="W1288" s="119"/>
      <c r="X1288" s="119"/>
      <c r="Y1288" s="119"/>
      <c r="Z1288" s="119"/>
      <c r="AA1288" s="119"/>
      <c r="AB1288" s="119"/>
      <c r="AC1288" s="119"/>
      <c r="AD1288" s="119"/>
      <c r="AE1288" s="119"/>
      <c r="AF1288" s="119"/>
      <c r="AG1288" s="119"/>
      <c r="AH1288" s="119"/>
      <c r="AI1288" s="119"/>
      <c r="AJ1288" s="119"/>
      <c r="AK1288" s="119"/>
      <c r="AL1288" s="119"/>
      <c r="AM1288" s="119"/>
      <c r="AN1288" s="119"/>
      <c r="AO1288" s="119"/>
      <c r="AP1288" s="119"/>
      <c r="AQ1288" s="119"/>
      <c r="AR1288" s="119"/>
      <c r="AS1288" s="119"/>
      <c r="AT1288" s="119"/>
      <c r="AU1288" s="119"/>
      <c r="AV1288" s="119"/>
      <c r="AW1288" s="119"/>
      <c r="AX1288" s="120"/>
    </row>
    <row r="1289" spans="1:113" ht="12" customHeight="1">
      <c r="A1289" s="8"/>
      <c r="B1289" s="118"/>
      <c r="C1289" s="119"/>
      <c r="D1289" s="119"/>
      <c r="E1289" s="119"/>
      <c r="F1289" s="119"/>
      <c r="G1289" s="119"/>
      <c r="H1289" s="119"/>
      <c r="I1289" s="119"/>
      <c r="J1289" s="119"/>
      <c r="K1289" s="119"/>
      <c r="L1289" s="119"/>
      <c r="M1289" s="119"/>
      <c r="N1289" s="119"/>
      <c r="O1289" s="119"/>
      <c r="P1289" s="119"/>
      <c r="Q1289" s="119"/>
      <c r="R1289" s="119"/>
      <c r="S1289" s="119"/>
      <c r="T1289" s="119"/>
      <c r="U1289" s="119"/>
      <c r="V1289" s="119"/>
      <c r="W1289" s="119"/>
      <c r="X1289" s="119"/>
      <c r="Y1289" s="119"/>
      <c r="Z1289" s="119"/>
      <c r="AA1289" s="119"/>
      <c r="AB1289" s="119"/>
      <c r="AC1289" s="119"/>
      <c r="AD1289" s="119"/>
      <c r="AE1289" s="119"/>
      <c r="AF1289" s="119"/>
      <c r="AG1289" s="119"/>
      <c r="AH1289" s="119"/>
      <c r="AI1289" s="119"/>
      <c r="AJ1289" s="119"/>
      <c r="AK1289" s="119"/>
      <c r="AL1289" s="119"/>
      <c r="AM1289" s="119"/>
      <c r="AN1289" s="119"/>
      <c r="AO1289" s="119"/>
      <c r="AP1289" s="119"/>
      <c r="AQ1289" s="119"/>
      <c r="AR1289" s="119"/>
      <c r="AS1289" s="119"/>
      <c r="AT1289" s="119"/>
      <c r="AU1289" s="119"/>
      <c r="AV1289" s="119"/>
      <c r="AW1289" s="119"/>
      <c r="AX1289" s="120"/>
    </row>
    <row r="1290" spans="1:113" ht="12" customHeight="1">
      <c r="A1290" s="8"/>
      <c r="B1290" s="118"/>
      <c r="C1290" s="119"/>
      <c r="D1290" s="119"/>
      <c r="E1290" s="119"/>
      <c r="F1290" s="119"/>
      <c r="G1290" s="119"/>
      <c r="H1290" s="119"/>
      <c r="I1290" s="119"/>
      <c r="J1290" s="119"/>
      <c r="K1290" s="119"/>
      <c r="L1290" s="119"/>
      <c r="M1290" s="119"/>
      <c r="N1290" s="119"/>
      <c r="O1290" s="119"/>
      <c r="P1290" s="119"/>
      <c r="Q1290" s="119"/>
      <c r="R1290" s="119"/>
      <c r="S1290" s="119"/>
      <c r="T1290" s="119"/>
      <c r="U1290" s="119"/>
      <c r="V1290" s="119"/>
      <c r="W1290" s="119"/>
      <c r="X1290" s="119"/>
      <c r="Y1290" s="119"/>
      <c r="Z1290" s="119"/>
      <c r="AA1290" s="119"/>
      <c r="AB1290" s="119"/>
      <c r="AC1290" s="119"/>
      <c r="AD1290" s="119"/>
      <c r="AE1290" s="119"/>
      <c r="AF1290" s="119"/>
      <c r="AG1290" s="119"/>
      <c r="AH1290" s="119"/>
      <c r="AI1290" s="119"/>
      <c r="AJ1290" s="119"/>
      <c r="AK1290" s="119"/>
      <c r="AL1290" s="119"/>
      <c r="AM1290" s="119"/>
      <c r="AN1290" s="119"/>
      <c r="AO1290" s="119"/>
      <c r="AP1290" s="119"/>
      <c r="AQ1290" s="119"/>
      <c r="AR1290" s="119"/>
      <c r="AS1290" s="119"/>
      <c r="AT1290" s="119"/>
      <c r="AU1290" s="119"/>
      <c r="AV1290" s="119"/>
      <c r="AW1290" s="119"/>
      <c r="AX1290" s="120"/>
    </row>
    <row r="1291" spans="1:113" ht="15" thickBot="1">
      <c r="A1291" s="17"/>
      <c r="B1291" s="18"/>
      <c r="C1291" s="19"/>
      <c r="D1291" s="19"/>
      <c r="E1291" s="19"/>
      <c r="F1291" s="19"/>
      <c r="G1291" s="19"/>
      <c r="H1291" s="19"/>
      <c r="I1291" s="19"/>
      <c r="J1291" s="19"/>
      <c r="K1291" s="19"/>
      <c r="L1291" s="19"/>
      <c r="M1291" s="19"/>
      <c r="N1291" s="19"/>
      <c r="O1291" s="19"/>
      <c r="P1291" s="19"/>
      <c r="Q1291" s="19"/>
      <c r="R1291" s="19"/>
      <c r="S1291" s="19"/>
      <c r="T1291" s="19"/>
      <c r="U1291" s="19"/>
      <c r="V1291" s="19"/>
      <c r="W1291" s="19"/>
      <c r="X1291" s="19"/>
      <c r="Y1291" s="19"/>
      <c r="Z1291" s="19"/>
      <c r="AA1291" s="19"/>
      <c r="AB1291" s="19"/>
      <c r="AC1291" s="19"/>
      <c r="AD1291" s="19"/>
      <c r="AE1291" s="19"/>
      <c r="AF1291" s="19"/>
      <c r="AG1291" s="19"/>
      <c r="AH1291" s="19"/>
      <c r="AI1291" s="19"/>
      <c r="AJ1291" s="19"/>
      <c r="AK1291" s="19"/>
      <c r="AL1291" s="19"/>
      <c r="AM1291" s="19"/>
      <c r="AN1291" s="19"/>
      <c r="AO1291" s="19"/>
      <c r="AP1291" s="19"/>
      <c r="AQ1291" s="19"/>
      <c r="AR1291" s="19"/>
      <c r="AS1291" s="19"/>
      <c r="AT1291" s="19"/>
      <c r="AU1291" s="19"/>
      <c r="AV1291" s="19"/>
      <c r="AW1291" s="19"/>
      <c r="AX1291" s="20"/>
    </row>
    <row r="1292" spans="1:113">
      <c r="B1292" s="21"/>
    </row>
    <row r="1293" spans="1:113" ht="15" thickBot="1">
      <c r="A1293" s="11"/>
      <c r="B1293" s="10" t="s">
        <v>3</v>
      </c>
      <c r="C1293" s="8"/>
      <c r="D1293" s="8"/>
      <c r="E1293" s="8"/>
      <c r="F1293" s="8"/>
      <c r="G1293" s="8"/>
      <c r="H1293" s="8"/>
      <c r="I1293" s="8"/>
      <c r="J1293" s="8"/>
      <c r="K1293" s="8"/>
      <c r="L1293" s="9"/>
      <c r="M1293" s="9"/>
      <c r="N1293" s="9"/>
      <c r="O1293" s="9"/>
      <c r="P1293" s="8"/>
      <c r="Q1293" s="8"/>
      <c r="R1293" s="8"/>
      <c r="S1293" s="8"/>
      <c r="T1293" s="8"/>
      <c r="U1293" s="8"/>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c r="AT1293" s="10"/>
      <c r="AU1293" s="10"/>
      <c r="AV1293" s="10"/>
      <c r="AW1293" s="10"/>
      <c r="AX1293" s="10"/>
      <c r="DI1293" s="6"/>
    </row>
    <row r="1294" spans="1:113" ht="14.25">
      <c r="A1294" s="8"/>
      <c r="B1294" s="12"/>
      <c r="C1294" s="7"/>
      <c r="D1294" s="7"/>
      <c r="E1294" s="7"/>
      <c r="F1294" s="7"/>
      <c r="G1294" s="7"/>
      <c r="H1294" s="7"/>
      <c r="I1294" s="7"/>
      <c r="J1294" s="7"/>
      <c r="K1294" s="7"/>
      <c r="L1294" s="13"/>
      <c r="M1294" s="13"/>
      <c r="N1294" s="13"/>
      <c r="O1294" s="13"/>
      <c r="P1294" s="7"/>
      <c r="Q1294" s="7"/>
      <c r="R1294" s="7"/>
      <c r="S1294" s="7"/>
      <c r="T1294" s="7"/>
      <c r="U1294" s="7"/>
      <c r="V1294" s="14"/>
      <c r="W1294" s="14"/>
      <c r="X1294" s="14"/>
      <c r="Y1294" s="14"/>
      <c r="Z1294" s="14"/>
      <c r="AA1294" s="14"/>
      <c r="AB1294" s="14"/>
      <c r="AC1294" s="14"/>
      <c r="AD1294" s="14"/>
      <c r="AE1294" s="14"/>
      <c r="AF1294" s="14"/>
      <c r="AG1294" s="14"/>
      <c r="AH1294" s="14"/>
      <c r="AI1294" s="14"/>
      <c r="AJ1294" s="14"/>
      <c r="AK1294" s="14"/>
      <c r="AL1294" s="14"/>
      <c r="AM1294" s="14"/>
      <c r="AN1294" s="14"/>
      <c r="AO1294" s="14"/>
      <c r="AP1294" s="14"/>
      <c r="AQ1294" s="14"/>
      <c r="AR1294" s="14"/>
      <c r="AS1294" s="14"/>
      <c r="AT1294" s="14"/>
      <c r="AU1294" s="14"/>
      <c r="AV1294" s="14"/>
      <c r="AW1294" s="14"/>
      <c r="AX1294" s="15"/>
    </row>
    <row r="1295" spans="1:113" ht="12" customHeight="1">
      <c r="A1295" s="8"/>
      <c r="B1295" s="118" t="s">
        <v>170</v>
      </c>
      <c r="C1295" s="119"/>
      <c r="D1295" s="119"/>
      <c r="E1295" s="119"/>
      <c r="F1295" s="119"/>
      <c r="G1295" s="119"/>
      <c r="H1295" s="119"/>
      <c r="I1295" s="119"/>
      <c r="J1295" s="119"/>
      <c r="K1295" s="119"/>
      <c r="L1295" s="119"/>
      <c r="M1295" s="119"/>
      <c r="N1295" s="119"/>
      <c r="O1295" s="119"/>
      <c r="P1295" s="119"/>
      <c r="Q1295" s="119"/>
      <c r="R1295" s="119"/>
      <c r="S1295" s="119"/>
      <c r="T1295" s="119"/>
      <c r="U1295" s="119"/>
      <c r="V1295" s="119"/>
      <c r="W1295" s="119"/>
      <c r="X1295" s="119"/>
      <c r="Y1295" s="119"/>
      <c r="Z1295" s="119"/>
      <c r="AA1295" s="119"/>
      <c r="AB1295" s="119"/>
      <c r="AC1295" s="119"/>
      <c r="AD1295" s="119"/>
      <c r="AE1295" s="119"/>
      <c r="AF1295" s="119"/>
      <c r="AG1295" s="119"/>
      <c r="AH1295" s="119"/>
      <c r="AI1295" s="119"/>
      <c r="AJ1295" s="119"/>
      <c r="AK1295" s="119"/>
      <c r="AL1295" s="119"/>
      <c r="AM1295" s="119"/>
      <c r="AN1295" s="119"/>
      <c r="AO1295" s="119"/>
      <c r="AP1295" s="119"/>
      <c r="AQ1295" s="119"/>
      <c r="AR1295" s="119"/>
      <c r="AS1295" s="119"/>
      <c r="AT1295" s="119"/>
      <c r="AU1295" s="119"/>
      <c r="AV1295" s="119"/>
      <c r="AW1295" s="119"/>
      <c r="AX1295" s="120"/>
    </row>
    <row r="1296" spans="1:113" ht="12" customHeight="1">
      <c r="A1296" s="8"/>
      <c r="B1296" s="118"/>
      <c r="C1296" s="119"/>
      <c r="D1296" s="119"/>
      <c r="E1296" s="119"/>
      <c r="F1296" s="119"/>
      <c r="G1296" s="119"/>
      <c r="H1296" s="119"/>
      <c r="I1296" s="119"/>
      <c r="J1296" s="119"/>
      <c r="K1296" s="119"/>
      <c r="L1296" s="119"/>
      <c r="M1296" s="119"/>
      <c r="N1296" s="119"/>
      <c r="O1296" s="119"/>
      <c r="P1296" s="119"/>
      <c r="Q1296" s="119"/>
      <c r="R1296" s="119"/>
      <c r="S1296" s="119"/>
      <c r="T1296" s="119"/>
      <c r="U1296" s="119"/>
      <c r="V1296" s="119"/>
      <c r="W1296" s="119"/>
      <c r="X1296" s="119"/>
      <c r="Y1296" s="119"/>
      <c r="Z1296" s="119"/>
      <c r="AA1296" s="119"/>
      <c r="AB1296" s="119"/>
      <c r="AC1296" s="119"/>
      <c r="AD1296" s="119"/>
      <c r="AE1296" s="119"/>
      <c r="AF1296" s="119"/>
      <c r="AG1296" s="119"/>
      <c r="AH1296" s="119"/>
      <c r="AI1296" s="119"/>
      <c r="AJ1296" s="119"/>
      <c r="AK1296" s="119"/>
      <c r="AL1296" s="119"/>
      <c r="AM1296" s="119"/>
      <c r="AN1296" s="119"/>
      <c r="AO1296" s="119"/>
      <c r="AP1296" s="119"/>
      <c r="AQ1296" s="119"/>
      <c r="AR1296" s="119"/>
      <c r="AS1296" s="119"/>
      <c r="AT1296" s="119"/>
      <c r="AU1296" s="119"/>
      <c r="AV1296" s="119"/>
      <c r="AW1296" s="119"/>
      <c r="AX1296" s="120"/>
      <c r="BC1296" s="16"/>
    </row>
    <row r="1297" spans="1:251" ht="12" customHeight="1">
      <c r="A1297" s="8"/>
      <c r="B1297" s="118"/>
      <c r="C1297" s="119"/>
      <c r="D1297" s="119"/>
      <c r="E1297" s="119"/>
      <c r="F1297" s="119"/>
      <c r="G1297" s="119"/>
      <c r="H1297" s="119"/>
      <c r="I1297" s="119"/>
      <c r="J1297" s="119"/>
      <c r="K1297" s="119"/>
      <c r="L1297" s="119"/>
      <c r="M1297" s="119"/>
      <c r="N1297" s="119"/>
      <c r="O1297" s="119"/>
      <c r="P1297" s="119"/>
      <c r="Q1297" s="119"/>
      <c r="R1297" s="119"/>
      <c r="S1297" s="119"/>
      <c r="T1297" s="119"/>
      <c r="U1297" s="119"/>
      <c r="V1297" s="119"/>
      <c r="W1297" s="119"/>
      <c r="X1297" s="119"/>
      <c r="Y1297" s="119"/>
      <c r="Z1297" s="119"/>
      <c r="AA1297" s="119"/>
      <c r="AB1297" s="119"/>
      <c r="AC1297" s="119"/>
      <c r="AD1297" s="119"/>
      <c r="AE1297" s="119"/>
      <c r="AF1297" s="119"/>
      <c r="AG1297" s="119"/>
      <c r="AH1297" s="119"/>
      <c r="AI1297" s="119"/>
      <c r="AJ1297" s="119"/>
      <c r="AK1297" s="119"/>
      <c r="AL1297" s="119"/>
      <c r="AM1297" s="119"/>
      <c r="AN1297" s="119"/>
      <c r="AO1297" s="119"/>
      <c r="AP1297" s="119"/>
      <c r="AQ1297" s="119"/>
      <c r="AR1297" s="119"/>
      <c r="AS1297" s="119"/>
      <c r="AT1297" s="119"/>
      <c r="AU1297" s="119"/>
      <c r="AV1297" s="119"/>
      <c r="AW1297" s="119"/>
      <c r="AX1297" s="120"/>
    </row>
    <row r="1298" spans="1:251" ht="12" customHeight="1">
      <c r="A1298" s="8"/>
      <c r="B1298" s="118"/>
      <c r="C1298" s="119"/>
      <c r="D1298" s="119"/>
      <c r="E1298" s="119"/>
      <c r="F1298" s="119"/>
      <c r="G1298" s="119"/>
      <c r="H1298" s="119"/>
      <c r="I1298" s="119"/>
      <c r="J1298" s="119"/>
      <c r="K1298" s="119"/>
      <c r="L1298" s="119"/>
      <c r="M1298" s="119"/>
      <c r="N1298" s="119"/>
      <c r="O1298" s="119"/>
      <c r="P1298" s="119"/>
      <c r="Q1298" s="119"/>
      <c r="R1298" s="119"/>
      <c r="S1298" s="119"/>
      <c r="T1298" s="119"/>
      <c r="U1298" s="119"/>
      <c r="V1298" s="119"/>
      <c r="W1298" s="119"/>
      <c r="X1298" s="119"/>
      <c r="Y1298" s="119"/>
      <c r="Z1298" s="119"/>
      <c r="AA1298" s="119"/>
      <c r="AB1298" s="119"/>
      <c r="AC1298" s="119"/>
      <c r="AD1298" s="119"/>
      <c r="AE1298" s="119"/>
      <c r="AF1298" s="119"/>
      <c r="AG1298" s="119"/>
      <c r="AH1298" s="119"/>
      <c r="AI1298" s="119"/>
      <c r="AJ1298" s="119"/>
      <c r="AK1298" s="119"/>
      <c r="AL1298" s="119"/>
      <c r="AM1298" s="119"/>
      <c r="AN1298" s="119"/>
      <c r="AO1298" s="119"/>
      <c r="AP1298" s="119"/>
      <c r="AQ1298" s="119"/>
      <c r="AR1298" s="119"/>
      <c r="AS1298" s="119"/>
      <c r="AT1298" s="119"/>
      <c r="AU1298" s="119"/>
      <c r="AV1298" s="119"/>
      <c r="AW1298" s="119"/>
      <c r="AX1298" s="120"/>
    </row>
    <row r="1299" spans="1:251" ht="12" customHeight="1">
      <c r="A1299" s="8"/>
      <c r="B1299" s="118"/>
      <c r="C1299" s="119"/>
      <c r="D1299" s="119"/>
      <c r="E1299" s="119"/>
      <c r="F1299" s="119"/>
      <c r="G1299" s="119"/>
      <c r="H1299" s="119"/>
      <c r="I1299" s="119"/>
      <c r="J1299" s="119"/>
      <c r="K1299" s="119"/>
      <c r="L1299" s="119"/>
      <c r="M1299" s="119"/>
      <c r="N1299" s="119"/>
      <c r="O1299" s="119"/>
      <c r="P1299" s="119"/>
      <c r="Q1299" s="119"/>
      <c r="R1299" s="119"/>
      <c r="S1299" s="119"/>
      <c r="T1299" s="119"/>
      <c r="U1299" s="119"/>
      <c r="V1299" s="119"/>
      <c r="W1299" s="119"/>
      <c r="X1299" s="119"/>
      <c r="Y1299" s="119"/>
      <c r="Z1299" s="119"/>
      <c r="AA1299" s="119"/>
      <c r="AB1299" s="119"/>
      <c r="AC1299" s="119"/>
      <c r="AD1299" s="119"/>
      <c r="AE1299" s="119"/>
      <c r="AF1299" s="119"/>
      <c r="AG1299" s="119"/>
      <c r="AH1299" s="119"/>
      <c r="AI1299" s="119"/>
      <c r="AJ1299" s="119"/>
      <c r="AK1299" s="119"/>
      <c r="AL1299" s="119"/>
      <c r="AM1299" s="119"/>
      <c r="AN1299" s="119"/>
      <c r="AO1299" s="119"/>
      <c r="AP1299" s="119"/>
      <c r="AQ1299" s="119"/>
      <c r="AR1299" s="119"/>
      <c r="AS1299" s="119"/>
      <c r="AT1299" s="119"/>
      <c r="AU1299" s="119"/>
      <c r="AV1299" s="119"/>
      <c r="AW1299" s="119"/>
      <c r="AX1299" s="120"/>
    </row>
    <row r="1300" spans="1:251" ht="15" thickBot="1">
      <c r="A1300" s="17"/>
      <c r="B1300" s="18"/>
      <c r="C1300" s="19"/>
      <c r="D1300" s="19"/>
      <c r="E1300" s="19"/>
      <c r="F1300" s="19"/>
      <c r="G1300" s="19"/>
      <c r="H1300" s="19"/>
      <c r="I1300" s="19"/>
      <c r="J1300" s="19"/>
      <c r="K1300" s="19"/>
      <c r="L1300" s="19"/>
      <c r="M1300" s="19"/>
      <c r="N1300" s="19"/>
      <c r="O1300" s="19"/>
      <c r="P1300" s="19"/>
      <c r="Q1300" s="19"/>
      <c r="R1300" s="19"/>
      <c r="S1300" s="19"/>
      <c r="T1300" s="19"/>
      <c r="U1300" s="19"/>
      <c r="V1300" s="19"/>
      <c r="W1300" s="19"/>
      <c r="X1300" s="19"/>
      <c r="Y1300" s="19"/>
      <c r="Z1300" s="19"/>
      <c r="AA1300" s="19"/>
      <c r="AB1300" s="19"/>
      <c r="AC1300" s="19"/>
      <c r="AD1300" s="19"/>
      <c r="AE1300" s="19"/>
      <c r="AF1300" s="19"/>
      <c r="AG1300" s="19"/>
      <c r="AH1300" s="19"/>
      <c r="AI1300" s="19"/>
      <c r="AJ1300" s="19"/>
      <c r="AK1300" s="19"/>
      <c r="AL1300" s="19"/>
      <c r="AM1300" s="19"/>
      <c r="AN1300" s="19"/>
      <c r="AO1300" s="19"/>
      <c r="AP1300" s="19"/>
      <c r="AQ1300" s="19"/>
      <c r="AR1300" s="19"/>
      <c r="AS1300" s="19"/>
      <c r="AT1300" s="19"/>
      <c r="AU1300" s="19"/>
      <c r="AV1300" s="19"/>
      <c r="AW1300" s="19"/>
      <c r="AX1300" s="20"/>
    </row>
    <row r="1301" spans="1:251">
      <c r="B1301" s="21"/>
    </row>
    <row r="1302" spans="1:251" ht="14.25">
      <c r="B1302" s="10" t="s">
        <v>4</v>
      </c>
      <c r="C1302" s="8"/>
      <c r="D1302" s="8"/>
      <c r="E1302" s="8"/>
      <c r="F1302" s="8"/>
      <c r="G1302" s="8"/>
      <c r="H1302" s="8"/>
      <c r="I1302" s="8"/>
      <c r="J1302" s="8"/>
      <c r="K1302" s="8"/>
      <c r="L1302" s="9"/>
      <c r="M1302" s="9"/>
      <c r="N1302" s="9"/>
      <c r="O1302" s="9"/>
      <c r="P1302" s="8"/>
      <c r="Q1302" s="8"/>
      <c r="R1302" s="8"/>
      <c r="S1302" s="8"/>
      <c r="T1302" s="8"/>
      <c r="U1302" s="8"/>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c r="AT1302" s="10"/>
      <c r="AU1302" s="10"/>
      <c r="AV1302" s="10"/>
      <c r="AW1302" s="10"/>
      <c r="AX1302" s="10"/>
    </row>
    <row r="1303" spans="1:251" ht="15" thickBot="1">
      <c r="B1303" s="8"/>
      <c r="C1303" s="8"/>
      <c r="D1303" s="8"/>
      <c r="E1303" s="8"/>
      <c r="F1303" s="8"/>
      <c r="G1303" s="8"/>
      <c r="H1303" s="8"/>
      <c r="I1303" s="8"/>
      <c r="J1303" s="8"/>
      <c r="K1303" s="8"/>
      <c r="L1303" s="9"/>
      <c r="M1303" s="9"/>
      <c r="N1303" s="9"/>
      <c r="O1303" s="9"/>
      <c r="P1303" s="8"/>
      <c r="Q1303" s="8"/>
      <c r="R1303" s="8"/>
      <c r="S1303" s="8"/>
      <c r="T1303" s="8"/>
      <c r="U1303" s="8"/>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c r="AT1303" s="10"/>
      <c r="AU1303" s="10"/>
      <c r="AV1303" s="10"/>
      <c r="AW1303" s="10"/>
      <c r="AX1303" s="22" t="s">
        <v>5</v>
      </c>
    </row>
    <row r="1304" spans="1:251" s="16" customFormat="1" ht="13.5" customHeight="1">
      <c r="A1304" s="8"/>
      <c r="B1304" s="121" t="s">
        <v>6</v>
      </c>
      <c r="C1304" s="122"/>
      <c r="D1304" s="122"/>
      <c r="E1304" s="122"/>
      <c r="F1304" s="122"/>
      <c r="G1304" s="122"/>
      <c r="H1304" s="122"/>
      <c r="I1304" s="122"/>
      <c r="J1304" s="122"/>
      <c r="K1304" s="122"/>
      <c r="L1304" s="122"/>
      <c r="M1304" s="122"/>
      <c r="N1304" s="122"/>
      <c r="O1304" s="122"/>
      <c r="P1304" s="122"/>
      <c r="Q1304" s="122"/>
      <c r="R1304" s="122"/>
      <c r="S1304" s="122"/>
      <c r="T1304" s="122"/>
      <c r="U1304" s="122"/>
      <c r="V1304" s="122"/>
      <c r="W1304" s="122"/>
      <c r="X1304" s="122"/>
      <c r="Y1304" s="122"/>
      <c r="Z1304" s="123"/>
      <c r="AA1304" s="127" t="s">
        <v>11</v>
      </c>
      <c r="AB1304" s="122"/>
      <c r="AC1304" s="122"/>
      <c r="AD1304" s="122"/>
      <c r="AE1304" s="122"/>
      <c r="AF1304" s="122"/>
      <c r="AG1304" s="122"/>
      <c r="AH1304" s="122"/>
      <c r="AI1304" s="123"/>
      <c r="AJ1304" s="127" t="s">
        <v>12</v>
      </c>
      <c r="AK1304" s="122"/>
      <c r="AL1304" s="122"/>
      <c r="AM1304" s="122"/>
      <c r="AN1304" s="122"/>
      <c r="AO1304" s="122"/>
      <c r="AP1304" s="122"/>
      <c r="AQ1304" s="122"/>
      <c r="AR1304" s="123"/>
      <c r="AS1304" s="127" t="s">
        <v>7</v>
      </c>
      <c r="AT1304" s="122"/>
      <c r="AU1304" s="122"/>
      <c r="AV1304" s="122"/>
      <c r="AW1304" s="122"/>
      <c r="AX1304" s="129"/>
      <c r="AY1304" s="2"/>
      <c r="AZ1304" s="2"/>
      <c r="BA1304" s="2"/>
      <c r="BB1304" s="2"/>
      <c r="BC1304" s="2"/>
      <c r="BD1304" s="2"/>
      <c r="BE1304" s="2"/>
      <c r="BF1304" s="2"/>
      <c r="BG1304" s="2"/>
      <c r="BH1304" s="2"/>
      <c r="BI1304" s="2"/>
      <c r="BJ1304" s="2"/>
      <c r="BK1304" s="2"/>
      <c r="BL1304" s="2"/>
      <c r="BM1304" s="2"/>
      <c r="BN1304" s="2"/>
      <c r="BO1304" s="2"/>
      <c r="BP1304" s="2"/>
      <c r="BQ1304" s="2"/>
      <c r="BR1304" s="2"/>
      <c r="BS1304" s="2"/>
      <c r="BT1304" s="2"/>
      <c r="BU1304" s="2"/>
      <c r="BV1304" s="2"/>
      <c r="BW1304" s="2"/>
      <c r="BX1304" s="2"/>
      <c r="BY1304" s="2"/>
      <c r="BZ1304" s="2"/>
      <c r="CA1304" s="2"/>
      <c r="CB1304" s="2"/>
      <c r="CC1304" s="2"/>
      <c r="CD1304" s="2"/>
      <c r="CE1304" s="2"/>
      <c r="CF1304" s="2"/>
      <c r="CG1304" s="2"/>
      <c r="CH1304" s="2"/>
      <c r="CI1304" s="2"/>
      <c r="CJ1304" s="2"/>
      <c r="CK1304" s="2"/>
      <c r="CL1304" s="2"/>
      <c r="CM1304" s="2"/>
      <c r="CN1304" s="2"/>
      <c r="CO1304" s="2"/>
      <c r="CP1304" s="2"/>
      <c r="CQ1304" s="2"/>
      <c r="CR1304" s="2"/>
      <c r="CS1304" s="2"/>
      <c r="CT1304" s="2"/>
      <c r="CU1304" s="2"/>
      <c r="CV1304" s="2"/>
      <c r="CW1304" s="2"/>
      <c r="CX1304" s="2"/>
      <c r="CY1304" s="2"/>
      <c r="CZ1304" s="2"/>
      <c r="DA1304" s="2"/>
      <c r="DB1304" s="2"/>
      <c r="DC1304" s="2"/>
      <c r="DD1304" s="2"/>
      <c r="DE1304" s="2"/>
      <c r="DF1304" s="2"/>
      <c r="DG1304" s="2"/>
      <c r="DH1304" s="2"/>
      <c r="DI1304" s="2"/>
      <c r="DJ1304" s="2"/>
      <c r="DK1304" s="2"/>
      <c r="DL1304" s="2"/>
      <c r="DM1304" s="2"/>
      <c r="DN1304" s="2"/>
      <c r="DO1304" s="2"/>
      <c r="DP1304" s="2"/>
      <c r="DQ1304" s="2"/>
      <c r="DR1304" s="2"/>
      <c r="DS1304" s="2"/>
      <c r="DT1304" s="2"/>
      <c r="DU1304" s="2"/>
      <c r="DV1304" s="2"/>
      <c r="DW1304" s="2"/>
      <c r="DX1304" s="2"/>
      <c r="DY1304" s="2"/>
      <c r="DZ1304" s="2"/>
      <c r="EA1304" s="2"/>
      <c r="EB1304" s="2"/>
      <c r="EC1304" s="2"/>
      <c r="ED1304" s="2"/>
      <c r="EE1304" s="2"/>
      <c r="EF1304" s="2"/>
      <c r="EG1304" s="2"/>
      <c r="EH1304" s="2"/>
      <c r="EI1304" s="2"/>
      <c r="EJ1304" s="2"/>
      <c r="EK1304" s="2"/>
      <c r="EL1304" s="2"/>
      <c r="EM1304" s="2"/>
      <c r="EN1304" s="2"/>
      <c r="EO1304" s="2"/>
      <c r="EP1304" s="2"/>
      <c r="EQ1304" s="2"/>
      <c r="ER1304" s="2"/>
      <c r="ES1304" s="2"/>
      <c r="ET1304" s="2"/>
      <c r="EU1304" s="2"/>
      <c r="EV1304" s="2"/>
      <c r="EW1304" s="2"/>
      <c r="EX1304" s="2"/>
      <c r="EY1304" s="2"/>
      <c r="EZ1304" s="2"/>
      <c r="FA1304" s="2"/>
      <c r="FB1304" s="2"/>
      <c r="FC1304" s="2"/>
      <c r="FD1304" s="2"/>
      <c r="FE1304" s="2"/>
      <c r="FF1304" s="2"/>
      <c r="FG1304" s="2"/>
      <c r="FH1304" s="2"/>
      <c r="FI1304" s="2"/>
      <c r="FJ1304" s="2"/>
      <c r="FK1304" s="2"/>
      <c r="FL1304" s="2"/>
      <c r="FM1304" s="2"/>
      <c r="FN1304" s="2"/>
      <c r="FO1304" s="2"/>
      <c r="FP1304" s="2"/>
      <c r="FQ1304" s="2"/>
      <c r="FR1304" s="2"/>
      <c r="FS1304" s="2"/>
      <c r="FT1304" s="2"/>
      <c r="FU1304" s="2"/>
      <c r="FV1304" s="2"/>
      <c r="FW1304" s="2"/>
      <c r="FX1304" s="2"/>
      <c r="FY1304" s="2"/>
      <c r="FZ1304" s="2"/>
      <c r="GA1304" s="2"/>
      <c r="GB1304" s="2"/>
      <c r="GC1304" s="2"/>
      <c r="GD1304" s="2"/>
      <c r="GE1304" s="2"/>
      <c r="GF1304" s="2"/>
      <c r="GG1304" s="2"/>
      <c r="GH1304" s="2"/>
      <c r="GI1304" s="2"/>
      <c r="GJ1304" s="2"/>
      <c r="GK1304" s="2"/>
      <c r="GL1304" s="2"/>
      <c r="GM1304" s="2"/>
      <c r="GN1304" s="2"/>
      <c r="GO1304" s="2"/>
      <c r="GP1304" s="2"/>
      <c r="GQ1304" s="2"/>
      <c r="GR1304" s="2"/>
      <c r="GS1304" s="2"/>
      <c r="GT1304" s="2"/>
      <c r="GU1304" s="2"/>
      <c r="GV1304" s="2"/>
      <c r="GW1304" s="2"/>
      <c r="GX1304" s="2"/>
      <c r="GY1304" s="2"/>
      <c r="GZ1304" s="2"/>
      <c r="HA1304" s="2"/>
      <c r="HB1304" s="2"/>
      <c r="HC1304" s="2"/>
      <c r="HD1304" s="2"/>
      <c r="HE1304" s="2"/>
      <c r="HF1304" s="2"/>
      <c r="HG1304" s="2"/>
      <c r="HH1304" s="2"/>
      <c r="HI1304" s="2"/>
      <c r="HJ1304" s="2"/>
      <c r="HK1304" s="2"/>
      <c r="HL1304" s="2"/>
      <c r="HM1304" s="2"/>
      <c r="HN1304" s="2"/>
      <c r="HO1304" s="2"/>
      <c r="HP1304" s="2"/>
      <c r="HQ1304" s="2"/>
      <c r="HR1304" s="2"/>
      <c r="HS1304" s="2"/>
      <c r="HT1304" s="2"/>
      <c r="HU1304" s="2"/>
      <c r="HV1304" s="2"/>
      <c r="HW1304" s="2"/>
      <c r="HX1304" s="2"/>
      <c r="HY1304" s="2"/>
      <c r="HZ1304" s="2"/>
      <c r="IA1304" s="2"/>
      <c r="IB1304" s="2"/>
      <c r="IC1304" s="2"/>
      <c r="ID1304" s="2"/>
      <c r="IE1304" s="2"/>
      <c r="IF1304" s="2"/>
      <c r="IG1304" s="2"/>
      <c r="IH1304" s="2"/>
      <c r="II1304" s="2"/>
      <c r="IJ1304" s="2"/>
      <c r="IK1304" s="2"/>
      <c r="IL1304" s="2"/>
      <c r="IM1304" s="2"/>
      <c r="IN1304" s="2"/>
      <c r="IO1304" s="2"/>
      <c r="IP1304" s="2"/>
      <c r="IQ1304" s="2"/>
    </row>
    <row r="1305" spans="1:251" s="16" customFormat="1" ht="13.5">
      <c r="A1305" s="8"/>
      <c r="B1305" s="124"/>
      <c r="C1305" s="125"/>
      <c r="D1305" s="125"/>
      <c r="E1305" s="125"/>
      <c r="F1305" s="125"/>
      <c r="G1305" s="125"/>
      <c r="H1305" s="125"/>
      <c r="I1305" s="125"/>
      <c r="J1305" s="125"/>
      <c r="K1305" s="125"/>
      <c r="L1305" s="125"/>
      <c r="M1305" s="125"/>
      <c r="N1305" s="125"/>
      <c r="O1305" s="125"/>
      <c r="P1305" s="125"/>
      <c r="Q1305" s="125"/>
      <c r="R1305" s="125"/>
      <c r="S1305" s="125"/>
      <c r="T1305" s="125"/>
      <c r="U1305" s="125"/>
      <c r="V1305" s="125"/>
      <c r="W1305" s="125"/>
      <c r="X1305" s="125"/>
      <c r="Y1305" s="125"/>
      <c r="Z1305" s="126"/>
      <c r="AA1305" s="128"/>
      <c r="AB1305" s="125"/>
      <c r="AC1305" s="125"/>
      <c r="AD1305" s="125"/>
      <c r="AE1305" s="125"/>
      <c r="AF1305" s="125"/>
      <c r="AG1305" s="125"/>
      <c r="AH1305" s="125"/>
      <c r="AI1305" s="126"/>
      <c r="AJ1305" s="128"/>
      <c r="AK1305" s="125"/>
      <c r="AL1305" s="125"/>
      <c r="AM1305" s="125"/>
      <c r="AN1305" s="125"/>
      <c r="AO1305" s="125"/>
      <c r="AP1305" s="125"/>
      <c r="AQ1305" s="125"/>
      <c r="AR1305" s="126"/>
      <c r="AS1305" s="128"/>
      <c r="AT1305" s="125"/>
      <c r="AU1305" s="125"/>
      <c r="AV1305" s="125"/>
      <c r="AW1305" s="125"/>
      <c r="AX1305" s="130"/>
      <c r="AY1305" s="2"/>
      <c r="AZ1305" s="2"/>
      <c r="BA1305" s="2"/>
      <c r="BB1305" s="23"/>
      <c r="BC1305" s="24"/>
      <c r="BE1305" s="2"/>
      <c r="BF1305" s="2"/>
      <c r="BG1305" s="2"/>
      <c r="BH1305" s="2"/>
      <c r="BI1305" s="2"/>
      <c r="BJ1305" s="2"/>
      <c r="BK1305" s="2"/>
      <c r="BL1305" s="2"/>
      <c r="BM1305" s="2"/>
      <c r="BN1305" s="2"/>
      <c r="BO1305" s="2"/>
      <c r="BP1305" s="2"/>
      <c r="BQ1305" s="2"/>
      <c r="BR1305" s="2"/>
      <c r="BS1305" s="2"/>
      <c r="BT1305" s="2"/>
      <c r="BU1305" s="2"/>
      <c r="BV1305" s="2"/>
      <c r="BW1305" s="2"/>
      <c r="BX1305" s="2"/>
      <c r="BY1305" s="2"/>
      <c r="BZ1305" s="2"/>
      <c r="CA1305" s="2"/>
      <c r="CB1305" s="2"/>
      <c r="CC1305" s="2"/>
      <c r="CD1305" s="2"/>
      <c r="CE1305" s="2"/>
      <c r="CF1305" s="2"/>
      <c r="CG1305" s="2"/>
      <c r="CH1305" s="2"/>
      <c r="CI1305" s="2"/>
      <c r="CJ1305" s="2"/>
      <c r="CK1305" s="2"/>
      <c r="CL1305" s="2"/>
      <c r="CM1305" s="2"/>
      <c r="CN1305" s="2"/>
      <c r="CO1305" s="2"/>
      <c r="CP1305" s="2"/>
      <c r="CQ1305" s="2"/>
      <c r="CR1305" s="2"/>
      <c r="CS1305" s="2"/>
      <c r="CT1305" s="2"/>
      <c r="CU1305" s="2"/>
      <c r="CV1305" s="2"/>
      <c r="CW1305" s="2"/>
      <c r="CX1305" s="2"/>
      <c r="CY1305" s="2"/>
      <c r="CZ1305" s="2"/>
      <c r="DA1305" s="2"/>
      <c r="DB1305" s="2"/>
      <c r="DC1305" s="2"/>
      <c r="DD1305" s="2"/>
      <c r="DE1305" s="2"/>
      <c r="DF1305" s="2"/>
      <c r="DG1305" s="2"/>
      <c r="DH1305" s="2"/>
      <c r="DI1305" s="2"/>
      <c r="DJ1305" s="2"/>
      <c r="DK1305" s="2"/>
      <c r="DL1305" s="2"/>
      <c r="DM1305" s="2"/>
      <c r="DN1305" s="2"/>
      <c r="DO1305" s="2"/>
      <c r="DP1305" s="2"/>
      <c r="DQ1305" s="2"/>
      <c r="DR1305" s="2"/>
      <c r="DS1305" s="2"/>
      <c r="DT1305" s="2"/>
      <c r="DU1305" s="2"/>
      <c r="DV1305" s="2"/>
      <c r="DW1305" s="2"/>
      <c r="DX1305" s="2"/>
      <c r="DY1305" s="2"/>
      <c r="DZ1305" s="2"/>
      <c r="EA1305" s="2"/>
      <c r="EB1305" s="2"/>
      <c r="EC1305" s="2"/>
      <c r="ED1305" s="2"/>
      <c r="EE1305" s="2"/>
      <c r="EF1305" s="2"/>
      <c r="EG1305" s="2"/>
      <c r="EH1305" s="2"/>
      <c r="EI1305" s="2"/>
      <c r="EJ1305" s="2"/>
      <c r="EK1305" s="2"/>
      <c r="EL1305" s="2"/>
      <c r="EM1305" s="2"/>
      <c r="EN1305" s="2"/>
      <c r="EO1305" s="2"/>
      <c r="EP1305" s="2"/>
      <c r="EQ1305" s="2"/>
      <c r="ER1305" s="2"/>
      <c r="ES1305" s="2"/>
      <c r="ET1305" s="2"/>
      <c r="EU1305" s="2"/>
      <c r="EV1305" s="2"/>
      <c r="EW1305" s="2"/>
      <c r="EX1305" s="2"/>
      <c r="EY1305" s="2"/>
      <c r="EZ1305" s="2"/>
      <c r="FA1305" s="2"/>
      <c r="FB1305" s="2"/>
      <c r="FC1305" s="2"/>
      <c r="FD1305" s="2"/>
      <c r="FE1305" s="2"/>
      <c r="FF1305" s="2"/>
      <c r="FG1305" s="2"/>
      <c r="FH1305" s="2"/>
      <c r="FI1305" s="2"/>
      <c r="FJ1305" s="2"/>
      <c r="FK1305" s="2"/>
      <c r="FL1305" s="2"/>
      <c r="FM1305" s="2"/>
      <c r="FN1305" s="2"/>
      <c r="FO1305" s="2"/>
      <c r="FP1305" s="2"/>
      <c r="FQ1305" s="2"/>
      <c r="FR1305" s="2"/>
      <c r="FS1305" s="2"/>
      <c r="FT1305" s="2"/>
      <c r="FU1305" s="2"/>
      <c r="FV1305" s="2"/>
      <c r="FW1305" s="2"/>
      <c r="FX1305" s="2"/>
      <c r="FY1305" s="2"/>
      <c r="FZ1305" s="2"/>
      <c r="GA1305" s="2"/>
      <c r="GB1305" s="2"/>
      <c r="GC1305" s="2"/>
      <c r="GD1305" s="2"/>
      <c r="GE1305" s="2"/>
      <c r="GF1305" s="2"/>
      <c r="GG1305" s="2"/>
      <c r="GH1305" s="2"/>
      <c r="GI1305" s="2"/>
      <c r="GJ1305" s="2"/>
      <c r="GK1305" s="2"/>
      <c r="GL1305" s="2"/>
      <c r="GM1305" s="2"/>
      <c r="GN1305" s="2"/>
      <c r="GO1305" s="2"/>
      <c r="GP1305" s="2"/>
      <c r="GQ1305" s="2"/>
      <c r="GR1305" s="2"/>
      <c r="GS1305" s="2"/>
      <c r="GT1305" s="2"/>
      <c r="GU1305" s="2"/>
      <c r="GV1305" s="2"/>
      <c r="GW1305" s="2"/>
      <c r="GX1305" s="2"/>
      <c r="GY1305" s="2"/>
      <c r="GZ1305" s="2"/>
      <c r="HA1305" s="2"/>
      <c r="HB1305" s="2"/>
      <c r="HC1305" s="2"/>
      <c r="HD1305" s="2"/>
      <c r="HE1305" s="2"/>
      <c r="HF1305" s="2"/>
      <c r="HG1305" s="2"/>
      <c r="HH1305" s="2"/>
      <c r="HI1305" s="2"/>
      <c r="HJ1305" s="2"/>
      <c r="HK1305" s="2"/>
      <c r="HL1305" s="2"/>
      <c r="HM1305" s="2"/>
      <c r="HN1305" s="2"/>
      <c r="HO1305" s="2"/>
      <c r="HP1305" s="2"/>
      <c r="HQ1305" s="2"/>
      <c r="HR1305" s="2"/>
      <c r="HS1305" s="2"/>
      <c r="HT1305" s="2"/>
      <c r="HU1305" s="2"/>
      <c r="HV1305" s="2"/>
      <c r="HW1305" s="2"/>
      <c r="HX1305" s="2"/>
      <c r="HY1305" s="2"/>
      <c r="HZ1305" s="2"/>
      <c r="IA1305" s="2"/>
      <c r="IB1305" s="2"/>
      <c r="IC1305" s="2"/>
      <c r="ID1305" s="2"/>
      <c r="IE1305" s="2"/>
      <c r="IF1305" s="2"/>
      <c r="IG1305" s="2"/>
      <c r="IH1305" s="2"/>
      <c r="II1305" s="2"/>
      <c r="IJ1305" s="2"/>
      <c r="IK1305" s="2"/>
      <c r="IL1305" s="2"/>
      <c r="IM1305" s="2"/>
      <c r="IN1305" s="2"/>
      <c r="IO1305" s="2"/>
      <c r="IP1305" s="2"/>
      <c r="IQ1305" s="2"/>
    </row>
    <row r="1306" spans="1:251" s="16" customFormat="1" ht="18.75" customHeight="1">
      <c r="A1306" s="8"/>
      <c r="B1306" s="25"/>
      <c r="C1306" s="93" t="s">
        <v>171</v>
      </c>
      <c r="D1306" s="94"/>
      <c r="E1306" s="94"/>
      <c r="F1306" s="94"/>
      <c r="G1306" s="94"/>
      <c r="H1306" s="94"/>
      <c r="I1306" s="94"/>
      <c r="J1306" s="94"/>
      <c r="K1306" s="94"/>
      <c r="L1306" s="94"/>
      <c r="M1306" s="94"/>
      <c r="N1306" s="94"/>
      <c r="O1306" s="94"/>
      <c r="P1306" s="94"/>
      <c r="Q1306" s="94"/>
      <c r="R1306" s="94"/>
      <c r="S1306" s="94"/>
      <c r="T1306" s="94"/>
      <c r="U1306" s="94"/>
      <c r="V1306" s="94"/>
      <c r="W1306" s="94"/>
      <c r="X1306" s="94"/>
      <c r="Y1306" s="94"/>
      <c r="Z1306" s="95"/>
      <c r="AA1306" s="96">
        <v>203</v>
      </c>
      <c r="AB1306" s="97"/>
      <c r="AC1306" s="97"/>
      <c r="AD1306" s="97"/>
      <c r="AE1306" s="97"/>
      <c r="AF1306" s="97"/>
      <c r="AG1306" s="97"/>
      <c r="AH1306" s="97"/>
      <c r="AI1306" s="98"/>
      <c r="AJ1306" s="96">
        <v>233</v>
      </c>
      <c r="AK1306" s="97"/>
      <c r="AL1306" s="97"/>
      <c r="AM1306" s="97"/>
      <c r="AN1306" s="97"/>
      <c r="AO1306" s="97"/>
      <c r="AP1306" s="97"/>
      <c r="AQ1306" s="97"/>
      <c r="AR1306" s="98"/>
      <c r="AS1306" s="99"/>
      <c r="AT1306" s="100"/>
      <c r="AU1306" s="100"/>
      <c r="AV1306" s="100"/>
      <c r="AW1306" s="100"/>
      <c r="AX1306" s="101"/>
      <c r="AY1306" s="2"/>
      <c r="AZ1306" s="2"/>
      <c r="BA1306" s="2"/>
      <c r="BB1306" s="2"/>
      <c r="BC1306" s="2"/>
      <c r="BD1306" s="2"/>
      <c r="BE1306" s="2"/>
      <c r="BF1306" s="2"/>
      <c r="BG1306" s="2"/>
      <c r="BH1306" s="2"/>
      <c r="BI1306" s="2"/>
      <c r="BJ1306" s="2"/>
      <c r="BK1306" s="2"/>
      <c r="BL1306" s="2"/>
      <c r="BM1306" s="2"/>
      <c r="BN1306" s="2"/>
      <c r="BO1306" s="2"/>
      <c r="BP1306" s="2"/>
      <c r="BQ1306" s="2"/>
      <c r="BR1306" s="2"/>
      <c r="BS1306" s="2"/>
      <c r="BT1306" s="2"/>
      <c r="BU1306" s="2"/>
      <c r="BV1306" s="2"/>
      <c r="BW1306" s="2"/>
      <c r="BX1306" s="2"/>
      <c r="BY1306" s="2"/>
      <c r="BZ1306" s="2"/>
      <c r="CA1306" s="2"/>
      <c r="CB1306" s="2"/>
      <c r="CC1306" s="2"/>
      <c r="CD1306" s="2"/>
      <c r="CE1306" s="2"/>
      <c r="CF1306" s="2"/>
      <c r="CG1306" s="2"/>
      <c r="CH1306" s="2"/>
      <c r="CI1306" s="2"/>
      <c r="CJ1306" s="2"/>
      <c r="CK1306" s="2"/>
      <c r="CL1306" s="2"/>
      <c r="CM1306" s="2"/>
      <c r="CN1306" s="2"/>
      <c r="CO1306" s="2"/>
      <c r="CP1306" s="2"/>
      <c r="CQ1306" s="2"/>
      <c r="CR1306" s="2"/>
      <c r="CS1306" s="2"/>
      <c r="CT1306" s="2"/>
      <c r="CU1306" s="2"/>
      <c r="CV1306" s="2"/>
      <c r="CW1306" s="2"/>
      <c r="CX1306" s="2"/>
      <c r="CY1306" s="2"/>
      <c r="CZ1306" s="2"/>
      <c r="DA1306" s="2"/>
      <c r="DB1306" s="2"/>
      <c r="DC1306" s="2"/>
      <c r="DD1306" s="2"/>
      <c r="DE1306" s="2"/>
      <c r="DF1306" s="2"/>
      <c r="DG1306" s="2"/>
      <c r="DH1306" s="2"/>
      <c r="DI1306" s="2"/>
      <c r="DJ1306" s="2"/>
      <c r="DK1306" s="2"/>
      <c r="DL1306" s="2"/>
      <c r="DM1306" s="2"/>
      <c r="DN1306" s="2"/>
      <c r="DO1306" s="2"/>
      <c r="DP1306" s="2"/>
      <c r="DQ1306" s="2"/>
      <c r="DR1306" s="2"/>
      <c r="DS1306" s="2"/>
      <c r="DT1306" s="2"/>
      <c r="DU1306" s="2"/>
      <c r="DV1306" s="2"/>
      <c r="DW1306" s="2"/>
      <c r="DX1306" s="2"/>
      <c r="DY1306" s="2"/>
      <c r="DZ1306" s="2"/>
      <c r="EA1306" s="2"/>
      <c r="EB1306" s="2"/>
      <c r="EC1306" s="2"/>
      <c r="ED1306" s="2"/>
      <c r="EE1306" s="2"/>
      <c r="EF1306" s="2"/>
      <c r="EG1306" s="2"/>
      <c r="EH1306" s="2"/>
      <c r="EI1306" s="2"/>
      <c r="EJ1306" s="2"/>
      <c r="EK1306" s="2"/>
      <c r="EL1306" s="2"/>
      <c r="EM1306" s="2"/>
      <c r="EN1306" s="2"/>
      <c r="EO1306" s="2"/>
      <c r="EP1306" s="2"/>
      <c r="EQ1306" s="2"/>
      <c r="ER1306" s="2"/>
      <c r="ES1306" s="2"/>
      <c r="ET1306" s="2"/>
      <c r="EU1306" s="2"/>
      <c r="EV1306" s="2"/>
      <c r="EW1306" s="2"/>
      <c r="EX1306" s="2"/>
      <c r="EY1306" s="2"/>
      <c r="EZ1306" s="2"/>
      <c r="FA1306" s="2"/>
      <c r="FB1306" s="2"/>
      <c r="FC1306" s="2"/>
      <c r="FD1306" s="2"/>
      <c r="FE1306" s="2"/>
      <c r="FF1306" s="2"/>
      <c r="FG1306" s="2"/>
      <c r="FH1306" s="2"/>
      <c r="FI1306" s="2"/>
      <c r="FJ1306" s="2"/>
      <c r="FK1306" s="2"/>
      <c r="FL1306" s="2"/>
      <c r="FM1306" s="2"/>
      <c r="FN1306" s="2"/>
      <c r="FO1306" s="2"/>
      <c r="FP1306" s="2"/>
      <c r="FQ1306" s="2"/>
      <c r="FR1306" s="2"/>
      <c r="FS1306" s="2"/>
      <c r="FT1306" s="2"/>
      <c r="FU1306" s="2"/>
      <c r="FV1306" s="2"/>
      <c r="FW1306" s="2"/>
      <c r="FX1306" s="2"/>
      <c r="FY1306" s="2"/>
      <c r="FZ1306" s="2"/>
      <c r="GA1306" s="2"/>
      <c r="GB1306" s="2"/>
      <c r="GC1306" s="2"/>
      <c r="GD1306" s="2"/>
      <c r="GE1306" s="2"/>
      <c r="GF1306" s="2"/>
      <c r="GG1306" s="2"/>
      <c r="GH1306" s="2"/>
      <c r="GI1306" s="2"/>
      <c r="GJ1306" s="2"/>
      <c r="GK1306" s="2"/>
      <c r="GL1306" s="2"/>
      <c r="GM1306" s="2"/>
      <c r="GN1306" s="2"/>
      <c r="GO1306" s="2"/>
      <c r="GP1306" s="2"/>
      <c r="GQ1306" s="2"/>
      <c r="GR1306" s="2"/>
      <c r="GS1306" s="2"/>
      <c r="GT1306" s="2"/>
      <c r="GU1306" s="2"/>
      <c r="GV1306" s="2"/>
      <c r="GW1306" s="2"/>
      <c r="GX1306" s="2"/>
      <c r="GY1306" s="2"/>
      <c r="GZ1306" s="2"/>
      <c r="HA1306" s="2"/>
      <c r="HB1306" s="2"/>
      <c r="HC1306" s="2"/>
      <c r="HD1306" s="2"/>
      <c r="HE1306" s="2"/>
      <c r="HF1306" s="2"/>
      <c r="HG1306" s="2"/>
      <c r="HH1306" s="2"/>
      <c r="HI1306" s="2"/>
      <c r="HJ1306" s="2"/>
      <c r="HK1306" s="2"/>
      <c r="HL1306" s="2"/>
      <c r="HM1306" s="2"/>
      <c r="HN1306" s="2"/>
      <c r="HO1306" s="2"/>
      <c r="HP1306" s="2"/>
      <c r="HQ1306" s="2"/>
      <c r="HR1306" s="2"/>
      <c r="HS1306" s="2"/>
      <c r="HT1306" s="2"/>
      <c r="HU1306" s="2"/>
      <c r="HV1306" s="2"/>
      <c r="HW1306" s="2"/>
      <c r="HX1306" s="2"/>
      <c r="HY1306" s="2"/>
      <c r="HZ1306" s="2"/>
      <c r="IA1306" s="2"/>
      <c r="IB1306" s="2"/>
      <c r="IC1306" s="2"/>
      <c r="ID1306" s="2"/>
      <c r="IE1306" s="2"/>
      <c r="IF1306" s="2"/>
      <c r="IG1306" s="2"/>
      <c r="IH1306" s="2"/>
      <c r="II1306" s="2"/>
      <c r="IJ1306" s="2"/>
      <c r="IK1306" s="2"/>
      <c r="IL1306" s="2"/>
      <c r="IM1306" s="2"/>
      <c r="IN1306" s="2"/>
      <c r="IO1306" s="2"/>
      <c r="IP1306" s="2"/>
      <c r="IQ1306" s="2"/>
    </row>
    <row r="1307" spans="1:251" s="16" customFormat="1" ht="18.75" customHeight="1" thickBot="1">
      <c r="A1307" s="17"/>
      <c r="B1307" s="102" t="s">
        <v>13</v>
      </c>
      <c r="C1307" s="103"/>
      <c r="D1307" s="103"/>
      <c r="E1307" s="103"/>
      <c r="F1307" s="103"/>
      <c r="G1307" s="103"/>
      <c r="H1307" s="103"/>
      <c r="I1307" s="103"/>
      <c r="J1307" s="103"/>
      <c r="K1307" s="103"/>
      <c r="L1307" s="103"/>
      <c r="M1307" s="103"/>
      <c r="N1307" s="103"/>
      <c r="O1307" s="103"/>
      <c r="P1307" s="103"/>
      <c r="Q1307" s="103"/>
      <c r="R1307" s="103"/>
      <c r="S1307" s="103"/>
      <c r="T1307" s="103"/>
      <c r="U1307" s="103"/>
      <c r="V1307" s="103"/>
      <c r="W1307" s="103"/>
      <c r="X1307" s="103"/>
      <c r="Y1307" s="103"/>
      <c r="Z1307" s="104"/>
      <c r="AA1307" s="105">
        <f>SUM($AA$1306:$AA$1306)</f>
        <v>203</v>
      </c>
      <c r="AB1307" s="106"/>
      <c r="AC1307" s="106"/>
      <c r="AD1307" s="106"/>
      <c r="AE1307" s="106"/>
      <c r="AF1307" s="106"/>
      <c r="AG1307" s="106"/>
      <c r="AH1307" s="106"/>
      <c r="AI1307" s="107"/>
      <c r="AJ1307" s="105">
        <f>SUM($AJ$1306:$AJ$1306)</f>
        <v>233</v>
      </c>
      <c r="AK1307" s="106"/>
      <c r="AL1307" s="106"/>
      <c r="AM1307" s="106"/>
      <c r="AN1307" s="106"/>
      <c r="AO1307" s="106"/>
      <c r="AP1307" s="106"/>
      <c r="AQ1307" s="106"/>
      <c r="AR1307" s="107"/>
      <c r="AS1307" s="108"/>
      <c r="AT1307" s="109"/>
      <c r="AU1307" s="109"/>
      <c r="AV1307" s="109"/>
      <c r="AW1307" s="109"/>
      <c r="AX1307" s="110"/>
      <c r="AY1307" s="2"/>
      <c r="AZ1307" s="2"/>
      <c r="BA1307" s="2"/>
      <c r="BB1307" s="2"/>
      <c r="BC1307" s="2"/>
      <c r="BD1307" s="2"/>
      <c r="BE1307" s="2"/>
      <c r="BF1307" s="2"/>
      <c r="BG1307" s="2"/>
      <c r="BH1307" s="2"/>
      <c r="BI1307" s="2"/>
      <c r="BJ1307" s="2"/>
      <c r="BK1307" s="2"/>
      <c r="BL1307" s="2"/>
      <c r="BM1307" s="2"/>
      <c r="BN1307" s="2"/>
      <c r="BO1307" s="2"/>
      <c r="BP1307" s="2"/>
      <c r="BQ1307" s="2"/>
      <c r="BR1307" s="2"/>
      <c r="BS1307" s="2"/>
      <c r="BT1307" s="2"/>
      <c r="BU1307" s="2"/>
      <c r="BV1307" s="2"/>
      <c r="BW1307" s="2"/>
      <c r="BX1307" s="2"/>
      <c r="BY1307" s="2"/>
      <c r="BZ1307" s="2"/>
      <c r="CA1307" s="2"/>
      <c r="CB1307" s="2"/>
      <c r="CC1307" s="2"/>
      <c r="CD1307" s="2"/>
      <c r="CE1307" s="2"/>
      <c r="CF1307" s="2"/>
      <c r="CG1307" s="2"/>
      <c r="CH1307" s="2"/>
      <c r="CI1307" s="2"/>
      <c r="CJ1307" s="2"/>
      <c r="CK1307" s="2"/>
      <c r="CL1307" s="2"/>
      <c r="CM1307" s="2"/>
      <c r="CN1307" s="2"/>
      <c r="CO1307" s="2"/>
      <c r="CP1307" s="2"/>
      <c r="CQ1307" s="2"/>
      <c r="CR1307" s="2"/>
      <c r="CS1307" s="2"/>
      <c r="CT1307" s="2"/>
      <c r="CU1307" s="2"/>
      <c r="CV1307" s="2"/>
      <c r="CW1307" s="2"/>
      <c r="CX1307" s="2"/>
      <c r="CY1307" s="2"/>
      <c r="CZ1307" s="2"/>
      <c r="DA1307" s="2"/>
      <c r="DB1307" s="2"/>
      <c r="DC1307" s="2"/>
      <c r="DD1307" s="2"/>
      <c r="DE1307" s="2"/>
      <c r="DF1307" s="2"/>
      <c r="DG1307" s="2"/>
      <c r="DH1307" s="2"/>
      <c r="DI1307" s="2"/>
      <c r="DJ1307" s="2"/>
      <c r="DK1307" s="2"/>
      <c r="DL1307" s="2"/>
      <c r="DM1307" s="2"/>
      <c r="DN1307" s="2"/>
      <c r="DO1307" s="2"/>
      <c r="DP1307" s="2"/>
      <c r="DQ1307" s="2"/>
      <c r="DR1307" s="2"/>
      <c r="DS1307" s="2"/>
      <c r="DT1307" s="2"/>
      <c r="DU1307" s="2"/>
      <c r="DV1307" s="2"/>
      <c r="DW1307" s="2"/>
      <c r="DX1307" s="2"/>
      <c r="DY1307" s="2"/>
      <c r="DZ1307" s="2"/>
      <c r="EA1307" s="2"/>
      <c r="EB1307" s="2"/>
      <c r="EC1307" s="2"/>
      <c r="ED1307" s="2"/>
      <c r="EE1307" s="2"/>
      <c r="EF1307" s="2"/>
      <c r="EG1307" s="2"/>
      <c r="EH1307" s="2"/>
      <c r="EI1307" s="2"/>
      <c r="EJ1307" s="2"/>
      <c r="EK1307" s="2"/>
      <c r="EL1307" s="2"/>
      <c r="EM1307" s="2"/>
      <c r="EN1307" s="2"/>
      <c r="EO1307" s="2"/>
      <c r="EP1307" s="2"/>
      <c r="EQ1307" s="2"/>
      <c r="ER1307" s="2"/>
      <c r="ES1307" s="2"/>
      <c r="ET1307" s="2"/>
      <c r="EU1307" s="2"/>
      <c r="EV1307" s="2"/>
      <c r="EW1307" s="2"/>
      <c r="EX1307" s="2"/>
      <c r="EY1307" s="2"/>
      <c r="EZ1307" s="2"/>
      <c r="FA1307" s="2"/>
      <c r="FB1307" s="2"/>
      <c r="FC1307" s="2"/>
      <c r="FD1307" s="2"/>
      <c r="FE1307" s="2"/>
      <c r="FF1307" s="2"/>
      <c r="FG1307" s="2"/>
      <c r="FH1307" s="2"/>
      <c r="FI1307" s="2"/>
      <c r="FJ1307" s="2"/>
      <c r="FK1307" s="2"/>
      <c r="FL1307" s="2"/>
      <c r="FM1307" s="2"/>
      <c r="FN1307" s="2"/>
      <c r="FO1307" s="2"/>
      <c r="FP1307" s="2"/>
      <c r="FQ1307" s="2"/>
      <c r="FR1307" s="2"/>
      <c r="FS1307" s="2"/>
      <c r="FT1307" s="2"/>
      <c r="FU1307" s="2"/>
      <c r="FV1307" s="2"/>
      <c r="FW1307" s="2"/>
      <c r="FX1307" s="2"/>
      <c r="FY1307" s="2"/>
      <c r="FZ1307" s="2"/>
      <c r="GA1307" s="2"/>
      <c r="GB1307" s="2"/>
      <c r="GC1307" s="2"/>
      <c r="GD1307" s="2"/>
      <c r="GE1307" s="2"/>
      <c r="GF1307" s="2"/>
      <c r="GG1307" s="2"/>
      <c r="GH1307" s="2"/>
      <c r="GI1307" s="2"/>
      <c r="GJ1307" s="2"/>
      <c r="GK1307" s="2"/>
      <c r="GL1307" s="2"/>
      <c r="GM1307" s="2"/>
      <c r="GN1307" s="2"/>
      <c r="GO1307" s="2"/>
      <c r="GP1307" s="2"/>
      <c r="GQ1307" s="2"/>
      <c r="GR1307" s="2"/>
      <c r="GS1307" s="2"/>
      <c r="GT1307" s="2"/>
      <c r="GU1307" s="2"/>
      <c r="GV1307" s="2"/>
      <c r="GW1307" s="2"/>
      <c r="GX1307" s="2"/>
      <c r="GY1307" s="2"/>
      <c r="GZ1307" s="2"/>
      <c r="HA1307" s="2"/>
      <c r="HB1307" s="2"/>
      <c r="HC1307" s="2"/>
      <c r="HD1307" s="2"/>
      <c r="HE1307" s="2"/>
      <c r="HF1307" s="2"/>
      <c r="HG1307" s="2"/>
      <c r="HH1307" s="2"/>
      <c r="HI1307" s="2"/>
      <c r="HJ1307" s="2"/>
      <c r="HK1307" s="2"/>
      <c r="HL1307" s="2"/>
      <c r="HM1307" s="2"/>
      <c r="HN1307" s="2"/>
      <c r="HO1307" s="2"/>
      <c r="HP1307" s="2"/>
      <c r="HQ1307" s="2"/>
      <c r="HR1307" s="2"/>
      <c r="HS1307" s="2"/>
      <c r="HT1307" s="2"/>
      <c r="HU1307" s="2"/>
      <c r="HV1307" s="2"/>
      <c r="HW1307" s="2"/>
      <c r="HX1307" s="2"/>
      <c r="HY1307" s="2"/>
      <c r="HZ1307" s="2"/>
      <c r="IA1307" s="2"/>
      <c r="IB1307" s="2"/>
      <c r="IC1307" s="2"/>
      <c r="ID1307" s="2"/>
      <c r="IE1307" s="2"/>
      <c r="IF1307" s="2"/>
      <c r="IG1307" s="2"/>
      <c r="IH1307" s="2"/>
      <c r="II1307" s="2"/>
      <c r="IJ1307" s="2"/>
      <c r="IK1307" s="2"/>
      <c r="IL1307" s="2"/>
      <c r="IM1307" s="2"/>
      <c r="IN1307" s="2"/>
      <c r="IO1307" s="2"/>
      <c r="IP1307" s="2"/>
      <c r="IQ1307" s="2"/>
    </row>
    <row r="1309" spans="1:251" ht="18.75">
      <c r="A1309" s="1" t="s">
        <v>0</v>
      </c>
      <c r="AW1309" s="3"/>
      <c r="AX1309" s="4"/>
      <c r="AY1309" s="3"/>
    </row>
    <row r="1311" spans="1:251" ht="18.75">
      <c r="B1311" s="111" t="s">
        <v>8</v>
      </c>
      <c r="C1311" s="112"/>
      <c r="D1311" s="112"/>
      <c r="E1311" s="112"/>
      <c r="F1311" s="112"/>
      <c r="G1311" s="112"/>
      <c r="H1311" s="112"/>
      <c r="I1311" s="112"/>
      <c r="J1311" s="112"/>
      <c r="K1311" s="112"/>
      <c r="L1311" s="112"/>
      <c r="M1311" s="112"/>
      <c r="N1311" s="112"/>
      <c r="O1311" s="112"/>
      <c r="P1311" s="112"/>
      <c r="Q1311" s="112"/>
      <c r="R1311" s="112"/>
      <c r="S1311" s="112"/>
      <c r="T1311" s="112"/>
      <c r="U1311" s="112"/>
      <c r="V1311" s="112"/>
      <c r="W1311" s="112"/>
      <c r="X1311" s="112"/>
      <c r="Y1311" s="112"/>
      <c r="Z1311" s="112"/>
      <c r="AA1311" s="112"/>
      <c r="AB1311" s="112"/>
      <c r="AC1311" s="112"/>
      <c r="AD1311" s="112"/>
      <c r="AE1311" s="112"/>
      <c r="AF1311" s="112"/>
      <c r="AG1311" s="112"/>
      <c r="AH1311" s="112"/>
      <c r="AI1311" s="112"/>
      <c r="AJ1311" s="112"/>
      <c r="AK1311" s="112"/>
      <c r="AL1311" s="112"/>
      <c r="AM1311" s="112"/>
      <c r="AN1311" s="112"/>
      <c r="AO1311" s="112"/>
      <c r="AP1311" s="112"/>
      <c r="AQ1311" s="112"/>
      <c r="AR1311" s="112"/>
      <c r="AS1311" s="112"/>
      <c r="AT1311" s="112"/>
      <c r="AU1311" s="112"/>
      <c r="AV1311" s="112"/>
      <c r="AW1311" s="112"/>
      <c r="AX1311" s="112"/>
    </row>
    <row r="1312" spans="1:251">
      <c r="Z1312" s="5"/>
      <c r="AD1312" s="5"/>
      <c r="AE1312" s="5"/>
      <c r="AF1312" s="5"/>
      <c r="AG1312" s="5"/>
      <c r="AH1312" s="5"/>
      <c r="AI1312" s="5"/>
      <c r="AO1312" s="5"/>
    </row>
    <row r="1313" spans="1:113" ht="13.5" thickBot="1">
      <c r="Z1313" s="5"/>
      <c r="AD1313" s="5"/>
      <c r="AE1313" s="5"/>
      <c r="AF1313" s="5"/>
      <c r="AG1313" s="5"/>
      <c r="AH1313" s="5"/>
      <c r="AI1313" s="5"/>
      <c r="AO1313" s="5"/>
      <c r="DI1313" s="6"/>
    </row>
    <row r="1314" spans="1:113" ht="24.75" customHeight="1" thickBot="1">
      <c r="B1314" s="113" t="s">
        <v>1</v>
      </c>
      <c r="C1314" s="114"/>
      <c r="D1314" s="114"/>
      <c r="E1314" s="114"/>
      <c r="F1314" s="114"/>
      <c r="G1314" s="114"/>
      <c r="H1314" s="115" t="s">
        <v>173</v>
      </c>
      <c r="I1314" s="116"/>
      <c r="J1314" s="116"/>
      <c r="K1314" s="116"/>
      <c r="L1314" s="116"/>
      <c r="M1314" s="116"/>
      <c r="N1314" s="116"/>
      <c r="O1314" s="116"/>
      <c r="P1314" s="116"/>
      <c r="Q1314" s="116"/>
      <c r="R1314" s="116"/>
      <c r="S1314" s="116"/>
      <c r="T1314" s="116"/>
      <c r="U1314" s="116"/>
      <c r="V1314" s="116"/>
      <c r="W1314" s="116"/>
      <c r="X1314" s="116"/>
      <c r="Y1314" s="116"/>
      <c r="Z1314" s="116"/>
      <c r="AA1314" s="116"/>
      <c r="AB1314" s="116"/>
      <c r="AC1314" s="116"/>
      <c r="AD1314" s="116"/>
      <c r="AE1314" s="116"/>
      <c r="AF1314" s="116"/>
      <c r="AG1314" s="116"/>
      <c r="AH1314" s="116"/>
      <c r="AI1314" s="116"/>
      <c r="AJ1314" s="116"/>
      <c r="AK1314" s="116"/>
      <c r="AL1314" s="116"/>
      <c r="AM1314" s="116"/>
      <c r="AN1314" s="116"/>
      <c r="AO1314" s="116"/>
      <c r="AP1314" s="116"/>
      <c r="AQ1314" s="116"/>
      <c r="AR1314" s="116"/>
      <c r="AS1314" s="116"/>
      <c r="AT1314" s="116"/>
      <c r="AU1314" s="116"/>
      <c r="AV1314" s="116"/>
      <c r="AW1314" s="116"/>
      <c r="AX1314" s="117"/>
      <c r="DI1314" s="6"/>
    </row>
    <row r="1315" spans="1:113" ht="14.25">
      <c r="B1315" s="7"/>
      <c r="C1315" s="7"/>
      <c r="D1315" s="7"/>
      <c r="E1315" s="7"/>
      <c r="F1315" s="7"/>
      <c r="G1315" s="7"/>
      <c r="H1315" s="8"/>
      <c r="I1315" s="8"/>
      <c r="J1315" s="8"/>
      <c r="K1315" s="8"/>
      <c r="L1315" s="9"/>
      <c r="M1315" s="9"/>
      <c r="N1315" s="9"/>
      <c r="O1315" s="9"/>
      <c r="P1315" s="8"/>
      <c r="Q1315" s="8"/>
      <c r="R1315" s="8"/>
      <c r="S1315" s="8"/>
      <c r="T1315" s="8"/>
      <c r="U1315" s="8"/>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c r="AT1315" s="10"/>
      <c r="AU1315" s="10"/>
      <c r="AV1315" s="10"/>
      <c r="AW1315" s="10"/>
      <c r="AX1315" s="10"/>
      <c r="DI1315" s="6"/>
    </row>
    <row r="1316" spans="1:113" ht="15" thickBot="1">
      <c r="A1316" s="11"/>
      <c r="B1316" s="10" t="s">
        <v>2</v>
      </c>
      <c r="C1316" s="8"/>
      <c r="D1316" s="8"/>
      <c r="E1316" s="8"/>
      <c r="F1316" s="8"/>
      <c r="G1316" s="8"/>
      <c r="H1316" s="8"/>
      <c r="I1316" s="8"/>
      <c r="J1316" s="8"/>
      <c r="K1316" s="8"/>
      <c r="L1316" s="9"/>
      <c r="M1316" s="9"/>
      <c r="N1316" s="9"/>
      <c r="O1316" s="9"/>
      <c r="P1316" s="8"/>
      <c r="Q1316" s="8"/>
      <c r="R1316" s="8"/>
      <c r="S1316" s="8"/>
      <c r="T1316" s="8"/>
      <c r="U1316" s="8"/>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c r="AT1316" s="10"/>
      <c r="AU1316" s="10"/>
      <c r="AV1316" s="10"/>
      <c r="AW1316" s="10"/>
      <c r="AX1316" s="10"/>
      <c r="DI1316" s="6"/>
    </row>
    <row r="1317" spans="1:113" ht="14.25">
      <c r="A1317" s="8"/>
      <c r="B1317" s="12"/>
      <c r="C1317" s="7"/>
      <c r="D1317" s="7"/>
      <c r="E1317" s="7"/>
      <c r="F1317" s="7"/>
      <c r="G1317" s="7"/>
      <c r="H1317" s="7"/>
      <c r="I1317" s="7"/>
      <c r="J1317" s="7"/>
      <c r="K1317" s="7"/>
      <c r="L1317" s="13"/>
      <c r="M1317" s="13"/>
      <c r="N1317" s="13"/>
      <c r="O1317" s="13"/>
      <c r="P1317" s="7"/>
      <c r="Q1317" s="7"/>
      <c r="R1317" s="7"/>
      <c r="S1317" s="7"/>
      <c r="T1317" s="7"/>
      <c r="U1317" s="7"/>
      <c r="V1317" s="14"/>
      <c r="W1317" s="14"/>
      <c r="X1317" s="14"/>
      <c r="Y1317" s="14"/>
      <c r="Z1317" s="14"/>
      <c r="AA1317" s="14"/>
      <c r="AB1317" s="14"/>
      <c r="AC1317" s="14"/>
      <c r="AD1317" s="14"/>
      <c r="AE1317" s="14"/>
      <c r="AF1317" s="14"/>
      <c r="AG1317" s="14"/>
      <c r="AH1317" s="14"/>
      <c r="AI1317" s="14"/>
      <c r="AJ1317" s="14"/>
      <c r="AK1317" s="14"/>
      <c r="AL1317" s="14"/>
      <c r="AM1317" s="14"/>
      <c r="AN1317" s="14"/>
      <c r="AO1317" s="14"/>
      <c r="AP1317" s="14"/>
      <c r="AQ1317" s="14"/>
      <c r="AR1317" s="14"/>
      <c r="AS1317" s="14"/>
      <c r="AT1317" s="14"/>
      <c r="AU1317" s="14"/>
      <c r="AV1317" s="14"/>
      <c r="AW1317" s="14"/>
      <c r="AX1317" s="15"/>
    </row>
    <row r="1318" spans="1:113" ht="12" customHeight="1">
      <c r="A1318" s="8"/>
      <c r="B1318" s="118" t="s">
        <v>174</v>
      </c>
      <c r="C1318" s="119"/>
      <c r="D1318" s="119"/>
      <c r="E1318" s="119"/>
      <c r="F1318" s="119"/>
      <c r="G1318" s="119"/>
      <c r="H1318" s="119"/>
      <c r="I1318" s="119"/>
      <c r="J1318" s="119"/>
      <c r="K1318" s="119"/>
      <c r="L1318" s="119"/>
      <c r="M1318" s="119"/>
      <c r="N1318" s="119"/>
      <c r="O1318" s="119"/>
      <c r="P1318" s="119"/>
      <c r="Q1318" s="119"/>
      <c r="R1318" s="119"/>
      <c r="S1318" s="119"/>
      <c r="T1318" s="119"/>
      <c r="U1318" s="119"/>
      <c r="V1318" s="119"/>
      <c r="W1318" s="119"/>
      <c r="X1318" s="119"/>
      <c r="Y1318" s="119"/>
      <c r="Z1318" s="119"/>
      <c r="AA1318" s="119"/>
      <c r="AB1318" s="119"/>
      <c r="AC1318" s="119"/>
      <c r="AD1318" s="119"/>
      <c r="AE1318" s="119"/>
      <c r="AF1318" s="119"/>
      <c r="AG1318" s="119"/>
      <c r="AH1318" s="119"/>
      <c r="AI1318" s="119"/>
      <c r="AJ1318" s="119"/>
      <c r="AK1318" s="119"/>
      <c r="AL1318" s="119"/>
      <c r="AM1318" s="119"/>
      <c r="AN1318" s="119"/>
      <c r="AO1318" s="119"/>
      <c r="AP1318" s="119"/>
      <c r="AQ1318" s="119"/>
      <c r="AR1318" s="119"/>
      <c r="AS1318" s="119"/>
      <c r="AT1318" s="119"/>
      <c r="AU1318" s="119"/>
      <c r="AV1318" s="119"/>
      <c r="AW1318" s="119"/>
      <c r="AX1318" s="120"/>
    </row>
    <row r="1319" spans="1:113" ht="12" customHeight="1">
      <c r="A1319" s="8"/>
      <c r="B1319" s="118"/>
      <c r="C1319" s="119"/>
      <c r="D1319" s="119"/>
      <c r="E1319" s="119"/>
      <c r="F1319" s="119"/>
      <c r="G1319" s="119"/>
      <c r="H1319" s="119"/>
      <c r="I1319" s="119"/>
      <c r="J1319" s="119"/>
      <c r="K1319" s="119"/>
      <c r="L1319" s="119"/>
      <c r="M1319" s="119"/>
      <c r="N1319" s="119"/>
      <c r="O1319" s="119"/>
      <c r="P1319" s="119"/>
      <c r="Q1319" s="119"/>
      <c r="R1319" s="119"/>
      <c r="S1319" s="119"/>
      <c r="T1319" s="119"/>
      <c r="U1319" s="119"/>
      <c r="V1319" s="119"/>
      <c r="W1319" s="119"/>
      <c r="X1319" s="119"/>
      <c r="Y1319" s="119"/>
      <c r="Z1319" s="119"/>
      <c r="AA1319" s="119"/>
      <c r="AB1319" s="119"/>
      <c r="AC1319" s="119"/>
      <c r="AD1319" s="119"/>
      <c r="AE1319" s="119"/>
      <c r="AF1319" s="119"/>
      <c r="AG1319" s="119"/>
      <c r="AH1319" s="119"/>
      <c r="AI1319" s="119"/>
      <c r="AJ1319" s="119"/>
      <c r="AK1319" s="119"/>
      <c r="AL1319" s="119"/>
      <c r="AM1319" s="119"/>
      <c r="AN1319" s="119"/>
      <c r="AO1319" s="119"/>
      <c r="AP1319" s="119"/>
      <c r="AQ1319" s="119"/>
      <c r="AR1319" s="119"/>
      <c r="AS1319" s="119"/>
      <c r="AT1319" s="119"/>
      <c r="AU1319" s="119"/>
      <c r="AV1319" s="119"/>
      <c r="AW1319" s="119"/>
      <c r="AX1319" s="120"/>
      <c r="BC1319" s="16"/>
    </row>
    <row r="1320" spans="1:113" ht="12" customHeight="1">
      <c r="A1320" s="8"/>
      <c r="B1320" s="118"/>
      <c r="C1320" s="119"/>
      <c r="D1320" s="119"/>
      <c r="E1320" s="119"/>
      <c r="F1320" s="119"/>
      <c r="G1320" s="119"/>
      <c r="H1320" s="119"/>
      <c r="I1320" s="119"/>
      <c r="J1320" s="119"/>
      <c r="K1320" s="119"/>
      <c r="L1320" s="119"/>
      <c r="M1320" s="119"/>
      <c r="N1320" s="119"/>
      <c r="O1320" s="119"/>
      <c r="P1320" s="119"/>
      <c r="Q1320" s="119"/>
      <c r="R1320" s="119"/>
      <c r="S1320" s="119"/>
      <c r="T1320" s="119"/>
      <c r="U1320" s="119"/>
      <c r="V1320" s="119"/>
      <c r="W1320" s="119"/>
      <c r="X1320" s="119"/>
      <c r="Y1320" s="119"/>
      <c r="Z1320" s="119"/>
      <c r="AA1320" s="119"/>
      <c r="AB1320" s="119"/>
      <c r="AC1320" s="119"/>
      <c r="AD1320" s="119"/>
      <c r="AE1320" s="119"/>
      <c r="AF1320" s="119"/>
      <c r="AG1320" s="119"/>
      <c r="AH1320" s="119"/>
      <c r="AI1320" s="119"/>
      <c r="AJ1320" s="119"/>
      <c r="AK1320" s="119"/>
      <c r="AL1320" s="119"/>
      <c r="AM1320" s="119"/>
      <c r="AN1320" s="119"/>
      <c r="AO1320" s="119"/>
      <c r="AP1320" s="119"/>
      <c r="AQ1320" s="119"/>
      <c r="AR1320" s="119"/>
      <c r="AS1320" s="119"/>
      <c r="AT1320" s="119"/>
      <c r="AU1320" s="119"/>
      <c r="AV1320" s="119"/>
      <c r="AW1320" s="119"/>
      <c r="AX1320" s="120"/>
    </row>
    <row r="1321" spans="1:113" ht="12" customHeight="1">
      <c r="A1321" s="8"/>
      <c r="B1321" s="118"/>
      <c r="C1321" s="119"/>
      <c r="D1321" s="119"/>
      <c r="E1321" s="119"/>
      <c r="F1321" s="119"/>
      <c r="G1321" s="119"/>
      <c r="H1321" s="119"/>
      <c r="I1321" s="119"/>
      <c r="J1321" s="119"/>
      <c r="K1321" s="119"/>
      <c r="L1321" s="119"/>
      <c r="M1321" s="119"/>
      <c r="N1321" s="119"/>
      <c r="O1321" s="119"/>
      <c r="P1321" s="119"/>
      <c r="Q1321" s="119"/>
      <c r="R1321" s="119"/>
      <c r="S1321" s="119"/>
      <c r="T1321" s="119"/>
      <c r="U1321" s="119"/>
      <c r="V1321" s="119"/>
      <c r="W1321" s="119"/>
      <c r="X1321" s="119"/>
      <c r="Y1321" s="119"/>
      <c r="Z1321" s="119"/>
      <c r="AA1321" s="119"/>
      <c r="AB1321" s="119"/>
      <c r="AC1321" s="119"/>
      <c r="AD1321" s="119"/>
      <c r="AE1321" s="119"/>
      <c r="AF1321" s="119"/>
      <c r="AG1321" s="119"/>
      <c r="AH1321" s="119"/>
      <c r="AI1321" s="119"/>
      <c r="AJ1321" s="119"/>
      <c r="AK1321" s="119"/>
      <c r="AL1321" s="119"/>
      <c r="AM1321" s="119"/>
      <c r="AN1321" s="119"/>
      <c r="AO1321" s="119"/>
      <c r="AP1321" s="119"/>
      <c r="AQ1321" s="119"/>
      <c r="AR1321" s="119"/>
      <c r="AS1321" s="119"/>
      <c r="AT1321" s="119"/>
      <c r="AU1321" s="119"/>
      <c r="AV1321" s="119"/>
      <c r="AW1321" s="119"/>
      <c r="AX1321" s="120"/>
    </row>
    <row r="1322" spans="1:113" ht="12" customHeight="1">
      <c r="A1322" s="8"/>
      <c r="B1322" s="118"/>
      <c r="C1322" s="119"/>
      <c r="D1322" s="119"/>
      <c r="E1322" s="119"/>
      <c r="F1322" s="119"/>
      <c r="G1322" s="119"/>
      <c r="H1322" s="119"/>
      <c r="I1322" s="119"/>
      <c r="J1322" s="119"/>
      <c r="K1322" s="119"/>
      <c r="L1322" s="119"/>
      <c r="M1322" s="119"/>
      <c r="N1322" s="119"/>
      <c r="O1322" s="119"/>
      <c r="P1322" s="119"/>
      <c r="Q1322" s="119"/>
      <c r="R1322" s="119"/>
      <c r="S1322" s="119"/>
      <c r="T1322" s="119"/>
      <c r="U1322" s="119"/>
      <c r="V1322" s="119"/>
      <c r="W1322" s="119"/>
      <c r="X1322" s="119"/>
      <c r="Y1322" s="119"/>
      <c r="Z1322" s="119"/>
      <c r="AA1322" s="119"/>
      <c r="AB1322" s="119"/>
      <c r="AC1322" s="119"/>
      <c r="AD1322" s="119"/>
      <c r="AE1322" s="119"/>
      <c r="AF1322" s="119"/>
      <c r="AG1322" s="119"/>
      <c r="AH1322" s="119"/>
      <c r="AI1322" s="119"/>
      <c r="AJ1322" s="119"/>
      <c r="AK1322" s="119"/>
      <c r="AL1322" s="119"/>
      <c r="AM1322" s="119"/>
      <c r="AN1322" s="119"/>
      <c r="AO1322" s="119"/>
      <c r="AP1322" s="119"/>
      <c r="AQ1322" s="119"/>
      <c r="AR1322" s="119"/>
      <c r="AS1322" s="119"/>
      <c r="AT1322" s="119"/>
      <c r="AU1322" s="119"/>
      <c r="AV1322" s="119"/>
      <c r="AW1322" s="119"/>
      <c r="AX1322" s="120"/>
    </row>
    <row r="1323" spans="1:113" ht="15" thickBot="1">
      <c r="A1323" s="17"/>
      <c r="B1323" s="18"/>
      <c r="C1323" s="19"/>
      <c r="D1323" s="19"/>
      <c r="E1323" s="19"/>
      <c r="F1323" s="19"/>
      <c r="G1323" s="19"/>
      <c r="H1323" s="19"/>
      <c r="I1323" s="19"/>
      <c r="J1323" s="19"/>
      <c r="K1323" s="19"/>
      <c r="L1323" s="19"/>
      <c r="M1323" s="19"/>
      <c r="N1323" s="19"/>
      <c r="O1323" s="19"/>
      <c r="P1323" s="19"/>
      <c r="Q1323" s="19"/>
      <c r="R1323" s="19"/>
      <c r="S1323" s="19"/>
      <c r="T1323" s="19"/>
      <c r="U1323" s="19"/>
      <c r="V1323" s="19"/>
      <c r="W1323" s="19"/>
      <c r="X1323" s="19"/>
      <c r="Y1323" s="19"/>
      <c r="Z1323" s="19"/>
      <c r="AA1323" s="19"/>
      <c r="AB1323" s="19"/>
      <c r="AC1323" s="19"/>
      <c r="AD1323" s="19"/>
      <c r="AE1323" s="19"/>
      <c r="AF1323" s="19"/>
      <c r="AG1323" s="19"/>
      <c r="AH1323" s="19"/>
      <c r="AI1323" s="19"/>
      <c r="AJ1323" s="19"/>
      <c r="AK1323" s="19"/>
      <c r="AL1323" s="19"/>
      <c r="AM1323" s="19"/>
      <c r="AN1323" s="19"/>
      <c r="AO1323" s="19"/>
      <c r="AP1323" s="19"/>
      <c r="AQ1323" s="19"/>
      <c r="AR1323" s="19"/>
      <c r="AS1323" s="19"/>
      <c r="AT1323" s="19"/>
      <c r="AU1323" s="19"/>
      <c r="AV1323" s="19"/>
      <c r="AW1323" s="19"/>
      <c r="AX1323" s="20"/>
    </row>
    <row r="1324" spans="1:113">
      <c r="B1324" s="21"/>
    </row>
    <row r="1325" spans="1:113" ht="15" thickBot="1">
      <c r="A1325" s="11"/>
      <c r="B1325" s="10" t="s">
        <v>3</v>
      </c>
      <c r="C1325" s="8"/>
      <c r="D1325" s="8"/>
      <c r="E1325" s="8"/>
      <c r="F1325" s="8"/>
      <c r="G1325" s="8"/>
      <c r="H1325" s="8"/>
      <c r="I1325" s="8"/>
      <c r="J1325" s="8"/>
      <c r="K1325" s="8"/>
      <c r="L1325" s="9"/>
      <c r="M1325" s="9"/>
      <c r="N1325" s="9"/>
      <c r="O1325" s="9"/>
      <c r="P1325" s="8"/>
      <c r="Q1325" s="8"/>
      <c r="R1325" s="8"/>
      <c r="S1325" s="8"/>
      <c r="T1325" s="8"/>
      <c r="U1325" s="8"/>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c r="AT1325" s="10"/>
      <c r="AU1325" s="10"/>
      <c r="AV1325" s="10"/>
      <c r="AW1325" s="10"/>
      <c r="AX1325" s="10"/>
      <c r="DI1325" s="6"/>
    </row>
    <row r="1326" spans="1:113" ht="14.25">
      <c r="A1326" s="8"/>
      <c r="B1326" s="12"/>
      <c r="C1326" s="7"/>
      <c r="D1326" s="7"/>
      <c r="E1326" s="7"/>
      <c r="F1326" s="7"/>
      <c r="G1326" s="7"/>
      <c r="H1326" s="7"/>
      <c r="I1326" s="7"/>
      <c r="J1326" s="7"/>
      <c r="K1326" s="7"/>
      <c r="L1326" s="13"/>
      <c r="M1326" s="13"/>
      <c r="N1326" s="13"/>
      <c r="O1326" s="13"/>
      <c r="P1326" s="7"/>
      <c r="Q1326" s="7"/>
      <c r="R1326" s="7"/>
      <c r="S1326" s="7"/>
      <c r="T1326" s="7"/>
      <c r="U1326" s="7"/>
      <c r="V1326" s="14"/>
      <c r="W1326" s="14"/>
      <c r="X1326" s="14"/>
      <c r="Y1326" s="14"/>
      <c r="Z1326" s="14"/>
      <c r="AA1326" s="14"/>
      <c r="AB1326" s="14"/>
      <c r="AC1326" s="14"/>
      <c r="AD1326" s="14"/>
      <c r="AE1326" s="14"/>
      <c r="AF1326" s="14"/>
      <c r="AG1326" s="14"/>
      <c r="AH1326" s="14"/>
      <c r="AI1326" s="14"/>
      <c r="AJ1326" s="14"/>
      <c r="AK1326" s="14"/>
      <c r="AL1326" s="14"/>
      <c r="AM1326" s="14"/>
      <c r="AN1326" s="14"/>
      <c r="AO1326" s="14"/>
      <c r="AP1326" s="14"/>
      <c r="AQ1326" s="14"/>
      <c r="AR1326" s="14"/>
      <c r="AS1326" s="14"/>
      <c r="AT1326" s="14"/>
      <c r="AU1326" s="14"/>
      <c r="AV1326" s="14"/>
      <c r="AW1326" s="14"/>
      <c r="AX1326" s="15"/>
    </row>
    <row r="1327" spans="1:113" ht="12" customHeight="1">
      <c r="A1327" s="8"/>
      <c r="B1327" s="118" t="s">
        <v>175</v>
      </c>
      <c r="C1327" s="119"/>
      <c r="D1327" s="119"/>
      <c r="E1327" s="119"/>
      <c r="F1327" s="119"/>
      <c r="G1327" s="119"/>
      <c r="H1327" s="119"/>
      <c r="I1327" s="119"/>
      <c r="J1327" s="119"/>
      <c r="K1327" s="119"/>
      <c r="L1327" s="119"/>
      <c r="M1327" s="119"/>
      <c r="N1327" s="119"/>
      <c r="O1327" s="119"/>
      <c r="P1327" s="119"/>
      <c r="Q1327" s="119"/>
      <c r="R1327" s="119"/>
      <c r="S1327" s="119"/>
      <c r="T1327" s="119"/>
      <c r="U1327" s="119"/>
      <c r="V1327" s="119"/>
      <c r="W1327" s="119"/>
      <c r="X1327" s="119"/>
      <c r="Y1327" s="119"/>
      <c r="Z1327" s="119"/>
      <c r="AA1327" s="119"/>
      <c r="AB1327" s="119"/>
      <c r="AC1327" s="119"/>
      <c r="AD1327" s="119"/>
      <c r="AE1327" s="119"/>
      <c r="AF1327" s="119"/>
      <c r="AG1327" s="119"/>
      <c r="AH1327" s="119"/>
      <c r="AI1327" s="119"/>
      <c r="AJ1327" s="119"/>
      <c r="AK1327" s="119"/>
      <c r="AL1327" s="119"/>
      <c r="AM1327" s="119"/>
      <c r="AN1327" s="119"/>
      <c r="AO1327" s="119"/>
      <c r="AP1327" s="119"/>
      <c r="AQ1327" s="119"/>
      <c r="AR1327" s="119"/>
      <c r="AS1327" s="119"/>
      <c r="AT1327" s="119"/>
      <c r="AU1327" s="119"/>
      <c r="AV1327" s="119"/>
      <c r="AW1327" s="119"/>
      <c r="AX1327" s="120"/>
    </row>
    <row r="1328" spans="1:113" ht="12" customHeight="1">
      <c r="A1328" s="8"/>
      <c r="B1328" s="118"/>
      <c r="C1328" s="119"/>
      <c r="D1328" s="119"/>
      <c r="E1328" s="119"/>
      <c r="F1328" s="119"/>
      <c r="G1328" s="119"/>
      <c r="H1328" s="119"/>
      <c r="I1328" s="119"/>
      <c r="J1328" s="119"/>
      <c r="K1328" s="119"/>
      <c r="L1328" s="119"/>
      <c r="M1328" s="119"/>
      <c r="N1328" s="119"/>
      <c r="O1328" s="119"/>
      <c r="P1328" s="119"/>
      <c r="Q1328" s="119"/>
      <c r="R1328" s="119"/>
      <c r="S1328" s="119"/>
      <c r="T1328" s="119"/>
      <c r="U1328" s="119"/>
      <c r="V1328" s="119"/>
      <c r="W1328" s="119"/>
      <c r="X1328" s="119"/>
      <c r="Y1328" s="119"/>
      <c r="Z1328" s="119"/>
      <c r="AA1328" s="119"/>
      <c r="AB1328" s="119"/>
      <c r="AC1328" s="119"/>
      <c r="AD1328" s="119"/>
      <c r="AE1328" s="119"/>
      <c r="AF1328" s="119"/>
      <c r="AG1328" s="119"/>
      <c r="AH1328" s="119"/>
      <c r="AI1328" s="119"/>
      <c r="AJ1328" s="119"/>
      <c r="AK1328" s="119"/>
      <c r="AL1328" s="119"/>
      <c r="AM1328" s="119"/>
      <c r="AN1328" s="119"/>
      <c r="AO1328" s="119"/>
      <c r="AP1328" s="119"/>
      <c r="AQ1328" s="119"/>
      <c r="AR1328" s="119"/>
      <c r="AS1328" s="119"/>
      <c r="AT1328" s="119"/>
      <c r="AU1328" s="119"/>
      <c r="AV1328" s="119"/>
      <c r="AW1328" s="119"/>
      <c r="AX1328" s="120"/>
      <c r="BC1328" s="16"/>
    </row>
    <row r="1329" spans="1:251" ht="12" customHeight="1">
      <c r="A1329" s="8"/>
      <c r="B1329" s="118"/>
      <c r="C1329" s="119"/>
      <c r="D1329" s="119"/>
      <c r="E1329" s="119"/>
      <c r="F1329" s="119"/>
      <c r="G1329" s="119"/>
      <c r="H1329" s="119"/>
      <c r="I1329" s="119"/>
      <c r="J1329" s="119"/>
      <c r="K1329" s="119"/>
      <c r="L1329" s="119"/>
      <c r="M1329" s="119"/>
      <c r="N1329" s="119"/>
      <c r="O1329" s="119"/>
      <c r="P1329" s="119"/>
      <c r="Q1329" s="119"/>
      <c r="R1329" s="119"/>
      <c r="S1329" s="119"/>
      <c r="T1329" s="119"/>
      <c r="U1329" s="119"/>
      <c r="V1329" s="119"/>
      <c r="W1329" s="119"/>
      <c r="X1329" s="119"/>
      <c r="Y1329" s="119"/>
      <c r="Z1329" s="119"/>
      <c r="AA1329" s="119"/>
      <c r="AB1329" s="119"/>
      <c r="AC1329" s="119"/>
      <c r="AD1329" s="119"/>
      <c r="AE1329" s="119"/>
      <c r="AF1329" s="119"/>
      <c r="AG1329" s="119"/>
      <c r="AH1329" s="119"/>
      <c r="AI1329" s="119"/>
      <c r="AJ1329" s="119"/>
      <c r="AK1329" s="119"/>
      <c r="AL1329" s="119"/>
      <c r="AM1329" s="119"/>
      <c r="AN1329" s="119"/>
      <c r="AO1329" s="119"/>
      <c r="AP1329" s="119"/>
      <c r="AQ1329" s="119"/>
      <c r="AR1329" s="119"/>
      <c r="AS1329" s="119"/>
      <c r="AT1329" s="119"/>
      <c r="AU1329" s="119"/>
      <c r="AV1329" s="119"/>
      <c r="AW1329" s="119"/>
      <c r="AX1329" s="120"/>
    </row>
    <row r="1330" spans="1:251" ht="12" customHeight="1">
      <c r="A1330" s="8"/>
      <c r="B1330" s="118"/>
      <c r="C1330" s="119"/>
      <c r="D1330" s="119"/>
      <c r="E1330" s="119"/>
      <c r="F1330" s="119"/>
      <c r="G1330" s="119"/>
      <c r="H1330" s="119"/>
      <c r="I1330" s="119"/>
      <c r="J1330" s="119"/>
      <c r="K1330" s="119"/>
      <c r="L1330" s="119"/>
      <c r="M1330" s="119"/>
      <c r="N1330" s="119"/>
      <c r="O1330" s="119"/>
      <c r="P1330" s="119"/>
      <c r="Q1330" s="119"/>
      <c r="R1330" s="119"/>
      <c r="S1330" s="119"/>
      <c r="T1330" s="119"/>
      <c r="U1330" s="119"/>
      <c r="V1330" s="119"/>
      <c r="W1330" s="119"/>
      <c r="X1330" s="119"/>
      <c r="Y1330" s="119"/>
      <c r="Z1330" s="119"/>
      <c r="AA1330" s="119"/>
      <c r="AB1330" s="119"/>
      <c r="AC1330" s="119"/>
      <c r="AD1330" s="119"/>
      <c r="AE1330" s="119"/>
      <c r="AF1330" s="119"/>
      <c r="AG1330" s="119"/>
      <c r="AH1330" s="119"/>
      <c r="AI1330" s="119"/>
      <c r="AJ1330" s="119"/>
      <c r="AK1330" s="119"/>
      <c r="AL1330" s="119"/>
      <c r="AM1330" s="119"/>
      <c r="AN1330" s="119"/>
      <c r="AO1330" s="119"/>
      <c r="AP1330" s="119"/>
      <c r="AQ1330" s="119"/>
      <c r="AR1330" s="119"/>
      <c r="AS1330" s="119"/>
      <c r="AT1330" s="119"/>
      <c r="AU1330" s="119"/>
      <c r="AV1330" s="119"/>
      <c r="AW1330" s="119"/>
      <c r="AX1330" s="120"/>
    </row>
    <row r="1331" spans="1:251" ht="12" customHeight="1">
      <c r="A1331" s="8"/>
      <c r="B1331" s="118"/>
      <c r="C1331" s="119"/>
      <c r="D1331" s="119"/>
      <c r="E1331" s="119"/>
      <c r="F1331" s="119"/>
      <c r="G1331" s="119"/>
      <c r="H1331" s="119"/>
      <c r="I1331" s="119"/>
      <c r="J1331" s="119"/>
      <c r="K1331" s="119"/>
      <c r="L1331" s="119"/>
      <c r="M1331" s="119"/>
      <c r="N1331" s="119"/>
      <c r="O1331" s="119"/>
      <c r="P1331" s="119"/>
      <c r="Q1331" s="119"/>
      <c r="R1331" s="119"/>
      <c r="S1331" s="119"/>
      <c r="T1331" s="119"/>
      <c r="U1331" s="119"/>
      <c r="V1331" s="119"/>
      <c r="W1331" s="119"/>
      <c r="X1331" s="119"/>
      <c r="Y1331" s="119"/>
      <c r="Z1331" s="119"/>
      <c r="AA1331" s="119"/>
      <c r="AB1331" s="119"/>
      <c r="AC1331" s="119"/>
      <c r="AD1331" s="119"/>
      <c r="AE1331" s="119"/>
      <c r="AF1331" s="119"/>
      <c r="AG1331" s="119"/>
      <c r="AH1331" s="119"/>
      <c r="AI1331" s="119"/>
      <c r="AJ1331" s="119"/>
      <c r="AK1331" s="119"/>
      <c r="AL1331" s="119"/>
      <c r="AM1331" s="119"/>
      <c r="AN1331" s="119"/>
      <c r="AO1331" s="119"/>
      <c r="AP1331" s="119"/>
      <c r="AQ1331" s="119"/>
      <c r="AR1331" s="119"/>
      <c r="AS1331" s="119"/>
      <c r="AT1331" s="119"/>
      <c r="AU1331" s="119"/>
      <c r="AV1331" s="119"/>
      <c r="AW1331" s="119"/>
      <c r="AX1331" s="120"/>
    </row>
    <row r="1332" spans="1:251" ht="15" thickBot="1">
      <c r="A1332" s="17"/>
      <c r="B1332" s="18"/>
      <c r="C1332" s="19"/>
      <c r="D1332" s="19"/>
      <c r="E1332" s="19"/>
      <c r="F1332" s="19"/>
      <c r="G1332" s="19"/>
      <c r="H1332" s="19"/>
      <c r="I1332" s="19"/>
      <c r="J1332" s="19"/>
      <c r="K1332" s="19"/>
      <c r="L1332" s="19"/>
      <c r="M1332" s="19"/>
      <c r="N1332" s="19"/>
      <c r="O1332" s="19"/>
      <c r="P1332" s="19"/>
      <c r="Q1332" s="19"/>
      <c r="R1332" s="19"/>
      <c r="S1332" s="19"/>
      <c r="T1332" s="19"/>
      <c r="U1332" s="19"/>
      <c r="V1332" s="19"/>
      <c r="W1332" s="19"/>
      <c r="X1332" s="19"/>
      <c r="Y1332" s="19"/>
      <c r="Z1332" s="19"/>
      <c r="AA1332" s="19"/>
      <c r="AB1332" s="19"/>
      <c r="AC1332" s="19"/>
      <c r="AD1332" s="19"/>
      <c r="AE1332" s="19"/>
      <c r="AF1332" s="19"/>
      <c r="AG1332" s="19"/>
      <c r="AH1332" s="19"/>
      <c r="AI1332" s="19"/>
      <c r="AJ1332" s="19"/>
      <c r="AK1332" s="19"/>
      <c r="AL1332" s="19"/>
      <c r="AM1332" s="19"/>
      <c r="AN1332" s="19"/>
      <c r="AO1332" s="19"/>
      <c r="AP1332" s="19"/>
      <c r="AQ1332" s="19"/>
      <c r="AR1332" s="19"/>
      <c r="AS1332" s="19"/>
      <c r="AT1332" s="19"/>
      <c r="AU1332" s="19"/>
      <c r="AV1332" s="19"/>
      <c r="AW1332" s="19"/>
      <c r="AX1332" s="20"/>
    </row>
    <row r="1333" spans="1:251">
      <c r="B1333" s="21"/>
    </row>
    <row r="1334" spans="1:251" ht="14.25">
      <c r="B1334" s="10" t="s">
        <v>4</v>
      </c>
      <c r="C1334" s="8"/>
      <c r="D1334" s="8"/>
      <c r="E1334" s="8"/>
      <c r="F1334" s="8"/>
      <c r="G1334" s="8"/>
      <c r="H1334" s="8"/>
      <c r="I1334" s="8"/>
      <c r="J1334" s="8"/>
      <c r="K1334" s="8"/>
      <c r="L1334" s="9"/>
      <c r="M1334" s="9"/>
      <c r="N1334" s="9"/>
      <c r="O1334" s="9"/>
      <c r="P1334" s="8"/>
      <c r="Q1334" s="8"/>
      <c r="R1334" s="8"/>
      <c r="S1334" s="8"/>
      <c r="T1334" s="8"/>
      <c r="U1334" s="8"/>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c r="AT1334" s="10"/>
      <c r="AU1334" s="10"/>
      <c r="AV1334" s="10"/>
      <c r="AW1334" s="10"/>
      <c r="AX1334" s="10"/>
    </row>
    <row r="1335" spans="1:251" ht="15" thickBot="1">
      <c r="B1335" s="8"/>
      <c r="C1335" s="8"/>
      <c r="D1335" s="8"/>
      <c r="E1335" s="8"/>
      <c r="F1335" s="8"/>
      <c r="G1335" s="8"/>
      <c r="H1335" s="8"/>
      <c r="I1335" s="8"/>
      <c r="J1335" s="8"/>
      <c r="K1335" s="8"/>
      <c r="L1335" s="9"/>
      <c r="M1335" s="9"/>
      <c r="N1335" s="9"/>
      <c r="O1335" s="9"/>
      <c r="P1335" s="8"/>
      <c r="Q1335" s="8"/>
      <c r="R1335" s="8"/>
      <c r="S1335" s="8"/>
      <c r="T1335" s="8"/>
      <c r="U1335" s="8"/>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c r="AW1335" s="10"/>
      <c r="AX1335" s="22" t="s">
        <v>5</v>
      </c>
    </row>
    <row r="1336" spans="1:251" s="16" customFormat="1" ht="13.5" customHeight="1">
      <c r="A1336" s="8"/>
      <c r="B1336" s="121" t="s">
        <v>6</v>
      </c>
      <c r="C1336" s="122"/>
      <c r="D1336" s="122"/>
      <c r="E1336" s="122"/>
      <c r="F1336" s="122"/>
      <c r="G1336" s="122"/>
      <c r="H1336" s="122"/>
      <c r="I1336" s="122"/>
      <c r="J1336" s="122"/>
      <c r="K1336" s="122"/>
      <c r="L1336" s="122"/>
      <c r="M1336" s="122"/>
      <c r="N1336" s="122"/>
      <c r="O1336" s="122"/>
      <c r="P1336" s="122"/>
      <c r="Q1336" s="122"/>
      <c r="R1336" s="122"/>
      <c r="S1336" s="122"/>
      <c r="T1336" s="122"/>
      <c r="U1336" s="122"/>
      <c r="V1336" s="122"/>
      <c r="W1336" s="122"/>
      <c r="X1336" s="122"/>
      <c r="Y1336" s="122"/>
      <c r="Z1336" s="123"/>
      <c r="AA1336" s="127" t="s">
        <v>11</v>
      </c>
      <c r="AB1336" s="122"/>
      <c r="AC1336" s="122"/>
      <c r="AD1336" s="122"/>
      <c r="AE1336" s="122"/>
      <c r="AF1336" s="122"/>
      <c r="AG1336" s="122"/>
      <c r="AH1336" s="122"/>
      <c r="AI1336" s="123"/>
      <c r="AJ1336" s="127" t="s">
        <v>12</v>
      </c>
      <c r="AK1336" s="122"/>
      <c r="AL1336" s="122"/>
      <c r="AM1336" s="122"/>
      <c r="AN1336" s="122"/>
      <c r="AO1336" s="122"/>
      <c r="AP1336" s="122"/>
      <c r="AQ1336" s="122"/>
      <c r="AR1336" s="123"/>
      <c r="AS1336" s="127" t="s">
        <v>7</v>
      </c>
      <c r="AT1336" s="122"/>
      <c r="AU1336" s="122"/>
      <c r="AV1336" s="122"/>
      <c r="AW1336" s="122"/>
      <c r="AX1336" s="129"/>
      <c r="AY1336" s="2"/>
      <c r="AZ1336" s="2"/>
      <c r="BA1336" s="2"/>
      <c r="BB1336" s="2"/>
      <c r="BC1336" s="2"/>
      <c r="BD1336" s="2"/>
      <c r="BE1336" s="2"/>
      <c r="BF1336" s="2"/>
      <c r="BG1336" s="2"/>
      <c r="BH1336" s="2"/>
      <c r="BI1336" s="2"/>
      <c r="BJ1336" s="2"/>
      <c r="BK1336" s="2"/>
      <c r="BL1336" s="2"/>
      <c r="BM1336" s="2"/>
      <c r="BN1336" s="2"/>
      <c r="BO1336" s="2"/>
      <c r="BP1336" s="2"/>
      <c r="BQ1336" s="2"/>
      <c r="BR1336" s="2"/>
      <c r="BS1336" s="2"/>
      <c r="BT1336" s="2"/>
      <c r="BU1336" s="2"/>
      <c r="BV1336" s="2"/>
      <c r="BW1336" s="2"/>
      <c r="BX1336" s="2"/>
      <c r="BY1336" s="2"/>
      <c r="BZ1336" s="2"/>
      <c r="CA1336" s="2"/>
      <c r="CB1336" s="2"/>
      <c r="CC1336" s="2"/>
      <c r="CD1336" s="2"/>
      <c r="CE1336" s="2"/>
      <c r="CF1336" s="2"/>
      <c r="CG1336" s="2"/>
      <c r="CH1336" s="2"/>
      <c r="CI1336" s="2"/>
      <c r="CJ1336" s="2"/>
      <c r="CK1336" s="2"/>
      <c r="CL1336" s="2"/>
      <c r="CM1336" s="2"/>
      <c r="CN1336" s="2"/>
      <c r="CO1336" s="2"/>
      <c r="CP1336" s="2"/>
      <c r="CQ1336" s="2"/>
      <c r="CR1336" s="2"/>
      <c r="CS1336" s="2"/>
      <c r="CT1336" s="2"/>
      <c r="CU1336" s="2"/>
      <c r="CV1336" s="2"/>
      <c r="CW1336" s="2"/>
      <c r="CX1336" s="2"/>
      <c r="CY1336" s="2"/>
      <c r="CZ1336" s="2"/>
      <c r="DA1336" s="2"/>
      <c r="DB1336" s="2"/>
      <c r="DC1336" s="2"/>
      <c r="DD1336" s="2"/>
      <c r="DE1336" s="2"/>
      <c r="DF1336" s="2"/>
      <c r="DG1336" s="2"/>
      <c r="DH1336" s="2"/>
      <c r="DI1336" s="2"/>
      <c r="DJ1336" s="2"/>
      <c r="DK1336" s="2"/>
      <c r="DL1336" s="2"/>
      <c r="DM1336" s="2"/>
      <c r="DN1336" s="2"/>
      <c r="DO1336" s="2"/>
      <c r="DP1336" s="2"/>
      <c r="DQ1336" s="2"/>
      <c r="DR1336" s="2"/>
      <c r="DS1336" s="2"/>
      <c r="DT1336" s="2"/>
      <c r="DU1336" s="2"/>
      <c r="DV1336" s="2"/>
      <c r="DW1336" s="2"/>
      <c r="DX1336" s="2"/>
      <c r="DY1336" s="2"/>
      <c r="DZ1336" s="2"/>
      <c r="EA1336" s="2"/>
      <c r="EB1336" s="2"/>
      <c r="EC1336" s="2"/>
      <c r="ED1336" s="2"/>
      <c r="EE1336" s="2"/>
      <c r="EF1336" s="2"/>
      <c r="EG1336" s="2"/>
      <c r="EH1336" s="2"/>
      <c r="EI1336" s="2"/>
      <c r="EJ1336" s="2"/>
      <c r="EK1336" s="2"/>
      <c r="EL1336" s="2"/>
      <c r="EM1336" s="2"/>
      <c r="EN1336" s="2"/>
      <c r="EO1336" s="2"/>
      <c r="EP1336" s="2"/>
      <c r="EQ1336" s="2"/>
      <c r="ER1336" s="2"/>
      <c r="ES1336" s="2"/>
      <c r="ET1336" s="2"/>
      <c r="EU1336" s="2"/>
      <c r="EV1336" s="2"/>
      <c r="EW1336" s="2"/>
      <c r="EX1336" s="2"/>
      <c r="EY1336" s="2"/>
      <c r="EZ1336" s="2"/>
      <c r="FA1336" s="2"/>
      <c r="FB1336" s="2"/>
      <c r="FC1336" s="2"/>
      <c r="FD1336" s="2"/>
      <c r="FE1336" s="2"/>
      <c r="FF1336" s="2"/>
      <c r="FG1336" s="2"/>
      <c r="FH1336" s="2"/>
      <c r="FI1336" s="2"/>
      <c r="FJ1336" s="2"/>
      <c r="FK1336" s="2"/>
      <c r="FL1336" s="2"/>
      <c r="FM1336" s="2"/>
      <c r="FN1336" s="2"/>
      <c r="FO1336" s="2"/>
      <c r="FP1336" s="2"/>
      <c r="FQ1336" s="2"/>
      <c r="FR1336" s="2"/>
      <c r="FS1336" s="2"/>
      <c r="FT1336" s="2"/>
      <c r="FU1336" s="2"/>
      <c r="FV1336" s="2"/>
      <c r="FW1336" s="2"/>
      <c r="FX1336" s="2"/>
      <c r="FY1336" s="2"/>
      <c r="FZ1336" s="2"/>
      <c r="GA1336" s="2"/>
      <c r="GB1336" s="2"/>
      <c r="GC1336" s="2"/>
      <c r="GD1336" s="2"/>
      <c r="GE1336" s="2"/>
      <c r="GF1336" s="2"/>
      <c r="GG1336" s="2"/>
      <c r="GH1336" s="2"/>
      <c r="GI1336" s="2"/>
      <c r="GJ1336" s="2"/>
      <c r="GK1336" s="2"/>
      <c r="GL1336" s="2"/>
      <c r="GM1336" s="2"/>
      <c r="GN1336" s="2"/>
      <c r="GO1336" s="2"/>
      <c r="GP1336" s="2"/>
      <c r="GQ1336" s="2"/>
      <c r="GR1336" s="2"/>
      <c r="GS1336" s="2"/>
      <c r="GT1336" s="2"/>
      <c r="GU1336" s="2"/>
      <c r="GV1336" s="2"/>
      <c r="GW1336" s="2"/>
      <c r="GX1336" s="2"/>
      <c r="GY1336" s="2"/>
      <c r="GZ1336" s="2"/>
      <c r="HA1336" s="2"/>
      <c r="HB1336" s="2"/>
      <c r="HC1336" s="2"/>
      <c r="HD1336" s="2"/>
      <c r="HE1336" s="2"/>
      <c r="HF1336" s="2"/>
      <c r="HG1336" s="2"/>
      <c r="HH1336" s="2"/>
      <c r="HI1336" s="2"/>
      <c r="HJ1336" s="2"/>
      <c r="HK1336" s="2"/>
      <c r="HL1336" s="2"/>
      <c r="HM1336" s="2"/>
      <c r="HN1336" s="2"/>
      <c r="HO1336" s="2"/>
      <c r="HP1336" s="2"/>
      <c r="HQ1336" s="2"/>
      <c r="HR1336" s="2"/>
      <c r="HS1336" s="2"/>
      <c r="HT1336" s="2"/>
      <c r="HU1336" s="2"/>
      <c r="HV1336" s="2"/>
      <c r="HW1336" s="2"/>
      <c r="HX1336" s="2"/>
      <c r="HY1336" s="2"/>
      <c r="HZ1336" s="2"/>
      <c r="IA1336" s="2"/>
      <c r="IB1336" s="2"/>
      <c r="IC1336" s="2"/>
      <c r="ID1336" s="2"/>
      <c r="IE1336" s="2"/>
      <c r="IF1336" s="2"/>
      <c r="IG1336" s="2"/>
      <c r="IH1336" s="2"/>
      <c r="II1336" s="2"/>
      <c r="IJ1336" s="2"/>
      <c r="IK1336" s="2"/>
      <c r="IL1336" s="2"/>
      <c r="IM1336" s="2"/>
      <c r="IN1336" s="2"/>
      <c r="IO1336" s="2"/>
      <c r="IP1336" s="2"/>
      <c r="IQ1336" s="2"/>
    </row>
    <row r="1337" spans="1:251" s="16" customFormat="1" ht="13.5">
      <c r="A1337" s="8"/>
      <c r="B1337" s="124"/>
      <c r="C1337" s="125"/>
      <c r="D1337" s="125"/>
      <c r="E1337" s="125"/>
      <c r="F1337" s="125"/>
      <c r="G1337" s="125"/>
      <c r="H1337" s="125"/>
      <c r="I1337" s="125"/>
      <c r="J1337" s="125"/>
      <c r="K1337" s="125"/>
      <c r="L1337" s="125"/>
      <c r="M1337" s="125"/>
      <c r="N1337" s="125"/>
      <c r="O1337" s="125"/>
      <c r="P1337" s="125"/>
      <c r="Q1337" s="125"/>
      <c r="R1337" s="125"/>
      <c r="S1337" s="125"/>
      <c r="T1337" s="125"/>
      <c r="U1337" s="125"/>
      <c r="V1337" s="125"/>
      <c r="W1337" s="125"/>
      <c r="X1337" s="125"/>
      <c r="Y1337" s="125"/>
      <c r="Z1337" s="126"/>
      <c r="AA1337" s="128"/>
      <c r="AB1337" s="125"/>
      <c r="AC1337" s="125"/>
      <c r="AD1337" s="125"/>
      <c r="AE1337" s="125"/>
      <c r="AF1337" s="125"/>
      <c r="AG1337" s="125"/>
      <c r="AH1337" s="125"/>
      <c r="AI1337" s="126"/>
      <c r="AJ1337" s="128"/>
      <c r="AK1337" s="125"/>
      <c r="AL1337" s="125"/>
      <c r="AM1337" s="125"/>
      <c r="AN1337" s="125"/>
      <c r="AO1337" s="125"/>
      <c r="AP1337" s="125"/>
      <c r="AQ1337" s="125"/>
      <c r="AR1337" s="126"/>
      <c r="AS1337" s="128"/>
      <c r="AT1337" s="125"/>
      <c r="AU1337" s="125"/>
      <c r="AV1337" s="125"/>
      <c r="AW1337" s="125"/>
      <c r="AX1337" s="130"/>
      <c r="AY1337" s="2"/>
      <c r="AZ1337" s="2"/>
      <c r="BA1337" s="2"/>
      <c r="BB1337" s="23"/>
      <c r="BC1337" s="24"/>
      <c r="BE1337" s="2"/>
      <c r="BF1337" s="2"/>
      <c r="BG1337" s="2"/>
      <c r="BH1337" s="2"/>
      <c r="BI1337" s="2"/>
      <c r="BJ1337" s="2"/>
      <c r="BK1337" s="2"/>
      <c r="BL1337" s="2"/>
      <c r="BM1337" s="2"/>
      <c r="BN1337" s="2"/>
      <c r="BO1337" s="2"/>
      <c r="BP1337" s="2"/>
      <c r="BQ1337" s="2"/>
      <c r="BR1337" s="2"/>
      <c r="BS1337" s="2"/>
      <c r="BT1337" s="2"/>
      <c r="BU1337" s="2"/>
      <c r="BV1337" s="2"/>
      <c r="BW1337" s="2"/>
      <c r="BX1337" s="2"/>
      <c r="BY1337" s="2"/>
      <c r="BZ1337" s="2"/>
      <c r="CA1337" s="2"/>
      <c r="CB1337" s="2"/>
      <c r="CC1337" s="2"/>
      <c r="CD1337" s="2"/>
      <c r="CE1337" s="2"/>
      <c r="CF1337" s="2"/>
      <c r="CG1337" s="2"/>
      <c r="CH1337" s="2"/>
      <c r="CI1337" s="2"/>
      <c r="CJ1337" s="2"/>
      <c r="CK1337" s="2"/>
      <c r="CL1337" s="2"/>
      <c r="CM1337" s="2"/>
      <c r="CN1337" s="2"/>
      <c r="CO1337" s="2"/>
      <c r="CP1337" s="2"/>
      <c r="CQ1337" s="2"/>
      <c r="CR1337" s="2"/>
      <c r="CS1337" s="2"/>
      <c r="CT1337" s="2"/>
      <c r="CU1337" s="2"/>
      <c r="CV1337" s="2"/>
      <c r="CW1337" s="2"/>
      <c r="CX1337" s="2"/>
      <c r="CY1337" s="2"/>
      <c r="CZ1337" s="2"/>
      <c r="DA1337" s="2"/>
      <c r="DB1337" s="2"/>
      <c r="DC1337" s="2"/>
      <c r="DD1337" s="2"/>
      <c r="DE1337" s="2"/>
      <c r="DF1337" s="2"/>
      <c r="DG1337" s="2"/>
      <c r="DH1337" s="2"/>
      <c r="DI1337" s="2"/>
      <c r="DJ1337" s="2"/>
      <c r="DK1337" s="2"/>
      <c r="DL1337" s="2"/>
      <c r="DM1337" s="2"/>
      <c r="DN1337" s="2"/>
      <c r="DO1337" s="2"/>
      <c r="DP1337" s="2"/>
      <c r="DQ1337" s="2"/>
      <c r="DR1337" s="2"/>
      <c r="DS1337" s="2"/>
      <c r="DT1337" s="2"/>
      <c r="DU1337" s="2"/>
      <c r="DV1337" s="2"/>
      <c r="DW1337" s="2"/>
      <c r="DX1337" s="2"/>
      <c r="DY1337" s="2"/>
      <c r="DZ1337" s="2"/>
      <c r="EA1337" s="2"/>
      <c r="EB1337" s="2"/>
      <c r="EC1337" s="2"/>
      <c r="ED1337" s="2"/>
      <c r="EE1337" s="2"/>
      <c r="EF1337" s="2"/>
      <c r="EG1337" s="2"/>
      <c r="EH1337" s="2"/>
      <c r="EI1337" s="2"/>
      <c r="EJ1337" s="2"/>
      <c r="EK1337" s="2"/>
      <c r="EL1337" s="2"/>
      <c r="EM1337" s="2"/>
      <c r="EN1337" s="2"/>
      <c r="EO1337" s="2"/>
      <c r="EP1337" s="2"/>
      <c r="EQ1337" s="2"/>
      <c r="ER1337" s="2"/>
      <c r="ES1337" s="2"/>
      <c r="ET1337" s="2"/>
      <c r="EU1337" s="2"/>
      <c r="EV1337" s="2"/>
      <c r="EW1337" s="2"/>
      <c r="EX1337" s="2"/>
      <c r="EY1337" s="2"/>
      <c r="EZ1337" s="2"/>
      <c r="FA1337" s="2"/>
      <c r="FB1337" s="2"/>
      <c r="FC1337" s="2"/>
      <c r="FD1337" s="2"/>
      <c r="FE1337" s="2"/>
      <c r="FF1337" s="2"/>
      <c r="FG1337" s="2"/>
      <c r="FH1337" s="2"/>
      <c r="FI1337" s="2"/>
      <c r="FJ1337" s="2"/>
      <c r="FK1337" s="2"/>
      <c r="FL1337" s="2"/>
      <c r="FM1337" s="2"/>
      <c r="FN1337" s="2"/>
      <c r="FO1337" s="2"/>
      <c r="FP1337" s="2"/>
      <c r="FQ1337" s="2"/>
      <c r="FR1337" s="2"/>
      <c r="FS1337" s="2"/>
      <c r="FT1337" s="2"/>
      <c r="FU1337" s="2"/>
      <c r="FV1337" s="2"/>
      <c r="FW1337" s="2"/>
      <c r="FX1337" s="2"/>
      <c r="FY1337" s="2"/>
      <c r="FZ1337" s="2"/>
      <c r="GA1337" s="2"/>
      <c r="GB1337" s="2"/>
      <c r="GC1337" s="2"/>
      <c r="GD1337" s="2"/>
      <c r="GE1337" s="2"/>
      <c r="GF1337" s="2"/>
      <c r="GG1337" s="2"/>
      <c r="GH1337" s="2"/>
      <c r="GI1337" s="2"/>
      <c r="GJ1337" s="2"/>
      <c r="GK1337" s="2"/>
      <c r="GL1337" s="2"/>
      <c r="GM1337" s="2"/>
      <c r="GN1337" s="2"/>
      <c r="GO1337" s="2"/>
      <c r="GP1337" s="2"/>
      <c r="GQ1337" s="2"/>
      <c r="GR1337" s="2"/>
      <c r="GS1337" s="2"/>
      <c r="GT1337" s="2"/>
      <c r="GU1337" s="2"/>
      <c r="GV1337" s="2"/>
      <c r="GW1337" s="2"/>
      <c r="GX1337" s="2"/>
      <c r="GY1337" s="2"/>
      <c r="GZ1337" s="2"/>
      <c r="HA1337" s="2"/>
      <c r="HB1337" s="2"/>
      <c r="HC1337" s="2"/>
      <c r="HD1337" s="2"/>
      <c r="HE1337" s="2"/>
      <c r="HF1337" s="2"/>
      <c r="HG1337" s="2"/>
      <c r="HH1337" s="2"/>
      <c r="HI1337" s="2"/>
      <c r="HJ1337" s="2"/>
      <c r="HK1337" s="2"/>
      <c r="HL1337" s="2"/>
      <c r="HM1337" s="2"/>
      <c r="HN1337" s="2"/>
      <c r="HO1337" s="2"/>
      <c r="HP1337" s="2"/>
      <c r="HQ1337" s="2"/>
      <c r="HR1337" s="2"/>
      <c r="HS1337" s="2"/>
      <c r="HT1337" s="2"/>
      <c r="HU1337" s="2"/>
      <c r="HV1337" s="2"/>
      <c r="HW1337" s="2"/>
      <c r="HX1337" s="2"/>
      <c r="HY1337" s="2"/>
      <c r="HZ1337" s="2"/>
      <c r="IA1337" s="2"/>
      <c r="IB1337" s="2"/>
      <c r="IC1337" s="2"/>
      <c r="ID1337" s="2"/>
      <c r="IE1337" s="2"/>
      <c r="IF1337" s="2"/>
      <c r="IG1337" s="2"/>
      <c r="IH1337" s="2"/>
      <c r="II1337" s="2"/>
      <c r="IJ1337" s="2"/>
      <c r="IK1337" s="2"/>
      <c r="IL1337" s="2"/>
      <c r="IM1337" s="2"/>
      <c r="IN1337" s="2"/>
      <c r="IO1337" s="2"/>
      <c r="IP1337" s="2"/>
      <c r="IQ1337" s="2"/>
    </row>
    <row r="1338" spans="1:251" s="16" customFormat="1" ht="18.75" customHeight="1">
      <c r="A1338" s="8"/>
      <c r="B1338" s="25"/>
      <c r="C1338" s="93" t="s">
        <v>172</v>
      </c>
      <c r="D1338" s="94"/>
      <c r="E1338" s="94"/>
      <c r="F1338" s="94"/>
      <c r="G1338" s="94"/>
      <c r="H1338" s="94"/>
      <c r="I1338" s="94"/>
      <c r="J1338" s="94"/>
      <c r="K1338" s="94"/>
      <c r="L1338" s="94"/>
      <c r="M1338" s="94"/>
      <c r="N1338" s="94"/>
      <c r="O1338" s="94"/>
      <c r="P1338" s="94"/>
      <c r="Q1338" s="94"/>
      <c r="R1338" s="94"/>
      <c r="S1338" s="94"/>
      <c r="T1338" s="94"/>
      <c r="U1338" s="94"/>
      <c r="V1338" s="94"/>
      <c r="W1338" s="94"/>
      <c r="X1338" s="94"/>
      <c r="Y1338" s="94"/>
      <c r="Z1338" s="95"/>
      <c r="AA1338" s="96">
        <v>229</v>
      </c>
      <c r="AB1338" s="97"/>
      <c r="AC1338" s="97"/>
      <c r="AD1338" s="97"/>
      <c r="AE1338" s="97"/>
      <c r="AF1338" s="97"/>
      <c r="AG1338" s="97"/>
      <c r="AH1338" s="97"/>
      <c r="AI1338" s="98"/>
      <c r="AJ1338" s="96">
        <v>173</v>
      </c>
      <c r="AK1338" s="97"/>
      <c r="AL1338" s="97"/>
      <c r="AM1338" s="97"/>
      <c r="AN1338" s="97"/>
      <c r="AO1338" s="97"/>
      <c r="AP1338" s="97"/>
      <c r="AQ1338" s="97"/>
      <c r="AR1338" s="98"/>
      <c r="AS1338" s="99"/>
      <c r="AT1338" s="100"/>
      <c r="AU1338" s="100"/>
      <c r="AV1338" s="100"/>
      <c r="AW1338" s="100"/>
      <c r="AX1338" s="101"/>
      <c r="AY1338" s="2"/>
      <c r="AZ1338" s="2"/>
      <c r="BA1338" s="2"/>
      <c r="BB1338" s="2"/>
      <c r="BC1338" s="2"/>
      <c r="BD1338" s="2"/>
      <c r="BE1338" s="2"/>
      <c r="BF1338" s="2"/>
      <c r="BG1338" s="2"/>
      <c r="BH1338" s="2"/>
      <c r="BI1338" s="2"/>
      <c r="BJ1338" s="2"/>
      <c r="BK1338" s="2"/>
      <c r="BL1338" s="2"/>
      <c r="BM1338" s="2"/>
      <c r="BN1338" s="2"/>
      <c r="BO1338" s="2"/>
      <c r="BP1338" s="2"/>
      <c r="BQ1338" s="2"/>
      <c r="BR1338" s="2"/>
      <c r="BS1338" s="2"/>
      <c r="BT1338" s="2"/>
      <c r="BU1338" s="2"/>
      <c r="BV1338" s="2"/>
      <c r="BW1338" s="2"/>
      <c r="BX1338" s="2"/>
      <c r="BY1338" s="2"/>
      <c r="BZ1338" s="2"/>
      <c r="CA1338" s="2"/>
      <c r="CB1338" s="2"/>
      <c r="CC1338" s="2"/>
      <c r="CD1338" s="2"/>
      <c r="CE1338" s="2"/>
      <c r="CF1338" s="2"/>
      <c r="CG1338" s="2"/>
      <c r="CH1338" s="2"/>
      <c r="CI1338" s="2"/>
      <c r="CJ1338" s="2"/>
      <c r="CK1338" s="2"/>
      <c r="CL1338" s="2"/>
      <c r="CM1338" s="2"/>
      <c r="CN1338" s="2"/>
      <c r="CO1338" s="2"/>
      <c r="CP1338" s="2"/>
      <c r="CQ1338" s="2"/>
      <c r="CR1338" s="2"/>
      <c r="CS1338" s="2"/>
      <c r="CT1338" s="2"/>
      <c r="CU1338" s="2"/>
      <c r="CV1338" s="2"/>
      <c r="CW1338" s="2"/>
      <c r="CX1338" s="2"/>
      <c r="CY1338" s="2"/>
      <c r="CZ1338" s="2"/>
      <c r="DA1338" s="2"/>
      <c r="DB1338" s="2"/>
      <c r="DC1338" s="2"/>
      <c r="DD1338" s="2"/>
      <c r="DE1338" s="2"/>
      <c r="DF1338" s="2"/>
      <c r="DG1338" s="2"/>
      <c r="DH1338" s="2"/>
      <c r="DI1338" s="2"/>
      <c r="DJ1338" s="2"/>
      <c r="DK1338" s="2"/>
      <c r="DL1338" s="2"/>
      <c r="DM1338" s="2"/>
      <c r="DN1338" s="2"/>
      <c r="DO1338" s="2"/>
      <c r="DP1338" s="2"/>
      <c r="DQ1338" s="2"/>
      <c r="DR1338" s="2"/>
      <c r="DS1338" s="2"/>
      <c r="DT1338" s="2"/>
      <c r="DU1338" s="2"/>
      <c r="DV1338" s="2"/>
      <c r="DW1338" s="2"/>
      <c r="DX1338" s="2"/>
      <c r="DY1338" s="2"/>
      <c r="DZ1338" s="2"/>
      <c r="EA1338" s="2"/>
      <c r="EB1338" s="2"/>
      <c r="EC1338" s="2"/>
      <c r="ED1338" s="2"/>
      <c r="EE1338" s="2"/>
      <c r="EF1338" s="2"/>
      <c r="EG1338" s="2"/>
      <c r="EH1338" s="2"/>
      <c r="EI1338" s="2"/>
      <c r="EJ1338" s="2"/>
      <c r="EK1338" s="2"/>
      <c r="EL1338" s="2"/>
      <c r="EM1338" s="2"/>
      <c r="EN1338" s="2"/>
      <c r="EO1338" s="2"/>
      <c r="EP1338" s="2"/>
      <c r="EQ1338" s="2"/>
      <c r="ER1338" s="2"/>
      <c r="ES1338" s="2"/>
      <c r="ET1338" s="2"/>
      <c r="EU1338" s="2"/>
      <c r="EV1338" s="2"/>
      <c r="EW1338" s="2"/>
      <c r="EX1338" s="2"/>
      <c r="EY1338" s="2"/>
      <c r="EZ1338" s="2"/>
      <c r="FA1338" s="2"/>
      <c r="FB1338" s="2"/>
      <c r="FC1338" s="2"/>
      <c r="FD1338" s="2"/>
      <c r="FE1338" s="2"/>
      <c r="FF1338" s="2"/>
      <c r="FG1338" s="2"/>
      <c r="FH1338" s="2"/>
      <c r="FI1338" s="2"/>
      <c r="FJ1338" s="2"/>
      <c r="FK1338" s="2"/>
      <c r="FL1338" s="2"/>
      <c r="FM1338" s="2"/>
      <c r="FN1338" s="2"/>
      <c r="FO1338" s="2"/>
      <c r="FP1338" s="2"/>
      <c r="FQ1338" s="2"/>
      <c r="FR1338" s="2"/>
      <c r="FS1338" s="2"/>
      <c r="FT1338" s="2"/>
      <c r="FU1338" s="2"/>
      <c r="FV1338" s="2"/>
      <c r="FW1338" s="2"/>
      <c r="FX1338" s="2"/>
      <c r="FY1338" s="2"/>
      <c r="FZ1338" s="2"/>
      <c r="GA1338" s="2"/>
      <c r="GB1338" s="2"/>
      <c r="GC1338" s="2"/>
      <c r="GD1338" s="2"/>
      <c r="GE1338" s="2"/>
      <c r="GF1338" s="2"/>
      <c r="GG1338" s="2"/>
      <c r="GH1338" s="2"/>
      <c r="GI1338" s="2"/>
      <c r="GJ1338" s="2"/>
      <c r="GK1338" s="2"/>
      <c r="GL1338" s="2"/>
      <c r="GM1338" s="2"/>
      <c r="GN1338" s="2"/>
      <c r="GO1338" s="2"/>
      <c r="GP1338" s="2"/>
      <c r="GQ1338" s="2"/>
      <c r="GR1338" s="2"/>
      <c r="GS1338" s="2"/>
      <c r="GT1338" s="2"/>
      <c r="GU1338" s="2"/>
      <c r="GV1338" s="2"/>
      <c r="GW1338" s="2"/>
      <c r="GX1338" s="2"/>
      <c r="GY1338" s="2"/>
      <c r="GZ1338" s="2"/>
      <c r="HA1338" s="2"/>
      <c r="HB1338" s="2"/>
      <c r="HC1338" s="2"/>
      <c r="HD1338" s="2"/>
      <c r="HE1338" s="2"/>
      <c r="HF1338" s="2"/>
      <c r="HG1338" s="2"/>
      <c r="HH1338" s="2"/>
      <c r="HI1338" s="2"/>
      <c r="HJ1338" s="2"/>
      <c r="HK1338" s="2"/>
      <c r="HL1338" s="2"/>
      <c r="HM1338" s="2"/>
      <c r="HN1338" s="2"/>
      <c r="HO1338" s="2"/>
      <c r="HP1338" s="2"/>
      <c r="HQ1338" s="2"/>
      <c r="HR1338" s="2"/>
      <c r="HS1338" s="2"/>
      <c r="HT1338" s="2"/>
      <c r="HU1338" s="2"/>
      <c r="HV1338" s="2"/>
      <c r="HW1338" s="2"/>
      <c r="HX1338" s="2"/>
      <c r="HY1338" s="2"/>
      <c r="HZ1338" s="2"/>
      <c r="IA1338" s="2"/>
      <c r="IB1338" s="2"/>
      <c r="IC1338" s="2"/>
      <c r="ID1338" s="2"/>
      <c r="IE1338" s="2"/>
      <c r="IF1338" s="2"/>
      <c r="IG1338" s="2"/>
      <c r="IH1338" s="2"/>
      <c r="II1338" s="2"/>
      <c r="IJ1338" s="2"/>
      <c r="IK1338" s="2"/>
      <c r="IL1338" s="2"/>
      <c r="IM1338" s="2"/>
      <c r="IN1338" s="2"/>
      <c r="IO1338" s="2"/>
      <c r="IP1338" s="2"/>
      <c r="IQ1338" s="2"/>
    </row>
    <row r="1339" spans="1:251" s="16" customFormat="1" ht="18.75" customHeight="1" thickBot="1">
      <c r="A1339" s="17"/>
      <c r="B1339" s="102" t="s">
        <v>13</v>
      </c>
      <c r="C1339" s="103"/>
      <c r="D1339" s="103"/>
      <c r="E1339" s="103"/>
      <c r="F1339" s="103"/>
      <c r="G1339" s="103"/>
      <c r="H1339" s="103"/>
      <c r="I1339" s="103"/>
      <c r="J1339" s="103"/>
      <c r="K1339" s="103"/>
      <c r="L1339" s="103"/>
      <c r="M1339" s="103"/>
      <c r="N1339" s="103"/>
      <c r="O1339" s="103"/>
      <c r="P1339" s="103"/>
      <c r="Q1339" s="103"/>
      <c r="R1339" s="103"/>
      <c r="S1339" s="103"/>
      <c r="T1339" s="103"/>
      <c r="U1339" s="103"/>
      <c r="V1339" s="103"/>
      <c r="W1339" s="103"/>
      <c r="X1339" s="103"/>
      <c r="Y1339" s="103"/>
      <c r="Z1339" s="104"/>
      <c r="AA1339" s="105">
        <f>SUM($AA$1338:$AA$1338)</f>
        <v>229</v>
      </c>
      <c r="AB1339" s="106"/>
      <c r="AC1339" s="106"/>
      <c r="AD1339" s="106"/>
      <c r="AE1339" s="106"/>
      <c r="AF1339" s="106"/>
      <c r="AG1339" s="106"/>
      <c r="AH1339" s="106"/>
      <c r="AI1339" s="107"/>
      <c r="AJ1339" s="105">
        <f>SUM($AJ$1338:$AJ$1338)</f>
        <v>173</v>
      </c>
      <c r="AK1339" s="106"/>
      <c r="AL1339" s="106"/>
      <c r="AM1339" s="106"/>
      <c r="AN1339" s="106"/>
      <c r="AO1339" s="106"/>
      <c r="AP1339" s="106"/>
      <c r="AQ1339" s="106"/>
      <c r="AR1339" s="107"/>
      <c r="AS1339" s="108"/>
      <c r="AT1339" s="109"/>
      <c r="AU1339" s="109"/>
      <c r="AV1339" s="109"/>
      <c r="AW1339" s="109"/>
      <c r="AX1339" s="110"/>
      <c r="AY1339" s="2"/>
      <c r="AZ1339" s="2"/>
      <c r="BA1339" s="2"/>
      <c r="BB1339" s="2"/>
      <c r="BC1339" s="2"/>
      <c r="BD1339" s="2"/>
      <c r="BE1339" s="2"/>
      <c r="BF1339" s="2"/>
      <c r="BG1339" s="2"/>
      <c r="BH1339" s="2"/>
      <c r="BI1339" s="2"/>
      <c r="BJ1339" s="2"/>
      <c r="BK1339" s="2"/>
      <c r="BL1339" s="2"/>
      <c r="BM1339" s="2"/>
      <c r="BN1339" s="2"/>
      <c r="BO1339" s="2"/>
      <c r="BP1339" s="2"/>
      <c r="BQ1339" s="2"/>
      <c r="BR1339" s="2"/>
      <c r="BS1339" s="2"/>
      <c r="BT1339" s="2"/>
      <c r="BU1339" s="2"/>
      <c r="BV1339" s="2"/>
      <c r="BW1339" s="2"/>
      <c r="BX1339" s="2"/>
      <c r="BY1339" s="2"/>
      <c r="BZ1339" s="2"/>
      <c r="CA1339" s="2"/>
      <c r="CB1339" s="2"/>
      <c r="CC1339" s="2"/>
      <c r="CD1339" s="2"/>
      <c r="CE1339" s="2"/>
      <c r="CF1339" s="2"/>
      <c r="CG1339" s="2"/>
      <c r="CH1339" s="2"/>
      <c r="CI1339" s="2"/>
      <c r="CJ1339" s="2"/>
      <c r="CK1339" s="2"/>
      <c r="CL1339" s="2"/>
      <c r="CM1339" s="2"/>
      <c r="CN1339" s="2"/>
      <c r="CO1339" s="2"/>
      <c r="CP1339" s="2"/>
      <c r="CQ1339" s="2"/>
      <c r="CR1339" s="2"/>
      <c r="CS1339" s="2"/>
      <c r="CT1339" s="2"/>
      <c r="CU1339" s="2"/>
      <c r="CV1339" s="2"/>
      <c r="CW1339" s="2"/>
      <c r="CX1339" s="2"/>
      <c r="CY1339" s="2"/>
      <c r="CZ1339" s="2"/>
      <c r="DA1339" s="2"/>
      <c r="DB1339" s="2"/>
      <c r="DC1339" s="2"/>
      <c r="DD1339" s="2"/>
      <c r="DE1339" s="2"/>
      <c r="DF1339" s="2"/>
      <c r="DG1339" s="2"/>
      <c r="DH1339" s="2"/>
      <c r="DI1339" s="2"/>
      <c r="DJ1339" s="2"/>
      <c r="DK1339" s="2"/>
      <c r="DL1339" s="2"/>
      <c r="DM1339" s="2"/>
      <c r="DN1339" s="2"/>
      <c r="DO1339" s="2"/>
      <c r="DP1339" s="2"/>
      <c r="DQ1339" s="2"/>
      <c r="DR1339" s="2"/>
      <c r="DS1339" s="2"/>
      <c r="DT1339" s="2"/>
      <c r="DU1339" s="2"/>
      <c r="DV1339" s="2"/>
      <c r="DW1339" s="2"/>
      <c r="DX1339" s="2"/>
      <c r="DY1339" s="2"/>
      <c r="DZ1339" s="2"/>
      <c r="EA1339" s="2"/>
      <c r="EB1339" s="2"/>
      <c r="EC1339" s="2"/>
      <c r="ED1339" s="2"/>
      <c r="EE1339" s="2"/>
      <c r="EF1339" s="2"/>
      <c r="EG1339" s="2"/>
      <c r="EH1339" s="2"/>
      <c r="EI1339" s="2"/>
      <c r="EJ1339" s="2"/>
      <c r="EK1339" s="2"/>
      <c r="EL1339" s="2"/>
      <c r="EM1339" s="2"/>
      <c r="EN1339" s="2"/>
      <c r="EO1339" s="2"/>
      <c r="EP1339" s="2"/>
      <c r="EQ1339" s="2"/>
      <c r="ER1339" s="2"/>
      <c r="ES1339" s="2"/>
      <c r="ET1339" s="2"/>
      <c r="EU1339" s="2"/>
      <c r="EV1339" s="2"/>
      <c r="EW1339" s="2"/>
      <c r="EX1339" s="2"/>
      <c r="EY1339" s="2"/>
      <c r="EZ1339" s="2"/>
      <c r="FA1339" s="2"/>
      <c r="FB1339" s="2"/>
      <c r="FC1339" s="2"/>
      <c r="FD1339" s="2"/>
      <c r="FE1339" s="2"/>
      <c r="FF1339" s="2"/>
      <c r="FG1339" s="2"/>
      <c r="FH1339" s="2"/>
      <c r="FI1339" s="2"/>
      <c r="FJ1339" s="2"/>
      <c r="FK1339" s="2"/>
      <c r="FL1339" s="2"/>
      <c r="FM1339" s="2"/>
      <c r="FN1339" s="2"/>
      <c r="FO1339" s="2"/>
      <c r="FP1339" s="2"/>
      <c r="FQ1339" s="2"/>
      <c r="FR1339" s="2"/>
      <c r="FS1339" s="2"/>
      <c r="FT1339" s="2"/>
      <c r="FU1339" s="2"/>
      <c r="FV1339" s="2"/>
      <c r="FW1339" s="2"/>
      <c r="FX1339" s="2"/>
      <c r="FY1339" s="2"/>
      <c r="FZ1339" s="2"/>
      <c r="GA1339" s="2"/>
      <c r="GB1339" s="2"/>
      <c r="GC1339" s="2"/>
      <c r="GD1339" s="2"/>
      <c r="GE1339" s="2"/>
      <c r="GF1339" s="2"/>
      <c r="GG1339" s="2"/>
      <c r="GH1339" s="2"/>
      <c r="GI1339" s="2"/>
      <c r="GJ1339" s="2"/>
      <c r="GK1339" s="2"/>
      <c r="GL1339" s="2"/>
      <c r="GM1339" s="2"/>
      <c r="GN1339" s="2"/>
      <c r="GO1339" s="2"/>
      <c r="GP1339" s="2"/>
      <c r="GQ1339" s="2"/>
      <c r="GR1339" s="2"/>
      <c r="GS1339" s="2"/>
      <c r="GT1339" s="2"/>
      <c r="GU1339" s="2"/>
      <c r="GV1339" s="2"/>
      <c r="GW1339" s="2"/>
      <c r="GX1339" s="2"/>
      <c r="GY1339" s="2"/>
      <c r="GZ1339" s="2"/>
      <c r="HA1339" s="2"/>
      <c r="HB1339" s="2"/>
      <c r="HC1339" s="2"/>
      <c r="HD1339" s="2"/>
      <c r="HE1339" s="2"/>
      <c r="HF1339" s="2"/>
      <c r="HG1339" s="2"/>
      <c r="HH1339" s="2"/>
      <c r="HI1339" s="2"/>
      <c r="HJ1339" s="2"/>
      <c r="HK1339" s="2"/>
      <c r="HL1339" s="2"/>
      <c r="HM1339" s="2"/>
      <c r="HN1339" s="2"/>
      <c r="HO1339" s="2"/>
      <c r="HP1339" s="2"/>
      <c r="HQ1339" s="2"/>
      <c r="HR1339" s="2"/>
      <c r="HS1339" s="2"/>
      <c r="HT1339" s="2"/>
      <c r="HU1339" s="2"/>
      <c r="HV1339" s="2"/>
      <c r="HW1339" s="2"/>
      <c r="HX1339" s="2"/>
      <c r="HY1339" s="2"/>
      <c r="HZ1339" s="2"/>
      <c r="IA1339" s="2"/>
      <c r="IB1339" s="2"/>
      <c r="IC1339" s="2"/>
      <c r="ID1339" s="2"/>
      <c r="IE1339" s="2"/>
      <c r="IF1339" s="2"/>
      <c r="IG1339" s="2"/>
      <c r="IH1339" s="2"/>
      <c r="II1339" s="2"/>
      <c r="IJ1339" s="2"/>
      <c r="IK1339" s="2"/>
      <c r="IL1339" s="2"/>
      <c r="IM1339" s="2"/>
      <c r="IN1339" s="2"/>
      <c r="IO1339" s="2"/>
      <c r="IP1339" s="2"/>
      <c r="IQ1339" s="2"/>
    </row>
    <row r="1341" spans="1:251" ht="18.75">
      <c r="A1341" s="1" t="s">
        <v>0</v>
      </c>
      <c r="AW1341" s="3"/>
      <c r="AX1341" s="4"/>
      <c r="AY1341" s="3"/>
    </row>
    <row r="1343" spans="1:251" ht="18.75">
      <c r="B1343" s="111" t="s">
        <v>8</v>
      </c>
      <c r="C1343" s="112"/>
      <c r="D1343" s="112"/>
      <c r="E1343" s="112"/>
      <c r="F1343" s="112"/>
      <c r="G1343" s="112"/>
      <c r="H1343" s="112"/>
      <c r="I1343" s="112"/>
      <c r="J1343" s="112"/>
      <c r="K1343" s="112"/>
      <c r="L1343" s="112"/>
      <c r="M1343" s="112"/>
      <c r="N1343" s="112"/>
      <c r="O1343" s="112"/>
      <c r="P1343" s="112"/>
      <c r="Q1343" s="112"/>
      <c r="R1343" s="112"/>
      <c r="S1343" s="112"/>
      <c r="T1343" s="112"/>
      <c r="U1343" s="112"/>
      <c r="V1343" s="112"/>
      <c r="W1343" s="112"/>
      <c r="X1343" s="112"/>
      <c r="Y1343" s="112"/>
      <c r="Z1343" s="112"/>
      <c r="AA1343" s="112"/>
      <c r="AB1343" s="112"/>
      <c r="AC1343" s="112"/>
      <c r="AD1343" s="112"/>
      <c r="AE1343" s="112"/>
      <c r="AF1343" s="112"/>
      <c r="AG1343" s="112"/>
      <c r="AH1343" s="112"/>
      <c r="AI1343" s="112"/>
      <c r="AJ1343" s="112"/>
      <c r="AK1343" s="112"/>
      <c r="AL1343" s="112"/>
      <c r="AM1343" s="112"/>
      <c r="AN1343" s="112"/>
      <c r="AO1343" s="112"/>
      <c r="AP1343" s="112"/>
      <c r="AQ1343" s="112"/>
      <c r="AR1343" s="112"/>
      <c r="AS1343" s="112"/>
      <c r="AT1343" s="112"/>
      <c r="AU1343" s="112"/>
      <c r="AV1343" s="112"/>
      <c r="AW1343" s="112"/>
      <c r="AX1343" s="112"/>
    </row>
    <row r="1344" spans="1:251">
      <c r="Z1344" s="5"/>
      <c r="AD1344" s="5"/>
      <c r="AE1344" s="5"/>
      <c r="AF1344" s="5"/>
      <c r="AG1344" s="5"/>
      <c r="AH1344" s="5"/>
      <c r="AI1344" s="5"/>
      <c r="AO1344" s="5"/>
    </row>
    <row r="1345" spans="1:113" ht="13.5" thickBot="1">
      <c r="Z1345" s="5"/>
      <c r="AD1345" s="5"/>
      <c r="AE1345" s="5"/>
      <c r="AF1345" s="5"/>
      <c r="AG1345" s="5"/>
      <c r="AH1345" s="5"/>
      <c r="AI1345" s="5"/>
      <c r="AO1345" s="5"/>
      <c r="DI1345" s="6"/>
    </row>
    <row r="1346" spans="1:113" ht="24.75" customHeight="1" thickBot="1">
      <c r="B1346" s="113" t="s">
        <v>1</v>
      </c>
      <c r="C1346" s="114"/>
      <c r="D1346" s="114"/>
      <c r="E1346" s="114"/>
      <c r="F1346" s="114"/>
      <c r="G1346" s="114"/>
      <c r="H1346" s="115" t="s">
        <v>177</v>
      </c>
      <c r="I1346" s="116"/>
      <c r="J1346" s="116"/>
      <c r="K1346" s="116"/>
      <c r="L1346" s="116"/>
      <c r="M1346" s="116"/>
      <c r="N1346" s="116"/>
      <c r="O1346" s="116"/>
      <c r="P1346" s="116"/>
      <c r="Q1346" s="116"/>
      <c r="R1346" s="116"/>
      <c r="S1346" s="116"/>
      <c r="T1346" s="116"/>
      <c r="U1346" s="116"/>
      <c r="V1346" s="116"/>
      <c r="W1346" s="116"/>
      <c r="X1346" s="116"/>
      <c r="Y1346" s="116"/>
      <c r="Z1346" s="116"/>
      <c r="AA1346" s="116"/>
      <c r="AB1346" s="116"/>
      <c r="AC1346" s="116"/>
      <c r="AD1346" s="116"/>
      <c r="AE1346" s="116"/>
      <c r="AF1346" s="116"/>
      <c r="AG1346" s="116"/>
      <c r="AH1346" s="116"/>
      <c r="AI1346" s="116"/>
      <c r="AJ1346" s="116"/>
      <c r="AK1346" s="116"/>
      <c r="AL1346" s="116"/>
      <c r="AM1346" s="116"/>
      <c r="AN1346" s="116"/>
      <c r="AO1346" s="116"/>
      <c r="AP1346" s="116"/>
      <c r="AQ1346" s="116"/>
      <c r="AR1346" s="116"/>
      <c r="AS1346" s="116"/>
      <c r="AT1346" s="116"/>
      <c r="AU1346" s="116"/>
      <c r="AV1346" s="116"/>
      <c r="AW1346" s="116"/>
      <c r="AX1346" s="117"/>
      <c r="DI1346" s="6"/>
    </row>
    <row r="1347" spans="1:113" ht="14.25">
      <c r="B1347" s="7"/>
      <c r="C1347" s="7"/>
      <c r="D1347" s="7"/>
      <c r="E1347" s="7"/>
      <c r="F1347" s="7"/>
      <c r="G1347" s="7"/>
      <c r="H1347" s="8"/>
      <c r="I1347" s="8"/>
      <c r="J1347" s="8"/>
      <c r="K1347" s="8"/>
      <c r="L1347" s="9"/>
      <c r="M1347" s="9"/>
      <c r="N1347" s="9"/>
      <c r="O1347" s="9"/>
      <c r="P1347" s="8"/>
      <c r="Q1347" s="8"/>
      <c r="R1347" s="8"/>
      <c r="S1347" s="8"/>
      <c r="T1347" s="8"/>
      <c r="U1347" s="8"/>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c r="AT1347" s="10"/>
      <c r="AU1347" s="10"/>
      <c r="AV1347" s="10"/>
      <c r="AW1347" s="10"/>
      <c r="AX1347" s="10"/>
      <c r="DI1347" s="6"/>
    </row>
    <row r="1348" spans="1:113" ht="15" thickBot="1">
      <c r="A1348" s="11"/>
      <c r="B1348" s="10" t="s">
        <v>2</v>
      </c>
      <c r="C1348" s="8"/>
      <c r="D1348" s="8"/>
      <c r="E1348" s="8"/>
      <c r="F1348" s="8"/>
      <c r="G1348" s="8"/>
      <c r="H1348" s="8"/>
      <c r="I1348" s="8"/>
      <c r="J1348" s="8"/>
      <c r="K1348" s="8"/>
      <c r="L1348" s="9"/>
      <c r="M1348" s="9"/>
      <c r="N1348" s="9"/>
      <c r="O1348" s="9"/>
      <c r="P1348" s="8"/>
      <c r="Q1348" s="8"/>
      <c r="R1348" s="8"/>
      <c r="S1348" s="8"/>
      <c r="T1348" s="8"/>
      <c r="U1348" s="8"/>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c r="AT1348" s="10"/>
      <c r="AU1348" s="10"/>
      <c r="AV1348" s="10"/>
      <c r="AW1348" s="10"/>
      <c r="AX1348" s="10"/>
      <c r="DI1348" s="6"/>
    </row>
    <row r="1349" spans="1:113" ht="14.25">
      <c r="A1349" s="8"/>
      <c r="B1349" s="12"/>
      <c r="C1349" s="7"/>
      <c r="D1349" s="7"/>
      <c r="E1349" s="7"/>
      <c r="F1349" s="7"/>
      <c r="G1349" s="7"/>
      <c r="H1349" s="7"/>
      <c r="I1349" s="7"/>
      <c r="J1349" s="7"/>
      <c r="K1349" s="7"/>
      <c r="L1349" s="13"/>
      <c r="M1349" s="13"/>
      <c r="N1349" s="13"/>
      <c r="O1349" s="13"/>
      <c r="P1349" s="7"/>
      <c r="Q1349" s="7"/>
      <c r="R1349" s="7"/>
      <c r="S1349" s="7"/>
      <c r="T1349" s="7"/>
      <c r="U1349" s="7"/>
      <c r="V1349" s="14"/>
      <c r="W1349" s="14"/>
      <c r="X1349" s="14"/>
      <c r="Y1349" s="14"/>
      <c r="Z1349" s="14"/>
      <c r="AA1349" s="14"/>
      <c r="AB1349" s="14"/>
      <c r="AC1349" s="14"/>
      <c r="AD1349" s="14"/>
      <c r="AE1349" s="14"/>
      <c r="AF1349" s="14"/>
      <c r="AG1349" s="14"/>
      <c r="AH1349" s="14"/>
      <c r="AI1349" s="14"/>
      <c r="AJ1349" s="14"/>
      <c r="AK1349" s="14"/>
      <c r="AL1349" s="14"/>
      <c r="AM1349" s="14"/>
      <c r="AN1349" s="14"/>
      <c r="AO1349" s="14"/>
      <c r="AP1349" s="14"/>
      <c r="AQ1349" s="14"/>
      <c r="AR1349" s="14"/>
      <c r="AS1349" s="14"/>
      <c r="AT1349" s="14"/>
      <c r="AU1349" s="14"/>
      <c r="AV1349" s="14"/>
      <c r="AW1349" s="14"/>
      <c r="AX1349" s="15"/>
    </row>
    <row r="1350" spans="1:113" ht="15" customHeight="1">
      <c r="A1350" s="8"/>
      <c r="B1350" s="118" t="s">
        <v>260</v>
      </c>
      <c r="C1350" s="119"/>
      <c r="D1350" s="119"/>
      <c r="E1350" s="119"/>
      <c r="F1350" s="119"/>
      <c r="G1350" s="119"/>
      <c r="H1350" s="119"/>
      <c r="I1350" s="119"/>
      <c r="J1350" s="119"/>
      <c r="K1350" s="119"/>
      <c r="L1350" s="119"/>
      <c r="M1350" s="119"/>
      <c r="N1350" s="119"/>
      <c r="O1350" s="119"/>
      <c r="P1350" s="119"/>
      <c r="Q1350" s="119"/>
      <c r="R1350" s="119"/>
      <c r="S1350" s="119"/>
      <c r="T1350" s="119"/>
      <c r="U1350" s="119"/>
      <c r="V1350" s="119"/>
      <c r="W1350" s="119"/>
      <c r="X1350" s="119"/>
      <c r="Y1350" s="119"/>
      <c r="Z1350" s="119"/>
      <c r="AA1350" s="119"/>
      <c r="AB1350" s="119"/>
      <c r="AC1350" s="119"/>
      <c r="AD1350" s="119"/>
      <c r="AE1350" s="119"/>
      <c r="AF1350" s="119"/>
      <c r="AG1350" s="119"/>
      <c r="AH1350" s="119"/>
      <c r="AI1350" s="119"/>
      <c r="AJ1350" s="119"/>
      <c r="AK1350" s="119"/>
      <c r="AL1350" s="119"/>
      <c r="AM1350" s="119"/>
      <c r="AN1350" s="119"/>
      <c r="AO1350" s="119"/>
      <c r="AP1350" s="119"/>
      <c r="AQ1350" s="119"/>
      <c r="AR1350" s="119"/>
      <c r="AS1350" s="119"/>
      <c r="AT1350" s="119"/>
      <c r="AU1350" s="119"/>
      <c r="AV1350" s="119"/>
      <c r="AW1350" s="119"/>
      <c r="AX1350" s="120"/>
    </row>
    <row r="1351" spans="1:113" ht="15" customHeight="1">
      <c r="A1351" s="8"/>
      <c r="B1351" s="118"/>
      <c r="C1351" s="119"/>
      <c r="D1351" s="119"/>
      <c r="E1351" s="119"/>
      <c r="F1351" s="119"/>
      <c r="G1351" s="119"/>
      <c r="H1351" s="119"/>
      <c r="I1351" s="119"/>
      <c r="J1351" s="119"/>
      <c r="K1351" s="119"/>
      <c r="L1351" s="119"/>
      <c r="M1351" s="119"/>
      <c r="N1351" s="119"/>
      <c r="O1351" s="119"/>
      <c r="P1351" s="119"/>
      <c r="Q1351" s="119"/>
      <c r="R1351" s="119"/>
      <c r="S1351" s="119"/>
      <c r="T1351" s="119"/>
      <c r="U1351" s="119"/>
      <c r="V1351" s="119"/>
      <c r="W1351" s="119"/>
      <c r="X1351" s="119"/>
      <c r="Y1351" s="119"/>
      <c r="Z1351" s="119"/>
      <c r="AA1351" s="119"/>
      <c r="AB1351" s="119"/>
      <c r="AC1351" s="119"/>
      <c r="AD1351" s="119"/>
      <c r="AE1351" s="119"/>
      <c r="AF1351" s="119"/>
      <c r="AG1351" s="119"/>
      <c r="AH1351" s="119"/>
      <c r="AI1351" s="119"/>
      <c r="AJ1351" s="119"/>
      <c r="AK1351" s="119"/>
      <c r="AL1351" s="119"/>
      <c r="AM1351" s="119"/>
      <c r="AN1351" s="119"/>
      <c r="AO1351" s="119"/>
      <c r="AP1351" s="119"/>
      <c r="AQ1351" s="119"/>
      <c r="AR1351" s="119"/>
      <c r="AS1351" s="119"/>
      <c r="AT1351" s="119"/>
      <c r="AU1351" s="119"/>
      <c r="AV1351" s="119"/>
      <c r="AW1351" s="119"/>
      <c r="AX1351" s="120"/>
      <c r="BC1351" s="132"/>
    </row>
    <row r="1352" spans="1:113" ht="15" customHeight="1">
      <c r="A1352" s="8"/>
      <c r="B1352" s="118"/>
      <c r="C1352" s="119"/>
      <c r="D1352" s="119"/>
      <c r="E1352" s="119"/>
      <c r="F1352" s="119"/>
      <c r="G1352" s="119"/>
      <c r="H1352" s="119"/>
      <c r="I1352" s="119"/>
      <c r="J1352" s="119"/>
      <c r="K1352" s="119"/>
      <c r="L1352" s="119"/>
      <c r="M1352" s="119"/>
      <c r="N1352" s="119"/>
      <c r="O1352" s="119"/>
      <c r="P1352" s="119"/>
      <c r="Q1352" s="119"/>
      <c r="R1352" s="119"/>
      <c r="S1352" s="119"/>
      <c r="T1352" s="119"/>
      <c r="U1352" s="119"/>
      <c r="V1352" s="119"/>
      <c r="W1352" s="119"/>
      <c r="X1352" s="119"/>
      <c r="Y1352" s="119"/>
      <c r="Z1352" s="119"/>
      <c r="AA1352" s="119"/>
      <c r="AB1352" s="119"/>
      <c r="AC1352" s="119"/>
      <c r="AD1352" s="119"/>
      <c r="AE1352" s="119"/>
      <c r="AF1352" s="119"/>
      <c r="AG1352" s="119"/>
      <c r="AH1352" s="119"/>
      <c r="AI1352" s="119"/>
      <c r="AJ1352" s="119"/>
      <c r="AK1352" s="119"/>
      <c r="AL1352" s="119"/>
      <c r="AM1352" s="119"/>
      <c r="AN1352" s="119"/>
      <c r="AO1352" s="119"/>
      <c r="AP1352" s="119"/>
      <c r="AQ1352" s="119"/>
      <c r="AR1352" s="119"/>
      <c r="AS1352" s="119"/>
      <c r="AT1352" s="119"/>
      <c r="AU1352" s="119"/>
      <c r="AV1352" s="119"/>
      <c r="AW1352" s="119"/>
      <c r="AX1352" s="120"/>
    </row>
    <row r="1353" spans="1:113" ht="15" customHeight="1">
      <c r="A1353" s="8"/>
      <c r="B1353" s="118"/>
      <c r="C1353" s="119"/>
      <c r="D1353" s="119"/>
      <c r="E1353" s="119"/>
      <c r="F1353" s="119"/>
      <c r="G1353" s="119"/>
      <c r="H1353" s="119"/>
      <c r="I1353" s="119"/>
      <c r="J1353" s="119"/>
      <c r="K1353" s="119"/>
      <c r="L1353" s="119"/>
      <c r="M1353" s="119"/>
      <c r="N1353" s="119"/>
      <c r="O1353" s="119"/>
      <c r="P1353" s="119"/>
      <c r="Q1353" s="119"/>
      <c r="R1353" s="119"/>
      <c r="S1353" s="119"/>
      <c r="T1353" s="119"/>
      <c r="U1353" s="119"/>
      <c r="V1353" s="119"/>
      <c r="W1353" s="119"/>
      <c r="X1353" s="119"/>
      <c r="Y1353" s="119"/>
      <c r="Z1353" s="119"/>
      <c r="AA1353" s="119"/>
      <c r="AB1353" s="119"/>
      <c r="AC1353" s="119"/>
      <c r="AD1353" s="119"/>
      <c r="AE1353" s="119"/>
      <c r="AF1353" s="119"/>
      <c r="AG1353" s="119"/>
      <c r="AH1353" s="119"/>
      <c r="AI1353" s="119"/>
      <c r="AJ1353" s="119"/>
      <c r="AK1353" s="119"/>
      <c r="AL1353" s="119"/>
      <c r="AM1353" s="119"/>
      <c r="AN1353" s="119"/>
      <c r="AO1353" s="119"/>
      <c r="AP1353" s="119"/>
      <c r="AQ1353" s="119"/>
      <c r="AR1353" s="119"/>
      <c r="AS1353" s="119"/>
      <c r="AT1353" s="119"/>
      <c r="AU1353" s="119"/>
      <c r="AV1353" s="119"/>
      <c r="AW1353" s="119"/>
      <c r="AX1353" s="120"/>
    </row>
    <row r="1354" spans="1:113" ht="15" customHeight="1">
      <c r="A1354" s="8"/>
      <c r="B1354" s="118"/>
      <c r="C1354" s="119"/>
      <c r="D1354" s="119"/>
      <c r="E1354" s="119"/>
      <c r="F1354" s="119"/>
      <c r="G1354" s="119"/>
      <c r="H1354" s="119"/>
      <c r="I1354" s="119"/>
      <c r="J1354" s="119"/>
      <c r="K1354" s="119"/>
      <c r="L1354" s="119"/>
      <c r="M1354" s="119"/>
      <c r="N1354" s="119"/>
      <c r="O1354" s="119"/>
      <c r="P1354" s="119"/>
      <c r="Q1354" s="119"/>
      <c r="R1354" s="119"/>
      <c r="S1354" s="119"/>
      <c r="T1354" s="119"/>
      <c r="U1354" s="119"/>
      <c r="V1354" s="119"/>
      <c r="W1354" s="119"/>
      <c r="X1354" s="119"/>
      <c r="Y1354" s="119"/>
      <c r="Z1354" s="119"/>
      <c r="AA1354" s="119"/>
      <c r="AB1354" s="119"/>
      <c r="AC1354" s="119"/>
      <c r="AD1354" s="119"/>
      <c r="AE1354" s="119"/>
      <c r="AF1354" s="119"/>
      <c r="AG1354" s="119"/>
      <c r="AH1354" s="119"/>
      <c r="AI1354" s="119"/>
      <c r="AJ1354" s="119"/>
      <c r="AK1354" s="119"/>
      <c r="AL1354" s="119"/>
      <c r="AM1354" s="119"/>
      <c r="AN1354" s="119"/>
      <c r="AO1354" s="119"/>
      <c r="AP1354" s="119"/>
      <c r="AQ1354" s="119"/>
      <c r="AR1354" s="119"/>
      <c r="AS1354" s="119"/>
      <c r="AT1354" s="119"/>
      <c r="AU1354" s="119"/>
      <c r="AV1354" s="119"/>
      <c r="AW1354" s="119"/>
      <c r="AX1354" s="120"/>
    </row>
    <row r="1355" spans="1:113" ht="15" thickBot="1">
      <c r="A1355" s="17"/>
      <c r="B1355" s="18"/>
      <c r="C1355" s="19"/>
      <c r="D1355" s="19"/>
      <c r="E1355" s="19"/>
      <c r="F1355" s="19"/>
      <c r="G1355" s="19"/>
      <c r="H1355" s="19"/>
      <c r="I1355" s="19"/>
      <c r="J1355" s="19"/>
      <c r="K1355" s="19"/>
      <c r="L1355" s="19"/>
      <c r="M1355" s="19"/>
      <c r="N1355" s="19"/>
      <c r="O1355" s="19"/>
      <c r="P1355" s="19"/>
      <c r="Q1355" s="19"/>
      <c r="R1355" s="19"/>
      <c r="S1355" s="19"/>
      <c r="T1355" s="19"/>
      <c r="U1355" s="19"/>
      <c r="V1355" s="19"/>
      <c r="W1355" s="19"/>
      <c r="X1355" s="19"/>
      <c r="Y1355" s="19"/>
      <c r="Z1355" s="19"/>
      <c r="AA1355" s="19"/>
      <c r="AB1355" s="19"/>
      <c r="AC1355" s="19"/>
      <c r="AD1355" s="19"/>
      <c r="AE1355" s="19"/>
      <c r="AF1355" s="19"/>
      <c r="AG1355" s="19"/>
      <c r="AH1355" s="19"/>
      <c r="AI1355" s="19"/>
      <c r="AJ1355" s="19"/>
      <c r="AK1355" s="19"/>
      <c r="AL1355" s="19"/>
      <c r="AM1355" s="19"/>
      <c r="AN1355" s="19"/>
      <c r="AO1355" s="19"/>
      <c r="AP1355" s="19"/>
      <c r="AQ1355" s="19"/>
      <c r="AR1355" s="19"/>
      <c r="AS1355" s="19"/>
      <c r="AT1355" s="19"/>
      <c r="AU1355" s="19"/>
      <c r="AV1355" s="19"/>
      <c r="AW1355" s="19"/>
      <c r="AX1355" s="20"/>
    </row>
    <row r="1356" spans="1:113">
      <c r="B1356" s="21"/>
    </row>
    <row r="1357" spans="1:113" ht="15" thickBot="1">
      <c r="A1357" s="133"/>
      <c r="B1357" s="10" t="s">
        <v>3</v>
      </c>
      <c r="C1357" s="8"/>
      <c r="D1357" s="8"/>
      <c r="E1357" s="8"/>
      <c r="F1357" s="8"/>
      <c r="G1357" s="8"/>
      <c r="H1357" s="8"/>
      <c r="I1357" s="8"/>
      <c r="J1357" s="8"/>
      <c r="K1357" s="8"/>
      <c r="L1357" s="9"/>
      <c r="M1357" s="9"/>
      <c r="N1357" s="9"/>
      <c r="O1357" s="9"/>
      <c r="P1357" s="8"/>
      <c r="Q1357" s="8"/>
      <c r="R1357" s="8"/>
      <c r="S1357" s="8"/>
      <c r="T1357" s="8"/>
      <c r="U1357" s="8"/>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c r="DI1357" s="28"/>
    </row>
    <row r="1358" spans="1:113" ht="14.25">
      <c r="A1358" s="8"/>
      <c r="B1358" s="12"/>
      <c r="C1358" s="7"/>
      <c r="D1358" s="7"/>
      <c r="E1358" s="7"/>
      <c r="F1358" s="7"/>
      <c r="G1358" s="7"/>
      <c r="H1358" s="7"/>
      <c r="I1358" s="7"/>
      <c r="J1358" s="7"/>
      <c r="K1358" s="7"/>
      <c r="L1358" s="13"/>
      <c r="M1358" s="13"/>
      <c r="N1358" s="13"/>
      <c r="O1358" s="13"/>
      <c r="P1358" s="7"/>
      <c r="Q1358" s="7"/>
      <c r="R1358" s="7"/>
      <c r="S1358" s="7"/>
      <c r="T1358" s="7"/>
      <c r="U1358" s="7"/>
      <c r="V1358" s="14"/>
      <c r="W1358" s="14"/>
      <c r="X1358" s="14"/>
      <c r="Y1358" s="14"/>
      <c r="Z1358" s="14"/>
      <c r="AA1358" s="14"/>
      <c r="AB1358" s="14"/>
      <c r="AC1358" s="14"/>
      <c r="AD1358" s="14"/>
      <c r="AE1358" s="14"/>
      <c r="AF1358" s="14"/>
      <c r="AG1358" s="14"/>
      <c r="AH1358" s="14"/>
      <c r="AI1358" s="14"/>
      <c r="AJ1358" s="14"/>
      <c r="AK1358" s="14"/>
      <c r="AL1358" s="14"/>
      <c r="AM1358" s="14"/>
      <c r="AN1358" s="14"/>
      <c r="AO1358" s="14"/>
      <c r="AP1358" s="14"/>
      <c r="AQ1358" s="14"/>
      <c r="AR1358" s="14"/>
      <c r="AS1358" s="14"/>
      <c r="AT1358" s="14"/>
      <c r="AU1358" s="14"/>
      <c r="AV1358" s="14"/>
      <c r="AW1358" s="14"/>
      <c r="AX1358" s="15"/>
    </row>
    <row r="1359" spans="1:113" ht="12" customHeight="1">
      <c r="A1359" s="8"/>
      <c r="B1359" s="118" t="s">
        <v>257</v>
      </c>
      <c r="C1359" s="119"/>
      <c r="D1359" s="119"/>
      <c r="E1359" s="119"/>
      <c r="F1359" s="119"/>
      <c r="G1359" s="119"/>
      <c r="H1359" s="119"/>
      <c r="I1359" s="119"/>
      <c r="J1359" s="119"/>
      <c r="K1359" s="119"/>
      <c r="L1359" s="119"/>
      <c r="M1359" s="119"/>
      <c r="N1359" s="119"/>
      <c r="O1359" s="119"/>
      <c r="P1359" s="119"/>
      <c r="Q1359" s="119"/>
      <c r="R1359" s="119"/>
      <c r="S1359" s="119"/>
      <c r="T1359" s="119"/>
      <c r="U1359" s="119"/>
      <c r="V1359" s="119"/>
      <c r="W1359" s="119"/>
      <c r="X1359" s="119"/>
      <c r="Y1359" s="119"/>
      <c r="Z1359" s="119"/>
      <c r="AA1359" s="119"/>
      <c r="AB1359" s="119"/>
      <c r="AC1359" s="119"/>
      <c r="AD1359" s="119"/>
      <c r="AE1359" s="119"/>
      <c r="AF1359" s="119"/>
      <c r="AG1359" s="119"/>
      <c r="AH1359" s="119"/>
      <c r="AI1359" s="119"/>
      <c r="AJ1359" s="119"/>
      <c r="AK1359" s="119"/>
      <c r="AL1359" s="119"/>
      <c r="AM1359" s="119"/>
      <c r="AN1359" s="119"/>
      <c r="AO1359" s="119"/>
      <c r="AP1359" s="119"/>
      <c r="AQ1359" s="119"/>
      <c r="AR1359" s="119"/>
      <c r="AS1359" s="119"/>
      <c r="AT1359" s="119"/>
      <c r="AU1359" s="119"/>
      <c r="AV1359" s="119"/>
      <c r="AW1359" s="119"/>
      <c r="AX1359" s="120"/>
    </row>
    <row r="1360" spans="1:113" ht="12" customHeight="1">
      <c r="A1360" s="8"/>
      <c r="B1360" s="118"/>
      <c r="C1360" s="119"/>
      <c r="D1360" s="119"/>
      <c r="E1360" s="119"/>
      <c r="F1360" s="119"/>
      <c r="G1360" s="119"/>
      <c r="H1360" s="119"/>
      <c r="I1360" s="119"/>
      <c r="J1360" s="119"/>
      <c r="K1360" s="119"/>
      <c r="L1360" s="119"/>
      <c r="M1360" s="119"/>
      <c r="N1360" s="119"/>
      <c r="O1360" s="119"/>
      <c r="P1360" s="119"/>
      <c r="Q1360" s="119"/>
      <c r="R1360" s="119"/>
      <c r="S1360" s="119"/>
      <c r="T1360" s="119"/>
      <c r="U1360" s="119"/>
      <c r="V1360" s="119"/>
      <c r="W1360" s="119"/>
      <c r="X1360" s="119"/>
      <c r="Y1360" s="119"/>
      <c r="Z1360" s="119"/>
      <c r="AA1360" s="119"/>
      <c r="AB1360" s="119"/>
      <c r="AC1360" s="119"/>
      <c r="AD1360" s="119"/>
      <c r="AE1360" s="119"/>
      <c r="AF1360" s="119"/>
      <c r="AG1360" s="119"/>
      <c r="AH1360" s="119"/>
      <c r="AI1360" s="119"/>
      <c r="AJ1360" s="119"/>
      <c r="AK1360" s="119"/>
      <c r="AL1360" s="119"/>
      <c r="AM1360" s="119"/>
      <c r="AN1360" s="119"/>
      <c r="AO1360" s="119"/>
      <c r="AP1360" s="119"/>
      <c r="AQ1360" s="119"/>
      <c r="AR1360" s="119"/>
      <c r="AS1360" s="119"/>
      <c r="AT1360" s="119"/>
      <c r="AU1360" s="119"/>
      <c r="AV1360" s="119"/>
      <c r="AW1360" s="119"/>
      <c r="AX1360" s="120"/>
    </row>
    <row r="1361" spans="1:251" ht="12" customHeight="1">
      <c r="A1361" s="8"/>
      <c r="B1361" s="118"/>
      <c r="C1361" s="119"/>
      <c r="D1361" s="119"/>
      <c r="E1361" s="119"/>
      <c r="F1361" s="119"/>
      <c r="G1361" s="119"/>
      <c r="H1361" s="119"/>
      <c r="I1361" s="119"/>
      <c r="J1361" s="119"/>
      <c r="K1361" s="119"/>
      <c r="L1361" s="119"/>
      <c r="M1361" s="119"/>
      <c r="N1361" s="119"/>
      <c r="O1361" s="119"/>
      <c r="P1361" s="119"/>
      <c r="Q1361" s="119"/>
      <c r="R1361" s="119"/>
      <c r="S1361" s="119"/>
      <c r="T1361" s="119"/>
      <c r="U1361" s="119"/>
      <c r="V1361" s="119"/>
      <c r="W1361" s="119"/>
      <c r="X1361" s="119"/>
      <c r="Y1361" s="119"/>
      <c r="Z1361" s="119"/>
      <c r="AA1361" s="119"/>
      <c r="AB1361" s="119"/>
      <c r="AC1361" s="119"/>
      <c r="AD1361" s="119"/>
      <c r="AE1361" s="119"/>
      <c r="AF1361" s="119"/>
      <c r="AG1361" s="119"/>
      <c r="AH1361" s="119"/>
      <c r="AI1361" s="119"/>
      <c r="AJ1361" s="119"/>
      <c r="AK1361" s="119"/>
      <c r="AL1361" s="119"/>
      <c r="AM1361" s="119"/>
      <c r="AN1361" s="119"/>
      <c r="AO1361" s="119"/>
      <c r="AP1361" s="119"/>
      <c r="AQ1361" s="119"/>
      <c r="AR1361" s="119"/>
      <c r="AS1361" s="119"/>
      <c r="AT1361" s="119"/>
      <c r="AU1361" s="119"/>
      <c r="AV1361" s="119"/>
      <c r="AW1361" s="119"/>
      <c r="AX1361" s="120"/>
    </row>
    <row r="1362" spans="1:251" ht="12" customHeight="1">
      <c r="A1362" s="8"/>
      <c r="B1362" s="118"/>
      <c r="C1362" s="119"/>
      <c r="D1362" s="119"/>
      <c r="E1362" s="119"/>
      <c r="F1362" s="119"/>
      <c r="G1362" s="119"/>
      <c r="H1362" s="119"/>
      <c r="I1362" s="119"/>
      <c r="J1362" s="119"/>
      <c r="K1362" s="119"/>
      <c r="L1362" s="119"/>
      <c r="M1362" s="119"/>
      <c r="N1362" s="119"/>
      <c r="O1362" s="119"/>
      <c r="P1362" s="119"/>
      <c r="Q1362" s="119"/>
      <c r="R1362" s="119"/>
      <c r="S1362" s="119"/>
      <c r="T1362" s="119"/>
      <c r="U1362" s="119"/>
      <c r="V1362" s="119"/>
      <c r="W1362" s="119"/>
      <c r="X1362" s="119"/>
      <c r="Y1362" s="119"/>
      <c r="Z1362" s="119"/>
      <c r="AA1362" s="119"/>
      <c r="AB1362" s="119"/>
      <c r="AC1362" s="119"/>
      <c r="AD1362" s="119"/>
      <c r="AE1362" s="119"/>
      <c r="AF1362" s="119"/>
      <c r="AG1362" s="119"/>
      <c r="AH1362" s="119"/>
      <c r="AI1362" s="119"/>
      <c r="AJ1362" s="119"/>
      <c r="AK1362" s="119"/>
      <c r="AL1362" s="119"/>
      <c r="AM1362" s="119"/>
      <c r="AN1362" s="119"/>
      <c r="AO1362" s="119"/>
      <c r="AP1362" s="119"/>
      <c r="AQ1362" s="119"/>
      <c r="AR1362" s="119"/>
      <c r="AS1362" s="119"/>
      <c r="AT1362" s="119"/>
      <c r="AU1362" s="119"/>
      <c r="AV1362" s="119"/>
      <c r="AW1362" s="119"/>
      <c r="AX1362" s="120"/>
    </row>
    <row r="1363" spans="1:251" ht="12" customHeight="1">
      <c r="A1363" s="8"/>
      <c r="B1363" s="118"/>
      <c r="C1363" s="119"/>
      <c r="D1363" s="119"/>
      <c r="E1363" s="119"/>
      <c r="F1363" s="119"/>
      <c r="G1363" s="119"/>
      <c r="H1363" s="119"/>
      <c r="I1363" s="119"/>
      <c r="J1363" s="119"/>
      <c r="K1363" s="119"/>
      <c r="L1363" s="119"/>
      <c r="M1363" s="119"/>
      <c r="N1363" s="119"/>
      <c r="O1363" s="119"/>
      <c r="P1363" s="119"/>
      <c r="Q1363" s="119"/>
      <c r="R1363" s="119"/>
      <c r="S1363" s="119"/>
      <c r="T1363" s="119"/>
      <c r="U1363" s="119"/>
      <c r="V1363" s="119"/>
      <c r="W1363" s="119"/>
      <c r="X1363" s="119"/>
      <c r="Y1363" s="119"/>
      <c r="Z1363" s="119"/>
      <c r="AA1363" s="119"/>
      <c r="AB1363" s="119"/>
      <c r="AC1363" s="119"/>
      <c r="AD1363" s="119"/>
      <c r="AE1363" s="119"/>
      <c r="AF1363" s="119"/>
      <c r="AG1363" s="119"/>
      <c r="AH1363" s="119"/>
      <c r="AI1363" s="119"/>
      <c r="AJ1363" s="119"/>
      <c r="AK1363" s="119"/>
      <c r="AL1363" s="119"/>
      <c r="AM1363" s="119"/>
      <c r="AN1363" s="119"/>
      <c r="AO1363" s="119"/>
      <c r="AP1363" s="119"/>
      <c r="AQ1363" s="119"/>
      <c r="AR1363" s="119"/>
      <c r="AS1363" s="119"/>
      <c r="AT1363" s="119"/>
      <c r="AU1363" s="119"/>
      <c r="AV1363" s="119"/>
      <c r="AW1363" s="119"/>
      <c r="AX1363" s="120"/>
    </row>
    <row r="1364" spans="1:251" ht="12" customHeight="1">
      <c r="A1364" s="8"/>
      <c r="B1364" s="118"/>
      <c r="C1364" s="119"/>
      <c r="D1364" s="119"/>
      <c r="E1364" s="119"/>
      <c r="F1364" s="119"/>
      <c r="G1364" s="119"/>
      <c r="H1364" s="119"/>
      <c r="I1364" s="119"/>
      <c r="J1364" s="119"/>
      <c r="K1364" s="119"/>
      <c r="L1364" s="119"/>
      <c r="M1364" s="119"/>
      <c r="N1364" s="119"/>
      <c r="O1364" s="119"/>
      <c r="P1364" s="119"/>
      <c r="Q1364" s="119"/>
      <c r="R1364" s="119"/>
      <c r="S1364" s="119"/>
      <c r="T1364" s="119"/>
      <c r="U1364" s="119"/>
      <c r="V1364" s="119"/>
      <c r="W1364" s="119"/>
      <c r="X1364" s="119"/>
      <c r="Y1364" s="119"/>
      <c r="Z1364" s="119"/>
      <c r="AA1364" s="119"/>
      <c r="AB1364" s="119"/>
      <c r="AC1364" s="119"/>
      <c r="AD1364" s="119"/>
      <c r="AE1364" s="119"/>
      <c r="AF1364" s="119"/>
      <c r="AG1364" s="119"/>
      <c r="AH1364" s="119"/>
      <c r="AI1364" s="119"/>
      <c r="AJ1364" s="119"/>
      <c r="AK1364" s="119"/>
      <c r="AL1364" s="119"/>
      <c r="AM1364" s="119"/>
      <c r="AN1364" s="119"/>
      <c r="AO1364" s="119"/>
      <c r="AP1364" s="119"/>
      <c r="AQ1364" s="119"/>
      <c r="AR1364" s="119"/>
      <c r="AS1364" s="119"/>
      <c r="AT1364" s="119"/>
      <c r="AU1364" s="119"/>
      <c r="AV1364" s="119"/>
      <c r="AW1364" s="119"/>
      <c r="AX1364" s="120"/>
      <c r="BC1364" s="16"/>
    </row>
    <row r="1365" spans="1:251" ht="12" customHeight="1">
      <c r="A1365" s="8"/>
      <c r="B1365" s="118"/>
      <c r="C1365" s="119"/>
      <c r="D1365" s="119"/>
      <c r="E1365" s="119"/>
      <c r="F1365" s="119"/>
      <c r="G1365" s="119"/>
      <c r="H1365" s="119"/>
      <c r="I1365" s="119"/>
      <c r="J1365" s="119"/>
      <c r="K1365" s="119"/>
      <c r="L1365" s="119"/>
      <c r="M1365" s="119"/>
      <c r="N1365" s="119"/>
      <c r="O1365" s="119"/>
      <c r="P1365" s="119"/>
      <c r="Q1365" s="119"/>
      <c r="R1365" s="119"/>
      <c r="S1365" s="119"/>
      <c r="T1365" s="119"/>
      <c r="U1365" s="119"/>
      <c r="V1365" s="119"/>
      <c r="W1365" s="119"/>
      <c r="X1365" s="119"/>
      <c r="Y1365" s="119"/>
      <c r="Z1365" s="119"/>
      <c r="AA1365" s="119"/>
      <c r="AB1365" s="119"/>
      <c r="AC1365" s="119"/>
      <c r="AD1365" s="119"/>
      <c r="AE1365" s="119"/>
      <c r="AF1365" s="119"/>
      <c r="AG1365" s="119"/>
      <c r="AH1365" s="119"/>
      <c r="AI1365" s="119"/>
      <c r="AJ1365" s="119"/>
      <c r="AK1365" s="119"/>
      <c r="AL1365" s="119"/>
      <c r="AM1365" s="119"/>
      <c r="AN1365" s="119"/>
      <c r="AO1365" s="119"/>
      <c r="AP1365" s="119"/>
      <c r="AQ1365" s="119"/>
      <c r="AR1365" s="119"/>
      <c r="AS1365" s="119"/>
      <c r="AT1365" s="119"/>
      <c r="AU1365" s="119"/>
      <c r="AV1365" s="119"/>
      <c r="AW1365" s="119"/>
      <c r="AX1365" s="120"/>
    </row>
    <row r="1366" spans="1:251" ht="12" customHeight="1">
      <c r="A1366" s="8"/>
      <c r="B1366" s="118"/>
      <c r="C1366" s="119"/>
      <c r="D1366" s="119"/>
      <c r="E1366" s="119"/>
      <c r="F1366" s="119"/>
      <c r="G1366" s="119"/>
      <c r="H1366" s="119"/>
      <c r="I1366" s="119"/>
      <c r="J1366" s="119"/>
      <c r="K1366" s="119"/>
      <c r="L1366" s="119"/>
      <c r="M1366" s="119"/>
      <c r="N1366" s="119"/>
      <c r="O1366" s="119"/>
      <c r="P1366" s="119"/>
      <c r="Q1366" s="119"/>
      <c r="R1366" s="119"/>
      <c r="S1366" s="119"/>
      <c r="T1366" s="119"/>
      <c r="U1366" s="119"/>
      <c r="V1366" s="119"/>
      <c r="W1366" s="119"/>
      <c r="X1366" s="119"/>
      <c r="Y1366" s="119"/>
      <c r="Z1366" s="119"/>
      <c r="AA1366" s="119"/>
      <c r="AB1366" s="119"/>
      <c r="AC1366" s="119"/>
      <c r="AD1366" s="119"/>
      <c r="AE1366" s="119"/>
      <c r="AF1366" s="119"/>
      <c r="AG1366" s="119"/>
      <c r="AH1366" s="119"/>
      <c r="AI1366" s="119"/>
      <c r="AJ1366" s="119"/>
      <c r="AK1366" s="119"/>
      <c r="AL1366" s="119"/>
      <c r="AM1366" s="119"/>
      <c r="AN1366" s="119"/>
      <c r="AO1366" s="119"/>
      <c r="AP1366" s="119"/>
      <c r="AQ1366" s="119"/>
      <c r="AR1366" s="119"/>
      <c r="AS1366" s="119"/>
      <c r="AT1366" s="119"/>
      <c r="AU1366" s="119"/>
      <c r="AV1366" s="119"/>
      <c r="AW1366" s="119"/>
      <c r="AX1366" s="120"/>
    </row>
    <row r="1367" spans="1:251" ht="12" customHeight="1">
      <c r="A1367" s="8"/>
      <c r="B1367" s="118"/>
      <c r="C1367" s="119"/>
      <c r="D1367" s="119"/>
      <c r="E1367" s="119"/>
      <c r="F1367" s="119"/>
      <c r="G1367" s="119"/>
      <c r="H1367" s="119"/>
      <c r="I1367" s="119"/>
      <c r="J1367" s="119"/>
      <c r="K1367" s="119"/>
      <c r="L1367" s="119"/>
      <c r="M1367" s="119"/>
      <c r="N1367" s="119"/>
      <c r="O1367" s="119"/>
      <c r="P1367" s="119"/>
      <c r="Q1367" s="119"/>
      <c r="R1367" s="119"/>
      <c r="S1367" s="119"/>
      <c r="T1367" s="119"/>
      <c r="U1367" s="119"/>
      <c r="V1367" s="119"/>
      <c r="W1367" s="119"/>
      <c r="X1367" s="119"/>
      <c r="Y1367" s="119"/>
      <c r="Z1367" s="119"/>
      <c r="AA1367" s="119"/>
      <c r="AB1367" s="119"/>
      <c r="AC1367" s="119"/>
      <c r="AD1367" s="119"/>
      <c r="AE1367" s="119"/>
      <c r="AF1367" s="119"/>
      <c r="AG1367" s="119"/>
      <c r="AH1367" s="119"/>
      <c r="AI1367" s="119"/>
      <c r="AJ1367" s="119"/>
      <c r="AK1367" s="119"/>
      <c r="AL1367" s="119"/>
      <c r="AM1367" s="119"/>
      <c r="AN1367" s="119"/>
      <c r="AO1367" s="119"/>
      <c r="AP1367" s="119"/>
      <c r="AQ1367" s="119"/>
      <c r="AR1367" s="119"/>
      <c r="AS1367" s="119"/>
      <c r="AT1367" s="119"/>
      <c r="AU1367" s="119"/>
      <c r="AV1367" s="119"/>
      <c r="AW1367" s="119"/>
      <c r="AX1367" s="120"/>
    </row>
    <row r="1368" spans="1:251" ht="15" thickBot="1">
      <c r="A1368" s="17"/>
      <c r="B1368" s="18"/>
      <c r="C1368" s="19"/>
      <c r="D1368" s="19"/>
      <c r="E1368" s="19"/>
      <c r="F1368" s="19"/>
      <c r="G1368" s="19"/>
      <c r="H1368" s="19"/>
      <c r="I1368" s="19"/>
      <c r="J1368" s="19"/>
      <c r="K1368" s="19"/>
      <c r="L1368" s="19"/>
      <c r="M1368" s="19"/>
      <c r="N1368" s="19"/>
      <c r="O1368" s="19"/>
      <c r="P1368" s="19"/>
      <c r="Q1368" s="19"/>
      <c r="R1368" s="19"/>
      <c r="S1368" s="19"/>
      <c r="T1368" s="19"/>
      <c r="U1368" s="19"/>
      <c r="V1368" s="19"/>
      <c r="W1368" s="19"/>
      <c r="X1368" s="19"/>
      <c r="Y1368" s="19"/>
      <c r="Z1368" s="19"/>
      <c r="AA1368" s="19"/>
      <c r="AB1368" s="19"/>
      <c r="AC1368" s="19"/>
      <c r="AD1368" s="19"/>
      <c r="AE1368" s="19"/>
      <c r="AF1368" s="19"/>
      <c r="AG1368" s="19"/>
      <c r="AH1368" s="19"/>
      <c r="AI1368" s="19"/>
      <c r="AJ1368" s="19"/>
      <c r="AK1368" s="19"/>
      <c r="AL1368" s="19"/>
      <c r="AM1368" s="19"/>
      <c r="AN1368" s="19"/>
      <c r="AO1368" s="19"/>
      <c r="AP1368" s="19"/>
      <c r="AQ1368" s="19"/>
      <c r="AR1368" s="19"/>
      <c r="AS1368" s="19"/>
      <c r="AT1368" s="19"/>
      <c r="AU1368" s="19"/>
      <c r="AV1368" s="19"/>
      <c r="AW1368" s="19"/>
      <c r="AX1368" s="20"/>
    </row>
    <row r="1369" spans="1:251">
      <c r="B1369" s="21"/>
    </row>
    <row r="1370" spans="1:251" ht="14.25">
      <c r="B1370" s="10" t="s">
        <v>4</v>
      </c>
      <c r="C1370" s="8"/>
      <c r="D1370" s="8"/>
      <c r="E1370" s="8"/>
      <c r="F1370" s="8"/>
      <c r="G1370" s="8"/>
      <c r="H1370" s="8"/>
      <c r="I1370" s="8"/>
      <c r="J1370" s="8"/>
      <c r="K1370" s="8"/>
      <c r="L1370" s="9"/>
      <c r="M1370" s="9"/>
      <c r="N1370" s="9"/>
      <c r="O1370" s="9"/>
      <c r="P1370" s="8"/>
      <c r="Q1370" s="8"/>
      <c r="R1370" s="8"/>
      <c r="S1370" s="8"/>
      <c r="T1370" s="8"/>
      <c r="U1370" s="8"/>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row>
    <row r="1371" spans="1:251" ht="15" thickBot="1">
      <c r="B1371" s="8"/>
      <c r="C1371" s="8"/>
      <c r="D1371" s="8"/>
      <c r="E1371" s="8"/>
      <c r="F1371" s="8"/>
      <c r="G1371" s="8"/>
      <c r="H1371" s="8"/>
      <c r="I1371" s="8"/>
      <c r="J1371" s="8"/>
      <c r="K1371" s="8"/>
      <c r="L1371" s="9"/>
      <c r="M1371" s="9"/>
      <c r="N1371" s="9"/>
      <c r="O1371" s="9"/>
      <c r="P1371" s="8"/>
      <c r="Q1371" s="8"/>
      <c r="R1371" s="8"/>
      <c r="S1371" s="8"/>
      <c r="T1371" s="8"/>
      <c r="U1371" s="8"/>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22" t="s">
        <v>5</v>
      </c>
    </row>
    <row r="1372" spans="1:251" s="16" customFormat="1" ht="13.5" customHeight="1">
      <c r="A1372" s="8"/>
      <c r="B1372" s="121" t="s">
        <v>6</v>
      </c>
      <c r="C1372" s="122"/>
      <c r="D1372" s="122"/>
      <c r="E1372" s="122"/>
      <c r="F1372" s="122"/>
      <c r="G1372" s="122"/>
      <c r="H1372" s="122"/>
      <c r="I1372" s="122"/>
      <c r="J1372" s="122"/>
      <c r="K1372" s="122"/>
      <c r="L1372" s="122"/>
      <c r="M1372" s="122"/>
      <c r="N1372" s="122"/>
      <c r="O1372" s="122"/>
      <c r="P1372" s="122"/>
      <c r="Q1372" s="122"/>
      <c r="R1372" s="122"/>
      <c r="S1372" s="122"/>
      <c r="T1372" s="122"/>
      <c r="U1372" s="122"/>
      <c r="V1372" s="122"/>
      <c r="W1372" s="122"/>
      <c r="X1372" s="122"/>
      <c r="Y1372" s="122"/>
      <c r="Z1372" s="123"/>
      <c r="AA1372" s="127" t="s">
        <v>11</v>
      </c>
      <c r="AB1372" s="122"/>
      <c r="AC1372" s="122"/>
      <c r="AD1372" s="122"/>
      <c r="AE1372" s="122"/>
      <c r="AF1372" s="122"/>
      <c r="AG1372" s="122"/>
      <c r="AH1372" s="122"/>
      <c r="AI1372" s="123"/>
      <c r="AJ1372" s="127" t="s">
        <v>12</v>
      </c>
      <c r="AK1372" s="122"/>
      <c r="AL1372" s="122"/>
      <c r="AM1372" s="122"/>
      <c r="AN1372" s="122"/>
      <c r="AO1372" s="122"/>
      <c r="AP1372" s="122"/>
      <c r="AQ1372" s="122"/>
      <c r="AR1372" s="123"/>
      <c r="AS1372" s="127" t="s">
        <v>7</v>
      </c>
      <c r="AT1372" s="122"/>
      <c r="AU1372" s="122"/>
      <c r="AV1372" s="122"/>
      <c r="AW1372" s="122"/>
      <c r="AX1372" s="129"/>
      <c r="AY1372" s="2"/>
      <c r="AZ1372" s="2"/>
      <c r="BA1372" s="2"/>
      <c r="BB1372" s="2"/>
      <c r="BC1372" s="2"/>
      <c r="BD1372" s="2"/>
      <c r="BE1372" s="2"/>
      <c r="BF1372" s="2"/>
      <c r="BG1372" s="2"/>
      <c r="BH1372" s="2"/>
      <c r="BI1372" s="2"/>
      <c r="BJ1372" s="2"/>
      <c r="BK1372" s="2"/>
      <c r="BL1372" s="2"/>
      <c r="BM1372" s="2"/>
      <c r="BN1372" s="2"/>
      <c r="BO1372" s="2"/>
      <c r="BP1372" s="2"/>
      <c r="BQ1372" s="2"/>
      <c r="BR1372" s="2"/>
      <c r="BS1372" s="2"/>
      <c r="BT1372" s="2"/>
      <c r="BU1372" s="2"/>
      <c r="BV1372" s="2"/>
      <c r="BW1372" s="2"/>
      <c r="BX1372" s="2"/>
      <c r="BY1372" s="2"/>
      <c r="BZ1372" s="2"/>
      <c r="CA1372" s="2"/>
      <c r="CB1372" s="2"/>
      <c r="CC1372" s="2"/>
      <c r="CD1372" s="2"/>
      <c r="CE1372" s="2"/>
      <c r="CF1372" s="2"/>
      <c r="CG1372" s="2"/>
      <c r="CH1372" s="2"/>
      <c r="CI1372" s="2"/>
      <c r="CJ1372" s="2"/>
      <c r="CK1372" s="2"/>
      <c r="CL1372" s="2"/>
      <c r="CM1372" s="2"/>
      <c r="CN1372" s="2"/>
      <c r="CO1372" s="2"/>
      <c r="CP1372" s="2"/>
      <c r="CQ1372" s="2"/>
      <c r="CR1372" s="2"/>
      <c r="CS1372" s="2"/>
      <c r="CT1372" s="2"/>
      <c r="CU1372" s="2"/>
      <c r="CV1372" s="2"/>
      <c r="CW1372" s="2"/>
      <c r="CX1372" s="2"/>
      <c r="CY1372" s="2"/>
      <c r="CZ1372" s="2"/>
      <c r="DA1372" s="2"/>
      <c r="DB1372" s="2"/>
      <c r="DC1372" s="2"/>
      <c r="DD1372" s="2"/>
      <c r="DE1372" s="2"/>
      <c r="DF1372" s="2"/>
      <c r="DG1372" s="2"/>
      <c r="DH1372" s="2"/>
      <c r="DI1372" s="2"/>
      <c r="DJ1372" s="2"/>
      <c r="DK1372" s="2"/>
      <c r="DL1372" s="2"/>
      <c r="DM1372" s="2"/>
      <c r="DN1372" s="2"/>
      <c r="DO1372" s="2"/>
      <c r="DP1372" s="2"/>
      <c r="DQ1372" s="2"/>
      <c r="DR1372" s="2"/>
      <c r="DS1372" s="2"/>
      <c r="DT1372" s="2"/>
      <c r="DU1372" s="2"/>
      <c r="DV1372" s="2"/>
      <c r="DW1372" s="2"/>
      <c r="DX1372" s="2"/>
      <c r="DY1372" s="2"/>
      <c r="DZ1372" s="2"/>
      <c r="EA1372" s="2"/>
      <c r="EB1372" s="2"/>
      <c r="EC1372" s="2"/>
      <c r="ED1372" s="2"/>
      <c r="EE1372" s="2"/>
      <c r="EF1372" s="2"/>
      <c r="EG1372" s="2"/>
      <c r="EH1372" s="2"/>
      <c r="EI1372" s="2"/>
      <c r="EJ1372" s="2"/>
      <c r="EK1372" s="2"/>
      <c r="EL1372" s="2"/>
      <c r="EM1372" s="2"/>
      <c r="EN1372" s="2"/>
      <c r="EO1372" s="2"/>
      <c r="EP1372" s="2"/>
      <c r="EQ1372" s="2"/>
      <c r="ER1372" s="2"/>
      <c r="ES1372" s="2"/>
      <c r="ET1372" s="2"/>
      <c r="EU1372" s="2"/>
      <c r="EV1372" s="2"/>
      <c r="EW1372" s="2"/>
      <c r="EX1372" s="2"/>
      <c r="EY1372" s="2"/>
      <c r="EZ1372" s="2"/>
      <c r="FA1372" s="2"/>
      <c r="FB1372" s="2"/>
      <c r="FC1372" s="2"/>
      <c r="FD1372" s="2"/>
      <c r="FE1372" s="2"/>
      <c r="FF1372" s="2"/>
      <c r="FG1372" s="2"/>
      <c r="FH1372" s="2"/>
      <c r="FI1372" s="2"/>
      <c r="FJ1372" s="2"/>
      <c r="FK1372" s="2"/>
      <c r="FL1372" s="2"/>
      <c r="FM1372" s="2"/>
      <c r="FN1372" s="2"/>
      <c r="FO1372" s="2"/>
      <c r="FP1372" s="2"/>
      <c r="FQ1372" s="2"/>
      <c r="FR1372" s="2"/>
      <c r="FS1372" s="2"/>
      <c r="FT1372" s="2"/>
      <c r="FU1372" s="2"/>
      <c r="FV1372" s="2"/>
      <c r="FW1372" s="2"/>
      <c r="FX1372" s="2"/>
      <c r="FY1372" s="2"/>
      <c r="FZ1372" s="2"/>
      <c r="GA1372" s="2"/>
      <c r="GB1372" s="2"/>
      <c r="GC1372" s="2"/>
      <c r="GD1372" s="2"/>
      <c r="GE1372" s="2"/>
      <c r="GF1372" s="2"/>
      <c r="GG1372" s="2"/>
      <c r="GH1372" s="2"/>
      <c r="GI1372" s="2"/>
      <c r="GJ1372" s="2"/>
      <c r="GK1372" s="2"/>
      <c r="GL1372" s="2"/>
      <c r="GM1372" s="2"/>
      <c r="GN1372" s="2"/>
      <c r="GO1372" s="2"/>
      <c r="GP1372" s="2"/>
      <c r="GQ1372" s="2"/>
      <c r="GR1372" s="2"/>
      <c r="GS1372" s="2"/>
      <c r="GT1372" s="2"/>
      <c r="GU1372" s="2"/>
      <c r="GV1372" s="2"/>
      <c r="GW1372" s="2"/>
      <c r="GX1372" s="2"/>
      <c r="GY1372" s="2"/>
      <c r="GZ1372" s="2"/>
      <c r="HA1372" s="2"/>
      <c r="HB1372" s="2"/>
      <c r="HC1372" s="2"/>
      <c r="HD1372" s="2"/>
      <c r="HE1372" s="2"/>
      <c r="HF1372" s="2"/>
      <c r="HG1372" s="2"/>
      <c r="HH1372" s="2"/>
      <c r="HI1372" s="2"/>
      <c r="HJ1372" s="2"/>
      <c r="HK1372" s="2"/>
      <c r="HL1372" s="2"/>
      <c r="HM1372" s="2"/>
      <c r="HN1372" s="2"/>
      <c r="HO1372" s="2"/>
      <c r="HP1372" s="2"/>
      <c r="HQ1372" s="2"/>
      <c r="HR1372" s="2"/>
      <c r="HS1372" s="2"/>
      <c r="HT1372" s="2"/>
      <c r="HU1372" s="2"/>
      <c r="HV1372" s="2"/>
      <c r="HW1372" s="2"/>
      <c r="HX1372" s="2"/>
      <c r="HY1372" s="2"/>
      <c r="HZ1372" s="2"/>
      <c r="IA1372" s="2"/>
      <c r="IB1372" s="2"/>
      <c r="IC1372" s="2"/>
      <c r="ID1372" s="2"/>
      <c r="IE1372" s="2"/>
      <c r="IF1372" s="2"/>
      <c r="IG1372" s="2"/>
      <c r="IH1372" s="2"/>
      <c r="II1372" s="2"/>
      <c r="IJ1372" s="2"/>
      <c r="IK1372" s="2"/>
      <c r="IL1372" s="2"/>
      <c r="IM1372" s="2"/>
      <c r="IN1372" s="2"/>
      <c r="IO1372" s="2"/>
      <c r="IP1372" s="2"/>
      <c r="IQ1372" s="2"/>
    </row>
    <row r="1373" spans="1:251" s="16" customFormat="1" ht="13.5">
      <c r="A1373" s="8"/>
      <c r="B1373" s="124"/>
      <c r="C1373" s="125"/>
      <c r="D1373" s="125"/>
      <c r="E1373" s="125"/>
      <c r="F1373" s="125"/>
      <c r="G1373" s="125"/>
      <c r="H1373" s="125"/>
      <c r="I1373" s="125"/>
      <c r="J1373" s="125"/>
      <c r="K1373" s="125"/>
      <c r="L1373" s="125"/>
      <c r="M1373" s="125"/>
      <c r="N1373" s="125"/>
      <c r="O1373" s="125"/>
      <c r="P1373" s="125"/>
      <c r="Q1373" s="125"/>
      <c r="R1373" s="125"/>
      <c r="S1373" s="125"/>
      <c r="T1373" s="125"/>
      <c r="U1373" s="125"/>
      <c r="V1373" s="125"/>
      <c r="W1373" s="125"/>
      <c r="X1373" s="125"/>
      <c r="Y1373" s="125"/>
      <c r="Z1373" s="126"/>
      <c r="AA1373" s="128"/>
      <c r="AB1373" s="125"/>
      <c r="AC1373" s="125"/>
      <c r="AD1373" s="125"/>
      <c r="AE1373" s="125"/>
      <c r="AF1373" s="125"/>
      <c r="AG1373" s="125"/>
      <c r="AH1373" s="125"/>
      <c r="AI1373" s="126"/>
      <c r="AJ1373" s="128"/>
      <c r="AK1373" s="125"/>
      <c r="AL1373" s="125"/>
      <c r="AM1373" s="125"/>
      <c r="AN1373" s="125"/>
      <c r="AO1373" s="125"/>
      <c r="AP1373" s="125"/>
      <c r="AQ1373" s="125"/>
      <c r="AR1373" s="126"/>
      <c r="AS1373" s="128"/>
      <c r="AT1373" s="125"/>
      <c r="AU1373" s="125"/>
      <c r="AV1373" s="125"/>
      <c r="AW1373" s="125"/>
      <c r="AX1373" s="130"/>
      <c r="AY1373" s="2"/>
      <c r="AZ1373" s="2"/>
      <c r="BA1373" s="2"/>
      <c r="BB1373" s="23"/>
      <c r="BC1373" s="24"/>
      <c r="BE1373" s="2"/>
      <c r="BF1373" s="2"/>
      <c r="BG1373" s="2"/>
      <c r="BH1373" s="2"/>
      <c r="BI1373" s="2"/>
      <c r="BJ1373" s="2"/>
      <c r="BK1373" s="2"/>
      <c r="BL1373" s="2"/>
      <c r="BM1373" s="2"/>
      <c r="BN1373" s="2"/>
      <c r="BO1373" s="2"/>
      <c r="BP1373" s="2"/>
      <c r="BQ1373" s="2"/>
      <c r="BR1373" s="2"/>
      <c r="BS1373" s="2"/>
      <c r="BT1373" s="2"/>
      <c r="BU1373" s="2"/>
      <c r="BV1373" s="2"/>
      <c r="BW1373" s="2"/>
      <c r="BX1373" s="2"/>
      <c r="BY1373" s="2"/>
      <c r="BZ1373" s="2"/>
      <c r="CA1373" s="2"/>
      <c r="CB1373" s="2"/>
      <c r="CC1373" s="2"/>
      <c r="CD1373" s="2"/>
      <c r="CE1373" s="2"/>
      <c r="CF1373" s="2"/>
      <c r="CG1373" s="2"/>
      <c r="CH1373" s="2"/>
      <c r="CI1373" s="2"/>
      <c r="CJ1373" s="2"/>
      <c r="CK1373" s="2"/>
      <c r="CL1373" s="2"/>
      <c r="CM1373" s="2"/>
      <c r="CN1373" s="2"/>
      <c r="CO1373" s="2"/>
      <c r="CP1373" s="2"/>
      <c r="CQ1373" s="2"/>
      <c r="CR1373" s="2"/>
      <c r="CS1373" s="2"/>
      <c r="CT1373" s="2"/>
      <c r="CU1373" s="2"/>
      <c r="CV1373" s="2"/>
      <c r="CW1373" s="2"/>
      <c r="CX1373" s="2"/>
      <c r="CY1373" s="2"/>
      <c r="CZ1373" s="2"/>
      <c r="DA1373" s="2"/>
      <c r="DB1373" s="2"/>
      <c r="DC1373" s="2"/>
      <c r="DD1373" s="2"/>
      <c r="DE1373" s="2"/>
      <c r="DF1373" s="2"/>
      <c r="DG1373" s="2"/>
      <c r="DH1373" s="2"/>
      <c r="DI1373" s="2"/>
      <c r="DJ1373" s="2"/>
      <c r="DK1373" s="2"/>
      <c r="DL1373" s="2"/>
      <c r="DM1373" s="2"/>
      <c r="DN1373" s="2"/>
      <c r="DO1373" s="2"/>
      <c r="DP1373" s="2"/>
      <c r="DQ1373" s="2"/>
      <c r="DR1373" s="2"/>
      <c r="DS1373" s="2"/>
      <c r="DT1373" s="2"/>
      <c r="DU1373" s="2"/>
      <c r="DV1373" s="2"/>
      <c r="DW1373" s="2"/>
      <c r="DX1373" s="2"/>
      <c r="DY1373" s="2"/>
      <c r="DZ1373" s="2"/>
      <c r="EA1373" s="2"/>
      <c r="EB1373" s="2"/>
      <c r="EC1373" s="2"/>
      <c r="ED1373" s="2"/>
      <c r="EE1373" s="2"/>
      <c r="EF1373" s="2"/>
      <c r="EG1373" s="2"/>
      <c r="EH1373" s="2"/>
      <c r="EI1373" s="2"/>
      <c r="EJ1373" s="2"/>
      <c r="EK1373" s="2"/>
      <c r="EL1373" s="2"/>
      <c r="EM1373" s="2"/>
      <c r="EN1373" s="2"/>
      <c r="EO1373" s="2"/>
      <c r="EP1373" s="2"/>
      <c r="EQ1373" s="2"/>
      <c r="ER1373" s="2"/>
      <c r="ES1373" s="2"/>
      <c r="ET1373" s="2"/>
      <c r="EU1373" s="2"/>
      <c r="EV1373" s="2"/>
      <c r="EW1373" s="2"/>
      <c r="EX1373" s="2"/>
      <c r="EY1373" s="2"/>
      <c r="EZ1373" s="2"/>
      <c r="FA1373" s="2"/>
      <c r="FB1373" s="2"/>
      <c r="FC1373" s="2"/>
      <c r="FD1373" s="2"/>
      <c r="FE1373" s="2"/>
      <c r="FF1373" s="2"/>
      <c r="FG1373" s="2"/>
      <c r="FH1373" s="2"/>
      <c r="FI1373" s="2"/>
      <c r="FJ1373" s="2"/>
      <c r="FK1373" s="2"/>
      <c r="FL1373" s="2"/>
      <c r="FM1373" s="2"/>
      <c r="FN1373" s="2"/>
      <c r="FO1373" s="2"/>
      <c r="FP1373" s="2"/>
      <c r="FQ1373" s="2"/>
      <c r="FR1373" s="2"/>
      <c r="FS1373" s="2"/>
      <c r="FT1373" s="2"/>
      <c r="FU1373" s="2"/>
      <c r="FV1373" s="2"/>
      <c r="FW1373" s="2"/>
      <c r="FX1373" s="2"/>
      <c r="FY1373" s="2"/>
      <c r="FZ1373" s="2"/>
      <c r="GA1373" s="2"/>
      <c r="GB1373" s="2"/>
      <c r="GC1373" s="2"/>
      <c r="GD1373" s="2"/>
      <c r="GE1373" s="2"/>
      <c r="GF1373" s="2"/>
      <c r="GG1373" s="2"/>
      <c r="GH1373" s="2"/>
      <c r="GI1373" s="2"/>
      <c r="GJ1373" s="2"/>
      <c r="GK1373" s="2"/>
      <c r="GL1373" s="2"/>
      <c r="GM1373" s="2"/>
      <c r="GN1373" s="2"/>
      <c r="GO1373" s="2"/>
      <c r="GP1373" s="2"/>
      <c r="GQ1373" s="2"/>
      <c r="GR1373" s="2"/>
      <c r="GS1373" s="2"/>
      <c r="GT1373" s="2"/>
      <c r="GU1373" s="2"/>
      <c r="GV1373" s="2"/>
      <c r="GW1373" s="2"/>
      <c r="GX1373" s="2"/>
      <c r="GY1373" s="2"/>
      <c r="GZ1373" s="2"/>
      <c r="HA1373" s="2"/>
      <c r="HB1373" s="2"/>
      <c r="HC1373" s="2"/>
      <c r="HD1373" s="2"/>
      <c r="HE1373" s="2"/>
      <c r="HF1373" s="2"/>
      <c r="HG1373" s="2"/>
      <c r="HH1373" s="2"/>
      <c r="HI1373" s="2"/>
      <c r="HJ1373" s="2"/>
      <c r="HK1373" s="2"/>
      <c r="HL1373" s="2"/>
      <c r="HM1373" s="2"/>
      <c r="HN1373" s="2"/>
      <c r="HO1373" s="2"/>
      <c r="HP1373" s="2"/>
      <c r="HQ1373" s="2"/>
      <c r="HR1373" s="2"/>
      <c r="HS1373" s="2"/>
      <c r="HT1373" s="2"/>
      <c r="HU1373" s="2"/>
      <c r="HV1373" s="2"/>
      <c r="HW1373" s="2"/>
      <c r="HX1373" s="2"/>
      <c r="HY1373" s="2"/>
      <c r="HZ1373" s="2"/>
      <c r="IA1373" s="2"/>
      <c r="IB1373" s="2"/>
      <c r="IC1373" s="2"/>
      <c r="ID1373" s="2"/>
      <c r="IE1373" s="2"/>
      <c r="IF1373" s="2"/>
      <c r="IG1373" s="2"/>
      <c r="IH1373" s="2"/>
      <c r="II1373" s="2"/>
      <c r="IJ1373" s="2"/>
      <c r="IK1373" s="2"/>
      <c r="IL1373" s="2"/>
      <c r="IM1373" s="2"/>
      <c r="IN1373" s="2"/>
      <c r="IO1373" s="2"/>
      <c r="IP1373" s="2"/>
      <c r="IQ1373" s="2"/>
    </row>
    <row r="1374" spans="1:251" s="16" customFormat="1" ht="18.75" customHeight="1">
      <c r="A1374" s="8"/>
      <c r="B1374" s="25"/>
      <c r="C1374" s="93" t="s">
        <v>176</v>
      </c>
      <c r="D1374" s="94"/>
      <c r="E1374" s="94"/>
      <c r="F1374" s="94"/>
      <c r="G1374" s="94"/>
      <c r="H1374" s="94"/>
      <c r="I1374" s="94"/>
      <c r="J1374" s="94"/>
      <c r="K1374" s="94"/>
      <c r="L1374" s="94"/>
      <c r="M1374" s="94"/>
      <c r="N1374" s="94"/>
      <c r="O1374" s="94"/>
      <c r="P1374" s="94"/>
      <c r="Q1374" s="94"/>
      <c r="R1374" s="94"/>
      <c r="S1374" s="94"/>
      <c r="T1374" s="94"/>
      <c r="U1374" s="94"/>
      <c r="V1374" s="94"/>
      <c r="W1374" s="94"/>
      <c r="X1374" s="94"/>
      <c r="Y1374" s="94"/>
      <c r="Z1374" s="95"/>
      <c r="AA1374" s="96">
        <v>35</v>
      </c>
      <c r="AB1374" s="97"/>
      <c r="AC1374" s="97"/>
      <c r="AD1374" s="97"/>
      <c r="AE1374" s="97"/>
      <c r="AF1374" s="97"/>
      <c r="AG1374" s="97"/>
      <c r="AH1374" s="97"/>
      <c r="AI1374" s="98"/>
      <c r="AJ1374" s="96">
        <v>35</v>
      </c>
      <c r="AK1374" s="97"/>
      <c r="AL1374" s="97"/>
      <c r="AM1374" s="97"/>
      <c r="AN1374" s="97"/>
      <c r="AO1374" s="97"/>
      <c r="AP1374" s="97"/>
      <c r="AQ1374" s="97"/>
      <c r="AR1374" s="98"/>
      <c r="AS1374" s="99"/>
      <c r="AT1374" s="100"/>
      <c r="AU1374" s="100"/>
      <c r="AV1374" s="100"/>
      <c r="AW1374" s="100"/>
      <c r="AX1374" s="101"/>
      <c r="AY1374" s="2"/>
      <c r="AZ1374" s="2"/>
      <c r="BA1374" s="2"/>
      <c r="BB1374" s="2"/>
      <c r="BC1374" s="2"/>
      <c r="BD1374" s="2"/>
      <c r="BE1374" s="2"/>
      <c r="BF1374" s="2"/>
      <c r="BG1374" s="2"/>
      <c r="BH1374" s="2"/>
      <c r="BI1374" s="2"/>
      <c r="BJ1374" s="2"/>
      <c r="BK1374" s="2"/>
      <c r="BL1374" s="2"/>
      <c r="BM1374" s="2"/>
      <c r="BN1374" s="2"/>
      <c r="BO1374" s="2"/>
      <c r="BP1374" s="2"/>
      <c r="BQ1374" s="2"/>
      <c r="BR1374" s="2"/>
      <c r="BS1374" s="2"/>
      <c r="BT1374" s="2"/>
      <c r="BU1374" s="2"/>
      <c r="BV1374" s="2"/>
      <c r="BW1374" s="2"/>
      <c r="BX1374" s="2"/>
      <c r="BY1374" s="2"/>
      <c r="BZ1374" s="2"/>
      <c r="CA1374" s="2"/>
      <c r="CB1374" s="2"/>
      <c r="CC1374" s="2"/>
      <c r="CD1374" s="2"/>
      <c r="CE1374" s="2"/>
      <c r="CF1374" s="2"/>
      <c r="CG1374" s="2"/>
      <c r="CH1374" s="2"/>
      <c r="CI1374" s="2"/>
      <c r="CJ1374" s="2"/>
      <c r="CK1374" s="2"/>
      <c r="CL1374" s="2"/>
      <c r="CM1374" s="2"/>
      <c r="CN1374" s="2"/>
      <c r="CO1374" s="2"/>
      <c r="CP1374" s="2"/>
      <c r="CQ1374" s="2"/>
      <c r="CR1374" s="2"/>
      <c r="CS1374" s="2"/>
      <c r="CT1374" s="2"/>
      <c r="CU1374" s="2"/>
      <c r="CV1374" s="2"/>
      <c r="CW1374" s="2"/>
      <c r="CX1374" s="2"/>
      <c r="CY1374" s="2"/>
      <c r="CZ1374" s="2"/>
      <c r="DA1374" s="2"/>
      <c r="DB1374" s="2"/>
      <c r="DC1374" s="2"/>
      <c r="DD1374" s="2"/>
      <c r="DE1374" s="2"/>
      <c r="DF1374" s="2"/>
      <c r="DG1374" s="2"/>
      <c r="DH1374" s="2"/>
      <c r="DI1374" s="2"/>
      <c r="DJ1374" s="2"/>
      <c r="DK1374" s="2"/>
      <c r="DL1374" s="2"/>
      <c r="DM1374" s="2"/>
      <c r="DN1374" s="2"/>
      <c r="DO1374" s="2"/>
      <c r="DP1374" s="2"/>
      <c r="DQ1374" s="2"/>
      <c r="DR1374" s="2"/>
      <c r="DS1374" s="2"/>
      <c r="DT1374" s="2"/>
      <c r="DU1374" s="2"/>
      <c r="DV1374" s="2"/>
      <c r="DW1374" s="2"/>
      <c r="DX1374" s="2"/>
      <c r="DY1374" s="2"/>
      <c r="DZ1374" s="2"/>
      <c r="EA1374" s="2"/>
      <c r="EB1374" s="2"/>
      <c r="EC1374" s="2"/>
      <c r="ED1374" s="2"/>
      <c r="EE1374" s="2"/>
      <c r="EF1374" s="2"/>
      <c r="EG1374" s="2"/>
      <c r="EH1374" s="2"/>
      <c r="EI1374" s="2"/>
      <c r="EJ1374" s="2"/>
      <c r="EK1374" s="2"/>
      <c r="EL1374" s="2"/>
      <c r="EM1374" s="2"/>
      <c r="EN1374" s="2"/>
      <c r="EO1374" s="2"/>
      <c r="EP1374" s="2"/>
      <c r="EQ1374" s="2"/>
      <c r="ER1374" s="2"/>
      <c r="ES1374" s="2"/>
      <c r="ET1374" s="2"/>
      <c r="EU1374" s="2"/>
      <c r="EV1374" s="2"/>
      <c r="EW1374" s="2"/>
      <c r="EX1374" s="2"/>
      <c r="EY1374" s="2"/>
      <c r="EZ1374" s="2"/>
      <c r="FA1374" s="2"/>
      <c r="FB1374" s="2"/>
      <c r="FC1374" s="2"/>
      <c r="FD1374" s="2"/>
      <c r="FE1374" s="2"/>
      <c r="FF1374" s="2"/>
      <c r="FG1374" s="2"/>
      <c r="FH1374" s="2"/>
      <c r="FI1374" s="2"/>
      <c r="FJ1374" s="2"/>
      <c r="FK1374" s="2"/>
      <c r="FL1374" s="2"/>
      <c r="FM1374" s="2"/>
      <c r="FN1374" s="2"/>
      <c r="FO1374" s="2"/>
      <c r="FP1374" s="2"/>
      <c r="FQ1374" s="2"/>
      <c r="FR1374" s="2"/>
      <c r="FS1374" s="2"/>
      <c r="FT1374" s="2"/>
      <c r="FU1374" s="2"/>
      <c r="FV1374" s="2"/>
      <c r="FW1374" s="2"/>
      <c r="FX1374" s="2"/>
      <c r="FY1374" s="2"/>
      <c r="FZ1374" s="2"/>
      <c r="GA1374" s="2"/>
      <c r="GB1374" s="2"/>
      <c r="GC1374" s="2"/>
      <c r="GD1374" s="2"/>
      <c r="GE1374" s="2"/>
      <c r="GF1374" s="2"/>
      <c r="GG1374" s="2"/>
      <c r="GH1374" s="2"/>
      <c r="GI1374" s="2"/>
      <c r="GJ1374" s="2"/>
      <c r="GK1374" s="2"/>
      <c r="GL1374" s="2"/>
      <c r="GM1374" s="2"/>
      <c r="GN1374" s="2"/>
      <c r="GO1374" s="2"/>
      <c r="GP1374" s="2"/>
      <c r="GQ1374" s="2"/>
      <c r="GR1374" s="2"/>
      <c r="GS1374" s="2"/>
      <c r="GT1374" s="2"/>
      <c r="GU1374" s="2"/>
      <c r="GV1374" s="2"/>
      <c r="GW1374" s="2"/>
      <c r="GX1374" s="2"/>
      <c r="GY1374" s="2"/>
      <c r="GZ1374" s="2"/>
      <c r="HA1374" s="2"/>
      <c r="HB1374" s="2"/>
      <c r="HC1374" s="2"/>
      <c r="HD1374" s="2"/>
      <c r="HE1374" s="2"/>
      <c r="HF1374" s="2"/>
      <c r="HG1374" s="2"/>
      <c r="HH1374" s="2"/>
      <c r="HI1374" s="2"/>
      <c r="HJ1374" s="2"/>
      <c r="HK1374" s="2"/>
      <c r="HL1374" s="2"/>
      <c r="HM1374" s="2"/>
      <c r="HN1374" s="2"/>
      <c r="HO1374" s="2"/>
      <c r="HP1374" s="2"/>
      <c r="HQ1374" s="2"/>
      <c r="HR1374" s="2"/>
      <c r="HS1374" s="2"/>
      <c r="HT1374" s="2"/>
      <c r="HU1374" s="2"/>
      <c r="HV1374" s="2"/>
      <c r="HW1374" s="2"/>
      <c r="HX1374" s="2"/>
      <c r="HY1374" s="2"/>
      <c r="HZ1374" s="2"/>
      <c r="IA1374" s="2"/>
      <c r="IB1374" s="2"/>
      <c r="IC1374" s="2"/>
      <c r="ID1374" s="2"/>
      <c r="IE1374" s="2"/>
      <c r="IF1374" s="2"/>
      <c r="IG1374" s="2"/>
      <c r="IH1374" s="2"/>
      <c r="II1374" s="2"/>
      <c r="IJ1374" s="2"/>
      <c r="IK1374" s="2"/>
      <c r="IL1374" s="2"/>
      <c r="IM1374" s="2"/>
      <c r="IN1374" s="2"/>
      <c r="IO1374" s="2"/>
      <c r="IP1374" s="2"/>
      <c r="IQ1374" s="2"/>
    </row>
    <row r="1375" spans="1:251" s="16" customFormat="1" ht="18.75" customHeight="1" thickBot="1">
      <c r="A1375" s="17"/>
      <c r="B1375" s="102" t="s">
        <v>13</v>
      </c>
      <c r="C1375" s="103"/>
      <c r="D1375" s="103"/>
      <c r="E1375" s="103"/>
      <c r="F1375" s="103"/>
      <c r="G1375" s="103"/>
      <c r="H1375" s="103"/>
      <c r="I1375" s="103"/>
      <c r="J1375" s="103"/>
      <c r="K1375" s="103"/>
      <c r="L1375" s="103"/>
      <c r="M1375" s="103"/>
      <c r="N1375" s="103"/>
      <c r="O1375" s="103"/>
      <c r="P1375" s="103"/>
      <c r="Q1375" s="103"/>
      <c r="R1375" s="103"/>
      <c r="S1375" s="103"/>
      <c r="T1375" s="103"/>
      <c r="U1375" s="103"/>
      <c r="V1375" s="103"/>
      <c r="W1375" s="103"/>
      <c r="X1375" s="103"/>
      <c r="Y1375" s="103"/>
      <c r="Z1375" s="104"/>
      <c r="AA1375" s="105">
        <f>SUM($AA$1374:$AA$1374)</f>
        <v>35</v>
      </c>
      <c r="AB1375" s="106"/>
      <c r="AC1375" s="106"/>
      <c r="AD1375" s="106"/>
      <c r="AE1375" s="106"/>
      <c r="AF1375" s="106"/>
      <c r="AG1375" s="106"/>
      <c r="AH1375" s="106"/>
      <c r="AI1375" s="107"/>
      <c r="AJ1375" s="105">
        <f>SUM($AJ$1374:$AJ$1374)</f>
        <v>35</v>
      </c>
      <c r="AK1375" s="106"/>
      <c r="AL1375" s="106"/>
      <c r="AM1375" s="106"/>
      <c r="AN1375" s="106"/>
      <c r="AO1375" s="106"/>
      <c r="AP1375" s="106"/>
      <c r="AQ1375" s="106"/>
      <c r="AR1375" s="107"/>
      <c r="AS1375" s="108"/>
      <c r="AT1375" s="109"/>
      <c r="AU1375" s="109"/>
      <c r="AV1375" s="109"/>
      <c r="AW1375" s="109"/>
      <c r="AX1375" s="110"/>
      <c r="AY1375" s="2"/>
      <c r="AZ1375" s="2"/>
      <c r="BA1375" s="2"/>
      <c r="BB1375" s="2"/>
      <c r="BC1375" s="2"/>
      <c r="BD1375" s="2"/>
      <c r="BE1375" s="2"/>
      <c r="BF1375" s="2"/>
      <c r="BG1375" s="2"/>
      <c r="BH1375" s="2"/>
      <c r="BI1375" s="2"/>
      <c r="BJ1375" s="2"/>
      <c r="BK1375" s="2"/>
      <c r="BL1375" s="2"/>
      <c r="BM1375" s="2"/>
      <c r="BN1375" s="2"/>
      <c r="BO1375" s="2"/>
      <c r="BP1375" s="2"/>
      <c r="BQ1375" s="2"/>
      <c r="BR1375" s="2"/>
      <c r="BS1375" s="2"/>
      <c r="BT1375" s="2"/>
      <c r="BU1375" s="2"/>
      <c r="BV1375" s="2"/>
      <c r="BW1375" s="2"/>
      <c r="BX1375" s="2"/>
      <c r="BY1375" s="2"/>
      <c r="BZ1375" s="2"/>
      <c r="CA1375" s="2"/>
      <c r="CB1375" s="2"/>
      <c r="CC1375" s="2"/>
      <c r="CD1375" s="2"/>
      <c r="CE1375" s="2"/>
      <c r="CF1375" s="2"/>
      <c r="CG1375" s="2"/>
      <c r="CH1375" s="2"/>
      <c r="CI1375" s="2"/>
      <c r="CJ1375" s="2"/>
      <c r="CK1375" s="2"/>
      <c r="CL1375" s="2"/>
      <c r="CM1375" s="2"/>
      <c r="CN1375" s="2"/>
      <c r="CO1375" s="2"/>
      <c r="CP1375" s="2"/>
      <c r="CQ1375" s="2"/>
      <c r="CR1375" s="2"/>
      <c r="CS1375" s="2"/>
      <c r="CT1375" s="2"/>
      <c r="CU1375" s="2"/>
      <c r="CV1375" s="2"/>
      <c r="CW1375" s="2"/>
      <c r="CX1375" s="2"/>
      <c r="CY1375" s="2"/>
      <c r="CZ1375" s="2"/>
      <c r="DA1375" s="2"/>
      <c r="DB1375" s="2"/>
      <c r="DC1375" s="2"/>
      <c r="DD1375" s="2"/>
      <c r="DE1375" s="2"/>
      <c r="DF1375" s="2"/>
      <c r="DG1375" s="2"/>
      <c r="DH1375" s="2"/>
      <c r="DI1375" s="2"/>
      <c r="DJ1375" s="2"/>
      <c r="DK1375" s="2"/>
      <c r="DL1375" s="2"/>
      <c r="DM1375" s="2"/>
      <c r="DN1375" s="2"/>
      <c r="DO1375" s="2"/>
      <c r="DP1375" s="2"/>
      <c r="DQ1375" s="2"/>
      <c r="DR1375" s="2"/>
      <c r="DS1375" s="2"/>
      <c r="DT1375" s="2"/>
      <c r="DU1375" s="2"/>
      <c r="DV1375" s="2"/>
      <c r="DW1375" s="2"/>
      <c r="DX1375" s="2"/>
      <c r="DY1375" s="2"/>
      <c r="DZ1375" s="2"/>
      <c r="EA1375" s="2"/>
      <c r="EB1375" s="2"/>
      <c r="EC1375" s="2"/>
      <c r="ED1375" s="2"/>
      <c r="EE1375" s="2"/>
      <c r="EF1375" s="2"/>
      <c r="EG1375" s="2"/>
      <c r="EH1375" s="2"/>
      <c r="EI1375" s="2"/>
      <c r="EJ1375" s="2"/>
      <c r="EK1375" s="2"/>
      <c r="EL1375" s="2"/>
      <c r="EM1375" s="2"/>
      <c r="EN1375" s="2"/>
      <c r="EO1375" s="2"/>
      <c r="EP1375" s="2"/>
      <c r="EQ1375" s="2"/>
      <c r="ER1375" s="2"/>
      <c r="ES1375" s="2"/>
      <c r="ET1375" s="2"/>
      <c r="EU1375" s="2"/>
      <c r="EV1375" s="2"/>
      <c r="EW1375" s="2"/>
      <c r="EX1375" s="2"/>
      <c r="EY1375" s="2"/>
      <c r="EZ1375" s="2"/>
      <c r="FA1375" s="2"/>
      <c r="FB1375" s="2"/>
      <c r="FC1375" s="2"/>
      <c r="FD1375" s="2"/>
      <c r="FE1375" s="2"/>
      <c r="FF1375" s="2"/>
      <c r="FG1375" s="2"/>
      <c r="FH1375" s="2"/>
      <c r="FI1375" s="2"/>
      <c r="FJ1375" s="2"/>
      <c r="FK1375" s="2"/>
      <c r="FL1375" s="2"/>
      <c r="FM1375" s="2"/>
      <c r="FN1375" s="2"/>
      <c r="FO1375" s="2"/>
      <c r="FP1375" s="2"/>
      <c r="FQ1375" s="2"/>
      <c r="FR1375" s="2"/>
      <c r="FS1375" s="2"/>
      <c r="FT1375" s="2"/>
      <c r="FU1375" s="2"/>
      <c r="FV1375" s="2"/>
      <c r="FW1375" s="2"/>
      <c r="FX1375" s="2"/>
      <c r="FY1375" s="2"/>
      <c r="FZ1375" s="2"/>
      <c r="GA1375" s="2"/>
      <c r="GB1375" s="2"/>
      <c r="GC1375" s="2"/>
      <c r="GD1375" s="2"/>
      <c r="GE1375" s="2"/>
      <c r="GF1375" s="2"/>
      <c r="GG1375" s="2"/>
      <c r="GH1375" s="2"/>
      <c r="GI1375" s="2"/>
      <c r="GJ1375" s="2"/>
      <c r="GK1375" s="2"/>
      <c r="GL1375" s="2"/>
      <c r="GM1375" s="2"/>
      <c r="GN1375" s="2"/>
      <c r="GO1375" s="2"/>
      <c r="GP1375" s="2"/>
      <c r="GQ1375" s="2"/>
      <c r="GR1375" s="2"/>
      <c r="GS1375" s="2"/>
      <c r="GT1375" s="2"/>
      <c r="GU1375" s="2"/>
      <c r="GV1375" s="2"/>
      <c r="GW1375" s="2"/>
      <c r="GX1375" s="2"/>
      <c r="GY1375" s="2"/>
      <c r="GZ1375" s="2"/>
      <c r="HA1375" s="2"/>
      <c r="HB1375" s="2"/>
      <c r="HC1375" s="2"/>
      <c r="HD1375" s="2"/>
      <c r="HE1375" s="2"/>
      <c r="HF1375" s="2"/>
      <c r="HG1375" s="2"/>
      <c r="HH1375" s="2"/>
      <c r="HI1375" s="2"/>
      <c r="HJ1375" s="2"/>
      <c r="HK1375" s="2"/>
      <c r="HL1375" s="2"/>
      <c r="HM1375" s="2"/>
      <c r="HN1375" s="2"/>
      <c r="HO1375" s="2"/>
      <c r="HP1375" s="2"/>
      <c r="HQ1375" s="2"/>
      <c r="HR1375" s="2"/>
      <c r="HS1375" s="2"/>
      <c r="HT1375" s="2"/>
      <c r="HU1375" s="2"/>
      <c r="HV1375" s="2"/>
      <c r="HW1375" s="2"/>
      <c r="HX1375" s="2"/>
      <c r="HY1375" s="2"/>
      <c r="HZ1375" s="2"/>
      <c r="IA1375" s="2"/>
      <c r="IB1375" s="2"/>
      <c r="IC1375" s="2"/>
      <c r="ID1375" s="2"/>
      <c r="IE1375" s="2"/>
      <c r="IF1375" s="2"/>
      <c r="IG1375" s="2"/>
      <c r="IH1375" s="2"/>
      <c r="II1375" s="2"/>
      <c r="IJ1375" s="2"/>
      <c r="IK1375" s="2"/>
      <c r="IL1375" s="2"/>
      <c r="IM1375" s="2"/>
      <c r="IN1375" s="2"/>
      <c r="IO1375" s="2"/>
      <c r="IP1375" s="2"/>
      <c r="IQ1375" s="2"/>
    </row>
    <row r="1377" spans="1:113" ht="18.75">
      <c r="A1377" s="1" t="s">
        <v>0</v>
      </c>
      <c r="AW1377" s="3"/>
      <c r="AX1377" s="4"/>
      <c r="AY1377" s="3"/>
    </row>
    <row r="1379" spans="1:113" ht="18.75">
      <c r="B1379" s="111" t="s">
        <v>8</v>
      </c>
      <c r="C1379" s="112"/>
      <c r="D1379" s="112"/>
      <c r="E1379" s="112"/>
      <c r="F1379" s="112"/>
      <c r="G1379" s="112"/>
      <c r="H1379" s="112"/>
      <c r="I1379" s="112"/>
      <c r="J1379" s="112"/>
      <c r="K1379" s="112"/>
      <c r="L1379" s="112"/>
      <c r="M1379" s="112"/>
      <c r="N1379" s="112"/>
      <c r="O1379" s="112"/>
      <c r="P1379" s="112"/>
      <c r="Q1379" s="112"/>
      <c r="R1379" s="112"/>
      <c r="S1379" s="112"/>
      <c r="T1379" s="112"/>
      <c r="U1379" s="112"/>
      <c r="V1379" s="112"/>
      <c r="W1379" s="112"/>
      <c r="X1379" s="112"/>
      <c r="Y1379" s="112"/>
      <c r="Z1379" s="112"/>
      <c r="AA1379" s="112"/>
      <c r="AB1379" s="112"/>
      <c r="AC1379" s="112"/>
      <c r="AD1379" s="112"/>
      <c r="AE1379" s="112"/>
      <c r="AF1379" s="112"/>
      <c r="AG1379" s="112"/>
      <c r="AH1379" s="112"/>
      <c r="AI1379" s="112"/>
      <c r="AJ1379" s="112"/>
      <c r="AK1379" s="112"/>
      <c r="AL1379" s="112"/>
      <c r="AM1379" s="112"/>
      <c r="AN1379" s="112"/>
      <c r="AO1379" s="112"/>
      <c r="AP1379" s="112"/>
      <c r="AQ1379" s="112"/>
      <c r="AR1379" s="112"/>
      <c r="AS1379" s="112"/>
      <c r="AT1379" s="112"/>
      <c r="AU1379" s="112"/>
      <c r="AV1379" s="112"/>
      <c r="AW1379" s="112"/>
      <c r="AX1379" s="112"/>
    </row>
    <row r="1380" spans="1:113">
      <c r="Z1380" s="5"/>
      <c r="AD1380" s="5"/>
      <c r="AE1380" s="5"/>
      <c r="AF1380" s="5"/>
      <c r="AG1380" s="5"/>
      <c r="AH1380" s="5"/>
      <c r="AI1380" s="5"/>
      <c r="AO1380" s="5"/>
    </row>
    <row r="1381" spans="1:113" ht="13.5" thickBot="1">
      <c r="Z1381" s="5"/>
      <c r="AD1381" s="5"/>
      <c r="AE1381" s="5"/>
      <c r="AF1381" s="5"/>
      <c r="AG1381" s="5"/>
      <c r="AH1381" s="5"/>
      <c r="AI1381" s="5"/>
      <c r="AO1381" s="5"/>
      <c r="DI1381" s="6"/>
    </row>
    <row r="1382" spans="1:113" ht="24.75" customHeight="1" thickBot="1">
      <c r="B1382" s="113" t="s">
        <v>1</v>
      </c>
      <c r="C1382" s="114"/>
      <c r="D1382" s="114"/>
      <c r="E1382" s="114"/>
      <c r="F1382" s="114"/>
      <c r="G1382" s="114"/>
      <c r="H1382" s="115" t="s">
        <v>178</v>
      </c>
      <c r="I1382" s="116"/>
      <c r="J1382" s="116"/>
      <c r="K1382" s="116"/>
      <c r="L1382" s="116"/>
      <c r="M1382" s="116"/>
      <c r="N1382" s="116"/>
      <c r="O1382" s="116"/>
      <c r="P1382" s="116"/>
      <c r="Q1382" s="116"/>
      <c r="R1382" s="116"/>
      <c r="S1382" s="116"/>
      <c r="T1382" s="116"/>
      <c r="U1382" s="116"/>
      <c r="V1382" s="116"/>
      <c r="W1382" s="116"/>
      <c r="X1382" s="116"/>
      <c r="Y1382" s="116"/>
      <c r="Z1382" s="116"/>
      <c r="AA1382" s="116"/>
      <c r="AB1382" s="116"/>
      <c r="AC1382" s="116"/>
      <c r="AD1382" s="116"/>
      <c r="AE1382" s="116"/>
      <c r="AF1382" s="116"/>
      <c r="AG1382" s="116"/>
      <c r="AH1382" s="116"/>
      <c r="AI1382" s="116"/>
      <c r="AJ1382" s="116"/>
      <c r="AK1382" s="116"/>
      <c r="AL1382" s="116"/>
      <c r="AM1382" s="116"/>
      <c r="AN1382" s="116"/>
      <c r="AO1382" s="116"/>
      <c r="AP1382" s="116"/>
      <c r="AQ1382" s="116"/>
      <c r="AR1382" s="116"/>
      <c r="AS1382" s="116"/>
      <c r="AT1382" s="116"/>
      <c r="AU1382" s="116"/>
      <c r="AV1382" s="116"/>
      <c r="AW1382" s="116"/>
      <c r="AX1382" s="117"/>
      <c r="DI1382" s="6"/>
    </row>
    <row r="1383" spans="1:113" ht="14.25">
      <c r="B1383" s="7"/>
      <c r="C1383" s="7"/>
      <c r="D1383" s="7"/>
      <c r="E1383" s="7"/>
      <c r="F1383" s="7"/>
      <c r="G1383" s="7"/>
      <c r="H1383" s="8"/>
      <c r="I1383" s="8"/>
      <c r="J1383" s="8"/>
      <c r="K1383" s="8"/>
      <c r="L1383" s="9"/>
      <c r="M1383" s="9"/>
      <c r="N1383" s="9"/>
      <c r="O1383" s="9"/>
      <c r="P1383" s="8"/>
      <c r="Q1383" s="8"/>
      <c r="R1383" s="8"/>
      <c r="S1383" s="8"/>
      <c r="T1383" s="8"/>
      <c r="U1383" s="8"/>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DI1383" s="6"/>
    </row>
    <row r="1384" spans="1:113" ht="15" thickBot="1">
      <c r="A1384" s="11"/>
      <c r="B1384" s="10" t="s">
        <v>2</v>
      </c>
      <c r="C1384" s="8"/>
      <c r="D1384" s="8"/>
      <c r="E1384" s="8"/>
      <c r="F1384" s="8"/>
      <c r="G1384" s="8"/>
      <c r="H1384" s="8"/>
      <c r="I1384" s="8"/>
      <c r="J1384" s="8"/>
      <c r="K1384" s="8"/>
      <c r="L1384" s="9"/>
      <c r="M1384" s="9"/>
      <c r="N1384" s="9"/>
      <c r="O1384" s="9"/>
      <c r="P1384" s="8"/>
      <c r="Q1384" s="8"/>
      <c r="R1384" s="8"/>
      <c r="S1384" s="8"/>
      <c r="T1384" s="8"/>
      <c r="U1384" s="8"/>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c r="AT1384" s="10"/>
      <c r="AU1384" s="10"/>
      <c r="AV1384" s="10"/>
      <c r="AW1384" s="10"/>
      <c r="AX1384" s="10"/>
      <c r="DI1384" s="6"/>
    </row>
    <row r="1385" spans="1:113" ht="14.25">
      <c r="A1385" s="8"/>
      <c r="B1385" s="12"/>
      <c r="C1385" s="7"/>
      <c r="D1385" s="7"/>
      <c r="E1385" s="7"/>
      <c r="F1385" s="7"/>
      <c r="G1385" s="7"/>
      <c r="H1385" s="7"/>
      <c r="I1385" s="7"/>
      <c r="J1385" s="7"/>
      <c r="K1385" s="7"/>
      <c r="L1385" s="13"/>
      <c r="M1385" s="13"/>
      <c r="N1385" s="13"/>
      <c r="O1385" s="13"/>
      <c r="P1385" s="7"/>
      <c r="Q1385" s="7"/>
      <c r="R1385" s="7"/>
      <c r="S1385" s="7"/>
      <c r="T1385" s="7"/>
      <c r="U1385" s="7"/>
      <c r="V1385" s="14"/>
      <c r="W1385" s="14"/>
      <c r="X1385" s="14"/>
      <c r="Y1385" s="14"/>
      <c r="Z1385" s="14"/>
      <c r="AA1385" s="14"/>
      <c r="AB1385" s="14"/>
      <c r="AC1385" s="14"/>
      <c r="AD1385" s="14"/>
      <c r="AE1385" s="14"/>
      <c r="AF1385" s="14"/>
      <c r="AG1385" s="14"/>
      <c r="AH1385" s="14"/>
      <c r="AI1385" s="14"/>
      <c r="AJ1385" s="14"/>
      <c r="AK1385" s="14"/>
      <c r="AL1385" s="14"/>
      <c r="AM1385" s="14"/>
      <c r="AN1385" s="14"/>
      <c r="AO1385" s="14"/>
      <c r="AP1385" s="14"/>
      <c r="AQ1385" s="14"/>
      <c r="AR1385" s="14"/>
      <c r="AS1385" s="14"/>
      <c r="AT1385" s="14"/>
      <c r="AU1385" s="14"/>
      <c r="AV1385" s="14"/>
      <c r="AW1385" s="14"/>
      <c r="AX1385" s="15"/>
    </row>
    <row r="1386" spans="1:113" ht="12" customHeight="1">
      <c r="A1386" s="8"/>
      <c r="B1386" s="118" t="s">
        <v>179</v>
      </c>
      <c r="C1386" s="119"/>
      <c r="D1386" s="119"/>
      <c r="E1386" s="119"/>
      <c r="F1386" s="119"/>
      <c r="G1386" s="119"/>
      <c r="H1386" s="119"/>
      <c r="I1386" s="119"/>
      <c r="J1386" s="119"/>
      <c r="K1386" s="119"/>
      <c r="L1386" s="119"/>
      <c r="M1386" s="119"/>
      <c r="N1386" s="119"/>
      <c r="O1386" s="119"/>
      <c r="P1386" s="119"/>
      <c r="Q1386" s="119"/>
      <c r="R1386" s="119"/>
      <c r="S1386" s="119"/>
      <c r="T1386" s="119"/>
      <c r="U1386" s="119"/>
      <c r="V1386" s="119"/>
      <c r="W1386" s="119"/>
      <c r="X1386" s="119"/>
      <c r="Y1386" s="119"/>
      <c r="Z1386" s="119"/>
      <c r="AA1386" s="119"/>
      <c r="AB1386" s="119"/>
      <c r="AC1386" s="119"/>
      <c r="AD1386" s="119"/>
      <c r="AE1386" s="119"/>
      <c r="AF1386" s="119"/>
      <c r="AG1386" s="119"/>
      <c r="AH1386" s="119"/>
      <c r="AI1386" s="119"/>
      <c r="AJ1386" s="119"/>
      <c r="AK1386" s="119"/>
      <c r="AL1386" s="119"/>
      <c r="AM1386" s="119"/>
      <c r="AN1386" s="119"/>
      <c r="AO1386" s="119"/>
      <c r="AP1386" s="119"/>
      <c r="AQ1386" s="119"/>
      <c r="AR1386" s="119"/>
      <c r="AS1386" s="119"/>
      <c r="AT1386" s="119"/>
      <c r="AU1386" s="119"/>
      <c r="AV1386" s="119"/>
      <c r="AW1386" s="119"/>
      <c r="AX1386" s="120"/>
    </row>
    <row r="1387" spans="1:113" ht="12" customHeight="1">
      <c r="A1387" s="8"/>
      <c r="B1387" s="118"/>
      <c r="C1387" s="119"/>
      <c r="D1387" s="119"/>
      <c r="E1387" s="119"/>
      <c r="F1387" s="119"/>
      <c r="G1387" s="119"/>
      <c r="H1387" s="119"/>
      <c r="I1387" s="119"/>
      <c r="J1387" s="119"/>
      <c r="K1387" s="119"/>
      <c r="L1387" s="119"/>
      <c r="M1387" s="119"/>
      <c r="N1387" s="119"/>
      <c r="O1387" s="119"/>
      <c r="P1387" s="119"/>
      <c r="Q1387" s="119"/>
      <c r="R1387" s="119"/>
      <c r="S1387" s="119"/>
      <c r="T1387" s="119"/>
      <c r="U1387" s="119"/>
      <c r="V1387" s="119"/>
      <c r="W1387" s="119"/>
      <c r="X1387" s="119"/>
      <c r="Y1387" s="119"/>
      <c r="Z1387" s="119"/>
      <c r="AA1387" s="119"/>
      <c r="AB1387" s="119"/>
      <c r="AC1387" s="119"/>
      <c r="AD1387" s="119"/>
      <c r="AE1387" s="119"/>
      <c r="AF1387" s="119"/>
      <c r="AG1387" s="119"/>
      <c r="AH1387" s="119"/>
      <c r="AI1387" s="119"/>
      <c r="AJ1387" s="119"/>
      <c r="AK1387" s="119"/>
      <c r="AL1387" s="119"/>
      <c r="AM1387" s="119"/>
      <c r="AN1387" s="119"/>
      <c r="AO1387" s="119"/>
      <c r="AP1387" s="119"/>
      <c r="AQ1387" s="119"/>
      <c r="AR1387" s="119"/>
      <c r="AS1387" s="119"/>
      <c r="AT1387" s="119"/>
      <c r="AU1387" s="119"/>
      <c r="AV1387" s="119"/>
      <c r="AW1387" s="119"/>
      <c r="AX1387" s="120"/>
      <c r="BC1387" s="16"/>
    </row>
    <row r="1388" spans="1:113" ht="13.5" customHeight="1">
      <c r="A1388" s="8"/>
      <c r="B1388" s="118"/>
      <c r="C1388" s="119"/>
      <c r="D1388" s="119"/>
      <c r="E1388" s="119"/>
      <c r="F1388" s="119"/>
      <c r="G1388" s="119"/>
      <c r="H1388" s="119"/>
      <c r="I1388" s="119"/>
      <c r="J1388" s="119"/>
      <c r="K1388" s="119"/>
      <c r="L1388" s="119"/>
      <c r="M1388" s="119"/>
      <c r="N1388" s="119"/>
      <c r="O1388" s="119"/>
      <c r="P1388" s="119"/>
      <c r="Q1388" s="119"/>
      <c r="R1388" s="119"/>
      <c r="S1388" s="119"/>
      <c r="T1388" s="119"/>
      <c r="U1388" s="119"/>
      <c r="V1388" s="119"/>
      <c r="W1388" s="119"/>
      <c r="X1388" s="119"/>
      <c r="Y1388" s="119"/>
      <c r="Z1388" s="119"/>
      <c r="AA1388" s="119"/>
      <c r="AB1388" s="119"/>
      <c r="AC1388" s="119"/>
      <c r="AD1388" s="119"/>
      <c r="AE1388" s="119"/>
      <c r="AF1388" s="119"/>
      <c r="AG1388" s="119"/>
      <c r="AH1388" s="119"/>
      <c r="AI1388" s="119"/>
      <c r="AJ1388" s="119"/>
      <c r="AK1388" s="119"/>
      <c r="AL1388" s="119"/>
      <c r="AM1388" s="119"/>
      <c r="AN1388" s="119"/>
      <c r="AO1388" s="119"/>
      <c r="AP1388" s="119"/>
      <c r="AQ1388" s="119"/>
      <c r="AR1388" s="119"/>
      <c r="AS1388" s="119"/>
      <c r="AT1388" s="119"/>
      <c r="AU1388" s="119"/>
      <c r="AV1388" s="119"/>
      <c r="AW1388" s="119"/>
      <c r="AX1388" s="120"/>
    </row>
    <row r="1389" spans="1:113" ht="12" customHeight="1">
      <c r="A1389" s="8"/>
      <c r="B1389" s="118"/>
      <c r="C1389" s="119"/>
      <c r="D1389" s="119"/>
      <c r="E1389" s="119"/>
      <c r="F1389" s="119"/>
      <c r="G1389" s="119"/>
      <c r="H1389" s="119"/>
      <c r="I1389" s="119"/>
      <c r="J1389" s="119"/>
      <c r="K1389" s="119"/>
      <c r="L1389" s="119"/>
      <c r="M1389" s="119"/>
      <c r="N1389" s="119"/>
      <c r="O1389" s="119"/>
      <c r="P1389" s="119"/>
      <c r="Q1389" s="119"/>
      <c r="R1389" s="119"/>
      <c r="S1389" s="119"/>
      <c r="T1389" s="119"/>
      <c r="U1389" s="119"/>
      <c r="V1389" s="119"/>
      <c r="W1389" s="119"/>
      <c r="X1389" s="119"/>
      <c r="Y1389" s="119"/>
      <c r="Z1389" s="119"/>
      <c r="AA1389" s="119"/>
      <c r="AB1389" s="119"/>
      <c r="AC1389" s="119"/>
      <c r="AD1389" s="119"/>
      <c r="AE1389" s="119"/>
      <c r="AF1389" s="119"/>
      <c r="AG1389" s="119"/>
      <c r="AH1389" s="119"/>
      <c r="AI1389" s="119"/>
      <c r="AJ1389" s="119"/>
      <c r="AK1389" s="119"/>
      <c r="AL1389" s="119"/>
      <c r="AM1389" s="119"/>
      <c r="AN1389" s="119"/>
      <c r="AO1389" s="119"/>
      <c r="AP1389" s="119"/>
      <c r="AQ1389" s="119"/>
      <c r="AR1389" s="119"/>
      <c r="AS1389" s="119"/>
      <c r="AT1389" s="119"/>
      <c r="AU1389" s="119"/>
      <c r="AV1389" s="119"/>
      <c r="AW1389" s="119"/>
      <c r="AX1389" s="120"/>
    </row>
    <row r="1390" spans="1:113" ht="12" customHeight="1">
      <c r="A1390" s="8"/>
      <c r="B1390" s="118"/>
      <c r="C1390" s="119"/>
      <c r="D1390" s="119"/>
      <c r="E1390" s="119"/>
      <c r="F1390" s="119"/>
      <c r="G1390" s="119"/>
      <c r="H1390" s="119"/>
      <c r="I1390" s="119"/>
      <c r="J1390" s="119"/>
      <c r="K1390" s="119"/>
      <c r="L1390" s="119"/>
      <c r="M1390" s="119"/>
      <c r="N1390" s="119"/>
      <c r="O1390" s="119"/>
      <c r="P1390" s="119"/>
      <c r="Q1390" s="119"/>
      <c r="R1390" s="119"/>
      <c r="S1390" s="119"/>
      <c r="T1390" s="119"/>
      <c r="U1390" s="119"/>
      <c r="V1390" s="119"/>
      <c r="W1390" s="119"/>
      <c r="X1390" s="119"/>
      <c r="Y1390" s="119"/>
      <c r="Z1390" s="119"/>
      <c r="AA1390" s="119"/>
      <c r="AB1390" s="119"/>
      <c r="AC1390" s="119"/>
      <c r="AD1390" s="119"/>
      <c r="AE1390" s="119"/>
      <c r="AF1390" s="119"/>
      <c r="AG1390" s="119"/>
      <c r="AH1390" s="119"/>
      <c r="AI1390" s="119"/>
      <c r="AJ1390" s="119"/>
      <c r="AK1390" s="119"/>
      <c r="AL1390" s="119"/>
      <c r="AM1390" s="119"/>
      <c r="AN1390" s="119"/>
      <c r="AO1390" s="119"/>
      <c r="AP1390" s="119"/>
      <c r="AQ1390" s="119"/>
      <c r="AR1390" s="119"/>
      <c r="AS1390" s="119"/>
      <c r="AT1390" s="119"/>
      <c r="AU1390" s="119"/>
      <c r="AV1390" s="119"/>
      <c r="AW1390" s="119"/>
      <c r="AX1390" s="120"/>
    </row>
    <row r="1391" spans="1:113" ht="15" thickBot="1">
      <c r="A1391" s="17"/>
      <c r="B1391" s="18"/>
      <c r="C1391" s="19"/>
      <c r="D1391" s="19"/>
      <c r="E1391" s="19"/>
      <c r="F1391" s="19"/>
      <c r="G1391" s="19"/>
      <c r="H1391" s="19"/>
      <c r="I1391" s="19"/>
      <c r="J1391" s="19"/>
      <c r="K1391" s="19"/>
      <c r="L1391" s="19"/>
      <c r="M1391" s="19"/>
      <c r="N1391" s="19"/>
      <c r="O1391" s="19"/>
      <c r="P1391" s="19"/>
      <c r="Q1391" s="19"/>
      <c r="R1391" s="19"/>
      <c r="S1391" s="19"/>
      <c r="T1391" s="19"/>
      <c r="U1391" s="19"/>
      <c r="V1391" s="19"/>
      <c r="W1391" s="19"/>
      <c r="X1391" s="19"/>
      <c r="Y1391" s="19"/>
      <c r="Z1391" s="19"/>
      <c r="AA1391" s="19"/>
      <c r="AB1391" s="19"/>
      <c r="AC1391" s="19"/>
      <c r="AD1391" s="19"/>
      <c r="AE1391" s="19"/>
      <c r="AF1391" s="19"/>
      <c r="AG1391" s="19"/>
      <c r="AH1391" s="19"/>
      <c r="AI1391" s="19"/>
      <c r="AJ1391" s="19"/>
      <c r="AK1391" s="19"/>
      <c r="AL1391" s="19"/>
      <c r="AM1391" s="19"/>
      <c r="AN1391" s="19"/>
      <c r="AO1391" s="19"/>
      <c r="AP1391" s="19"/>
      <c r="AQ1391" s="19"/>
      <c r="AR1391" s="19"/>
      <c r="AS1391" s="19"/>
      <c r="AT1391" s="19"/>
      <c r="AU1391" s="19"/>
      <c r="AV1391" s="19"/>
      <c r="AW1391" s="19"/>
      <c r="AX1391" s="20"/>
    </row>
    <row r="1392" spans="1:113">
      <c r="B1392" s="21"/>
    </row>
    <row r="1393" spans="1:113" ht="15" thickBot="1">
      <c r="A1393" s="11"/>
      <c r="B1393" s="10" t="s">
        <v>3</v>
      </c>
      <c r="C1393" s="8"/>
      <c r="D1393" s="8"/>
      <c r="E1393" s="8"/>
      <c r="F1393" s="8"/>
      <c r="G1393" s="8"/>
      <c r="H1393" s="8"/>
      <c r="I1393" s="8"/>
      <c r="J1393" s="8"/>
      <c r="K1393" s="8"/>
      <c r="L1393" s="9"/>
      <c r="M1393" s="9"/>
      <c r="N1393" s="9"/>
      <c r="O1393" s="9"/>
      <c r="P1393" s="8"/>
      <c r="Q1393" s="8"/>
      <c r="R1393" s="8"/>
      <c r="S1393" s="8"/>
      <c r="T1393" s="8"/>
      <c r="U1393" s="8"/>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c r="AT1393" s="10"/>
      <c r="AU1393" s="10"/>
      <c r="AV1393" s="10"/>
      <c r="AW1393" s="10"/>
      <c r="AX1393" s="10"/>
      <c r="DI1393" s="6"/>
    </row>
    <row r="1394" spans="1:113" ht="14.25">
      <c r="A1394" s="8"/>
      <c r="B1394" s="12"/>
      <c r="C1394" s="7"/>
      <c r="D1394" s="7"/>
      <c r="E1394" s="7"/>
      <c r="F1394" s="7"/>
      <c r="G1394" s="7"/>
      <c r="H1394" s="7"/>
      <c r="I1394" s="7"/>
      <c r="J1394" s="7"/>
      <c r="K1394" s="7"/>
      <c r="L1394" s="13"/>
      <c r="M1394" s="13"/>
      <c r="N1394" s="13"/>
      <c r="O1394" s="13"/>
      <c r="P1394" s="7"/>
      <c r="Q1394" s="7"/>
      <c r="R1394" s="7"/>
      <c r="S1394" s="7"/>
      <c r="T1394" s="7"/>
      <c r="U1394" s="7"/>
      <c r="V1394" s="14"/>
      <c r="W1394" s="14"/>
      <c r="X1394" s="14"/>
      <c r="Y1394" s="14"/>
      <c r="Z1394" s="14"/>
      <c r="AA1394" s="14"/>
      <c r="AB1394" s="14"/>
      <c r="AC1394" s="14"/>
      <c r="AD1394" s="14"/>
      <c r="AE1394" s="14"/>
      <c r="AF1394" s="14"/>
      <c r="AG1394" s="14"/>
      <c r="AH1394" s="14"/>
      <c r="AI1394" s="14"/>
      <c r="AJ1394" s="14"/>
      <c r="AK1394" s="14"/>
      <c r="AL1394" s="14"/>
      <c r="AM1394" s="14"/>
      <c r="AN1394" s="14"/>
      <c r="AO1394" s="14"/>
      <c r="AP1394" s="14"/>
      <c r="AQ1394" s="14"/>
      <c r="AR1394" s="14"/>
      <c r="AS1394" s="14"/>
      <c r="AT1394" s="14"/>
      <c r="AU1394" s="14"/>
      <c r="AV1394" s="14"/>
      <c r="AW1394" s="14"/>
      <c r="AX1394" s="15"/>
    </row>
    <row r="1395" spans="1:113" ht="12" customHeight="1">
      <c r="A1395" s="8"/>
      <c r="B1395" s="118" t="s">
        <v>180</v>
      </c>
      <c r="C1395" s="119"/>
      <c r="D1395" s="119"/>
      <c r="E1395" s="119"/>
      <c r="F1395" s="119"/>
      <c r="G1395" s="119"/>
      <c r="H1395" s="119"/>
      <c r="I1395" s="119"/>
      <c r="J1395" s="119"/>
      <c r="K1395" s="119"/>
      <c r="L1395" s="119"/>
      <c r="M1395" s="119"/>
      <c r="N1395" s="119"/>
      <c r="O1395" s="119"/>
      <c r="P1395" s="119"/>
      <c r="Q1395" s="119"/>
      <c r="R1395" s="119"/>
      <c r="S1395" s="119"/>
      <c r="T1395" s="119"/>
      <c r="U1395" s="119"/>
      <c r="V1395" s="119"/>
      <c r="W1395" s="119"/>
      <c r="X1395" s="119"/>
      <c r="Y1395" s="119"/>
      <c r="Z1395" s="119"/>
      <c r="AA1395" s="119"/>
      <c r="AB1395" s="119"/>
      <c r="AC1395" s="119"/>
      <c r="AD1395" s="119"/>
      <c r="AE1395" s="119"/>
      <c r="AF1395" s="119"/>
      <c r="AG1395" s="119"/>
      <c r="AH1395" s="119"/>
      <c r="AI1395" s="119"/>
      <c r="AJ1395" s="119"/>
      <c r="AK1395" s="119"/>
      <c r="AL1395" s="119"/>
      <c r="AM1395" s="119"/>
      <c r="AN1395" s="119"/>
      <c r="AO1395" s="119"/>
      <c r="AP1395" s="119"/>
      <c r="AQ1395" s="119"/>
      <c r="AR1395" s="119"/>
      <c r="AS1395" s="119"/>
      <c r="AT1395" s="119"/>
      <c r="AU1395" s="119"/>
      <c r="AV1395" s="119"/>
      <c r="AW1395" s="119"/>
      <c r="AX1395" s="120"/>
    </row>
    <row r="1396" spans="1:113" ht="12" customHeight="1">
      <c r="A1396" s="8"/>
      <c r="B1396" s="118"/>
      <c r="C1396" s="119"/>
      <c r="D1396" s="119"/>
      <c r="E1396" s="119"/>
      <c r="F1396" s="119"/>
      <c r="G1396" s="119"/>
      <c r="H1396" s="119"/>
      <c r="I1396" s="119"/>
      <c r="J1396" s="119"/>
      <c r="K1396" s="119"/>
      <c r="L1396" s="119"/>
      <c r="M1396" s="119"/>
      <c r="N1396" s="119"/>
      <c r="O1396" s="119"/>
      <c r="P1396" s="119"/>
      <c r="Q1396" s="119"/>
      <c r="R1396" s="119"/>
      <c r="S1396" s="119"/>
      <c r="T1396" s="119"/>
      <c r="U1396" s="119"/>
      <c r="V1396" s="119"/>
      <c r="W1396" s="119"/>
      <c r="X1396" s="119"/>
      <c r="Y1396" s="119"/>
      <c r="Z1396" s="119"/>
      <c r="AA1396" s="119"/>
      <c r="AB1396" s="119"/>
      <c r="AC1396" s="119"/>
      <c r="AD1396" s="119"/>
      <c r="AE1396" s="119"/>
      <c r="AF1396" s="119"/>
      <c r="AG1396" s="119"/>
      <c r="AH1396" s="119"/>
      <c r="AI1396" s="119"/>
      <c r="AJ1396" s="119"/>
      <c r="AK1396" s="119"/>
      <c r="AL1396" s="119"/>
      <c r="AM1396" s="119"/>
      <c r="AN1396" s="119"/>
      <c r="AO1396" s="119"/>
      <c r="AP1396" s="119"/>
      <c r="AQ1396" s="119"/>
      <c r="AR1396" s="119"/>
      <c r="AS1396" s="119"/>
      <c r="AT1396" s="119"/>
      <c r="AU1396" s="119"/>
      <c r="AV1396" s="119"/>
      <c r="AW1396" s="119"/>
      <c r="AX1396" s="120"/>
    </row>
    <row r="1397" spans="1:113" ht="12" customHeight="1">
      <c r="A1397" s="8"/>
      <c r="B1397" s="118"/>
      <c r="C1397" s="119"/>
      <c r="D1397" s="119"/>
      <c r="E1397" s="119"/>
      <c r="F1397" s="119"/>
      <c r="G1397" s="119"/>
      <c r="H1397" s="119"/>
      <c r="I1397" s="119"/>
      <c r="J1397" s="119"/>
      <c r="K1397" s="119"/>
      <c r="L1397" s="119"/>
      <c r="M1397" s="119"/>
      <c r="N1397" s="119"/>
      <c r="O1397" s="119"/>
      <c r="P1397" s="119"/>
      <c r="Q1397" s="119"/>
      <c r="R1397" s="119"/>
      <c r="S1397" s="119"/>
      <c r="T1397" s="119"/>
      <c r="U1397" s="119"/>
      <c r="V1397" s="119"/>
      <c r="W1397" s="119"/>
      <c r="X1397" s="119"/>
      <c r="Y1397" s="119"/>
      <c r="Z1397" s="119"/>
      <c r="AA1397" s="119"/>
      <c r="AB1397" s="119"/>
      <c r="AC1397" s="119"/>
      <c r="AD1397" s="119"/>
      <c r="AE1397" s="119"/>
      <c r="AF1397" s="119"/>
      <c r="AG1397" s="119"/>
      <c r="AH1397" s="119"/>
      <c r="AI1397" s="119"/>
      <c r="AJ1397" s="119"/>
      <c r="AK1397" s="119"/>
      <c r="AL1397" s="119"/>
      <c r="AM1397" s="119"/>
      <c r="AN1397" s="119"/>
      <c r="AO1397" s="119"/>
      <c r="AP1397" s="119"/>
      <c r="AQ1397" s="119"/>
      <c r="AR1397" s="119"/>
      <c r="AS1397" s="119"/>
      <c r="AT1397" s="119"/>
      <c r="AU1397" s="119"/>
      <c r="AV1397" s="119"/>
      <c r="AW1397" s="119"/>
      <c r="AX1397" s="120"/>
    </row>
    <row r="1398" spans="1:113" ht="12" customHeight="1">
      <c r="A1398" s="8"/>
      <c r="B1398" s="118"/>
      <c r="C1398" s="119"/>
      <c r="D1398" s="119"/>
      <c r="E1398" s="119"/>
      <c r="F1398" s="119"/>
      <c r="G1398" s="119"/>
      <c r="H1398" s="119"/>
      <c r="I1398" s="119"/>
      <c r="J1398" s="119"/>
      <c r="K1398" s="119"/>
      <c r="L1398" s="119"/>
      <c r="M1398" s="119"/>
      <c r="N1398" s="119"/>
      <c r="O1398" s="119"/>
      <c r="P1398" s="119"/>
      <c r="Q1398" s="119"/>
      <c r="R1398" s="119"/>
      <c r="S1398" s="119"/>
      <c r="T1398" s="119"/>
      <c r="U1398" s="119"/>
      <c r="V1398" s="119"/>
      <c r="W1398" s="119"/>
      <c r="X1398" s="119"/>
      <c r="Y1398" s="119"/>
      <c r="Z1398" s="119"/>
      <c r="AA1398" s="119"/>
      <c r="AB1398" s="119"/>
      <c r="AC1398" s="119"/>
      <c r="AD1398" s="119"/>
      <c r="AE1398" s="119"/>
      <c r="AF1398" s="119"/>
      <c r="AG1398" s="119"/>
      <c r="AH1398" s="119"/>
      <c r="AI1398" s="119"/>
      <c r="AJ1398" s="119"/>
      <c r="AK1398" s="119"/>
      <c r="AL1398" s="119"/>
      <c r="AM1398" s="119"/>
      <c r="AN1398" s="119"/>
      <c r="AO1398" s="119"/>
      <c r="AP1398" s="119"/>
      <c r="AQ1398" s="119"/>
      <c r="AR1398" s="119"/>
      <c r="AS1398" s="119"/>
      <c r="AT1398" s="119"/>
      <c r="AU1398" s="119"/>
      <c r="AV1398" s="119"/>
      <c r="AW1398" s="119"/>
      <c r="AX1398" s="120"/>
    </row>
    <row r="1399" spans="1:113" ht="12" customHeight="1">
      <c r="A1399" s="8"/>
      <c r="B1399" s="118"/>
      <c r="C1399" s="119"/>
      <c r="D1399" s="119"/>
      <c r="E1399" s="119"/>
      <c r="F1399" s="119"/>
      <c r="G1399" s="119"/>
      <c r="H1399" s="119"/>
      <c r="I1399" s="119"/>
      <c r="J1399" s="119"/>
      <c r="K1399" s="119"/>
      <c r="L1399" s="119"/>
      <c r="M1399" s="119"/>
      <c r="N1399" s="119"/>
      <c r="O1399" s="119"/>
      <c r="P1399" s="119"/>
      <c r="Q1399" s="119"/>
      <c r="R1399" s="119"/>
      <c r="S1399" s="119"/>
      <c r="T1399" s="119"/>
      <c r="U1399" s="119"/>
      <c r="V1399" s="119"/>
      <c r="W1399" s="119"/>
      <c r="X1399" s="119"/>
      <c r="Y1399" s="119"/>
      <c r="Z1399" s="119"/>
      <c r="AA1399" s="119"/>
      <c r="AB1399" s="119"/>
      <c r="AC1399" s="119"/>
      <c r="AD1399" s="119"/>
      <c r="AE1399" s="119"/>
      <c r="AF1399" s="119"/>
      <c r="AG1399" s="119"/>
      <c r="AH1399" s="119"/>
      <c r="AI1399" s="119"/>
      <c r="AJ1399" s="119"/>
      <c r="AK1399" s="119"/>
      <c r="AL1399" s="119"/>
      <c r="AM1399" s="119"/>
      <c r="AN1399" s="119"/>
      <c r="AO1399" s="119"/>
      <c r="AP1399" s="119"/>
      <c r="AQ1399" s="119"/>
      <c r="AR1399" s="119"/>
      <c r="AS1399" s="119"/>
      <c r="AT1399" s="119"/>
      <c r="AU1399" s="119"/>
      <c r="AV1399" s="119"/>
      <c r="AW1399" s="119"/>
      <c r="AX1399" s="120"/>
    </row>
    <row r="1400" spans="1:113" ht="12" customHeight="1">
      <c r="A1400" s="8"/>
      <c r="B1400" s="118"/>
      <c r="C1400" s="119"/>
      <c r="D1400" s="119"/>
      <c r="E1400" s="119"/>
      <c r="F1400" s="119"/>
      <c r="G1400" s="119"/>
      <c r="H1400" s="119"/>
      <c r="I1400" s="119"/>
      <c r="J1400" s="119"/>
      <c r="K1400" s="119"/>
      <c r="L1400" s="119"/>
      <c r="M1400" s="119"/>
      <c r="N1400" s="119"/>
      <c r="O1400" s="119"/>
      <c r="P1400" s="119"/>
      <c r="Q1400" s="119"/>
      <c r="R1400" s="119"/>
      <c r="S1400" s="119"/>
      <c r="T1400" s="119"/>
      <c r="U1400" s="119"/>
      <c r="V1400" s="119"/>
      <c r="W1400" s="119"/>
      <c r="X1400" s="119"/>
      <c r="Y1400" s="119"/>
      <c r="Z1400" s="119"/>
      <c r="AA1400" s="119"/>
      <c r="AB1400" s="119"/>
      <c r="AC1400" s="119"/>
      <c r="AD1400" s="119"/>
      <c r="AE1400" s="119"/>
      <c r="AF1400" s="119"/>
      <c r="AG1400" s="119"/>
      <c r="AH1400" s="119"/>
      <c r="AI1400" s="119"/>
      <c r="AJ1400" s="119"/>
      <c r="AK1400" s="119"/>
      <c r="AL1400" s="119"/>
      <c r="AM1400" s="119"/>
      <c r="AN1400" s="119"/>
      <c r="AO1400" s="119"/>
      <c r="AP1400" s="119"/>
      <c r="AQ1400" s="119"/>
      <c r="AR1400" s="119"/>
      <c r="AS1400" s="119"/>
      <c r="AT1400" s="119"/>
      <c r="AU1400" s="119"/>
      <c r="AV1400" s="119"/>
      <c r="AW1400" s="119"/>
      <c r="AX1400" s="120"/>
    </row>
    <row r="1401" spans="1:113" ht="12" customHeight="1">
      <c r="A1401" s="8"/>
      <c r="B1401" s="118"/>
      <c r="C1401" s="119"/>
      <c r="D1401" s="119"/>
      <c r="E1401" s="119"/>
      <c r="F1401" s="119"/>
      <c r="G1401" s="119"/>
      <c r="H1401" s="119"/>
      <c r="I1401" s="119"/>
      <c r="J1401" s="119"/>
      <c r="K1401" s="119"/>
      <c r="L1401" s="119"/>
      <c r="M1401" s="119"/>
      <c r="N1401" s="119"/>
      <c r="O1401" s="119"/>
      <c r="P1401" s="119"/>
      <c r="Q1401" s="119"/>
      <c r="R1401" s="119"/>
      <c r="S1401" s="119"/>
      <c r="T1401" s="119"/>
      <c r="U1401" s="119"/>
      <c r="V1401" s="119"/>
      <c r="W1401" s="119"/>
      <c r="X1401" s="119"/>
      <c r="Y1401" s="119"/>
      <c r="Z1401" s="119"/>
      <c r="AA1401" s="119"/>
      <c r="AB1401" s="119"/>
      <c r="AC1401" s="119"/>
      <c r="AD1401" s="119"/>
      <c r="AE1401" s="119"/>
      <c r="AF1401" s="119"/>
      <c r="AG1401" s="119"/>
      <c r="AH1401" s="119"/>
      <c r="AI1401" s="119"/>
      <c r="AJ1401" s="119"/>
      <c r="AK1401" s="119"/>
      <c r="AL1401" s="119"/>
      <c r="AM1401" s="119"/>
      <c r="AN1401" s="119"/>
      <c r="AO1401" s="119"/>
      <c r="AP1401" s="119"/>
      <c r="AQ1401" s="119"/>
      <c r="AR1401" s="119"/>
      <c r="AS1401" s="119"/>
      <c r="AT1401" s="119"/>
      <c r="AU1401" s="119"/>
      <c r="AV1401" s="119"/>
      <c r="AW1401" s="119"/>
      <c r="AX1401" s="120"/>
      <c r="BC1401" s="16"/>
    </row>
    <row r="1402" spans="1:113" ht="12" customHeight="1">
      <c r="A1402" s="8"/>
      <c r="B1402" s="118"/>
      <c r="C1402" s="119"/>
      <c r="D1402" s="119"/>
      <c r="E1402" s="119"/>
      <c r="F1402" s="119"/>
      <c r="G1402" s="119"/>
      <c r="H1402" s="119"/>
      <c r="I1402" s="119"/>
      <c r="J1402" s="119"/>
      <c r="K1402" s="119"/>
      <c r="L1402" s="119"/>
      <c r="M1402" s="119"/>
      <c r="N1402" s="119"/>
      <c r="O1402" s="119"/>
      <c r="P1402" s="119"/>
      <c r="Q1402" s="119"/>
      <c r="R1402" s="119"/>
      <c r="S1402" s="119"/>
      <c r="T1402" s="119"/>
      <c r="U1402" s="119"/>
      <c r="V1402" s="119"/>
      <c r="W1402" s="119"/>
      <c r="X1402" s="119"/>
      <c r="Y1402" s="119"/>
      <c r="Z1402" s="119"/>
      <c r="AA1402" s="119"/>
      <c r="AB1402" s="119"/>
      <c r="AC1402" s="119"/>
      <c r="AD1402" s="119"/>
      <c r="AE1402" s="119"/>
      <c r="AF1402" s="119"/>
      <c r="AG1402" s="119"/>
      <c r="AH1402" s="119"/>
      <c r="AI1402" s="119"/>
      <c r="AJ1402" s="119"/>
      <c r="AK1402" s="119"/>
      <c r="AL1402" s="119"/>
      <c r="AM1402" s="119"/>
      <c r="AN1402" s="119"/>
      <c r="AO1402" s="119"/>
      <c r="AP1402" s="119"/>
      <c r="AQ1402" s="119"/>
      <c r="AR1402" s="119"/>
      <c r="AS1402" s="119"/>
      <c r="AT1402" s="119"/>
      <c r="AU1402" s="119"/>
      <c r="AV1402" s="119"/>
      <c r="AW1402" s="119"/>
      <c r="AX1402" s="120"/>
    </row>
    <row r="1403" spans="1:113" ht="12" customHeight="1">
      <c r="A1403" s="8"/>
      <c r="B1403" s="118"/>
      <c r="C1403" s="119"/>
      <c r="D1403" s="119"/>
      <c r="E1403" s="119"/>
      <c r="F1403" s="119"/>
      <c r="G1403" s="119"/>
      <c r="H1403" s="119"/>
      <c r="I1403" s="119"/>
      <c r="J1403" s="119"/>
      <c r="K1403" s="119"/>
      <c r="L1403" s="119"/>
      <c r="M1403" s="119"/>
      <c r="N1403" s="119"/>
      <c r="O1403" s="119"/>
      <c r="P1403" s="119"/>
      <c r="Q1403" s="119"/>
      <c r="R1403" s="119"/>
      <c r="S1403" s="119"/>
      <c r="T1403" s="119"/>
      <c r="U1403" s="119"/>
      <c r="V1403" s="119"/>
      <c r="W1403" s="119"/>
      <c r="X1403" s="119"/>
      <c r="Y1403" s="119"/>
      <c r="Z1403" s="119"/>
      <c r="AA1403" s="119"/>
      <c r="AB1403" s="119"/>
      <c r="AC1403" s="119"/>
      <c r="AD1403" s="119"/>
      <c r="AE1403" s="119"/>
      <c r="AF1403" s="119"/>
      <c r="AG1403" s="119"/>
      <c r="AH1403" s="119"/>
      <c r="AI1403" s="119"/>
      <c r="AJ1403" s="119"/>
      <c r="AK1403" s="119"/>
      <c r="AL1403" s="119"/>
      <c r="AM1403" s="119"/>
      <c r="AN1403" s="119"/>
      <c r="AO1403" s="119"/>
      <c r="AP1403" s="119"/>
      <c r="AQ1403" s="119"/>
      <c r="AR1403" s="119"/>
      <c r="AS1403" s="119"/>
      <c r="AT1403" s="119"/>
      <c r="AU1403" s="119"/>
      <c r="AV1403" s="119"/>
      <c r="AW1403" s="119"/>
      <c r="AX1403" s="120"/>
    </row>
    <row r="1404" spans="1:113" ht="12" customHeight="1">
      <c r="A1404" s="8"/>
      <c r="B1404" s="118"/>
      <c r="C1404" s="119"/>
      <c r="D1404" s="119"/>
      <c r="E1404" s="119"/>
      <c r="F1404" s="119"/>
      <c r="G1404" s="119"/>
      <c r="H1404" s="119"/>
      <c r="I1404" s="119"/>
      <c r="J1404" s="119"/>
      <c r="K1404" s="119"/>
      <c r="L1404" s="119"/>
      <c r="M1404" s="119"/>
      <c r="N1404" s="119"/>
      <c r="O1404" s="119"/>
      <c r="P1404" s="119"/>
      <c r="Q1404" s="119"/>
      <c r="R1404" s="119"/>
      <c r="S1404" s="119"/>
      <c r="T1404" s="119"/>
      <c r="U1404" s="119"/>
      <c r="V1404" s="119"/>
      <c r="W1404" s="119"/>
      <c r="X1404" s="119"/>
      <c r="Y1404" s="119"/>
      <c r="Z1404" s="119"/>
      <c r="AA1404" s="119"/>
      <c r="AB1404" s="119"/>
      <c r="AC1404" s="119"/>
      <c r="AD1404" s="119"/>
      <c r="AE1404" s="119"/>
      <c r="AF1404" s="119"/>
      <c r="AG1404" s="119"/>
      <c r="AH1404" s="119"/>
      <c r="AI1404" s="119"/>
      <c r="AJ1404" s="119"/>
      <c r="AK1404" s="119"/>
      <c r="AL1404" s="119"/>
      <c r="AM1404" s="119"/>
      <c r="AN1404" s="119"/>
      <c r="AO1404" s="119"/>
      <c r="AP1404" s="119"/>
      <c r="AQ1404" s="119"/>
      <c r="AR1404" s="119"/>
      <c r="AS1404" s="119"/>
      <c r="AT1404" s="119"/>
      <c r="AU1404" s="119"/>
      <c r="AV1404" s="119"/>
      <c r="AW1404" s="119"/>
      <c r="AX1404" s="120"/>
    </row>
    <row r="1405" spans="1:113" ht="15" thickBot="1">
      <c r="A1405" s="17"/>
      <c r="B1405" s="18"/>
      <c r="C1405" s="19"/>
      <c r="D1405" s="19"/>
      <c r="E1405" s="19"/>
      <c r="F1405" s="19"/>
      <c r="G1405" s="19"/>
      <c r="H1405" s="19"/>
      <c r="I1405" s="19"/>
      <c r="J1405" s="19"/>
      <c r="K1405" s="19"/>
      <c r="L1405" s="19"/>
      <c r="M1405" s="19"/>
      <c r="N1405" s="19"/>
      <c r="O1405" s="19"/>
      <c r="P1405" s="19"/>
      <c r="Q1405" s="19"/>
      <c r="R1405" s="19"/>
      <c r="S1405" s="19"/>
      <c r="T1405" s="19"/>
      <c r="U1405" s="19"/>
      <c r="V1405" s="19"/>
      <c r="W1405" s="19"/>
      <c r="X1405" s="19"/>
      <c r="Y1405" s="19"/>
      <c r="Z1405" s="19"/>
      <c r="AA1405" s="19"/>
      <c r="AB1405" s="19"/>
      <c r="AC1405" s="19"/>
      <c r="AD1405" s="19"/>
      <c r="AE1405" s="19"/>
      <c r="AF1405" s="19"/>
      <c r="AG1405" s="19"/>
      <c r="AH1405" s="19"/>
      <c r="AI1405" s="19"/>
      <c r="AJ1405" s="19"/>
      <c r="AK1405" s="19"/>
      <c r="AL1405" s="19"/>
      <c r="AM1405" s="19"/>
      <c r="AN1405" s="19"/>
      <c r="AO1405" s="19"/>
      <c r="AP1405" s="19"/>
      <c r="AQ1405" s="19"/>
      <c r="AR1405" s="19"/>
      <c r="AS1405" s="19"/>
      <c r="AT1405" s="19"/>
      <c r="AU1405" s="19"/>
      <c r="AV1405" s="19"/>
      <c r="AW1405" s="19"/>
      <c r="AX1405" s="20"/>
    </row>
    <row r="1406" spans="1:113">
      <c r="B1406" s="21"/>
    </row>
    <row r="1407" spans="1:113" ht="14.25">
      <c r="B1407" s="10" t="s">
        <v>4</v>
      </c>
      <c r="C1407" s="8"/>
      <c r="D1407" s="8"/>
      <c r="E1407" s="8"/>
      <c r="F1407" s="8"/>
      <c r="G1407" s="8"/>
      <c r="H1407" s="8"/>
      <c r="I1407" s="8"/>
      <c r="J1407" s="8"/>
      <c r="K1407" s="8"/>
      <c r="L1407" s="9"/>
      <c r="M1407" s="9"/>
      <c r="N1407" s="9"/>
      <c r="O1407" s="9"/>
      <c r="P1407" s="8"/>
      <c r="Q1407" s="8"/>
      <c r="R1407" s="8"/>
      <c r="S1407" s="8"/>
      <c r="T1407" s="8"/>
      <c r="U1407" s="8"/>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c r="AT1407" s="10"/>
      <c r="AU1407" s="10"/>
      <c r="AV1407" s="10"/>
      <c r="AW1407" s="10"/>
      <c r="AX1407" s="10"/>
    </row>
    <row r="1408" spans="1:113" ht="15" thickBot="1">
      <c r="B1408" s="8"/>
      <c r="C1408" s="8"/>
      <c r="D1408" s="8"/>
      <c r="E1408" s="8"/>
      <c r="F1408" s="8"/>
      <c r="G1408" s="8"/>
      <c r="H1408" s="8"/>
      <c r="I1408" s="8"/>
      <c r="J1408" s="8"/>
      <c r="K1408" s="8"/>
      <c r="L1408" s="9"/>
      <c r="M1408" s="9"/>
      <c r="N1408" s="9"/>
      <c r="O1408" s="9"/>
      <c r="P1408" s="8"/>
      <c r="Q1408" s="8"/>
      <c r="R1408" s="8"/>
      <c r="S1408" s="8"/>
      <c r="T1408" s="8"/>
      <c r="U1408" s="8"/>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c r="AT1408" s="10"/>
      <c r="AU1408" s="10"/>
      <c r="AV1408" s="10"/>
      <c r="AW1408" s="10"/>
      <c r="AX1408" s="22" t="s">
        <v>5</v>
      </c>
    </row>
    <row r="1409" spans="1:251" s="16" customFormat="1" ht="13.5" customHeight="1">
      <c r="A1409" s="8"/>
      <c r="B1409" s="121" t="s">
        <v>6</v>
      </c>
      <c r="C1409" s="122"/>
      <c r="D1409" s="122"/>
      <c r="E1409" s="122"/>
      <c r="F1409" s="122"/>
      <c r="G1409" s="122"/>
      <c r="H1409" s="122"/>
      <c r="I1409" s="122"/>
      <c r="J1409" s="122"/>
      <c r="K1409" s="122"/>
      <c r="L1409" s="122"/>
      <c r="M1409" s="122"/>
      <c r="N1409" s="122"/>
      <c r="O1409" s="122"/>
      <c r="P1409" s="122"/>
      <c r="Q1409" s="122"/>
      <c r="R1409" s="122"/>
      <c r="S1409" s="122"/>
      <c r="T1409" s="122"/>
      <c r="U1409" s="122"/>
      <c r="V1409" s="122"/>
      <c r="W1409" s="122"/>
      <c r="X1409" s="122"/>
      <c r="Y1409" s="122"/>
      <c r="Z1409" s="123"/>
      <c r="AA1409" s="127" t="s">
        <v>11</v>
      </c>
      <c r="AB1409" s="122"/>
      <c r="AC1409" s="122"/>
      <c r="AD1409" s="122"/>
      <c r="AE1409" s="122"/>
      <c r="AF1409" s="122"/>
      <c r="AG1409" s="122"/>
      <c r="AH1409" s="122"/>
      <c r="AI1409" s="123"/>
      <c r="AJ1409" s="127" t="s">
        <v>12</v>
      </c>
      <c r="AK1409" s="122"/>
      <c r="AL1409" s="122"/>
      <c r="AM1409" s="122"/>
      <c r="AN1409" s="122"/>
      <c r="AO1409" s="122"/>
      <c r="AP1409" s="122"/>
      <c r="AQ1409" s="122"/>
      <c r="AR1409" s="123"/>
      <c r="AS1409" s="127" t="s">
        <v>7</v>
      </c>
      <c r="AT1409" s="122"/>
      <c r="AU1409" s="122"/>
      <c r="AV1409" s="122"/>
      <c r="AW1409" s="122"/>
      <c r="AX1409" s="129"/>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c r="CC1409" s="2"/>
      <c r="CD1409" s="2"/>
      <c r="CE1409" s="2"/>
      <c r="CF1409" s="2"/>
      <c r="CG1409" s="2"/>
      <c r="CH1409" s="2"/>
      <c r="CI1409" s="2"/>
      <c r="CJ1409" s="2"/>
      <c r="CK1409" s="2"/>
      <c r="CL1409" s="2"/>
      <c r="CM1409" s="2"/>
      <c r="CN1409" s="2"/>
      <c r="CO1409" s="2"/>
      <c r="CP1409" s="2"/>
      <c r="CQ1409" s="2"/>
      <c r="CR1409" s="2"/>
      <c r="CS1409" s="2"/>
      <c r="CT1409" s="2"/>
      <c r="CU1409" s="2"/>
      <c r="CV1409" s="2"/>
      <c r="CW1409" s="2"/>
      <c r="CX1409" s="2"/>
      <c r="CY1409" s="2"/>
      <c r="CZ1409" s="2"/>
      <c r="DA1409" s="2"/>
      <c r="DB1409" s="2"/>
      <c r="DC1409" s="2"/>
      <c r="DD1409" s="2"/>
      <c r="DE1409" s="2"/>
      <c r="DF1409" s="2"/>
      <c r="DG1409" s="2"/>
      <c r="DH1409" s="2"/>
      <c r="DI1409" s="2"/>
      <c r="DJ1409" s="2"/>
      <c r="DK1409" s="2"/>
      <c r="DL1409" s="2"/>
      <c r="DM1409" s="2"/>
      <c r="DN1409" s="2"/>
      <c r="DO1409" s="2"/>
      <c r="DP1409" s="2"/>
      <c r="DQ1409" s="2"/>
      <c r="DR1409" s="2"/>
      <c r="DS1409" s="2"/>
      <c r="DT1409" s="2"/>
      <c r="DU1409" s="2"/>
      <c r="DV1409" s="2"/>
      <c r="DW1409" s="2"/>
      <c r="DX1409" s="2"/>
      <c r="DY1409" s="2"/>
      <c r="DZ1409" s="2"/>
      <c r="EA1409" s="2"/>
      <c r="EB1409" s="2"/>
      <c r="EC1409" s="2"/>
      <c r="ED1409" s="2"/>
      <c r="EE1409" s="2"/>
      <c r="EF1409" s="2"/>
      <c r="EG1409" s="2"/>
      <c r="EH1409" s="2"/>
      <c r="EI1409" s="2"/>
      <c r="EJ1409" s="2"/>
      <c r="EK1409" s="2"/>
      <c r="EL1409" s="2"/>
      <c r="EM1409" s="2"/>
      <c r="EN1409" s="2"/>
      <c r="EO1409" s="2"/>
      <c r="EP1409" s="2"/>
      <c r="EQ1409" s="2"/>
      <c r="ER1409" s="2"/>
      <c r="ES1409" s="2"/>
      <c r="ET1409" s="2"/>
      <c r="EU1409" s="2"/>
      <c r="EV1409" s="2"/>
      <c r="EW1409" s="2"/>
      <c r="EX1409" s="2"/>
      <c r="EY1409" s="2"/>
      <c r="EZ1409" s="2"/>
      <c r="FA1409" s="2"/>
      <c r="FB1409" s="2"/>
      <c r="FC1409" s="2"/>
      <c r="FD1409" s="2"/>
      <c r="FE1409" s="2"/>
      <c r="FF1409" s="2"/>
      <c r="FG1409" s="2"/>
      <c r="FH1409" s="2"/>
      <c r="FI1409" s="2"/>
      <c r="FJ1409" s="2"/>
      <c r="FK1409" s="2"/>
      <c r="FL1409" s="2"/>
      <c r="FM1409" s="2"/>
      <c r="FN1409" s="2"/>
      <c r="FO1409" s="2"/>
      <c r="FP1409" s="2"/>
      <c r="FQ1409" s="2"/>
      <c r="FR1409" s="2"/>
      <c r="FS1409" s="2"/>
      <c r="FT1409" s="2"/>
      <c r="FU1409" s="2"/>
      <c r="FV1409" s="2"/>
      <c r="FW1409" s="2"/>
      <c r="FX1409" s="2"/>
      <c r="FY1409" s="2"/>
      <c r="FZ1409" s="2"/>
      <c r="GA1409" s="2"/>
      <c r="GB1409" s="2"/>
      <c r="GC1409" s="2"/>
      <c r="GD1409" s="2"/>
      <c r="GE1409" s="2"/>
      <c r="GF1409" s="2"/>
      <c r="GG1409" s="2"/>
      <c r="GH1409" s="2"/>
      <c r="GI1409" s="2"/>
      <c r="GJ1409" s="2"/>
      <c r="GK1409" s="2"/>
      <c r="GL1409" s="2"/>
      <c r="GM1409" s="2"/>
      <c r="GN1409" s="2"/>
      <c r="GO1409" s="2"/>
      <c r="GP1409" s="2"/>
      <c r="GQ1409" s="2"/>
      <c r="GR1409" s="2"/>
      <c r="GS1409" s="2"/>
      <c r="GT1409" s="2"/>
      <c r="GU1409" s="2"/>
      <c r="GV1409" s="2"/>
      <c r="GW1409" s="2"/>
      <c r="GX1409" s="2"/>
      <c r="GY1409" s="2"/>
      <c r="GZ1409" s="2"/>
      <c r="HA1409" s="2"/>
      <c r="HB1409" s="2"/>
      <c r="HC1409" s="2"/>
      <c r="HD1409" s="2"/>
      <c r="HE1409" s="2"/>
      <c r="HF1409" s="2"/>
      <c r="HG1409" s="2"/>
      <c r="HH1409" s="2"/>
      <c r="HI1409" s="2"/>
      <c r="HJ1409" s="2"/>
      <c r="HK1409" s="2"/>
      <c r="HL1409" s="2"/>
      <c r="HM1409" s="2"/>
      <c r="HN1409" s="2"/>
      <c r="HO1409" s="2"/>
      <c r="HP1409" s="2"/>
      <c r="HQ1409" s="2"/>
      <c r="HR1409" s="2"/>
      <c r="HS1409" s="2"/>
      <c r="HT1409" s="2"/>
      <c r="HU1409" s="2"/>
      <c r="HV1409" s="2"/>
      <c r="HW1409" s="2"/>
      <c r="HX1409" s="2"/>
      <c r="HY1409" s="2"/>
      <c r="HZ1409" s="2"/>
      <c r="IA1409" s="2"/>
      <c r="IB1409" s="2"/>
      <c r="IC1409" s="2"/>
      <c r="ID1409" s="2"/>
      <c r="IE1409" s="2"/>
      <c r="IF1409" s="2"/>
      <c r="IG1409" s="2"/>
      <c r="IH1409" s="2"/>
      <c r="II1409" s="2"/>
      <c r="IJ1409" s="2"/>
      <c r="IK1409" s="2"/>
      <c r="IL1409" s="2"/>
      <c r="IM1409" s="2"/>
      <c r="IN1409" s="2"/>
      <c r="IO1409" s="2"/>
      <c r="IP1409" s="2"/>
      <c r="IQ1409" s="2"/>
    </row>
    <row r="1410" spans="1:251" s="16" customFormat="1" ht="13.5">
      <c r="A1410" s="8"/>
      <c r="B1410" s="124"/>
      <c r="C1410" s="125"/>
      <c r="D1410" s="125"/>
      <c r="E1410" s="125"/>
      <c r="F1410" s="125"/>
      <c r="G1410" s="125"/>
      <c r="H1410" s="125"/>
      <c r="I1410" s="125"/>
      <c r="J1410" s="125"/>
      <c r="K1410" s="125"/>
      <c r="L1410" s="125"/>
      <c r="M1410" s="125"/>
      <c r="N1410" s="125"/>
      <c r="O1410" s="125"/>
      <c r="P1410" s="125"/>
      <c r="Q1410" s="125"/>
      <c r="R1410" s="125"/>
      <c r="S1410" s="125"/>
      <c r="T1410" s="125"/>
      <c r="U1410" s="125"/>
      <c r="V1410" s="125"/>
      <c r="W1410" s="125"/>
      <c r="X1410" s="125"/>
      <c r="Y1410" s="125"/>
      <c r="Z1410" s="126"/>
      <c r="AA1410" s="128"/>
      <c r="AB1410" s="125"/>
      <c r="AC1410" s="125"/>
      <c r="AD1410" s="125"/>
      <c r="AE1410" s="125"/>
      <c r="AF1410" s="125"/>
      <c r="AG1410" s="125"/>
      <c r="AH1410" s="125"/>
      <c r="AI1410" s="126"/>
      <c r="AJ1410" s="128"/>
      <c r="AK1410" s="125"/>
      <c r="AL1410" s="125"/>
      <c r="AM1410" s="125"/>
      <c r="AN1410" s="125"/>
      <c r="AO1410" s="125"/>
      <c r="AP1410" s="125"/>
      <c r="AQ1410" s="125"/>
      <c r="AR1410" s="126"/>
      <c r="AS1410" s="128"/>
      <c r="AT1410" s="125"/>
      <c r="AU1410" s="125"/>
      <c r="AV1410" s="125"/>
      <c r="AW1410" s="125"/>
      <c r="AX1410" s="130"/>
      <c r="AY1410" s="2"/>
      <c r="AZ1410" s="2"/>
      <c r="BA1410" s="2"/>
      <c r="BB1410" s="23"/>
      <c r="BC1410" s="24"/>
      <c r="BE1410" s="2"/>
      <c r="BF1410" s="2"/>
      <c r="BG1410" s="2"/>
      <c r="BH1410" s="2"/>
      <c r="BI1410" s="2"/>
      <c r="BJ1410" s="2"/>
      <c r="BK1410" s="2"/>
      <c r="BL1410" s="2"/>
      <c r="BM1410" s="2"/>
      <c r="BN1410" s="2"/>
      <c r="BO1410" s="2"/>
      <c r="BP1410" s="2"/>
      <c r="BQ1410" s="2"/>
      <c r="BR1410" s="2"/>
      <c r="BS1410" s="2"/>
      <c r="BT1410" s="2"/>
      <c r="BU1410" s="2"/>
      <c r="BV1410" s="2"/>
      <c r="BW1410" s="2"/>
      <c r="BX1410" s="2"/>
      <c r="BY1410" s="2"/>
      <c r="BZ1410" s="2"/>
      <c r="CA1410" s="2"/>
      <c r="CB1410" s="2"/>
      <c r="CC1410" s="2"/>
      <c r="CD1410" s="2"/>
      <c r="CE1410" s="2"/>
      <c r="CF1410" s="2"/>
      <c r="CG1410" s="2"/>
      <c r="CH1410" s="2"/>
      <c r="CI1410" s="2"/>
      <c r="CJ1410" s="2"/>
      <c r="CK1410" s="2"/>
      <c r="CL1410" s="2"/>
      <c r="CM1410" s="2"/>
      <c r="CN1410" s="2"/>
      <c r="CO1410" s="2"/>
      <c r="CP1410" s="2"/>
      <c r="CQ1410" s="2"/>
      <c r="CR1410" s="2"/>
      <c r="CS1410" s="2"/>
      <c r="CT1410" s="2"/>
      <c r="CU1410" s="2"/>
      <c r="CV1410" s="2"/>
      <c r="CW1410" s="2"/>
      <c r="CX1410" s="2"/>
      <c r="CY1410" s="2"/>
      <c r="CZ1410" s="2"/>
      <c r="DA1410" s="2"/>
      <c r="DB1410" s="2"/>
      <c r="DC1410" s="2"/>
      <c r="DD1410" s="2"/>
      <c r="DE1410" s="2"/>
      <c r="DF1410" s="2"/>
      <c r="DG1410" s="2"/>
      <c r="DH1410" s="2"/>
      <c r="DI1410" s="2"/>
      <c r="DJ1410" s="2"/>
      <c r="DK1410" s="2"/>
      <c r="DL1410" s="2"/>
      <c r="DM1410" s="2"/>
      <c r="DN1410" s="2"/>
      <c r="DO1410" s="2"/>
      <c r="DP1410" s="2"/>
      <c r="DQ1410" s="2"/>
      <c r="DR1410" s="2"/>
      <c r="DS1410" s="2"/>
      <c r="DT1410" s="2"/>
      <c r="DU1410" s="2"/>
      <c r="DV1410" s="2"/>
      <c r="DW1410" s="2"/>
      <c r="DX1410" s="2"/>
      <c r="DY1410" s="2"/>
      <c r="DZ1410" s="2"/>
      <c r="EA1410" s="2"/>
      <c r="EB1410" s="2"/>
      <c r="EC1410" s="2"/>
      <c r="ED1410" s="2"/>
      <c r="EE1410" s="2"/>
      <c r="EF1410" s="2"/>
      <c r="EG1410" s="2"/>
      <c r="EH1410" s="2"/>
      <c r="EI1410" s="2"/>
      <c r="EJ1410" s="2"/>
      <c r="EK1410" s="2"/>
      <c r="EL1410" s="2"/>
      <c r="EM1410" s="2"/>
      <c r="EN1410" s="2"/>
      <c r="EO1410" s="2"/>
      <c r="EP1410" s="2"/>
      <c r="EQ1410" s="2"/>
      <c r="ER1410" s="2"/>
      <c r="ES1410" s="2"/>
      <c r="ET1410" s="2"/>
      <c r="EU1410" s="2"/>
      <c r="EV1410" s="2"/>
      <c r="EW1410" s="2"/>
      <c r="EX1410" s="2"/>
      <c r="EY1410" s="2"/>
      <c r="EZ1410" s="2"/>
      <c r="FA1410" s="2"/>
      <c r="FB1410" s="2"/>
      <c r="FC1410" s="2"/>
      <c r="FD1410" s="2"/>
      <c r="FE1410" s="2"/>
      <c r="FF1410" s="2"/>
      <c r="FG1410" s="2"/>
      <c r="FH1410" s="2"/>
      <c r="FI1410" s="2"/>
      <c r="FJ1410" s="2"/>
      <c r="FK1410" s="2"/>
      <c r="FL1410" s="2"/>
      <c r="FM1410" s="2"/>
      <c r="FN1410" s="2"/>
      <c r="FO1410" s="2"/>
      <c r="FP1410" s="2"/>
      <c r="FQ1410" s="2"/>
      <c r="FR1410" s="2"/>
      <c r="FS1410" s="2"/>
      <c r="FT1410" s="2"/>
      <c r="FU1410" s="2"/>
      <c r="FV1410" s="2"/>
      <c r="FW1410" s="2"/>
      <c r="FX1410" s="2"/>
      <c r="FY1410" s="2"/>
      <c r="FZ1410" s="2"/>
      <c r="GA1410" s="2"/>
      <c r="GB1410" s="2"/>
      <c r="GC1410" s="2"/>
      <c r="GD1410" s="2"/>
      <c r="GE1410" s="2"/>
      <c r="GF1410" s="2"/>
      <c r="GG1410" s="2"/>
      <c r="GH1410" s="2"/>
      <c r="GI1410" s="2"/>
      <c r="GJ1410" s="2"/>
      <c r="GK1410" s="2"/>
      <c r="GL1410" s="2"/>
      <c r="GM1410" s="2"/>
      <c r="GN1410" s="2"/>
      <c r="GO1410" s="2"/>
      <c r="GP1410" s="2"/>
      <c r="GQ1410" s="2"/>
      <c r="GR1410" s="2"/>
      <c r="GS1410" s="2"/>
      <c r="GT1410" s="2"/>
      <c r="GU1410" s="2"/>
      <c r="GV1410" s="2"/>
      <c r="GW1410" s="2"/>
      <c r="GX1410" s="2"/>
      <c r="GY1410" s="2"/>
      <c r="GZ1410" s="2"/>
      <c r="HA1410" s="2"/>
      <c r="HB1410" s="2"/>
      <c r="HC1410" s="2"/>
      <c r="HD1410" s="2"/>
      <c r="HE1410" s="2"/>
      <c r="HF1410" s="2"/>
      <c r="HG1410" s="2"/>
      <c r="HH1410" s="2"/>
      <c r="HI1410" s="2"/>
      <c r="HJ1410" s="2"/>
      <c r="HK1410" s="2"/>
      <c r="HL1410" s="2"/>
      <c r="HM1410" s="2"/>
      <c r="HN1410" s="2"/>
      <c r="HO1410" s="2"/>
      <c r="HP1410" s="2"/>
      <c r="HQ1410" s="2"/>
      <c r="HR1410" s="2"/>
      <c r="HS1410" s="2"/>
      <c r="HT1410" s="2"/>
      <c r="HU1410" s="2"/>
      <c r="HV1410" s="2"/>
      <c r="HW1410" s="2"/>
      <c r="HX1410" s="2"/>
      <c r="HY1410" s="2"/>
      <c r="HZ1410" s="2"/>
      <c r="IA1410" s="2"/>
      <c r="IB1410" s="2"/>
      <c r="IC1410" s="2"/>
      <c r="ID1410" s="2"/>
      <c r="IE1410" s="2"/>
      <c r="IF1410" s="2"/>
      <c r="IG1410" s="2"/>
      <c r="IH1410" s="2"/>
      <c r="II1410" s="2"/>
      <c r="IJ1410" s="2"/>
      <c r="IK1410" s="2"/>
      <c r="IL1410" s="2"/>
      <c r="IM1410" s="2"/>
      <c r="IN1410" s="2"/>
      <c r="IO1410" s="2"/>
      <c r="IP1410" s="2"/>
      <c r="IQ1410" s="2"/>
    </row>
    <row r="1411" spans="1:251" s="16" customFormat="1" ht="18.75" customHeight="1">
      <c r="A1411" s="8"/>
      <c r="B1411" s="25"/>
      <c r="C1411" s="93" t="s">
        <v>181</v>
      </c>
      <c r="D1411" s="94"/>
      <c r="E1411" s="94"/>
      <c r="F1411" s="94"/>
      <c r="G1411" s="94"/>
      <c r="H1411" s="94"/>
      <c r="I1411" s="94"/>
      <c r="J1411" s="94"/>
      <c r="K1411" s="94"/>
      <c r="L1411" s="94"/>
      <c r="M1411" s="94"/>
      <c r="N1411" s="94"/>
      <c r="O1411" s="94"/>
      <c r="P1411" s="94"/>
      <c r="Q1411" s="94"/>
      <c r="R1411" s="94"/>
      <c r="S1411" s="94"/>
      <c r="T1411" s="94"/>
      <c r="U1411" s="94"/>
      <c r="V1411" s="94"/>
      <c r="W1411" s="94"/>
      <c r="X1411" s="94"/>
      <c r="Y1411" s="94"/>
      <c r="Z1411" s="95"/>
      <c r="AA1411" s="96">
        <v>46</v>
      </c>
      <c r="AB1411" s="97"/>
      <c r="AC1411" s="97"/>
      <c r="AD1411" s="97"/>
      <c r="AE1411" s="97"/>
      <c r="AF1411" s="97"/>
      <c r="AG1411" s="97"/>
      <c r="AH1411" s="97"/>
      <c r="AI1411" s="98"/>
      <c r="AJ1411" s="96">
        <v>30</v>
      </c>
      <c r="AK1411" s="97"/>
      <c r="AL1411" s="97"/>
      <c r="AM1411" s="97"/>
      <c r="AN1411" s="97"/>
      <c r="AO1411" s="97"/>
      <c r="AP1411" s="97"/>
      <c r="AQ1411" s="97"/>
      <c r="AR1411" s="98"/>
      <c r="AS1411" s="99"/>
      <c r="AT1411" s="100"/>
      <c r="AU1411" s="100"/>
      <c r="AV1411" s="100"/>
      <c r="AW1411" s="100"/>
      <c r="AX1411" s="101"/>
      <c r="AY1411" s="2"/>
      <c r="AZ1411" s="2"/>
      <c r="BA1411" s="2"/>
      <c r="BB1411" s="2"/>
      <c r="BC1411" s="2"/>
      <c r="BD1411" s="2"/>
      <c r="BE1411" s="2"/>
      <c r="BF1411" s="2"/>
      <c r="BG1411" s="2"/>
      <c r="BH1411" s="2"/>
      <c r="BI1411" s="2"/>
      <c r="BJ1411" s="2"/>
      <c r="BK1411" s="2"/>
      <c r="BL1411" s="2"/>
      <c r="BM1411" s="2"/>
      <c r="BN1411" s="2"/>
      <c r="BO1411" s="2"/>
      <c r="BP1411" s="2"/>
      <c r="BQ1411" s="2"/>
      <c r="BR1411" s="2"/>
      <c r="BS1411" s="2"/>
      <c r="BT1411" s="2"/>
      <c r="BU1411" s="2"/>
      <c r="BV1411" s="2"/>
      <c r="BW1411" s="2"/>
      <c r="BX1411" s="2"/>
      <c r="BY1411" s="2"/>
      <c r="BZ1411" s="2"/>
      <c r="CA1411" s="2"/>
      <c r="CB1411" s="2"/>
      <c r="CC1411" s="2"/>
      <c r="CD1411" s="2"/>
      <c r="CE1411" s="2"/>
      <c r="CF1411" s="2"/>
      <c r="CG1411" s="2"/>
      <c r="CH1411" s="2"/>
      <c r="CI1411" s="2"/>
      <c r="CJ1411" s="2"/>
      <c r="CK1411" s="2"/>
      <c r="CL1411" s="2"/>
      <c r="CM1411" s="2"/>
      <c r="CN1411" s="2"/>
      <c r="CO1411" s="2"/>
      <c r="CP1411" s="2"/>
      <c r="CQ1411" s="2"/>
      <c r="CR1411" s="2"/>
      <c r="CS1411" s="2"/>
      <c r="CT1411" s="2"/>
      <c r="CU1411" s="2"/>
      <c r="CV1411" s="2"/>
      <c r="CW1411" s="2"/>
      <c r="CX1411" s="2"/>
      <c r="CY1411" s="2"/>
      <c r="CZ1411" s="2"/>
      <c r="DA1411" s="2"/>
      <c r="DB1411" s="2"/>
      <c r="DC1411" s="2"/>
      <c r="DD1411" s="2"/>
      <c r="DE1411" s="2"/>
      <c r="DF1411" s="2"/>
      <c r="DG1411" s="2"/>
      <c r="DH1411" s="2"/>
      <c r="DI1411" s="2"/>
      <c r="DJ1411" s="2"/>
      <c r="DK1411" s="2"/>
      <c r="DL1411" s="2"/>
      <c r="DM1411" s="2"/>
      <c r="DN1411" s="2"/>
      <c r="DO1411" s="2"/>
      <c r="DP1411" s="2"/>
      <c r="DQ1411" s="2"/>
      <c r="DR1411" s="2"/>
      <c r="DS1411" s="2"/>
      <c r="DT1411" s="2"/>
      <c r="DU1411" s="2"/>
      <c r="DV1411" s="2"/>
      <c r="DW1411" s="2"/>
      <c r="DX1411" s="2"/>
      <c r="DY1411" s="2"/>
      <c r="DZ1411" s="2"/>
      <c r="EA1411" s="2"/>
      <c r="EB1411" s="2"/>
      <c r="EC1411" s="2"/>
      <c r="ED1411" s="2"/>
      <c r="EE1411" s="2"/>
      <c r="EF1411" s="2"/>
      <c r="EG1411" s="2"/>
      <c r="EH1411" s="2"/>
      <c r="EI1411" s="2"/>
      <c r="EJ1411" s="2"/>
      <c r="EK1411" s="2"/>
      <c r="EL1411" s="2"/>
      <c r="EM1411" s="2"/>
      <c r="EN1411" s="2"/>
      <c r="EO1411" s="2"/>
      <c r="EP1411" s="2"/>
      <c r="EQ1411" s="2"/>
      <c r="ER1411" s="2"/>
      <c r="ES1411" s="2"/>
      <c r="ET1411" s="2"/>
      <c r="EU1411" s="2"/>
      <c r="EV1411" s="2"/>
      <c r="EW1411" s="2"/>
      <c r="EX1411" s="2"/>
      <c r="EY1411" s="2"/>
      <c r="EZ1411" s="2"/>
      <c r="FA1411" s="2"/>
      <c r="FB1411" s="2"/>
      <c r="FC1411" s="2"/>
      <c r="FD1411" s="2"/>
      <c r="FE1411" s="2"/>
      <c r="FF1411" s="2"/>
      <c r="FG1411" s="2"/>
      <c r="FH1411" s="2"/>
      <c r="FI1411" s="2"/>
      <c r="FJ1411" s="2"/>
      <c r="FK1411" s="2"/>
      <c r="FL1411" s="2"/>
      <c r="FM1411" s="2"/>
      <c r="FN1411" s="2"/>
      <c r="FO1411" s="2"/>
      <c r="FP1411" s="2"/>
      <c r="FQ1411" s="2"/>
      <c r="FR1411" s="2"/>
      <c r="FS1411" s="2"/>
      <c r="FT1411" s="2"/>
      <c r="FU1411" s="2"/>
      <c r="FV1411" s="2"/>
      <c r="FW1411" s="2"/>
      <c r="FX1411" s="2"/>
      <c r="FY1411" s="2"/>
      <c r="FZ1411" s="2"/>
      <c r="GA1411" s="2"/>
      <c r="GB1411" s="2"/>
      <c r="GC1411" s="2"/>
      <c r="GD1411" s="2"/>
      <c r="GE1411" s="2"/>
      <c r="GF1411" s="2"/>
      <c r="GG1411" s="2"/>
      <c r="GH1411" s="2"/>
      <c r="GI1411" s="2"/>
      <c r="GJ1411" s="2"/>
      <c r="GK1411" s="2"/>
      <c r="GL1411" s="2"/>
      <c r="GM1411" s="2"/>
      <c r="GN1411" s="2"/>
      <c r="GO1411" s="2"/>
      <c r="GP1411" s="2"/>
      <c r="GQ1411" s="2"/>
      <c r="GR1411" s="2"/>
      <c r="GS1411" s="2"/>
      <c r="GT1411" s="2"/>
      <c r="GU1411" s="2"/>
      <c r="GV1411" s="2"/>
      <c r="GW1411" s="2"/>
      <c r="GX1411" s="2"/>
      <c r="GY1411" s="2"/>
      <c r="GZ1411" s="2"/>
      <c r="HA1411" s="2"/>
      <c r="HB1411" s="2"/>
      <c r="HC1411" s="2"/>
      <c r="HD1411" s="2"/>
      <c r="HE1411" s="2"/>
      <c r="HF1411" s="2"/>
      <c r="HG1411" s="2"/>
      <c r="HH1411" s="2"/>
      <c r="HI1411" s="2"/>
      <c r="HJ1411" s="2"/>
      <c r="HK1411" s="2"/>
      <c r="HL1411" s="2"/>
      <c r="HM1411" s="2"/>
      <c r="HN1411" s="2"/>
      <c r="HO1411" s="2"/>
      <c r="HP1411" s="2"/>
      <c r="HQ1411" s="2"/>
      <c r="HR1411" s="2"/>
      <c r="HS1411" s="2"/>
      <c r="HT1411" s="2"/>
      <c r="HU1411" s="2"/>
      <c r="HV1411" s="2"/>
      <c r="HW1411" s="2"/>
      <c r="HX1411" s="2"/>
      <c r="HY1411" s="2"/>
      <c r="HZ1411" s="2"/>
      <c r="IA1411" s="2"/>
      <c r="IB1411" s="2"/>
      <c r="IC1411" s="2"/>
      <c r="ID1411" s="2"/>
      <c r="IE1411" s="2"/>
      <c r="IF1411" s="2"/>
      <c r="IG1411" s="2"/>
      <c r="IH1411" s="2"/>
      <c r="II1411" s="2"/>
      <c r="IJ1411" s="2"/>
      <c r="IK1411" s="2"/>
      <c r="IL1411" s="2"/>
      <c r="IM1411" s="2"/>
      <c r="IN1411" s="2"/>
      <c r="IO1411" s="2"/>
      <c r="IP1411" s="2"/>
      <c r="IQ1411" s="2"/>
    </row>
    <row r="1412" spans="1:251" s="16" customFormat="1" ht="18.75" customHeight="1" thickBot="1">
      <c r="A1412" s="17"/>
      <c r="B1412" s="102" t="s">
        <v>13</v>
      </c>
      <c r="C1412" s="103"/>
      <c r="D1412" s="103"/>
      <c r="E1412" s="103"/>
      <c r="F1412" s="103"/>
      <c r="G1412" s="103"/>
      <c r="H1412" s="103"/>
      <c r="I1412" s="103"/>
      <c r="J1412" s="103"/>
      <c r="K1412" s="103"/>
      <c r="L1412" s="103"/>
      <c r="M1412" s="103"/>
      <c r="N1412" s="103"/>
      <c r="O1412" s="103"/>
      <c r="P1412" s="103"/>
      <c r="Q1412" s="103"/>
      <c r="R1412" s="103"/>
      <c r="S1412" s="103"/>
      <c r="T1412" s="103"/>
      <c r="U1412" s="103"/>
      <c r="V1412" s="103"/>
      <c r="W1412" s="103"/>
      <c r="X1412" s="103"/>
      <c r="Y1412" s="103"/>
      <c r="Z1412" s="104"/>
      <c r="AA1412" s="105">
        <f>SUM($AA$1411:$AA$1411)</f>
        <v>46</v>
      </c>
      <c r="AB1412" s="106"/>
      <c r="AC1412" s="106"/>
      <c r="AD1412" s="106"/>
      <c r="AE1412" s="106"/>
      <c r="AF1412" s="106"/>
      <c r="AG1412" s="106"/>
      <c r="AH1412" s="106"/>
      <c r="AI1412" s="107"/>
      <c r="AJ1412" s="105">
        <f>SUM($AJ$1411:$AJ$1411)</f>
        <v>30</v>
      </c>
      <c r="AK1412" s="106"/>
      <c r="AL1412" s="106"/>
      <c r="AM1412" s="106"/>
      <c r="AN1412" s="106"/>
      <c r="AO1412" s="106"/>
      <c r="AP1412" s="106"/>
      <c r="AQ1412" s="106"/>
      <c r="AR1412" s="107"/>
      <c r="AS1412" s="108"/>
      <c r="AT1412" s="109"/>
      <c r="AU1412" s="109"/>
      <c r="AV1412" s="109"/>
      <c r="AW1412" s="109"/>
      <c r="AX1412" s="110"/>
      <c r="AY1412" s="2"/>
      <c r="AZ1412" s="2"/>
      <c r="BA1412" s="2"/>
      <c r="BB1412" s="2"/>
      <c r="BC1412" s="2"/>
      <c r="BD1412" s="2"/>
      <c r="BE1412" s="2"/>
      <c r="BF1412" s="2"/>
      <c r="BG1412" s="2"/>
      <c r="BH1412" s="2"/>
      <c r="BI1412" s="2"/>
      <c r="BJ1412" s="2"/>
      <c r="BK1412" s="2"/>
      <c r="BL1412" s="2"/>
      <c r="BM1412" s="2"/>
      <c r="BN1412" s="2"/>
      <c r="BO1412" s="2"/>
      <c r="BP1412" s="2"/>
      <c r="BQ1412" s="2"/>
      <c r="BR1412" s="2"/>
      <c r="BS1412" s="2"/>
      <c r="BT1412" s="2"/>
      <c r="BU1412" s="2"/>
      <c r="BV1412" s="2"/>
      <c r="BW1412" s="2"/>
      <c r="BX1412" s="2"/>
      <c r="BY1412" s="2"/>
      <c r="BZ1412" s="2"/>
      <c r="CA1412" s="2"/>
      <c r="CB1412" s="2"/>
      <c r="CC1412" s="2"/>
      <c r="CD1412" s="2"/>
      <c r="CE1412" s="2"/>
      <c r="CF1412" s="2"/>
      <c r="CG1412" s="2"/>
      <c r="CH1412" s="2"/>
      <c r="CI1412" s="2"/>
      <c r="CJ1412" s="2"/>
      <c r="CK1412" s="2"/>
      <c r="CL1412" s="2"/>
      <c r="CM1412" s="2"/>
      <c r="CN1412" s="2"/>
      <c r="CO1412" s="2"/>
      <c r="CP1412" s="2"/>
      <c r="CQ1412" s="2"/>
      <c r="CR1412" s="2"/>
      <c r="CS1412" s="2"/>
      <c r="CT1412" s="2"/>
      <c r="CU1412" s="2"/>
      <c r="CV1412" s="2"/>
      <c r="CW1412" s="2"/>
      <c r="CX1412" s="2"/>
      <c r="CY1412" s="2"/>
      <c r="CZ1412" s="2"/>
      <c r="DA1412" s="2"/>
      <c r="DB1412" s="2"/>
      <c r="DC1412" s="2"/>
      <c r="DD1412" s="2"/>
      <c r="DE1412" s="2"/>
      <c r="DF1412" s="2"/>
      <c r="DG1412" s="2"/>
      <c r="DH1412" s="2"/>
      <c r="DI1412" s="2"/>
      <c r="DJ1412" s="2"/>
      <c r="DK1412" s="2"/>
      <c r="DL1412" s="2"/>
      <c r="DM1412" s="2"/>
      <c r="DN1412" s="2"/>
      <c r="DO1412" s="2"/>
      <c r="DP1412" s="2"/>
      <c r="DQ1412" s="2"/>
      <c r="DR1412" s="2"/>
      <c r="DS1412" s="2"/>
      <c r="DT1412" s="2"/>
      <c r="DU1412" s="2"/>
      <c r="DV1412" s="2"/>
      <c r="DW1412" s="2"/>
      <c r="DX1412" s="2"/>
      <c r="DY1412" s="2"/>
      <c r="DZ1412" s="2"/>
      <c r="EA1412" s="2"/>
      <c r="EB1412" s="2"/>
      <c r="EC1412" s="2"/>
      <c r="ED1412" s="2"/>
      <c r="EE1412" s="2"/>
      <c r="EF1412" s="2"/>
      <c r="EG1412" s="2"/>
      <c r="EH1412" s="2"/>
      <c r="EI1412" s="2"/>
      <c r="EJ1412" s="2"/>
      <c r="EK1412" s="2"/>
      <c r="EL1412" s="2"/>
      <c r="EM1412" s="2"/>
      <c r="EN1412" s="2"/>
      <c r="EO1412" s="2"/>
      <c r="EP1412" s="2"/>
      <c r="EQ1412" s="2"/>
      <c r="ER1412" s="2"/>
      <c r="ES1412" s="2"/>
      <c r="ET1412" s="2"/>
      <c r="EU1412" s="2"/>
      <c r="EV1412" s="2"/>
      <c r="EW1412" s="2"/>
      <c r="EX1412" s="2"/>
      <c r="EY1412" s="2"/>
      <c r="EZ1412" s="2"/>
      <c r="FA1412" s="2"/>
      <c r="FB1412" s="2"/>
      <c r="FC1412" s="2"/>
      <c r="FD1412" s="2"/>
      <c r="FE1412" s="2"/>
      <c r="FF1412" s="2"/>
      <c r="FG1412" s="2"/>
      <c r="FH1412" s="2"/>
      <c r="FI1412" s="2"/>
      <c r="FJ1412" s="2"/>
      <c r="FK1412" s="2"/>
      <c r="FL1412" s="2"/>
      <c r="FM1412" s="2"/>
      <c r="FN1412" s="2"/>
      <c r="FO1412" s="2"/>
      <c r="FP1412" s="2"/>
      <c r="FQ1412" s="2"/>
      <c r="FR1412" s="2"/>
      <c r="FS1412" s="2"/>
      <c r="FT1412" s="2"/>
      <c r="FU1412" s="2"/>
      <c r="FV1412" s="2"/>
      <c r="FW1412" s="2"/>
      <c r="FX1412" s="2"/>
      <c r="FY1412" s="2"/>
      <c r="FZ1412" s="2"/>
      <c r="GA1412" s="2"/>
      <c r="GB1412" s="2"/>
      <c r="GC1412" s="2"/>
      <c r="GD1412" s="2"/>
      <c r="GE1412" s="2"/>
      <c r="GF1412" s="2"/>
      <c r="GG1412" s="2"/>
      <c r="GH1412" s="2"/>
      <c r="GI1412" s="2"/>
      <c r="GJ1412" s="2"/>
      <c r="GK1412" s="2"/>
      <c r="GL1412" s="2"/>
      <c r="GM1412" s="2"/>
      <c r="GN1412" s="2"/>
      <c r="GO1412" s="2"/>
      <c r="GP1412" s="2"/>
      <c r="GQ1412" s="2"/>
      <c r="GR1412" s="2"/>
      <c r="GS1412" s="2"/>
      <c r="GT1412" s="2"/>
      <c r="GU1412" s="2"/>
      <c r="GV1412" s="2"/>
      <c r="GW1412" s="2"/>
      <c r="GX1412" s="2"/>
      <c r="GY1412" s="2"/>
      <c r="GZ1412" s="2"/>
      <c r="HA1412" s="2"/>
      <c r="HB1412" s="2"/>
      <c r="HC1412" s="2"/>
      <c r="HD1412" s="2"/>
      <c r="HE1412" s="2"/>
      <c r="HF1412" s="2"/>
      <c r="HG1412" s="2"/>
      <c r="HH1412" s="2"/>
      <c r="HI1412" s="2"/>
      <c r="HJ1412" s="2"/>
      <c r="HK1412" s="2"/>
      <c r="HL1412" s="2"/>
      <c r="HM1412" s="2"/>
      <c r="HN1412" s="2"/>
      <c r="HO1412" s="2"/>
      <c r="HP1412" s="2"/>
      <c r="HQ1412" s="2"/>
      <c r="HR1412" s="2"/>
      <c r="HS1412" s="2"/>
      <c r="HT1412" s="2"/>
      <c r="HU1412" s="2"/>
      <c r="HV1412" s="2"/>
      <c r="HW1412" s="2"/>
      <c r="HX1412" s="2"/>
      <c r="HY1412" s="2"/>
      <c r="HZ1412" s="2"/>
      <c r="IA1412" s="2"/>
      <c r="IB1412" s="2"/>
      <c r="IC1412" s="2"/>
      <c r="ID1412" s="2"/>
      <c r="IE1412" s="2"/>
      <c r="IF1412" s="2"/>
      <c r="IG1412" s="2"/>
      <c r="IH1412" s="2"/>
      <c r="II1412" s="2"/>
      <c r="IJ1412" s="2"/>
      <c r="IK1412" s="2"/>
      <c r="IL1412" s="2"/>
      <c r="IM1412" s="2"/>
      <c r="IN1412" s="2"/>
      <c r="IO1412" s="2"/>
      <c r="IP1412" s="2"/>
      <c r="IQ1412" s="2"/>
    </row>
  </sheetData>
  <mergeCells count="74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C96:Z96"/>
    <mergeCell ref="AA96:AI96"/>
    <mergeCell ref="AJ96:AR96"/>
    <mergeCell ref="AS96:AX96"/>
    <mergeCell ref="B97:Z97"/>
    <mergeCell ref="AA97:AI97"/>
    <mergeCell ref="AJ97:AR97"/>
    <mergeCell ref="AS97:AX97"/>
    <mergeCell ref="B75:AX79"/>
    <mergeCell ref="B84:AX89"/>
    <mergeCell ref="B94:Z95"/>
    <mergeCell ref="AA94:AI95"/>
    <mergeCell ref="AJ94:AR95"/>
    <mergeCell ref="AS94:AX95"/>
    <mergeCell ref="C133:Z133"/>
    <mergeCell ref="AA133:AI133"/>
    <mergeCell ref="AJ133:AR133"/>
    <mergeCell ref="AS133:AX133"/>
    <mergeCell ref="B134:Z134"/>
    <mergeCell ref="AA134:AI134"/>
    <mergeCell ref="AJ134:AR134"/>
    <mergeCell ref="AS134:AX134"/>
    <mergeCell ref="B101:AX101"/>
    <mergeCell ref="B104:G104"/>
    <mergeCell ref="H104:AX104"/>
    <mergeCell ref="B108:AX112"/>
    <mergeCell ref="B117:AX126"/>
    <mergeCell ref="B131:Z132"/>
    <mergeCell ref="AA131:AI132"/>
    <mergeCell ref="AJ131:AR132"/>
    <mergeCell ref="AS131:AX132"/>
    <mergeCell ref="C166:Z166"/>
    <mergeCell ref="AA166:AI166"/>
    <mergeCell ref="AJ166:AR166"/>
    <mergeCell ref="AS166:AX166"/>
    <mergeCell ref="B167:Z167"/>
    <mergeCell ref="AA167:AI167"/>
    <mergeCell ref="AJ167:AR167"/>
    <mergeCell ref="AS167:AX167"/>
    <mergeCell ref="B138:AX138"/>
    <mergeCell ref="B141:G141"/>
    <mergeCell ref="H141:AX141"/>
    <mergeCell ref="B145:AX149"/>
    <mergeCell ref="B154:AX159"/>
    <mergeCell ref="B164:Z165"/>
    <mergeCell ref="AA164:AI165"/>
    <mergeCell ref="AJ164:AR165"/>
    <mergeCell ref="AS164:AX165"/>
    <mergeCell ref="B171:AX171"/>
    <mergeCell ref="B174:G174"/>
    <mergeCell ref="H174:AX174"/>
    <mergeCell ref="B178:AX182"/>
    <mergeCell ref="B187:AX194"/>
    <mergeCell ref="B199:Z200"/>
    <mergeCell ref="AA199:AI200"/>
    <mergeCell ref="AJ199:AR200"/>
    <mergeCell ref="AS199:AX200"/>
    <mergeCell ref="C203:Z203"/>
    <mergeCell ref="AA203:AI203"/>
    <mergeCell ref="AJ203:AR203"/>
    <mergeCell ref="AS203:AX203"/>
    <mergeCell ref="B204:Z204"/>
    <mergeCell ref="AA204:AI204"/>
    <mergeCell ref="AJ204:AR204"/>
    <mergeCell ref="AS204:AX204"/>
    <mergeCell ref="C201:Z201"/>
    <mergeCell ref="AA201:AI201"/>
    <mergeCell ref="AJ201:AR201"/>
    <mergeCell ref="AS201:AX201"/>
    <mergeCell ref="C202:Z202"/>
    <mergeCell ref="AA202:AI202"/>
    <mergeCell ref="AJ202:AR202"/>
    <mergeCell ref="AS202:AX202"/>
    <mergeCell ref="C248:Z248"/>
    <mergeCell ref="AA248:AI248"/>
    <mergeCell ref="AJ248:AR248"/>
    <mergeCell ref="AS248:AX248"/>
    <mergeCell ref="C249:Z249"/>
    <mergeCell ref="AA249:AI249"/>
    <mergeCell ref="AJ249:AR249"/>
    <mergeCell ref="AS249:AX249"/>
    <mergeCell ref="B208:AX208"/>
    <mergeCell ref="B211:G211"/>
    <mergeCell ref="H211:AX211"/>
    <mergeCell ref="B215:AX219"/>
    <mergeCell ref="B224:AX241"/>
    <mergeCell ref="B246:Z247"/>
    <mergeCell ref="AA246:AI247"/>
    <mergeCell ref="AJ246:AR247"/>
    <mergeCell ref="AS246:AX247"/>
    <mergeCell ref="B261:AX265"/>
    <mergeCell ref="B270:AX297"/>
    <mergeCell ref="B302:Z303"/>
    <mergeCell ref="AA302:AI303"/>
    <mergeCell ref="AJ302:AR303"/>
    <mergeCell ref="AS302:AX303"/>
    <mergeCell ref="B250:Z250"/>
    <mergeCell ref="AA250:AI250"/>
    <mergeCell ref="AJ250:AR250"/>
    <mergeCell ref="AS250:AX250"/>
    <mergeCell ref="B254:AX254"/>
    <mergeCell ref="B257:G257"/>
    <mergeCell ref="H257:AX257"/>
    <mergeCell ref="C306:Z306"/>
    <mergeCell ref="AA306:AI306"/>
    <mergeCell ref="AJ306:AR306"/>
    <mergeCell ref="AS306:AX306"/>
    <mergeCell ref="B307:Z307"/>
    <mergeCell ref="AA307:AI307"/>
    <mergeCell ref="AJ307:AR307"/>
    <mergeCell ref="AS307:AX307"/>
    <mergeCell ref="C304:Z304"/>
    <mergeCell ref="AA304:AI304"/>
    <mergeCell ref="AJ304:AR304"/>
    <mergeCell ref="AS304:AX304"/>
    <mergeCell ref="C305:Z305"/>
    <mergeCell ref="AA305:AI305"/>
    <mergeCell ref="AJ305:AR305"/>
    <mergeCell ref="AS305:AX305"/>
    <mergeCell ref="B311:AX311"/>
    <mergeCell ref="B314:G314"/>
    <mergeCell ref="H314:AX314"/>
    <mergeCell ref="B318:AX322"/>
    <mergeCell ref="B327:AX331"/>
    <mergeCell ref="B336:Z337"/>
    <mergeCell ref="AA336:AI337"/>
    <mergeCell ref="AJ336:AR337"/>
    <mergeCell ref="AS336:AX337"/>
    <mergeCell ref="C340:Z340"/>
    <mergeCell ref="AA340:AI340"/>
    <mergeCell ref="AJ340:AR340"/>
    <mergeCell ref="AS340:AX340"/>
    <mergeCell ref="B341:Z341"/>
    <mergeCell ref="AA341:AI341"/>
    <mergeCell ref="AJ341:AR341"/>
    <mergeCell ref="AS341:AX341"/>
    <mergeCell ref="C338:Z338"/>
    <mergeCell ref="AA338:AI338"/>
    <mergeCell ref="AJ338:AR338"/>
    <mergeCell ref="AS338:AX338"/>
    <mergeCell ref="C339:Z339"/>
    <mergeCell ref="AA339:AI339"/>
    <mergeCell ref="AJ339:AR339"/>
    <mergeCell ref="AS339:AX339"/>
    <mergeCell ref="C372:Z372"/>
    <mergeCell ref="AA372:AI372"/>
    <mergeCell ref="AJ372:AR372"/>
    <mergeCell ref="AS372:AX372"/>
    <mergeCell ref="C373:Z373"/>
    <mergeCell ref="AA373:AI373"/>
    <mergeCell ref="AJ373:AR373"/>
    <mergeCell ref="AS373:AX373"/>
    <mergeCell ref="B345:AX345"/>
    <mergeCell ref="B348:G348"/>
    <mergeCell ref="H348:AX348"/>
    <mergeCell ref="B352:AX356"/>
    <mergeCell ref="B361:AX365"/>
    <mergeCell ref="B370:Z371"/>
    <mergeCell ref="AA370:AI371"/>
    <mergeCell ref="AJ370:AR371"/>
    <mergeCell ref="AS370:AX371"/>
    <mergeCell ref="B385:AX394"/>
    <mergeCell ref="B399:AX418"/>
    <mergeCell ref="B423:Z424"/>
    <mergeCell ref="AA423:AI424"/>
    <mergeCell ref="AJ423:AR424"/>
    <mergeCell ref="AS423:AX424"/>
    <mergeCell ref="B374:Z374"/>
    <mergeCell ref="AA374:AI374"/>
    <mergeCell ref="AJ374:AR374"/>
    <mergeCell ref="AS374:AX374"/>
    <mergeCell ref="B378:AX378"/>
    <mergeCell ref="B381:G381"/>
    <mergeCell ref="H381:AX381"/>
    <mergeCell ref="B427:Z427"/>
    <mergeCell ref="AA427:AI427"/>
    <mergeCell ref="AJ427:AR427"/>
    <mergeCell ref="AS427:AX427"/>
    <mergeCell ref="B431:AX431"/>
    <mergeCell ref="B434:G434"/>
    <mergeCell ref="H434:AX434"/>
    <mergeCell ref="C425:Z425"/>
    <mergeCell ref="AA425:AI425"/>
    <mergeCell ref="AJ425:AR425"/>
    <mergeCell ref="AS425:AX425"/>
    <mergeCell ref="C426:Z426"/>
    <mergeCell ref="AA426:AI426"/>
    <mergeCell ref="AJ426:AR426"/>
    <mergeCell ref="AS426:AX426"/>
    <mergeCell ref="C458:Z458"/>
    <mergeCell ref="AA458:AI458"/>
    <mergeCell ref="AJ458:AR458"/>
    <mergeCell ref="AS458:AX458"/>
    <mergeCell ref="B459:Z459"/>
    <mergeCell ref="AA459:AI459"/>
    <mergeCell ref="AJ459:AR459"/>
    <mergeCell ref="AS459:AX459"/>
    <mergeCell ref="B438:AX442"/>
    <mergeCell ref="B447:AX451"/>
    <mergeCell ref="B456:Z457"/>
    <mergeCell ref="AA456:AI457"/>
    <mergeCell ref="AJ456:AR457"/>
    <mergeCell ref="AS456:AX457"/>
    <mergeCell ref="C498:Z498"/>
    <mergeCell ref="AA498:AI498"/>
    <mergeCell ref="AJ498:AR498"/>
    <mergeCell ref="AS498:AX498"/>
    <mergeCell ref="B499:Z499"/>
    <mergeCell ref="AA499:AI499"/>
    <mergeCell ref="AJ499:AR499"/>
    <mergeCell ref="AS499:AX499"/>
    <mergeCell ref="B463:AX463"/>
    <mergeCell ref="B466:G466"/>
    <mergeCell ref="H466:AX466"/>
    <mergeCell ref="B470:AX474"/>
    <mergeCell ref="B479:AX491"/>
    <mergeCell ref="B496:Z497"/>
    <mergeCell ref="AA496:AI497"/>
    <mergeCell ref="AJ496:AR497"/>
    <mergeCell ref="AS496:AX497"/>
    <mergeCell ref="C531:Z531"/>
    <mergeCell ref="AA531:AI531"/>
    <mergeCell ref="AJ531:AR531"/>
    <mergeCell ref="AS531:AX531"/>
    <mergeCell ref="B532:Z532"/>
    <mergeCell ref="AA532:AI532"/>
    <mergeCell ref="AJ532:AR532"/>
    <mergeCell ref="AS532:AX532"/>
    <mergeCell ref="B503:AX503"/>
    <mergeCell ref="B506:G506"/>
    <mergeCell ref="H506:AX506"/>
    <mergeCell ref="B510:AX514"/>
    <mergeCell ref="B519:AX524"/>
    <mergeCell ref="B529:Z530"/>
    <mergeCell ref="AA529:AI530"/>
    <mergeCell ref="AJ529:AR530"/>
    <mergeCell ref="AS529:AX530"/>
    <mergeCell ref="C570:Z570"/>
    <mergeCell ref="AA570:AI570"/>
    <mergeCell ref="AJ570:AR570"/>
    <mergeCell ref="AS570:AX570"/>
    <mergeCell ref="B571:Z571"/>
    <mergeCell ref="AA571:AI571"/>
    <mergeCell ref="AJ571:AR571"/>
    <mergeCell ref="AS571:AX571"/>
    <mergeCell ref="B536:AX536"/>
    <mergeCell ref="B539:G539"/>
    <mergeCell ref="H539:AX539"/>
    <mergeCell ref="B543:AX550"/>
    <mergeCell ref="B555:AX563"/>
    <mergeCell ref="B568:Z569"/>
    <mergeCell ref="AA568:AI569"/>
    <mergeCell ref="AJ568:AR569"/>
    <mergeCell ref="AS568:AX569"/>
    <mergeCell ref="C602:Z602"/>
    <mergeCell ref="AA602:AI602"/>
    <mergeCell ref="AJ602:AR602"/>
    <mergeCell ref="AS602:AX602"/>
    <mergeCell ref="C603:Z603"/>
    <mergeCell ref="AA603:AI603"/>
    <mergeCell ref="AJ603:AR603"/>
    <mergeCell ref="AS603:AX603"/>
    <mergeCell ref="B575:AX575"/>
    <mergeCell ref="B578:G578"/>
    <mergeCell ref="H578:AX578"/>
    <mergeCell ref="B582:AX586"/>
    <mergeCell ref="B591:AX595"/>
    <mergeCell ref="B600:Z601"/>
    <mergeCell ref="AA600:AI601"/>
    <mergeCell ref="AJ600:AR601"/>
    <mergeCell ref="AS600:AX601"/>
    <mergeCell ref="B615:AX619"/>
    <mergeCell ref="B624:AX636"/>
    <mergeCell ref="B641:Z642"/>
    <mergeCell ref="AA641:AI642"/>
    <mergeCell ref="AJ641:AR642"/>
    <mergeCell ref="AS641:AX642"/>
    <mergeCell ref="B604:Z604"/>
    <mergeCell ref="AA604:AI604"/>
    <mergeCell ref="AJ604:AR604"/>
    <mergeCell ref="AS604:AX604"/>
    <mergeCell ref="B608:AX608"/>
    <mergeCell ref="B611:G611"/>
    <mergeCell ref="H611:AX611"/>
    <mergeCell ref="B645:Z645"/>
    <mergeCell ref="AA645:AI645"/>
    <mergeCell ref="AJ645:AR645"/>
    <mergeCell ref="AS645:AX645"/>
    <mergeCell ref="B649:AX649"/>
    <mergeCell ref="B652:G652"/>
    <mergeCell ref="H652:AX652"/>
    <mergeCell ref="C643:Z643"/>
    <mergeCell ref="AA643:AI643"/>
    <mergeCell ref="AJ643:AR643"/>
    <mergeCell ref="AS643:AX643"/>
    <mergeCell ref="C644:Z644"/>
    <mergeCell ref="AA644:AI644"/>
    <mergeCell ref="AJ644:AR644"/>
    <mergeCell ref="AS644:AX644"/>
    <mergeCell ref="C679:Z679"/>
    <mergeCell ref="AA679:AI679"/>
    <mergeCell ref="AJ679:AR679"/>
    <mergeCell ref="AS679:AX679"/>
    <mergeCell ref="B680:Z680"/>
    <mergeCell ref="AA680:AI680"/>
    <mergeCell ref="AJ680:AR680"/>
    <mergeCell ref="AS680:AX680"/>
    <mergeCell ref="B656:AX661"/>
    <mergeCell ref="B666:AX672"/>
    <mergeCell ref="B677:Z678"/>
    <mergeCell ref="AA677:AI678"/>
    <mergeCell ref="AJ677:AR678"/>
    <mergeCell ref="AS677:AX678"/>
    <mergeCell ref="C711:Z711"/>
    <mergeCell ref="AA711:AI711"/>
    <mergeCell ref="AJ711:AR711"/>
    <mergeCell ref="AS711:AX711"/>
    <mergeCell ref="B712:Z712"/>
    <mergeCell ref="AA712:AI712"/>
    <mergeCell ref="AJ712:AR712"/>
    <mergeCell ref="AS712:AX712"/>
    <mergeCell ref="B684:AX684"/>
    <mergeCell ref="B687:G687"/>
    <mergeCell ref="H687:AX687"/>
    <mergeCell ref="B691:AX695"/>
    <mergeCell ref="B700:AX704"/>
    <mergeCell ref="B709:Z710"/>
    <mergeCell ref="AA709:AI710"/>
    <mergeCell ref="AJ709:AR710"/>
    <mergeCell ref="AS709:AX710"/>
    <mergeCell ref="B716:AX716"/>
    <mergeCell ref="B719:G719"/>
    <mergeCell ref="H719:AX719"/>
    <mergeCell ref="B723:AX727"/>
    <mergeCell ref="B732:AX738"/>
    <mergeCell ref="B743:Z744"/>
    <mergeCell ref="AA743:AI744"/>
    <mergeCell ref="AJ743:AR744"/>
    <mergeCell ref="AS743:AX744"/>
    <mergeCell ref="B747:Z747"/>
    <mergeCell ref="AA747:AI747"/>
    <mergeCell ref="AJ747:AR747"/>
    <mergeCell ref="AS747:AX747"/>
    <mergeCell ref="B751:AX751"/>
    <mergeCell ref="B754:G754"/>
    <mergeCell ref="H754:AX754"/>
    <mergeCell ref="C745:Z745"/>
    <mergeCell ref="AA745:AI745"/>
    <mergeCell ref="AJ745:AR745"/>
    <mergeCell ref="AS745:AX745"/>
    <mergeCell ref="C746:Z746"/>
    <mergeCell ref="AA746:AI746"/>
    <mergeCell ref="AJ746:AR746"/>
    <mergeCell ref="AS746:AX746"/>
    <mergeCell ref="C781:Z781"/>
    <mergeCell ref="AA781:AI781"/>
    <mergeCell ref="AJ781:AR781"/>
    <mergeCell ref="AS781:AX781"/>
    <mergeCell ref="B782:Z782"/>
    <mergeCell ref="AA782:AI782"/>
    <mergeCell ref="AJ782:AR782"/>
    <mergeCell ref="AS782:AX782"/>
    <mergeCell ref="B758:AX762"/>
    <mergeCell ref="B767:AX774"/>
    <mergeCell ref="B779:Z780"/>
    <mergeCell ref="AA779:AI780"/>
    <mergeCell ref="AJ779:AR780"/>
    <mergeCell ref="AS779:AX780"/>
    <mergeCell ref="B786:AX786"/>
    <mergeCell ref="B789:G789"/>
    <mergeCell ref="H789:AX789"/>
    <mergeCell ref="B793:AX798"/>
    <mergeCell ref="B803:AX814"/>
    <mergeCell ref="B819:Z820"/>
    <mergeCell ref="AA819:AI820"/>
    <mergeCell ref="AJ819:AR820"/>
    <mergeCell ref="AS819:AX820"/>
    <mergeCell ref="B823:Z823"/>
    <mergeCell ref="AA823:AI823"/>
    <mergeCell ref="AJ823:AR823"/>
    <mergeCell ref="AS823:AX823"/>
    <mergeCell ref="B827:AX827"/>
    <mergeCell ref="B830:G830"/>
    <mergeCell ref="H830:AX830"/>
    <mergeCell ref="C821:Z821"/>
    <mergeCell ref="AA821:AI821"/>
    <mergeCell ref="AJ821:AR821"/>
    <mergeCell ref="AS821:AX821"/>
    <mergeCell ref="C822:Z822"/>
    <mergeCell ref="AA822:AI822"/>
    <mergeCell ref="AJ822:AR822"/>
    <mergeCell ref="AS822:AX822"/>
    <mergeCell ref="C854:Z854"/>
    <mergeCell ref="AA854:AI854"/>
    <mergeCell ref="AJ854:AR854"/>
    <mergeCell ref="AS854:AX854"/>
    <mergeCell ref="B855:Z855"/>
    <mergeCell ref="AA855:AI855"/>
    <mergeCell ref="AJ855:AR855"/>
    <mergeCell ref="AS855:AX855"/>
    <mergeCell ref="B834:AX838"/>
    <mergeCell ref="B843:AX847"/>
    <mergeCell ref="B852:Z853"/>
    <mergeCell ref="AA852:AI853"/>
    <mergeCell ref="AJ852:AR853"/>
    <mergeCell ref="AS852:AX853"/>
    <mergeCell ref="B1074:AX1074"/>
    <mergeCell ref="B1077:G1077"/>
    <mergeCell ref="H1077:AX1077"/>
    <mergeCell ref="B1081:AX1086"/>
    <mergeCell ref="B1091:AX1105"/>
    <mergeCell ref="B1110:Z1111"/>
    <mergeCell ref="AA1110:AI1111"/>
    <mergeCell ref="AJ1110:AR1111"/>
    <mergeCell ref="AS1110:AX1111"/>
    <mergeCell ref="AS1115:AX1115"/>
    <mergeCell ref="C1112:Z1112"/>
    <mergeCell ref="AA1112:AI1112"/>
    <mergeCell ref="AJ1112:AR1112"/>
    <mergeCell ref="AS1112:AX1112"/>
    <mergeCell ref="C1113:Z1113"/>
    <mergeCell ref="AA1113:AI1113"/>
    <mergeCell ref="AJ1113:AR1113"/>
    <mergeCell ref="AS1113:AX1113"/>
    <mergeCell ref="C896:Z896"/>
    <mergeCell ref="AA896:AI896"/>
    <mergeCell ref="AJ896:AR896"/>
    <mergeCell ref="AS896:AX896"/>
    <mergeCell ref="C897:Z897"/>
    <mergeCell ref="AA897:AI897"/>
    <mergeCell ref="AJ897:AR897"/>
    <mergeCell ref="AS897:AX897"/>
    <mergeCell ref="B859:AX859"/>
    <mergeCell ref="B862:G862"/>
    <mergeCell ref="H862:AX862"/>
    <mergeCell ref="B866:AX875"/>
    <mergeCell ref="B880:AX889"/>
    <mergeCell ref="B894:Z895"/>
    <mergeCell ref="AA894:AI895"/>
    <mergeCell ref="AJ894:AR895"/>
    <mergeCell ref="AS894:AX895"/>
    <mergeCell ref="B900:Z900"/>
    <mergeCell ref="AA900:AI900"/>
    <mergeCell ref="AJ900:AR900"/>
    <mergeCell ref="AS900:AX900"/>
    <mergeCell ref="B904:AX904"/>
    <mergeCell ref="B907:G907"/>
    <mergeCell ref="H907:AX907"/>
    <mergeCell ref="C898:Z898"/>
    <mergeCell ref="AA898:AI898"/>
    <mergeCell ref="AJ898:AR898"/>
    <mergeCell ref="AS898:AX898"/>
    <mergeCell ref="C899:Z899"/>
    <mergeCell ref="AA899:AI899"/>
    <mergeCell ref="AJ899:AR899"/>
    <mergeCell ref="AS899:AX899"/>
    <mergeCell ref="C940:Z940"/>
    <mergeCell ref="AA940:AI940"/>
    <mergeCell ref="AJ940:AR940"/>
    <mergeCell ref="AS940:AX940"/>
    <mergeCell ref="C941:Z941"/>
    <mergeCell ref="AA941:AI941"/>
    <mergeCell ref="AJ941:AR941"/>
    <mergeCell ref="AS941:AX941"/>
    <mergeCell ref="B911:AX915"/>
    <mergeCell ref="B920:AX933"/>
    <mergeCell ref="B938:Z939"/>
    <mergeCell ref="AA938:AI939"/>
    <mergeCell ref="AJ938:AR939"/>
    <mergeCell ref="AS938:AX939"/>
    <mergeCell ref="B953:AX957"/>
    <mergeCell ref="B962:AX969"/>
    <mergeCell ref="B974:Z975"/>
    <mergeCell ref="AA974:AI975"/>
    <mergeCell ref="AJ974:AR975"/>
    <mergeCell ref="AS974:AX975"/>
    <mergeCell ref="B942:Z942"/>
    <mergeCell ref="AA942:AI942"/>
    <mergeCell ref="AJ942:AR942"/>
    <mergeCell ref="AS942:AX942"/>
    <mergeCell ref="B946:AX946"/>
    <mergeCell ref="B949:G949"/>
    <mergeCell ref="H949:AX949"/>
    <mergeCell ref="C978:Z978"/>
    <mergeCell ref="AA978:AI978"/>
    <mergeCell ref="AJ978:AR978"/>
    <mergeCell ref="AS978:AX978"/>
    <mergeCell ref="B979:Z979"/>
    <mergeCell ref="AA979:AI979"/>
    <mergeCell ref="AJ979:AR979"/>
    <mergeCell ref="AS979:AX979"/>
    <mergeCell ref="C976:Z976"/>
    <mergeCell ref="AA976:AI976"/>
    <mergeCell ref="AJ976:AR976"/>
    <mergeCell ref="AS976:AX976"/>
    <mergeCell ref="C977:Z977"/>
    <mergeCell ref="AA977:AI977"/>
    <mergeCell ref="AJ977:AR977"/>
    <mergeCell ref="AS977:AX977"/>
    <mergeCell ref="B983:AX983"/>
    <mergeCell ref="B986:G986"/>
    <mergeCell ref="H986:AX986"/>
    <mergeCell ref="B990:AX996"/>
    <mergeCell ref="B1001:AX1010"/>
    <mergeCell ref="B1015:Z1016"/>
    <mergeCell ref="AA1015:AI1016"/>
    <mergeCell ref="AJ1015:AR1016"/>
    <mergeCell ref="AS1015:AX1016"/>
    <mergeCell ref="B1019:Z1019"/>
    <mergeCell ref="AA1019:AI1019"/>
    <mergeCell ref="AJ1019:AR1019"/>
    <mergeCell ref="AS1019:AX1019"/>
    <mergeCell ref="B1023:AX1023"/>
    <mergeCell ref="B1026:G1026"/>
    <mergeCell ref="H1026:AX1026"/>
    <mergeCell ref="C1017:Z1017"/>
    <mergeCell ref="AA1017:AI1017"/>
    <mergeCell ref="AJ1017:AR1017"/>
    <mergeCell ref="AS1017:AX1017"/>
    <mergeCell ref="C1018:Z1018"/>
    <mergeCell ref="AA1018:AI1018"/>
    <mergeCell ref="AJ1018:AR1018"/>
    <mergeCell ref="AS1018:AX1018"/>
    <mergeCell ref="C1068:Z1068"/>
    <mergeCell ref="AA1068:AI1068"/>
    <mergeCell ref="AJ1068:AR1068"/>
    <mergeCell ref="AS1068:AX1068"/>
    <mergeCell ref="C1069:Z1069"/>
    <mergeCell ref="AA1069:AI1069"/>
    <mergeCell ref="AJ1069:AR1069"/>
    <mergeCell ref="AS1069:AX1069"/>
    <mergeCell ref="B1030:AX1035"/>
    <mergeCell ref="B1040:AX1061"/>
    <mergeCell ref="B1066:Z1067"/>
    <mergeCell ref="AA1066:AI1067"/>
    <mergeCell ref="AJ1066:AR1067"/>
    <mergeCell ref="AS1066:AX1067"/>
    <mergeCell ref="B1127:AX1132"/>
    <mergeCell ref="B1137:AX1151"/>
    <mergeCell ref="B1156:Z1157"/>
    <mergeCell ref="AA1156:AI1157"/>
    <mergeCell ref="AJ1156:AR1157"/>
    <mergeCell ref="AS1156:AX1157"/>
    <mergeCell ref="B1070:Z1070"/>
    <mergeCell ref="AA1070:AI1070"/>
    <mergeCell ref="AJ1070:AR1070"/>
    <mergeCell ref="AS1070:AX1070"/>
    <mergeCell ref="B1120:AX1120"/>
    <mergeCell ref="B1123:G1123"/>
    <mergeCell ref="H1123:AX1123"/>
    <mergeCell ref="B1116:Z1116"/>
    <mergeCell ref="AA1116:AI1116"/>
    <mergeCell ref="AJ1116:AR1116"/>
    <mergeCell ref="AS1116:AX1116"/>
    <mergeCell ref="C1114:Z1114"/>
    <mergeCell ref="AA1114:AI1114"/>
    <mergeCell ref="AJ1114:AR1114"/>
    <mergeCell ref="AS1114:AX1114"/>
    <mergeCell ref="C1115:Z1115"/>
    <mergeCell ref="AA1115:AI1115"/>
    <mergeCell ref="AJ1115:AR1115"/>
    <mergeCell ref="C1160:Z1160"/>
    <mergeCell ref="AA1160:AI1160"/>
    <mergeCell ref="AJ1160:AR1160"/>
    <mergeCell ref="AS1160:AX1160"/>
    <mergeCell ref="B1161:Z1161"/>
    <mergeCell ref="AA1161:AI1161"/>
    <mergeCell ref="AJ1161:AR1161"/>
    <mergeCell ref="AS1161:AX1161"/>
    <mergeCell ref="C1158:Z1158"/>
    <mergeCell ref="AA1158:AI1158"/>
    <mergeCell ref="AJ1158:AR1158"/>
    <mergeCell ref="AS1158:AX1158"/>
    <mergeCell ref="C1159:Z1159"/>
    <mergeCell ref="AA1159:AI1159"/>
    <mergeCell ref="AJ1159:AR1159"/>
    <mergeCell ref="AS1159:AX1159"/>
    <mergeCell ref="B1165:AX1165"/>
    <mergeCell ref="B1168:G1168"/>
    <mergeCell ref="H1168:AX1168"/>
    <mergeCell ref="B1172:AX1176"/>
    <mergeCell ref="B1181:AX1187"/>
    <mergeCell ref="B1192:Z1193"/>
    <mergeCell ref="AA1192:AI1193"/>
    <mergeCell ref="AJ1192:AR1193"/>
    <mergeCell ref="AS1192:AX1193"/>
    <mergeCell ref="B1196:Z1196"/>
    <mergeCell ref="AA1196:AI1196"/>
    <mergeCell ref="AJ1196:AR1196"/>
    <mergeCell ref="AS1196:AX1196"/>
    <mergeCell ref="B1200:AX1200"/>
    <mergeCell ref="B1203:G1203"/>
    <mergeCell ref="H1203:AX1203"/>
    <mergeCell ref="C1194:Z1194"/>
    <mergeCell ref="AA1194:AI1194"/>
    <mergeCell ref="AJ1194:AR1194"/>
    <mergeCell ref="AS1194:AX1194"/>
    <mergeCell ref="C1195:Z1195"/>
    <mergeCell ref="AA1195:AI1195"/>
    <mergeCell ref="AJ1195:AR1195"/>
    <mergeCell ref="AS1195:AX1195"/>
    <mergeCell ref="C1231:Z1231"/>
    <mergeCell ref="AA1231:AI1231"/>
    <mergeCell ref="AJ1231:AR1231"/>
    <mergeCell ref="AS1231:AX1231"/>
    <mergeCell ref="B1232:Z1232"/>
    <mergeCell ref="AA1232:AI1232"/>
    <mergeCell ref="AJ1232:AR1232"/>
    <mergeCell ref="AS1232:AX1232"/>
    <mergeCell ref="B1207:AX1211"/>
    <mergeCell ref="B1216:AX1224"/>
    <mergeCell ref="B1229:Z1230"/>
    <mergeCell ref="AA1229:AI1230"/>
    <mergeCell ref="AJ1229:AR1230"/>
    <mergeCell ref="AS1229:AX1230"/>
    <mergeCell ref="C1274:Z1274"/>
    <mergeCell ref="AA1274:AI1274"/>
    <mergeCell ref="AJ1274:AR1274"/>
    <mergeCell ref="AS1274:AX1274"/>
    <mergeCell ref="B1275:Z1275"/>
    <mergeCell ref="AA1275:AI1275"/>
    <mergeCell ref="AJ1275:AR1275"/>
    <mergeCell ref="AS1275:AX1275"/>
    <mergeCell ref="B1236:AX1236"/>
    <mergeCell ref="B1239:G1239"/>
    <mergeCell ref="H1239:AX1239"/>
    <mergeCell ref="B1243:AX1248"/>
    <mergeCell ref="B1253:AX1267"/>
    <mergeCell ref="B1272:Z1273"/>
    <mergeCell ref="AA1272:AI1273"/>
    <mergeCell ref="AJ1272:AR1273"/>
    <mergeCell ref="AS1272:AX1273"/>
    <mergeCell ref="C1306:Z1306"/>
    <mergeCell ref="AA1306:AI1306"/>
    <mergeCell ref="AJ1306:AR1306"/>
    <mergeCell ref="AS1306:AX1306"/>
    <mergeCell ref="B1307:Z1307"/>
    <mergeCell ref="AA1307:AI1307"/>
    <mergeCell ref="AJ1307:AR1307"/>
    <mergeCell ref="AS1307:AX1307"/>
    <mergeCell ref="B1279:AX1279"/>
    <mergeCell ref="B1282:G1282"/>
    <mergeCell ref="H1282:AX1282"/>
    <mergeCell ref="B1286:AX1290"/>
    <mergeCell ref="B1295:AX1299"/>
    <mergeCell ref="B1304:Z1305"/>
    <mergeCell ref="AA1304:AI1305"/>
    <mergeCell ref="AJ1304:AR1305"/>
    <mergeCell ref="AS1304:AX1305"/>
    <mergeCell ref="C1338:Z1338"/>
    <mergeCell ref="AA1338:AI1338"/>
    <mergeCell ref="AJ1338:AR1338"/>
    <mergeCell ref="AS1338:AX1338"/>
    <mergeCell ref="B1339:Z1339"/>
    <mergeCell ref="AA1339:AI1339"/>
    <mergeCell ref="AJ1339:AR1339"/>
    <mergeCell ref="AS1339:AX1339"/>
    <mergeCell ref="B1311:AX1311"/>
    <mergeCell ref="B1314:G1314"/>
    <mergeCell ref="H1314:AX1314"/>
    <mergeCell ref="B1318:AX1322"/>
    <mergeCell ref="B1327:AX1331"/>
    <mergeCell ref="B1336:Z1337"/>
    <mergeCell ref="AA1336:AI1337"/>
    <mergeCell ref="AJ1336:AR1337"/>
    <mergeCell ref="AS1336:AX1337"/>
    <mergeCell ref="C1374:Z1374"/>
    <mergeCell ref="AA1374:AI1374"/>
    <mergeCell ref="AJ1374:AR1374"/>
    <mergeCell ref="AS1374:AX1374"/>
    <mergeCell ref="B1375:Z1375"/>
    <mergeCell ref="AA1375:AI1375"/>
    <mergeCell ref="AJ1375:AR1375"/>
    <mergeCell ref="AS1375:AX1375"/>
    <mergeCell ref="B1343:AX1343"/>
    <mergeCell ref="B1346:G1346"/>
    <mergeCell ref="H1346:AX1346"/>
    <mergeCell ref="B1350:AX1354"/>
    <mergeCell ref="B1359:AX1367"/>
    <mergeCell ref="B1372:Z1373"/>
    <mergeCell ref="AA1372:AI1373"/>
    <mergeCell ref="AJ1372:AR1373"/>
    <mergeCell ref="AS1372:AX1373"/>
    <mergeCell ref="C1411:Z1411"/>
    <mergeCell ref="AA1411:AI1411"/>
    <mergeCell ref="AJ1411:AR1411"/>
    <mergeCell ref="AS1411:AX1411"/>
    <mergeCell ref="B1412:Z1412"/>
    <mergeCell ref="AA1412:AI1412"/>
    <mergeCell ref="AJ1412:AR1412"/>
    <mergeCell ref="AS1412:AX1412"/>
    <mergeCell ref="B1379:AX1379"/>
    <mergeCell ref="B1382:G1382"/>
    <mergeCell ref="H1382:AX1382"/>
    <mergeCell ref="B1386:AX1390"/>
    <mergeCell ref="B1395:AX1404"/>
    <mergeCell ref="B1409:Z1410"/>
    <mergeCell ref="AA1409:AI1410"/>
    <mergeCell ref="AJ1409:AR1410"/>
    <mergeCell ref="AS1409:AX1410"/>
  </mergeCells>
  <phoneticPr fontId="4"/>
  <dataValidations count="1">
    <dataValidation type="list" allowBlank="1" showInputMessage="1" showErrorMessage="1" sqref="WWR983282:WWZ983283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78:AR65779 KF65778:KN65779 UB65778:UJ65779 ADX65778:AEF65779 ANT65778:AOB65779 AXP65778:AXX65779 BHL65778:BHT65779 BRH65778:BRP65779 CBD65778:CBL65779 CKZ65778:CLH65779 CUV65778:CVD65779 DER65778:DEZ65779 DON65778:DOV65779 DYJ65778:DYR65779 EIF65778:EIN65779 ESB65778:ESJ65779 FBX65778:FCF65779 FLT65778:FMB65779 FVP65778:FVX65779 GFL65778:GFT65779 GPH65778:GPP65779 GZD65778:GZL65779 HIZ65778:HJH65779 HSV65778:HTD65779 ICR65778:ICZ65779 IMN65778:IMV65779 IWJ65778:IWR65779 JGF65778:JGN65779 JQB65778:JQJ65779 JZX65778:KAF65779 KJT65778:KKB65779 KTP65778:KTX65779 LDL65778:LDT65779 LNH65778:LNP65779 LXD65778:LXL65779 MGZ65778:MHH65779 MQV65778:MRD65779 NAR65778:NAZ65779 NKN65778:NKV65779 NUJ65778:NUR65779 OEF65778:OEN65779 OOB65778:OOJ65779 OXX65778:OYF65779 PHT65778:PIB65779 PRP65778:PRX65779 QBL65778:QBT65779 QLH65778:QLP65779 QVD65778:QVL65779 REZ65778:RFH65779 ROV65778:RPD65779 RYR65778:RYZ65779 SIN65778:SIV65779 SSJ65778:SSR65779 TCF65778:TCN65779 TMB65778:TMJ65779 TVX65778:TWF65779 UFT65778:UGB65779 UPP65778:UPX65779 UZL65778:UZT65779 VJH65778:VJP65779 VTD65778:VTL65779 WCZ65778:WDH65779 WMV65778:WND65779 WWR65778:WWZ65779 AJ131314:AR131315 KF131314:KN131315 UB131314:UJ131315 ADX131314:AEF131315 ANT131314:AOB131315 AXP131314:AXX131315 BHL131314:BHT131315 BRH131314:BRP131315 CBD131314:CBL131315 CKZ131314:CLH131315 CUV131314:CVD131315 DER131314:DEZ131315 DON131314:DOV131315 DYJ131314:DYR131315 EIF131314:EIN131315 ESB131314:ESJ131315 FBX131314:FCF131315 FLT131314:FMB131315 FVP131314:FVX131315 GFL131314:GFT131315 GPH131314:GPP131315 GZD131314:GZL131315 HIZ131314:HJH131315 HSV131314:HTD131315 ICR131314:ICZ131315 IMN131314:IMV131315 IWJ131314:IWR131315 JGF131314:JGN131315 JQB131314:JQJ131315 JZX131314:KAF131315 KJT131314:KKB131315 KTP131314:KTX131315 LDL131314:LDT131315 LNH131314:LNP131315 LXD131314:LXL131315 MGZ131314:MHH131315 MQV131314:MRD131315 NAR131314:NAZ131315 NKN131314:NKV131315 NUJ131314:NUR131315 OEF131314:OEN131315 OOB131314:OOJ131315 OXX131314:OYF131315 PHT131314:PIB131315 PRP131314:PRX131315 QBL131314:QBT131315 QLH131314:QLP131315 QVD131314:QVL131315 REZ131314:RFH131315 ROV131314:RPD131315 RYR131314:RYZ131315 SIN131314:SIV131315 SSJ131314:SSR131315 TCF131314:TCN131315 TMB131314:TMJ131315 TVX131314:TWF131315 UFT131314:UGB131315 UPP131314:UPX131315 UZL131314:UZT131315 VJH131314:VJP131315 VTD131314:VTL131315 WCZ131314:WDH131315 WMV131314:WND131315 WWR131314:WWZ131315 AJ196850:AR196851 KF196850:KN196851 UB196850:UJ196851 ADX196850:AEF196851 ANT196850:AOB196851 AXP196850:AXX196851 BHL196850:BHT196851 BRH196850:BRP196851 CBD196850:CBL196851 CKZ196850:CLH196851 CUV196850:CVD196851 DER196850:DEZ196851 DON196850:DOV196851 DYJ196850:DYR196851 EIF196850:EIN196851 ESB196850:ESJ196851 FBX196850:FCF196851 FLT196850:FMB196851 FVP196850:FVX196851 GFL196850:GFT196851 GPH196850:GPP196851 GZD196850:GZL196851 HIZ196850:HJH196851 HSV196850:HTD196851 ICR196850:ICZ196851 IMN196850:IMV196851 IWJ196850:IWR196851 JGF196850:JGN196851 JQB196850:JQJ196851 JZX196850:KAF196851 KJT196850:KKB196851 KTP196850:KTX196851 LDL196850:LDT196851 LNH196850:LNP196851 LXD196850:LXL196851 MGZ196850:MHH196851 MQV196850:MRD196851 NAR196850:NAZ196851 NKN196850:NKV196851 NUJ196850:NUR196851 OEF196850:OEN196851 OOB196850:OOJ196851 OXX196850:OYF196851 PHT196850:PIB196851 PRP196850:PRX196851 QBL196850:QBT196851 QLH196850:QLP196851 QVD196850:QVL196851 REZ196850:RFH196851 ROV196850:RPD196851 RYR196850:RYZ196851 SIN196850:SIV196851 SSJ196850:SSR196851 TCF196850:TCN196851 TMB196850:TMJ196851 TVX196850:TWF196851 UFT196850:UGB196851 UPP196850:UPX196851 UZL196850:UZT196851 VJH196850:VJP196851 VTD196850:VTL196851 WCZ196850:WDH196851 WMV196850:WND196851 WWR196850:WWZ196851 AJ262386:AR262387 KF262386:KN262387 UB262386:UJ262387 ADX262386:AEF262387 ANT262386:AOB262387 AXP262386:AXX262387 BHL262386:BHT262387 BRH262386:BRP262387 CBD262386:CBL262387 CKZ262386:CLH262387 CUV262386:CVD262387 DER262386:DEZ262387 DON262386:DOV262387 DYJ262386:DYR262387 EIF262386:EIN262387 ESB262386:ESJ262387 FBX262386:FCF262387 FLT262386:FMB262387 FVP262386:FVX262387 GFL262386:GFT262387 GPH262386:GPP262387 GZD262386:GZL262387 HIZ262386:HJH262387 HSV262386:HTD262387 ICR262386:ICZ262387 IMN262386:IMV262387 IWJ262386:IWR262387 JGF262386:JGN262387 JQB262386:JQJ262387 JZX262386:KAF262387 KJT262386:KKB262387 KTP262386:KTX262387 LDL262386:LDT262387 LNH262386:LNP262387 LXD262386:LXL262387 MGZ262386:MHH262387 MQV262386:MRD262387 NAR262386:NAZ262387 NKN262386:NKV262387 NUJ262386:NUR262387 OEF262386:OEN262387 OOB262386:OOJ262387 OXX262386:OYF262387 PHT262386:PIB262387 PRP262386:PRX262387 QBL262386:QBT262387 QLH262386:QLP262387 QVD262386:QVL262387 REZ262386:RFH262387 ROV262386:RPD262387 RYR262386:RYZ262387 SIN262386:SIV262387 SSJ262386:SSR262387 TCF262386:TCN262387 TMB262386:TMJ262387 TVX262386:TWF262387 UFT262386:UGB262387 UPP262386:UPX262387 UZL262386:UZT262387 VJH262386:VJP262387 VTD262386:VTL262387 WCZ262386:WDH262387 WMV262386:WND262387 WWR262386:WWZ262387 AJ327922:AR327923 KF327922:KN327923 UB327922:UJ327923 ADX327922:AEF327923 ANT327922:AOB327923 AXP327922:AXX327923 BHL327922:BHT327923 BRH327922:BRP327923 CBD327922:CBL327923 CKZ327922:CLH327923 CUV327922:CVD327923 DER327922:DEZ327923 DON327922:DOV327923 DYJ327922:DYR327923 EIF327922:EIN327923 ESB327922:ESJ327923 FBX327922:FCF327923 FLT327922:FMB327923 FVP327922:FVX327923 GFL327922:GFT327923 GPH327922:GPP327923 GZD327922:GZL327923 HIZ327922:HJH327923 HSV327922:HTD327923 ICR327922:ICZ327923 IMN327922:IMV327923 IWJ327922:IWR327923 JGF327922:JGN327923 JQB327922:JQJ327923 JZX327922:KAF327923 KJT327922:KKB327923 KTP327922:KTX327923 LDL327922:LDT327923 LNH327922:LNP327923 LXD327922:LXL327923 MGZ327922:MHH327923 MQV327922:MRD327923 NAR327922:NAZ327923 NKN327922:NKV327923 NUJ327922:NUR327923 OEF327922:OEN327923 OOB327922:OOJ327923 OXX327922:OYF327923 PHT327922:PIB327923 PRP327922:PRX327923 QBL327922:QBT327923 QLH327922:QLP327923 QVD327922:QVL327923 REZ327922:RFH327923 ROV327922:RPD327923 RYR327922:RYZ327923 SIN327922:SIV327923 SSJ327922:SSR327923 TCF327922:TCN327923 TMB327922:TMJ327923 TVX327922:TWF327923 UFT327922:UGB327923 UPP327922:UPX327923 UZL327922:UZT327923 VJH327922:VJP327923 VTD327922:VTL327923 WCZ327922:WDH327923 WMV327922:WND327923 WWR327922:WWZ327923 AJ393458:AR393459 KF393458:KN393459 UB393458:UJ393459 ADX393458:AEF393459 ANT393458:AOB393459 AXP393458:AXX393459 BHL393458:BHT393459 BRH393458:BRP393459 CBD393458:CBL393459 CKZ393458:CLH393459 CUV393458:CVD393459 DER393458:DEZ393459 DON393458:DOV393459 DYJ393458:DYR393459 EIF393458:EIN393459 ESB393458:ESJ393459 FBX393458:FCF393459 FLT393458:FMB393459 FVP393458:FVX393459 GFL393458:GFT393459 GPH393458:GPP393459 GZD393458:GZL393459 HIZ393458:HJH393459 HSV393458:HTD393459 ICR393458:ICZ393459 IMN393458:IMV393459 IWJ393458:IWR393459 JGF393458:JGN393459 JQB393458:JQJ393459 JZX393458:KAF393459 KJT393458:KKB393459 KTP393458:KTX393459 LDL393458:LDT393459 LNH393458:LNP393459 LXD393458:LXL393459 MGZ393458:MHH393459 MQV393458:MRD393459 NAR393458:NAZ393459 NKN393458:NKV393459 NUJ393458:NUR393459 OEF393458:OEN393459 OOB393458:OOJ393459 OXX393458:OYF393459 PHT393458:PIB393459 PRP393458:PRX393459 QBL393458:QBT393459 QLH393458:QLP393459 QVD393458:QVL393459 REZ393458:RFH393459 ROV393458:RPD393459 RYR393458:RYZ393459 SIN393458:SIV393459 SSJ393458:SSR393459 TCF393458:TCN393459 TMB393458:TMJ393459 TVX393458:TWF393459 UFT393458:UGB393459 UPP393458:UPX393459 UZL393458:UZT393459 VJH393458:VJP393459 VTD393458:VTL393459 WCZ393458:WDH393459 WMV393458:WND393459 WWR393458:WWZ393459 AJ458994:AR458995 KF458994:KN458995 UB458994:UJ458995 ADX458994:AEF458995 ANT458994:AOB458995 AXP458994:AXX458995 BHL458994:BHT458995 BRH458994:BRP458995 CBD458994:CBL458995 CKZ458994:CLH458995 CUV458994:CVD458995 DER458994:DEZ458995 DON458994:DOV458995 DYJ458994:DYR458995 EIF458994:EIN458995 ESB458994:ESJ458995 FBX458994:FCF458995 FLT458994:FMB458995 FVP458994:FVX458995 GFL458994:GFT458995 GPH458994:GPP458995 GZD458994:GZL458995 HIZ458994:HJH458995 HSV458994:HTD458995 ICR458994:ICZ458995 IMN458994:IMV458995 IWJ458994:IWR458995 JGF458994:JGN458995 JQB458994:JQJ458995 JZX458994:KAF458995 KJT458994:KKB458995 KTP458994:KTX458995 LDL458994:LDT458995 LNH458994:LNP458995 LXD458994:LXL458995 MGZ458994:MHH458995 MQV458994:MRD458995 NAR458994:NAZ458995 NKN458994:NKV458995 NUJ458994:NUR458995 OEF458994:OEN458995 OOB458994:OOJ458995 OXX458994:OYF458995 PHT458994:PIB458995 PRP458994:PRX458995 QBL458994:QBT458995 QLH458994:QLP458995 QVD458994:QVL458995 REZ458994:RFH458995 ROV458994:RPD458995 RYR458994:RYZ458995 SIN458994:SIV458995 SSJ458994:SSR458995 TCF458994:TCN458995 TMB458994:TMJ458995 TVX458994:TWF458995 UFT458994:UGB458995 UPP458994:UPX458995 UZL458994:UZT458995 VJH458994:VJP458995 VTD458994:VTL458995 WCZ458994:WDH458995 WMV458994:WND458995 WWR458994:WWZ458995 AJ524530:AR524531 KF524530:KN524531 UB524530:UJ524531 ADX524530:AEF524531 ANT524530:AOB524531 AXP524530:AXX524531 BHL524530:BHT524531 BRH524530:BRP524531 CBD524530:CBL524531 CKZ524530:CLH524531 CUV524530:CVD524531 DER524530:DEZ524531 DON524530:DOV524531 DYJ524530:DYR524531 EIF524530:EIN524531 ESB524530:ESJ524531 FBX524530:FCF524531 FLT524530:FMB524531 FVP524530:FVX524531 GFL524530:GFT524531 GPH524530:GPP524531 GZD524530:GZL524531 HIZ524530:HJH524531 HSV524530:HTD524531 ICR524530:ICZ524531 IMN524530:IMV524531 IWJ524530:IWR524531 JGF524530:JGN524531 JQB524530:JQJ524531 JZX524530:KAF524531 KJT524530:KKB524531 KTP524530:KTX524531 LDL524530:LDT524531 LNH524530:LNP524531 LXD524530:LXL524531 MGZ524530:MHH524531 MQV524530:MRD524531 NAR524530:NAZ524531 NKN524530:NKV524531 NUJ524530:NUR524531 OEF524530:OEN524531 OOB524530:OOJ524531 OXX524530:OYF524531 PHT524530:PIB524531 PRP524530:PRX524531 QBL524530:QBT524531 QLH524530:QLP524531 QVD524530:QVL524531 REZ524530:RFH524531 ROV524530:RPD524531 RYR524530:RYZ524531 SIN524530:SIV524531 SSJ524530:SSR524531 TCF524530:TCN524531 TMB524530:TMJ524531 TVX524530:TWF524531 UFT524530:UGB524531 UPP524530:UPX524531 UZL524530:UZT524531 VJH524530:VJP524531 VTD524530:VTL524531 WCZ524530:WDH524531 WMV524530:WND524531 WWR524530:WWZ524531 AJ590066:AR590067 KF590066:KN590067 UB590066:UJ590067 ADX590066:AEF590067 ANT590066:AOB590067 AXP590066:AXX590067 BHL590066:BHT590067 BRH590066:BRP590067 CBD590066:CBL590067 CKZ590066:CLH590067 CUV590066:CVD590067 DER590066:DEZ590067 DON590066:DOV590067 DYJ590066:DYR590067 EIF590066:EIN590067 ESB590066:ESJ590067 FBX590066:FCF590067 FLT590066:FMB590067 FVP590066:FVX590067 GFL590066:GFT590067 GPH590066:GPP590067 GZD590066:GZL590067 HIZ590066:HJH590067 HSV590066:HTD590067 ICR590066:ICZ590067 IMN590066:IMV590067 IWJ590066:IWR590067 JGF590066:JGN590067 JQB590066:JQJ590067 JZX590066:KAF590067 KJT590066:KKB590067 KTP590066:KTX590067 LDL590066:LDT590067 LNH590066:LNP590067 LXD590066:LXL590067 MGZ590066:MHH590067 MQV590066:MRD590067 NAR590066:NAZ590067 NKN590066:NKV590067 NUJ590066:NUR590067 OEF590066:OEN590067 OOB590066:OOJ590067 OXX590066:OYF590067 PHT590066:PIB590067 PRP590066:PRX590067 QBL590066:QBT590067 QLH590066:QLP590067 QVD590066:QVL590067 REZ590066:RFH590067 ROV590066:RPD590067 RYR590066:RYZ590067 SIN590066:SIV590067 SSJ590066:SSR590067 TCF590066:TCN590067 TMB590066:TMJ590067 TVX590066:TWF590067 UFT590066:UGB590067 UPP590066:UPX590067 UZL590066:UZT590067 VJH590066:VJP590067 VTD590066:VTL590067 WCZ590066:WDH590067 WMV590066:WND590067 WWR590066:WWZ590067 AJ655602:AR655603 KF655602:KN655603 UB655602:UJ655603 ADX655602:AEF655603 ANT655602:AOB655603 AXP655602:AXX655603 BHL655602:BHT655603 BRH655602:BRP655603 CBD655602:CBL655603 CKZ655602:CLH655603 CUV655602:CVD655603 DER655602:DEZ655603 DON655602:DOV655603 DYJ655602:DYR655603 EIF655602:EIN655603 ESB655602:ESJ655603 FBX655602:FCF655603 FLT655602:FMB655603 FVP655602:FVX655603 GFL655602:GFT655603 GPH655602:GPP655603 GZD655602:GZL655603 HIZ655602:HJH655603 HSV655602:HTD655603 ICR655602:ICZ655603 IMN655602:IMV655603 IWJ655602:IWR655603 JGF655602:JGN655603 JQB655602:JQJ655603 JZX655602:KAF655603 KJT655602:KKB655603 KTP655602:KTX655603 LDL655602:LDT655603 LNH655602:LNP655603 LXD655602:LXL655603 MGZ655602:MHH655603 MQV655602:MRD655603 NAR655602:NAZ655603 NKN655602:NKV655603 NUJ655602:NUR655603 OEF655602:OEN655603 OOB655602:OOJ655603 OXX655602:OYF655603 PHT655602:PIB655603 PRP655602:PRX655603 QBL655602:QBT655603 QLH655602:QLP655603 QVD655602:QVL655603 REZ655602:RFH655603 ROV655602:RPD655603 RYR655602:RYZ655603 SIN655602:SIV655603 SSJ655602:SSR655603 TCF655602:TCN655603 TMB655602:TMJ655603 TVX655602:TWF655603 UFT655602:UGB655603 UPP655602:UPX655603 UZL655602:UZT655603 VJH655602:VJP655603 VTD655602:VTL655603 WCZ655602:WDH655603 WMV655602:WND655603 WWR655602:WWZ655603 AJ721138:AR721139 KF721138:KN721139 UB721138:UJ721139 ADX721138:AEF721139 ANT721138:AOB721139 AXP721138:AXX721139 BHL721138:BHT721139 BRH721138:BRP721139 CBD721138:CBL721139 CKZ721138:CLH721139 CUV721138:CVD721139 DER721138:DEZ721139 DON721138:DOV721139 DYJ721138:DYR721139 EIF721138:EIN721139 ESB721138:ESJ721139 FBX721138:FCF721139 FLT721138:FMB721139 FVP721138:FVX721139 GFL721138:GFT721139 GPH721138:GPP721139 GZD721138:GZL721139 HIZ721138:HJH721139 HSV721138:HTD721139 ICR721138:ICZ721139 IMN721138:IMV721139 IWJ721138:IWR721139 JGF721138:JGN721139 JQB721138:JQJ721139 JZX721138:KAF721139 KJT721138:KKB721139 KTP721138:KTX721139 LDL721138:LDT721139 LNH721138:LNP721139 LXD721138:LXL721139 MGZ721138:MHH721139 MQV721138:MRD721139 NAR721138:NAZ721139 NKN721138:NKV721139 NUJ721138:NUR721139 OEF721138:OEN721139 OOB721138:OOJ721139 OXX721138:OYF721139 PHT721138:PIB721139 PRP721138:PRX721139 QBL721138:QBT721139 QLH721138:QLP721139 QVD721138:QVL721139 REZ721138:RFH721139 ROV721138:RPD721139 RYR721138:RYZ721139 SIN721138:SIV721139 SSJ721138:SSR721139 TCF721138:TCN721139 TMB721138:TMJ721139 TVX721138:TWF721139 UFT721138:UGB721139 UPP721138:UPX721139 UZL721138:UZT721139 VJH721138:VJP721139 VTD721138:VTL721139 WCZ721138:WDH721139 WMV721138:WND721139 WWR721138:WWZ721139 AJ786674:AR786675 KF786674:KN786675 UB786674:UJ786675 ADX786674:AEF786675 ANT786674:AOB786675 AXP786674:AXX786675 BHL786674:BHT786675 BRH786674:BRP786675 CBD786674:CBL786675 CKZ786674:CLH786675 CUV786674:CVD786675 DER786674:DEZ786675 DON786674:DOV786675 DYJ786674:DYR786675 EIF786674:EIN786675 ESB786674:ESJ786675 FBX786674:FCF786675 FLT786674:FMB786675 FVP786674:FVX786675 GFL786674:GFT786675 GPH786674:GPP786675 GZD786674:GZL786675 HIZ786674:HJH786675 HSV786674:HTD786675 ICR786674:ICZ786675 IMN786674:IMV786675 IWJ786674:IWR786675 JGF786674:JGN786675 JQB786674:JQJ786675 JZX786674:KAF786675 KJT786674:KKB786675 KTP786674:KTX786675 LDL786674:LDT786675 LNH786674:LNP786675 LXD786674:LXL786675 MGZ786674:MHH786675 MQV786674:MRD786675 NAR786674:NAZ786675 NKN786674:NKV786675 NUJ786674:NUR786675 OEF786674:OEN786675 OOB786674:OOJ786675 OXX786674:OYF786675 PHT786674:PIB786675 PRP786674:PRX786675 QBL786674:QBT786675 QLH786674:QLP786675 QVD786674:QVL786675 REZ786674:RFH786675 ROV786674:RPD786675 RYR786674:RYZ786675 SIN786674:SIV786675 SSJ786674:SSR786675 TCF786674:TCN786675 TMB786674:TMJ786675 TVX786674:TWF786675 UFT786674:UGB786675 UPP786674:UPX786675 UZL786674:UZT786675 VJH786674:VJP786675 VTD786674:VTL786675 WCZ786674:WDH786675 WMV786674:WND786675 WWR786674:WWZ786675 AJ852210:AR852211 KF852210:KN852211 UB852210:UJ852211 ADX852210:AEF852211 ANT852210:AOB852211 AXP852210:AXX852211 BHL852210:BHT852211 BRH852210:BRP852211 CBD852210:CBL852211 CKZ852210:CLH852211 CUV852210:CVD852211 DER852210:DEZ852211 DON852210:DOV852211 DYJ852210:DYR852211 EIF852210:EIN852211 ESB852210:ESJ852211 FBX852210:FCF852211 FLT852210:FMB852211 FVP852210:FVX852211 GFL852210:GFT852211 GPH852210:GPP852211 GZD852210:GZL852211 HIZ852210:HJH852211 HSV852210:HTD852211 ICR852210:ICZ852211 IMN852210:IMV852211 IWJ852210:IWR852211 JGF852210:JGN852211 JQB852210:JQJ852211 JZX852210:KAF852211 KJT852210:KKB852211 KTP852210:KTX852211 LDL852210:LDT852211 LNH852210:LNP852211 LXD852210:LXL852211 MGZ852210:MHH852211 MQV852210:MRD852211 NAR852210:NAZ852211 NKN852210:NKV852211 NUJ852210:NUR852211 OEF852210:OEN852211 OOB852210:OOJ852211 OXX852210:OYF852211 PHT852210:PIB852211 PRP852210:PRX852211 QBL852210:QBT852211 QLH852210:QLP852211 QVD852210:QVL852211 REZ852210:RFH852211 ROV852210:RPD852211 RYR852210:RYZ852211 SIN852210:SIV852211 SSJ852210:SSR852211 TCF852210:TCN852211 TMB852210:TMJ852211 TVX852210:TWF852211 UFT852210:UGB852211 UPP852210:UPX852211 UZL852210:UZT852211 VJH852210:VJP852211 VTD852210:VTL852211 WCZ852210:WDH852211 WMV852210:WND852211 WWR852210:WWZ852211 AJ917746:AR917747 KF917746:KN917747 UB917746:UJ917747 ADX917746:AEF917747 ANT917746:AOB917747 AXP917746:AXX917747 BHL917746:BHT917747 BRH917746:BRP917747 CBD917746:CBL917747 CKZ917746:CLH917747 CUV917746:CVD917747 DER917746:DEZ917747 DON917746:DOV917747 DYJ917746:DYR917747 EIF917746:EIN917747 ESB917746:ESJ917747 FBX917746:FCF917747 FLT917746:FMB917747 FVP917746:FVX917747 GFL917746:GFT917747 GPH917746:GPP917747 GZD917746:GZL917747 HIZ917746:HJH917747 HSV917746:HTD917747 ICR917746:ICZ917747 IMN917746:IMV917747 IWJ917746:IWR917747 JGF917746:JGN917747 JQB917746:JQJ917747 JZX917746:KAF917747 KJT917746:KKB917747 KTP917746:KTX917747 LDL917746:LDT917747 LNH917746:LNP917747 LXD917746:LXL917747 MGZ917746:MHH917747 MQV917746:MRD917747 NAR917746:NAZ917747 NKN917746:NKV917747 NUJ917746:NUR917747 OEF917746:OEN917747 OOB917746:OOJ917747 OXX917746:OYF917747 PHT917746:PIB917747 PRP917746:PRX917747 QBL917746:QBT917747 QLH917746:QLP917747 QVD917746:QVL917747 REZ917746:RFH917747 ROV917746:RPD917747 RYR917746:RYZ917747 SIN917746:SIV917747 SSJ917746:SSR917747 TCF917746:TCN917747 TMB917746:TMJ917747 TVX917746:TWF917747 UFT917746:UGB917747 UPP917746:UPX917747 UZL917746:UZT917747 VJH917746:VJP917747 VTD917746:VTL917747 WCZ917746:WDH917747 WMV917746:WND917747 WWR917746:WWZ917747 AJ983282:AR983283 KF983282:KN983283 UB983282:UJ983283 ADX983282:AEF983283 ANT983282:AOB983283 AXP983282:AXX983283 BHL983282:BHT983283 BRH983282:BRP983283 CBD983282:CBL983283 CKZ983282:CLH983283 CUV983282:CVD983283 DER983282:DEZ983283 DON983282:DOV983283 DYJ983282:DYR983283 EIF983282:EIN983283 ESB983282:ESJ983283 FBX983282:FCF983283 FLT983282:FMB983283 FVP983282:FVX983283 GFL983282:GFT983283 GPH983282:GPP983283 GZD983282:GZL983283 HIZ983282:HJH983283 HSV983282:HTD983283 ICR983282:ICZ983283 IMN983282:IMV983283 IWJ983282:IWR983283 JGF983282:JGN983283 JQB983282:JQJ983283 JZX983282:KAF983283 KJT983282:KKB983283 KTP983282:KTX983283 LDL983282:LDT983283 LNH983282:LNP983283 LXD983282:LXL983283 MGZ983282:MHH983283 MQV983282:MRD983283 NAR983282:NAZ983283 NKN983282:NKV983283 NUJ983282:NUR983283 OEF983282:OEN983283 OOB983282:OOJ983283 OXX983282:OYF983283 PHT983282:PIB983283 PRP983282:PRX983283 QBL983282:QBT983283 QLH983282:QLP983283 QVD983282:QVL983283 REZ983282:RFH983283 ROV983282:RPD983283 RYR983282:RYZ983283 SIN983282:SIV983283 SSJ983282:SSR983283 TCF983282:TCN983283 TMB983282:TMJ983283 TVX983282:TWF983283 UFT983282:UGB983283 UPP983282:UPX983283 UZL983282:UZT983283 VJH983282:VJP983283 VTD983282:VTL983283 WCZ983282:WDH983283 WMV983282:WND983283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4:KN97 UB94:UJ97 ADX94:AEF97 ANT94:AOB97 AXP94:AXX97 BHL94:BHT97 BRH94:BRP97 CBD94:CBL97 CKZ94:CLH97 CUV94:CVD97 DER94:DEZ97 DON94:DOV97 DYJ94:DYR97 EIF94:EIN97 ESB94:ESJ97 FBX94:FCF97 FLT94:FMB97 FVP94:FVX97 GFL94:GFT97 GPH94:GPP97 GZD94:GZL97 HIZ94:HJH97 HSV94:HTD97 ICR94:ICZ97 IMN94:IMV97 IWJ94:IWR97 JGF94:JGN97 JQB94:JQJ97 JZX94:KAF97 KJT94:KKB97 KTP94:KTX97 LDL94:LDT97 LNH94:LNP97 LXD94:LXL97 MGZ94:MHH97 MQV94:MRD97 NAR94:NAZ97 NKN94:NKV97 NUJ94:NUR97 OEF94:OEN97 OOB94:OOJ97 OXX94:OYF97 PHT94:PIB97 PRP94:PRX97 QBL94:QBT97 QLH94:QLP97 QVD94:QVL97 REZ94:RFH97 ROV94:RPD97 RYR94:RYZ97 SIN94:SIV97 SSJ94:SSR97 TCF94:TCN97 TMB94:TMJ97 TVX94:TWF97 UFT94:UGB97 UPP94:UPX97 UZL94:UZT97 VJH94:VJP97 VTD94:VTL97 WCZ94:WDH97 WMV94:WND97 WWR94:WWZ97 KF131:KN134 UB131:UJ134 ADX131:AEF134 ANT131:AOB134 AXP131:AXX134 BHL131:BHT134 BRH131:BRP134 CBD131:CBL134 CKZ131:CLH134 CUV131:CVD134 DER131:DEZ134 DON131:DOV134 DYJ131:DYR134 EIF131:EIN134 ESB131:ESJ134 FBX131:FCF134 FLT131:FMB134 FVP131:FVX134 GFL131:GFT134 GPH131:GPP134 GZD131:GZL134 HIZ131:HJH134 HSV131:HTD134 ICR131:ICZ134 IMN131:IMV134 IWJ131:IWR134 JGF131:JGN134 JQB131:JQJ134 JZX131:KAF134 KJT131:KKB134 KTP131:KTX134 LDL131:LDT134 LNH131:LNP134 LXD131:LXL134 MGZ131:MHH134 MQV131:MRD134 NAR131:NAZ134 NKN131:NKV134 NUJ131:NUR134 OEF131:OEN134 OOB131:OOJ134 OXX131:OYF134 PHT131:PIB134 PRP131:PRX134 QBL131:QBT134 QLH131:QLP134 QVD131:QVL134 REZ131:RFH134 ROV131:RPD134 RYR131:RYZ134 SIN131:SIV134 SSJ131:SSR134 TCF131:TCN134 TMB131:TMJ134 TVX131:TWF134 UFT131:UGB134 UPP131:UPX134 UZL131:UZT134 VJH131:VJP134 VTD131:VTL134 WCZ131:WDH134 WMV131:WND134 WWR131:WWZ134 KF164:KN167 UB164:UJ167 ADX164:AEF167 ANT164:AOB167 AXP164:AXX167 BHL164:BHT167 BRH164:BRP167 CBD164:CBL167 CKZ164:CLH167 CUV164:CVD167 DER164:DEZ167 DON164:DOV167 DYJ164:DYR167 EIF164:EIN167 ESB164:ESJ167 FBX164:FCF167 FLT164:FMB167 FVP164:FVX167 GFL164:GFT167 GPH164:GPP167 GZD164:GZL167 HIZ164:HJH167 HSV164:HTD167 ICR164:ICZ167 IMN164:IMV167 IWJ164:IWR167 JGF164:JGN167 JQB164:JQJ167 JZX164:KAF167 KJT164:KKB167 KTP164:KTX167 LDL164:LDT167 LNH164:LNP167 LXD164:LXL167 MGZ164:MHH167 MQV164:MRD167 NAR164:NAZ167 NKN164:NKV167 NUJ164:NUR167 OEF164:OEN167 OOB164:OOJ167 OXX164:OYF167 PHT164:PIB167 PRP164:PRX167 QBL164:QBT167 QLH164:QLP167 QVD164:QVL167 REZ164:RFH167 ROV164:RPD167 RYR164:RYZ167 SIN164:SIV167 SSJ164:SSR167 TCF164:TCN167 TMB164:TMJ167 TVX164:TWF167 UFT164:UGB167 UPP164:UPX167 UZL164:UZT167 VJH164:VJP167 VTD164:VTL167 WCZ164:WDH167 WMV164:WND167 WWR164:WWZ167 KF199:KN204 UB199:UJ204 ADX199:AEF204 ANT199:AOB204 AXP199:AXX204 BHL199:BHT204 BRH199:BRP204 CBD199:CBL204 CKZ199:CLH204 CUV199:CVD204 DER199:DEZ204 DON199:DOV204 DYJ199:DYR204 EIF199:EIN204 ESB199:ESJ204 FBX199:FCF204 FLT199:FMB204 FVP199:FVX204 GFL199:GFT204 GPH199:GPP204 GZD199:GZL204 HIZ199:HJH204 HSV199:HTD204 ICR199:ICZ204 IMN199:IMV204 IWJ199:IWR204 JGF199:JGN204 JQB199:JQJ204 JZX199:KAF204 KJT199:KKB204 KTP199:KTX204 LDL199:LDT204 LNH199:LNP204 LXD199:LXL204 MGZ199:MHH204 MQV199:MRD204 NAR199:NAZ204 NKN199:NKV204 NUJ199:NUR204 OEF199:OEN204 OOB199:OOJ204 OXX199:OYF204 PHT199:PIB204 PRP199:PRX204 QBL199:QBT204 QLH199:QLP204 QVD199:QVL204 REZ199:RFH204 ROV199:RPD204 RYR199:RYZ204 SIN199:SIV204 SSJ199:SSR204 TCF199:TCN204 TMB199:TMJ204 TVX199:TWF204 UFT199:UGB204 UPP199:UPX204 UZL199:UZT204 VJH199:VJP204 VTD199:VTL204 WCZ199:WDH204 WMV199:WND204 WWR199:WWZ204 KF246:KN250 UB246:UJ250 ADX246:AEF250 ANT246:AOB250 AXP246:AXX250 BHL246:BHT250 BRH246:BRP250 CBD246:CBL250 CKZ246:CLH250 CUV246:CVD250 DER246:DEZ250 DON246:DOV250 DYJ246:DYR250 EIF246:EIN250 ESB246:ESJ250 FBX246:FCF250 FLT246:FMB250 FVP246:FVX250 GFL246:GFT250 GPH246:GPP250 GZD246:GZL250 HIZ246:HJH250 HSV246:HTD250 ICR246:ICZ250 IMN246:IMV250 IWJ246:IWR250 JGF246:JGN250 JQB246:JQJ250 JZX246:KAF250 KJT246:KKB250 KTP246:KTX250 LDL246:LDT250 LNH246:LNP250 LXD246:LXL250 MGZ246:MHH250 MQV246:MRD250 NAR246:NAZ250 NKN246:NKV250 NUJ246:NUR250 OEF246:OEN250 OOB246:OOJ250 OXX246:OYF250 PHT246:PIB250 PRP246:PRX250 QBL246:QBT250 QLH246:QLP250 QVD246:QVL250 REZ246:RFH250 ROV246:RPD250 RYR246:RYZ250 SIN246:SIV250 SSJ246:SSR250 TCF246:TCN250 TMB246:TMJ250 TVX246:TWF250 UFT246:UGB250 UPP246:UPX250 UZL246:UZT250 VJH246:VJP250 VTD246:VTL250 WCZ246:WDH250 WMV246:WND250 WWR246:WWZ250 KF302:KN307 UB302:UJ307 ADX302:AEF307 ANT302:AOB307 AXP302:AXX307 BHL302:BHT307 BRH302:BRP307 CBD302:CBL307 CKZ302:CLH307 CUV302:CVD307 DER302:DEZ307 DON302:DOV307 DYJ302:DYR307 EIF302:EIN307 ESB302:ESJ307 FBX302:FCF307 FLT302:FMB307 FVP302:FVX307 GFL302:GFT307 GPH302:GPP307 GZD302:GZL307 HIZ302:HJH307 HSV302:HTD307 ICR302:ICZ307 IMN302:IMV307 IWJ302:IWR307 JGF302:JGN307 JQB302:JQJ307 JZX302:KAF307 KJT302:KKB307 KTP302:KTX307 LDL302:LDT307 LNH302:LNP307 LXD302:LXL307 MGZ302:MHH307 MQV302:MRD307 NAR302:NAZ307 NKN302:NKV307 NUJ302:NUR307 OEF302:OEN307 OOB302:OOJ307 OXX302:OYF307 PHT302:PIB307 PRP302:PRX307 QBL302:QBT307 QLH302:QLP307 QVD302:QVL307 REZ302:RFH307 ROV302:RPD307 RYR302:RYZ307 SIN302:SIV307 SSJ302:SSR307 TCF302:TCN307 TMB302:TMJ307 TVX302:TWF307 UFT302:UGB307 UPP302:UPX307 UZL302:UZT307 VJH302:VJP307 VTD302:VTL307 WCZ302:WDH307 WMV302:WND307 WWR302:WWZ307 KF336:KN341 UB336:UJ341 ADX336:AEF341 ANT336:AOB341 AXP336:AXX341 BHL336:BHT341 BRH336:BRP341 CBD336:CBL341 CKZ336:CLH341 CUV336:CVD341 DER336:DEZ341 DON336:DOV341 DYJ336:DYR341 EIF336:EIN341 ESB336:ESJ341 FBX336:FCF341 FLT336:FMB341 FVP336:FVX341 GFL336:GFT341 GPH336:GPP341 GZD336:GZL341 HIZ336:HJH341 HSV336:HTD341 ICR336:ICZ341 IMN336:IMV341 IWJ336:IWR341 JGF336:JGN341 JQB336:JQJ341 JZX336:KAF341 KJT336:KKB341 KTP336:KTX341 LDL336:LDT341 LNH336:LNP341 LXD336:LXL341 MGZ336:MHH341 MQV336:MRD341 NAR336:NAZ341 NKN336:NKV341 NUJ336:NUR341 OEF336:OEN341 OOB336:OOJ341 OXX336:OYF341 PHT336:PIB341 PRP336:PRX341 QBL336:QBT341 QLH336:QLP341 QVD336:QVL341 REZ336:RFH341 ROV336:RPD341 RYR336:RYZ341 SIN336:SIV341 SSJ336:SSR341 TCF336:TCN341 TMB336:TMJ341 TVX336:TWF341 UFT336:UGB341 UPP336:UPX341 UZL336:UZT341 VJH336:VJP341 VTD336:VTL341 WCZ336:WDH341 WMV336:WND341 WWR336:WWZ341 KF370:KN374 UB370:UJ374 ADX370:AEF374 ANT370:AOB374 AXP370:AXX374 BHL370:BHT374 BRH370:BRP374 CBD370:CBL374 CKZ370:CLH374 CUV370:CVD374 DER370:DEZ374 DON370:DOV374 DYJ370:DYR374 EIF370:EIN374 ESB370:ESJ374 FBX370:FCF374 FLT370:FMB374 FVP370:FVX374 GFL370:GFT374 GPH370:GPP374 GZD370:GZL374 HIZ370:HJH374 HSV370:HTD374 ICR370:ICZ374 IMN370:IMV374 IWJ370:IWR374 JGF370:JGN374 JQB370:JQJ374 JZX370:KAF374 KJT370:KKB374 KTP370:KTX374 LDL370:LDT374 LNH370:LNP374 LXD370:LXL374 MGZ370:MHH374 MQV370:MRD374 NAR370:NAZ374 NKN370:NKV374 NUJ370:NUR374 OEF370:OEN374 OOB370:OOJ374 OXX370:OYF374 PHT370:PIB374 PRP370:PRX374 QBL370:QBT374 QLH370:QLP374 QVD370:QVL374 REZ370:RFH374 ROV370:RPD374 RYR370:RYZ374 SIN370:SIV374 SSJ370:SSR374 TCF370:TCN374 TMB370:TMJ374 TVX370:TWF374 UFT370:UGB374 UPP370:UPX374 UZL370:UZT374 VJH370:VJP374 VTD370:VTL374 WCZ370:WDH374 WMV370:WND374 WWR370:WWZ374 KF423:KN427 UB423:UJ427 ADX423:AEF427 ANT423:AOB427 AXP423:AXX427 BHL423:BHT427 BRH423:BRP427 CBD423:CBL427 CKZ423:CLH427 CUV423:CVD427 DER423:DEZ427 DON423:DOV427 DYJ423:DYR427 EIF423:EIN427 ESB423:ESJ427 FBX423:FCF427 FLT423:FMB427 FVP423:FVX427 GFL423:GFT427 GPH423:GPP427 GZD423:GZL427 HIZ423:HJH427 HSV423:HTD427 ICR423:ICZ427 IMN423:IMV427 IWJ423:IWR427 JGF423:JGN427 JQB423:JQJ427 JZX423:KAF427 KJT423:KKB427 KTP423:KTX427 LDL423:LDT427 LNH423:LNP427 LXD423:LXL427 MGZ423:MHH427 MQV423:MRD427 NAR423:NAZ427 NKN423:NKV427 NUJ423:NUR427 OEF423:OEN427 OOB423:OOJ427 OXX423:OYF427 PHT423:PIB427 PRP423:PRX427 QBL423:QBT427 QLH423:QLP427 QVD423:QVL427 REZ423:RFH427 ROV423:RPD427 RYR423:RYZ427 SIN423:SIV427 SSJ423:SSR427 TCF423:TCN427 TMB423:TMJ427 TVX423:TWF427 UFT423:UGB427 UPP423:UPX427 UZL423:UZT427 VJH423:VJP427 VTD423:VTL427 WCZ423:WDH427 WMV423:WND427 WWR423:WWZ427 KF456:KN459 UB456:UJ459 ADX456:AEF459 ANT456:AOB459 AXP456:AXX459 BHL456:BHT459 BRH456:BRP459 CBD456:CBL459 CKZ456:CLH459 CUV456:CVD459 DER456:DEZ459 DON456:DOV459 DYJ456:DYR459 EIF456:EIN459 ESB456:ESJ459 FBX456:FCF459 FLT456:FMB459 FVP456:FVX459 GFL456:GFT459 GPH456:GPP459 GZD456:GZL459 HIZ456:HJH459 HSV456:HTD459 ICR456:ICZ459 IMN456:IMV459 IWJ456:IWR459 JGF456:JGN459 JQB456:JQJ459 JZX456:KAF459 KJT456:KKB459 KTP456:KTX459 LDL456:LDT459 LNH456:LNP459 LXD456:LXL459 MGZ456:MHH459 MQV456:MRD459 NAR456:NAZ459 NKN456:NKV459 NUJ456:NUR459 OEF456:OEN459 OOB456:OOJ459 OXX456:OYF459 PHT456:PIB459 PRP456:PRX459 QBL456:QBT459 QLH456:QLP459 QVD456:QVL459 REZ456:RFH459 ROV456:RPD459 RYR456:RYZ459 SIN456:SIV459 SSJ456:SSR459 TCF456:TCN459 TMB456:TMJ459 TVX456:TWF459 UFT456:UGB459 UPP456:UPX459 UZL456:UZT459 VJH456:VJP459 VTD456:VTL459 WCZ456:WDH459 WMV456:WND459 WWR456:WWZ459 KF496:KN499 UB496:UJ499 ADX496:AEF499 ANT496:AOB499 AXP496:AXX499 BHL496:BHT499 BRH496:BRP499 CBD496:CBL499 CKZ496:CLH499 CUV496:CVD499 DER496:DEZ499 DON496:DOV499 DYJ496:DYR499 EIF496:EIN499 ESB496:ESJ499 FBX496:FCF499 FLT496:FMB499 FVP496:FVX499 GFL496:GFT499 GPH496:GPP499 GZD496:GZL499 HIZ496:HJH499 HSV496:HTD499 ICR496:ICZ499 IMN496:IMV499 IWJ496:IWR499 JGF496:JGN499 JQB496:JQJ499 JZX496:KAF499 KJT496:KKB499 KTP496:KTX499 LDL496:LDT499 LNH496:LNP499 LXD496:LXL499 MGZ496:MHH499 MQV496:MRD499 NAR496:NAZ499 NKN496:NKV499 NUJ496:NUR499 OEF496:OEN499 OOB496:OOJ499 OXX496:OYF499 PHT496:PIB499 PRP496:PRX499 QBL496:QBT499 QLH496:QLP499 QVD496:QVL499 REZ496:RFH499 ROV496:RPD499 RYR496:RYZ499 SIN496:SIV499 SSJ496:SSR499 TCF496:TCN499 TMB496:TMJ499 TVX496:TWF499 UFT496:UGB499 UPP496:UPX499 UZL496:UZT499 VJH496:VJP499 VTD496:VTL499 WCZ496:WDH499 WMV496:WND499 WWR496:WWZ499 KF529:KN532 UB529:UJ532 ADX529:AEF532 ANT529:AOB532 AXP529:AXX532 BHL529:BHT532 BRH529:BRP532 CBD529:CBL532 CKZ529:CLH532 CUV529:CVD532 DER529:DEZ532 DON529:DOV532 DYJ529:DYR532 EIF529:EIN532 ESB529:ESJ532 FBX529:FCF532 FLT529:FMB532 FVP529:FVX532 GFL529:GFT532 GPH529:GPP532 GZD529:GZL532 HIZ529:HJH532 HSV529:HTD532 ICR529:ICZ532 IMN529:IMV532 IWJ529:IWR532 JGF529:JGN532 JQB529:JQJ532 JZX529:KAF532 KJT529:KKB532 KTP529:KTX532 LDL529:LDT532 LNH529:LNP532 LXD529:LXL532 MGZ529:MHH532 MQV529:MRD532 NAR529:NAZ532 NKN529:NKV532 NUJ529:NUR532 OEF529:OEN532 OOB529:OOJ532 OXX529:OYF532 PHT529:PIB532 PRP529:PRX532 QBL529:QBT532 QLH529:QLP532 QVD529:QVL532 REZ529:RFH532 ROV529:RPD532 RYR529:RYZ532 SIN529:SIV532 SSJ529:SSR532 TCF529:TCN532 TMB529:TMJ532 TVX529:TWF532 UFT529:UGB532 UPP529:UPX532 UZL529:UZT532 VJH529:VJP532 VTD529:VTL532 WCZ529:WDH532 WMV529:WND532 WWR529:WWZ532 KF568:KN571 UB568:UJ571 ADX568:AEF571 ANT568:AOB571 AXP568:AXX571 BHL568:BHT571 BRH568:BRP571 CBD568:CBL571 CKZ568:CLH571 CUV568:CVD571 DER568:DEZ571 DON568:DOV571 DYJ568:DYR571 EIF568:EIN571 ESB568:ESJ571 FBX568:FCF571 FLT568:FMB571 FVP568:FVX571 GFL568:GFT571 GPH568:GPP571 GZD568:GZL571 HIZ568:HJH571 HSV568:HTD571 ICR568:ICZ571 IMN568:IMV571 IWJ568:IWR571 JGF568:JGN571 JQB568:JQJ571 JZX568:KAF571 KJT568:KKB571 KTP568:KTX571 LDL568:LDT571 LNH568:LNP571 LXD568:LXL571 MGZ568:MHH571 MQV568:MRD571 NAR568:NAZ571 NKN568:NKV571 NUJ568:NUR571 OEF568:OEN571 OOB568:OOJ571 OXX568:OYF571 PHT568:PIB571 PRP568:PRX571 QBL568:QBT571 QLH568:QLP571 QVD568:QVL571 REZ568:RFH571 ROV568:RPD571 RYR568:RYZ571 SIN568:SIV571 SSJ568:SSR571 TCF568:TCN571 TMB568:TMJ571 TVX568:TWF571 UFT568:UGB571 UPP568:UPX571 UZL568:UZT571 VJH568:VJP571 VTD568:VTL571 WCZ568:WDH571 WMV568:WND571 WWR568:WWZ571 KF600:KN604 UB600:UJ604 ADX600:AEF604 ANT600:AOB604 AXP600:AXX604 BHL600:BHT604 BRH600:BRP604 CBD600:CBL604 CKZ600:CLH604 CUV600:CVD604 DER600:DEZ604 DON600:DOV604 DYJ600:DYR604 EIF600:EIN604 ESB600:ESJ604 FBX600:FCF604 FLT600:FMB604 FVP600:FVX604 GFL600:GFT604 GPH600:GPP604 GZD600:GZL604 HIZ600:HJH604 HSV600:HTD604 ICR600:ICZ604 IMN600:IMV604 IWJ600:IWR604 JGF600:JGN604 JQB600:JQJ604 JZX600:KAF604 KJT600:KKB604 KTP600:KTX604 LDL600:LDT604 LNH600:LNP604 LXD600:LXL604 MGZ600:MHH604 MQV600:MRD604 NAR600:NAZ604 NKN600:NKV604 NUJ600:NUR604 OEF600:OEN604 OOB600:OOJ604 OXX600:OYF604 PHT600:PIB604 PRP600:PRX604 QBL600:QBT604 QLH600:QLP604 QVD600:QVL604 REZ600:RFH604 ROV600:RPD604 RYR600:RYZ604 SIN600:SIV604 SSJ600:SSR604 TCF600:TCN604 TMB600:TMJ604 TVX600:TWF604 UFT600:UGB604 UPP600:UPX604 UZL600:UZT604 VJH600:VJP604 VTD600:VTL604 WCZ600:WDH604 WMV600:WND604 WWR600:WWZ604 KF641:KN645 UB641:UJ645 ADX641:AEF645 ANT641:AOB645 AXP641:AXX645 BHL641:BHT645 BRH641:BRP645 CBD641:CBL645 CKZ641:CLH645 CUV641:CVD645 DER641:DEZ645 DON641:DOV645 DYJ641:DYR645 EIF641:EIN645 ESB641:ESJ645 FBX641:FCF645 FLT641:FMB645 FVP641:FVX645 GFL641:GFT645 GPH641:GPP645 GZD641:GZL645 HIZ641:HJH645 HSV641:HTD645 ICR641:ICZ645 IMN641:IMV645 IWJ641:IWR645 JGF641:JGN645 JQB641:JQJ645 JZX641:KAF645 KJT641:KKB645 KTP641:KTX645 LDL641:LDT645 LNH641:LNP645 LXD641:LXL645 MGZ641:MHH645 MQV641:MRD645 NAR641:NAZ645 NKN641:NKV645 NUJ641:NUR645 OEF641:OEN645 OOB641:OOJ645 OXX641:OYF645 PHT641:PIB645 PRP641:PRX645 QBL641:QBT645 QLH641:QLP645 QVD641:QVL645 REZ641:RFH645 ROV641:RPD645 RYR641:RYZ645 SIN641:SIV645 SSJ641:SSR645 TCF641:TCN645 TMB641:TMJ645 TVX641:TWF645 UFT641:UGB645 UPP641:UPX645 UZL641:UZT645 VJH641:VJP645 VTD641:VTL645 WCZ641:WDH645 WMV641:WND645 WWR641:WWZ645 KF677:KN680 UB677:UJ680 ADX677:AEF680 ANT677:AOB680 AXP677:AXX680 BHL677:BHT680 BRH677:BRP680 CBD677:CBL680 CKZ677:CLH680 CUV677:CVD680 DER677:DEZ680 DON677:DOV680 DYJ677:DYR680 EIF677:EIN680 ESB677:ESJ680 FBX677:FCF680 FLT677:FMB680 FVP677:FVX680 GFL677:GFT680 GPH677:GPP680 GZD677:GZL680 HIZ677:HJH680 HSV677:HTD680 ICR677:ICZ680 IMN677:IMV680 IWJ677:IWR680 JGF677:JGN680 JQB677:JQJ680 JZX677:KAF680 KJT677:KKB680 KTP677:KTX680 LDL677:LDT680 LNH677:LNP680 LXD677:LXL680 MGZ677:MHH680 MQV677:MRD680 NAR677:NAZ680 NKN677:NKV680 NUJ677:NUR680 OEF677:OEN680 OOB677:OOJ680 OXX677:OYF680 PHT677:PIB680 PRP677:PRX680 QBL677:QBT680 QLH677:QLP680 QVD677:QVL680 REZ677:RFH680 ROV677:RPD680 RYR677:RYZ680 SIN677:SIV680 SSJ677:SSR680 TCF677:TCN680 TMB677:TMJ680 TVX677:TWF680 UFT677:UGB680 UPP677:UPX680 UZL677:UZT680 VJH677:VJP680 VTD677:VTL680 WCZ677:WDH680 WMV677:WND680 WWR677:WWZ680 KF709:KN712 UB709:UJ712 ADX709:AEF712 ANT709:AOB712 AXP709:AXX712 BHL709:BHT712 BRH709:BRP712 CBD709:CBL712 CKZ709:CLH712 CUV709:CVD712 DER709:DEZ712 DON709:DOV712 DYJ709:DYR712 EIF709:EIN712 ESB709:ESJ712 FBX709:FCF712 FLT709:FMB712 FVP709:FVX712 GFL709:GFT712 GPH709:GPP712 GZD709:GZL712 HIZ709:HJH712 HSV709:HTD712 ICR709:ICZ712 IMN709:IMV712 IWJ709:IWR712 JGF709:JGN712 JQB709:JQJ712 JZX709:KAF712 KJT709:KKB712 KTP709:KTX712 LDL709:LDT712 LNH709:LNP712 LXD709:LXL712 MGZ709:MHH712 MQV709:MRD712 NAR709:NAZ712 NKN709:NKV712 NUJ709:NUR712 OEF709:OEN712 OOB709:OOJ712 OXX709:OYF712 PHT709:PIB712 PRP709:PRX712 QBL709:QBT712 QLH709:QLP712 QVD709:QVL712 REZ709:RFH712 ROV709:RPD712 RYR709:RYZ712 SIN709:SIV712 SSJ709:SSR712 TCF709:TCN712 TMB709:TMJ712 TVX709:TWF712 UFT709:UGB712 UPP709:UPX712 UZL709:UZT712 VJH709:VJP712 VTD709:VTL712 WCZ709:WDH712 WMV709:WND712 WWR709:WWZ712 KF743:KN747 UB743:UJ747 ADX743:AEF747 ANT743:AOB747 AXP743:AXX747 BHL743:BHT747 BRH743:BRP747 CBD743:CBL747 CKZ743:CLH747 CUV743:CVD747 DER743:DEZ747 DON743:DOV747 DYJ743:DYR747 EIF743:EIN747 ESB743:ESJ747 FBX743:FCF747 FLT743:FMB747 FVP743:FVX747 GFL743:GFT747 GPH743:GPP747 GZD743:GZL747 HIZ743:HJH747 HSV743:HTD747 ICR743:ICZ747 IMN743:IMV747 IWJ743:IWR747 JGF743:JGN747 JQB743:JQJ747 JZX743:KAF747 KJT743:KKB747 KTP743:KTX747 LDL743:LDT747 LNH743:LNP747 LXD743:LXL747 MGZ743:MHH747 MQV743:MRD747 NAR743:NAZ747 NKN743:NKV747 NUJ743:NUR747 OEF743:OEN747 OOB743:OOJ747 OXX743:OYF747 PHT743:PIB747 PRP743:PRX747 QBL743:QBT747 QLH743:QLP747 QVD743:QVL747 REZ743:RFH747 ROV743:RPD747 RYR743:RYZ747 SIN743:SIV747 SSJ743:SSR747 TCF743:TCN747 TMB743:TMJ747 TVX743:TWF747 UFT743:UGB747 UPP743:UPX747 UZL743:UZT747 VJH743:VJP747 VTD743:VTL747 WCZ743:WDH747 WMV743:WND747 WWR743:WWZ747 KF779:KN782 UB779:UJ782 ADX779:AEF782 ANT779:AOB782 AXP779:AXX782 BHL779:BHT782 BRH779:BRP782 CBD779:CBL782 CKZ779:CLH782 CUV779:CVD782 DER779:DEZ782 DON779:DOV782 DYJ779:DYR782 EIF779:EIN782 ESB779:ESJ782 FBX779:FCF782 FLT779:FMB782 FVP779:FVX782 GFL779:GFT782 GPH779:GPP782 GZD779:GZL782 HIZ779:HJH782 HSV779:HTD782 ICR779:ICZ782 IMN779:IMV782 IWJ779:IWR782 JGF779:JGN782 JQB779:JQJ782 JZX779:KAF782 KJT779:KKB782 KTP779:KTX782 LDL779:LDT782 LNH779:LNP782 LXD779:LXL782 MGZ779:MHH782 MQV779:MRD782 NAR779:NAZ782 NKN779:NKV782 NUJ779:NUR782 OEF779:OEN782 OOB779:OOJ782 OXX779:OYF782 PHT779:PIB782 PRP779:PRX782 QBL779:QBT782 QLH779:QLP782 QVD779:QVL782 REZ779:RFH782 ROV779:RPD782 RYR779:RYZ782 SIN779:SIV782 SSJ779:SSR782 TCF779:TCN782 TMB779:TMJ782 TVX779:TWF782 UFT779:UGB782 UPP779:UPX782 UZL779:UZT782 VJH779:VJP782 VTD779:VTL782 WCZ779:WDH782 WMV779:WND782 WWR779:WWZ782 KF819:KN823 UB819:UJ823 ADX819:AEF823 ANT819:AOB823 AXP819:AXX823 BHL819:BHT823 BRH819:BRP823 CBD819:CBL823 CKZ819:CLH823 CUV819:CVD823 DER819:DEZ823 DON819:DOV823 DYJ819:DYR823 EIF819:EIN823 ESB819:ESJ823 FBX819:FCF823 FLT819:FMB823 FVP819:FVX823 GFL819:GFT823 GPH819:GPP823 GZD819:GZL823 HIZ819:HJH823 HSV819:HTD823 ICR819:ICZ823 IMN819:IMV823 IWJ819:IWR823 JGF819:JGN823 JQB819:JQJ823 JZX819:KAF823 KJT819:KKB823 KTP819:KTX823 LDL819:LDT823 LNH819:LNP823 LXD819:LXL823 MGZ819:MHH823 MQV819:MRD823 NAR819:NAZ823 NKN819:NKV823 NUJ819:NUR823 OEF819:OEN823 OOB819:OOJ823 OXX819:OYF823 PHT819:PIB823 PRP819:PRX823 QBL819:QBT823 QLH819:QLP823 QVD819:QVL823 REZ819:RFH823 ROV819:RPD823 RYR819:RYZ823 SIN819:SIV823 SSJ819:SSR823 TCF819:TCN823 TMB819:TMJ823 TVX819:TWF823 UFT819:UGB823 UPP819:UPX823 UZL819:UZT823 VJH819:VJP823 VTD819:VTL823 WCZ819:WDH823 WMV819:WND823 WWR819:WWZ823 KF852:KN855 UB852:UJ855 ADX852:AEF855 ANT852:AOB855 AXP852:AXX855 BHL852:BHT855 BRH852:BRP855 CBD852:CBL855 CKZ852:CLH855 CUV852:CVD855 DER852:DEZ855 DON852:DOV855 DYJ852:DYR855 EIF852:EIN855 ESB852:ESJ855 FBX852:FCF855 FLT852:FMB855 FVP852:FVX855 GFL852:GFT855 GPH852:GPP855 GZD852:GZL855 HIZ852:HJH855 HSV852:HTD855 ICR852:ICZ855 IMN852:IMV855 IWJ852:IWR855 JGF852:JGN855 JQB852:JQJ855 JZX852:KAF855 KJT852:KKB855 KTP852:KTX855 LDL852:LDT855 LNH852:LNP855 LXD852:LXL855 MGZ852:MHH855 MQV852:MRD855 NAR852:NAZ855 NKN852:NKV855 NUJ852:NUR855 OEF852:OEN855 OOB852:OOJ855 OXX852:OYF855 PHT852:PIB855 PRP852:PRX855 QBL852:QBT855 QLH852:QLP855 QVD852:QVL855 REZ852:RFH855 ROV852:RPD855 RYR852:RYZ855 SIN852:SIV855 SSJ852:SSR855 TCF852:TCN855 TMB852:TMJ855 TVX852:TWF855 UFT852:UGB855 UPP852:UPX855 UZL852:UZT855 VJH852:VJP855 VTD852:VTL855 WCZ852:WDH855 WMV852:WND855 WWR852:WWZ855 KF894:KN900 UB894:UJ900 ADX894:AEF900 ANT894:AOB900 AXP894:AXX900 BHL894:BHT900 BRH894:BRP900 CBD894:CBL900 CKZ894:CLH900 CUV894:CVD900 DER894:DEZ900 DON894:DOV900 DYJ894:DYR900 EIF894:EIN900 ESB894:ESJ900 FBX894:FCF900 FLT894:FMB900 FVP894:FVX900 GFL894:GFT900 GPH894:GPP900 GZD894:GZL900 HIZ894:HJH900 HSV894:HTD900 ICR894:ICZ900 IMN894:IMV900 IWJ894:IWR900 JGF894:JGN900 JQB894:JQJ900 JZX894:KAF900 KJT894:KKB900 KTP894:KTX900 LDL894:LDT900 LNH894:LNP900 LXD894:LXL900 MGZ894:MHH900 MQV894:MRD900 NAR894:NAZ900 NKN894:NKV900 NUJ894:NUR900 OEF894:OEN900 OOB894:OOJ900 OXX894:OYF900 PHT894:PIB900 PRP894:PRX900 QBL894:QBT900 QLH894:QLP900 QVD894:QVL900 REZ894:RFH900 ROV894:RPD900 RYR894:RYZ900 SIN894:SIV900 SSJ894:SSR900 TCF894:TCN900 TMB894:TMJ900 TVX894:TWF900 UFT894:UGB900 UPP894:UPX900 UZL894:UZT900 VJH894:VJP900 VTD894:VTL900 WCZ894:WDH900 WMV894:WND900 WWR894:WWZ900 KF938:KN942 UB938:UJ942 ADX938:AEF942 ANT938:AOB942 AXP938:AXX942 BHL938:BHT942 BRH938:BRP942 CBD938:CBL942 CKZ938:CLH942 CUV938:CVD942 DER938:DEZ942 DON938:DOV942 DYJ938:DYR942 EIF938:EIN942 ESB938:ESJ942 FBX938:FCF942 FLT938:FMB942 FVP938:FVX942 GFL938:GFT942 GPH938:GPP942 GZD938:GZL942 HIZ938:HJH942 HSV938:HTD942 ICR938:ICZ942 IMN938:IMV942 IWJ938:IWR942 JGF938:JGN942 JQB938:JQJ942 JZX938:KAF942 KJT938:KKB942 KTP938:KTX942 LDL938:LDT942 LNH938:LNP942 LXD938:LXL942 MGZ938:MHH942 MQV938:MRD942 NAR938:NAZ942 NKN938:NKV942 NUJ938:NUR942 OEF938:OEN942 OOB938:OOJ942 OXX938:OYF942 PHT938:PIB942 PRP938:PRX942 QBL938:QBT942 QLH938:QLP942 QVD938:QVL942 REZ938:RFH942 ROV938:RPD942 RYR938:RYZ942 SIN938:SIV942 SSJ938:SSR942 TCF938:TCN942 TMB938:TMJ942 TVX938:TWF942 UFT938:UGB942 UPP938:UPX942 UZL938:UZT942 VJH938:VJP942 VTD938:VTL942 WCZ938:WDH942 WMV938:WND942 WWR938:WWZ942 KF974:KN979 UB974:UJ979 ADX974:AEF979 ANT974:AOB979 AXP974:AXX979 BHL974:BHT979 BRH974:BRP979 CBD974:CBL979 CKZ974:CLH979 CUV974:CVD979 DER974:DEZ979 DON974:DOV979 DYJ974:DYR979 EIF974:EIN979 ESB974:ESJ979 FBX974:FCF979 FLT974:FMB979 FVP974:FVX979 GFL974:GFT979 GPH974:GPP979 GZD974:GZL979 HIZ974:HJH979 HSV974:HTD979 ICR974:ICZ979 IMN974:IMV979 IWJ974:IWR979 JGF974:JGN979 JQB974:JQJ979 JZX974:KAF979 KJT974:KKB979 KTP974:KTX979 LDL974:LDT979 LNH974:LNP979 LXD974:LXL979 MGZ974:MHH979 MQV974:MRD979 NAR974:NAZ979 NKN974:NKV979 NUJ974:NUR979 OEF974:OEN979 OOB974:OOJ979 OXX974:OYF979 PHT974:PIB979 PRP974:PRX979 QBL974:QBT979 QLH974:QLP979 QVD974:QVL979 REZ974:RFH979 ROV974:RPD979 RYR974:RYZ979 SIN974:SIV979 SSJ974:SSR979 TCF974:TCN979 TMB974:TMJ979 TVX974:TWF979 UFT974:UGB979 UPP974:UPX979 UZL974:UZT979 VJH974:VJP979 VTD974:VTL979 WCZ974:WDH979 WMV974:WND979 WWR974:WWZ979 KF1015:KN1019 UB1015:UJ1019 ADX1015:AEF1019 ANT1015:AOB1019 AXP1015:AXX1019 BHL1015:BHT1019 BRH1015:BRP1019 CBD1015:CBL1019 CKZ1015:CLH1019 CUV1015:CVD1019 DER1015:DEZ1019 DON1015:DOV1019 DYJ1015:DYR1019 EIF1015:EIN1019 ESB1015:ESJ1019 FBX1015:FCF1019 FLT1015:FMB1019 FVP1015:FVX1019 GFL1015:GFT1019 GPH1015:GPP1019 GZD1015:GZL1019 HIZ1015:HJH1019 HSV1015:HTD1019 ICR1015:ICZ1019 IMN1015:IMV1019 IWJ1015:IWR1019 JGF1015:JGN1019 JQB1015:JQJ1019 JZX1015:KAF1019 KJT1015:KKB1019 KTP1015:KTX1019 LDL1015:LDT1019 LNH1015:LNP1019 LXD1015:LXL1019 MGZ1015:MHH1019 MQV1015:MRD1019 NAR1015:NAZ1019 NKN1015:NKV1019 NUJ1015:NUR1019 OEF1015:OEN1019 OOB1015:OOJ1019 OXX1015:OYF1019 PHT1015:PIB1019 PRP1015:PRX1019 QBL1015:QBT1019 QLH1015:QLP1019 QVD1015:QVL1019 REZ1015:RFH1019 ROV1015:RPD1019 RYR1015:RYZ1019 SIN1015:SIV1019 SSJ1015:SSR1019 TCF1015:TCN1019 TMB1015:TMJ1019 TVX1015:TWF1019 UFT1015:UGB1019 UPP1015:UPX1019 UZL1015:UZT1019 VJH1015:VJP1019 VTD1015:VTL1019 WCZ1015:WDH1019 WMV1015:WND1019 WWR1015:WWZ1019 KF1066:KN1070 UB1066:UJ1070 ADX1066:AEF1070 ANT1066:AOB1070 AXP1066:AXX1070 BHL1066:BHT1070 BRH1066:BRP1070 CBD1066:CBL1070 CKZ1066:CLH1070 CUV1066:CVD1070 DER1066:DEZ1070 DON1066:DOV1070 DYJ1066:DYR1070 EIF1066:EIN1070 ESB1066:ESJ1070 FBX1066:FCF1070 FLT1066:FMB1070 FVP1066:FVX1070 GFL1066:GFT1070 GPH1066:GPP1070 GZD1066:GZL1070 HIZ1066:HJH1070 HSV1066:HTD1070 ICR1066:ICZ1070 IMN1066:IMV1070 IWJ1066:IWR1070 JGF1066:JGN1070 JQB1066:JQJ1070 JZX1066:KAF1070 KJT1066:KKB1070 KTP1066:KTX1070 LDL1066:LDT1070 LNH1066:LNP1070 LXD1066:LXL1070 MGZ1066:MHH1070 MQV1066:MRD1070 NAR1066:NAZ1070 NKN1066:NKV1070 NUJ1066:NUR1070 OEF1066:OEN1070 OOB1066:OOJ1070 OXX1066:OYF1070 PHT1066:PIB1070 PRP1066:PRX1070 QBL1066:QBT1070 QLH1066:QLP1070 QVD1066:QVL1070 REZ1066:RFH1070 ROV1066:RPD1070 RYR1066:RYZ1070 SIN1066:SIV1070 SSJ1066:SSR1070 TCF1066:TCN1070 TMB1066:TMJ1070 TVX1066:TWF1070 UFT1066:UGB1070 UPP1066:UPX1070 UZL1066:UZT1070 VJH1066:VJP1070 VTD1066:VTL1070 WCZ1066:WDH1070 WMV1066:WND1070 WWR1066:WWZ1070 KF1156:KN1161 UB1156:UJ1161 ADX1156:AEF1161 ANT1156:AOB1161 AXP1156:AXX1161 BHL1156:BHT1161 BRH1156:BRP1161 CBD1156:CBL1161 CKZ1156:CLH1161 CUV1156:CVD1161 DER1156:DEZ1161 DON1156:DOV1161 DYJ1156:DYR1161 EIF1156:EIN1161 ESB1156:ESJ1161 FBX1156:FCF1161 FLT1156:FMB1161 FVP1156:FVX1161 GFL1156:GFT1161 GPH1156:GPP1161 GZD1156:GZL1161 HIZ1156:HJH1161 HSV1156:HTD1161 ICR1156:ICZ1161 IMN1156:IMV1161 IWJ1156:IWR1161 JGF1156:JGN1161 JQB1156:JQJ1161 JZX1156:KAF1161 KJT1156:KKB1161 KTP1156:KTX1161 LDL1156:LDT1161 LNH1156:LNP1161 LXD1156:LXL1161 MGZ1156:MHH1161 MQV1156:MRD1161 NAR1156:NAZ1161 NKN1156:NKV1161 NUJ1156:NUR1161 OEF1156:OEN1161 OOB1156:OOJ1161 OXX1156:OYF1161 PHT1156:PIB1161 PRP1156:PRX1161 QBL1156:QBT1161 QLH1156:QLP1161 QVD1156:QVL1161 REZ1156:RFH1161 ROV1156:RPD1161 RYR1156:RYZ1161 SIN1156:SIV1161 SSJ1156:SSR1161 TCF1156:TCN1161 TMB1156:TMJ1161 TVX1156:TWF1161 UFT1156:UGB1161 UPP1156:UPX1161 UZL1156:UZT1161 VJH1156:VJP1161 VTD1156:VTL1161 WCZ1156:WDH1161 WMV1156:WND1161 WWR1156:WWZ1161 KF1192:KN1196 UB1192:UJ1196 ADX1192:AEF1196 ANT1192:AOB1196 AXP1192:AXX1196 BHL1192:BHT1196 BRH1192:BRP1196 CBD1192:CBL1196 CKZ1192:CLH1196 CUV1192:CVD1196 DER1192:DEZ1196 DON1192:DOV1196 DYJ1192:DYR1196 EIF1192:EIN1196 ESB1192:ESJ1196 FBX1192:FCF1196 FLT1192:FMB1196 FVP1192:FVX1196 GFL1192:GFT1196 GPH1192:GPP1196 GZD1192:GZL1196 HIZ1192:HJH1196 HSV1192:HTD1196 ICR1192:ICZ1196 IMN1192:IMV1196 IWJ1192:IWR1196 JGF1192:JGN1196 JQB1192:JQJ1196 JZX1192:KAF1196 KJT1192:KKB1196 KTP1192:KTX1196 LDL1192:LDT1196 LNH1192:LNP1196 LXD1192:LXL1196 MGZ1192:MHH1196 MQV1192:MRD1196 NAR1192:NAZ1196 NKN1192:NKV1196 NUJ1192:NUR1196 OEF1192:OEN1196 OOB1192:OOJ1196 OXX1192:OYF1196 PHT1192:PIB1196 PRP1192:PRX1196 QBL1192:QBT1196 QLH1192:QLP1196 QVD1192:QVL1196 REZ1192:RFH1196 ROV1192:RPD1196 RYR1192:RYZ1196 SIN1192:SIV1196 SSJ1192:SSR1196 TCF1192:TCN1196 TMB1192:TMJ1196 TVX1192:TWF1196 UFT1192:UGB1196 UPP1192:UPX1196 UZL1192:UZT1196 VJH1192:VJP1196 VTD1192:VTL1196 WCZ1192:WDH1196 WMV1192:WND1196 WWR1192:WWZ1196 KF1229:KN1232 UB1229:UJ1232 ADX1229:AEF1232 ANT1229:AOB1232 AXP1229:AXX1232 BHL1229:BHT1232 BRH1229:BRP1232 CBD1229:CBL1232 CKZ1229:CLH1232 CUV1229:CVD1232 DER1229:DEZ1232 DON1229:DOV1232 DYJ1229:DYR1232 EIF1229:EIN1232 ESB1229:ESJ1232 FBX1229:FCF1232 FLT1229:FMB1232 FVP1229:FVX1232 GFL1229:GFT1232 GPH1229:GPP1232 GZD1229:GZL1232 HIZ1229:HJH1232 HSV1229:HTD1232 ICR1229:ICZ1232 IMN1229:IMV1232 IWJ1229:IWR1232 JGF1229:JGN1232 JQB1229:JQJ1232 JZX1229:KAF1232 KJT1229:KKB1232 KTP1229:KTX1232 LDL1229:LDT1232 LNH1229:LNP1232 LXD1229:LXL1232 MGZ1229:MHH1232 MQV1229:MRD1232 NAR1229:NAZ1232 NKN1229:NKV1232 NUJ1229:NUR1232 OEF1229:OEN1232 OOB1229:OOJ1232 OXX1229:OYF1232 PHT1229:PIB1232 PRP1229:PRX1232 QBL1229:QBT1232 QLH1229:QLP1232 QVD1229:QVL1232 REZ1229:RFH1232 ROV1229:RPD1232 RYR1229:RYZ1232 SIN1229:SIV1232 SSJ1229:SSR1232 TCF1229:TCN1232 TMB1229:TMJ1232 TVX1229:TWF1232 UFT1229:UGB1232 UPP1229:UPX1232 UZL1229:UZT1232 VJH1229:VJP1232 VTD1229:VTL1232 WCZ1229:WDH1232 WMV1229:WND1232 WWR1229:WWZ1232 KF1272:KN1275 UB1272:UJ1275 ADX1272:AEF1275 ANT1272:AOB1275 AXP1272:AXX1275 BHL1272:BHT1275 BRH1272:BRP1275 CBD1272:CBL1275 CKZ1272:CLH1275 CUV1272:CVD1275 DER1272:DEZ1275 DON1272:DOV1275 DYJ1272:DYR1275 EIF1272:EIN1275 ESB1272:ESJ1275 FBX1272:FCF1275 FLT1272:FMB1275 FVP1272:FVX1275 GFL1272:GFT1275 GPH1272:GPP1275 GZD1272:GZL1275 HIZ1272:HJH1275 HSV1272:HTD1275 ICR1272:ICZ1275 IMN1272:IMV1275 IWJ1272:IWR1275 JGF1272:JGN1275 JQB1272:JQJ1275 JZX1272:KAF1275 KJT1272:KKB1275 KTP1272:KTX1275 LDL1272:LDT1275 LNH1272:LNP1275 LXD1272:LXL1275 MGZ1272:MHH1275 MQV1272:MRD1275 NAR1272:NAZ1275 NKN1272:NKV1275 NUJ1272:NUR1275 OEF1272:OEN1275 OOB1272:OOJ1275 OXX1272:OYF1275 PHT1272:PIB1275 PRP1272:PRX1275 QBL1272:QBT1275 QLH1272:QLP1275 QVD1272:QVL1275 REZ1272:RFH1275 ROV1272:RPD1275 RYR1272:RYZ1275 SIN1272:SIV1275 SSJ1272:SSR1275 TCF1272:TCN1275 TMB1272:TMJ1275 TVX1272:TWF1275 UFT1272:UGB1275 UPP1272:UPX1275 UZL1272:UZT1275 VJH1272:VJP1275 VTD1272:VTL1275 WCZ1272:WDH1275 WMV1272:WND1275 WWR1272:WWZ1275 KF1304:KN1307 UB1304:UJ1307 ADX1304:AEF1307 ANT1304:AOB1307 AXP1304:AXX1307 BHL1304:BHT1307 BRH1304:BRP1307 CBD1304:CBL1307 CKZ1304:CLH1307 CUV1304:CVD1307 DER1304:DEZ1307 DON1304:DOV1307 DYJ1304:DYR1307 EIF1304:EIN1307 ESB1304:ESJ1307 FBX1304:FCF1307 FLT1304:FMB1307 FVP1304:FVX1307 GFL1304:GFT1307 GPH1304:GPP1307 GZD1304:GZL1307 HIZ1304:HJH1307 HSV1304:HTD1307 ICR1304:ICZ1307 IMN1304:IMV1307 IWJ1304:IWR1307 JGF1304:JGN1307 JQB1304:JQJ1307 JZX1304:KAF1307 KJT1304:KKB1307 KTP1304:KTX1307 LDL1304:LDT1307 LNH1304:LNP1307 LXD1304:LXL1307 MGZ1304:MHH1307 MQV1304:MRD1307 NAR1304:NAZ1307 NKN1304:NKV1307 NUJ1304:NUR1307 OEF1304:OEN1307 OOB1304:OOJ1307 OXX1304:OYF1307 PHT1304:PIB1307 PRP1304:PRX1307 QBL1304:QBT1307 QLH1304:QLP1307 QVD1304:QVL1307 REZ1304:RFH1307 ROV1304:RPD1307 RYR1304:RYZ1307 SIN1304:SIV1307 SSJ1304:SSR1307 TCF1304:TCN1307 TMB1304:TMJ1307 TVX1304:TWF1307 UFT1304:UGB1307 UPP1304:UPX1307 UZL1304:UZT1307 VJH1304:VJP1307 VTD1304:VTL1307 WCZ1304:WDH1307 WMV1304:WND1307 WWR1304:WWZ1307 KF1336:KN1339 UB1336:UJ1339 ADX1336:AEF1339 ANT1336:AOB1339 AXP1336:AXX1339 BHL1336:BHT1339 BRH1336:BRP1339 CBD1336:CBL1339 CKZ1336:CLH1339 CUV1336:CVD1339 DER1336:DEZ1339 DON1336:DOV1339 DYJ1336:DYR1339 EIF1336:EIN1339 ESB1336:ESJ1339 FBX1336:FCF1339 FLT1336:FMB1339 FVP1336:FVX1339 GFL1336:GFT1339 GPH1336:GPP1339 GZD1336:GZL1339 HIZ1336:HJH1339 HSV1336:HTD1339 ICR1336:ICZ1339 IMN1336:IMV1339 IWJ1336:IWR1339 JGF1336:JGN1339 JQB1336:JQJ1339 JZX1336:KAF1339 KJT1336:KKB1339 KTP1336:KTX1339 LDL1336:LDT1339 LNH1336:LNP1339 LXD1336:LXL1339 MGZ1336:MHH1339 MQV1336:MRD1339 NAR1336:NAZ1339 NKN1336:NKV1339 NUJ1336:NUR1339 OEF1336:OEN1339 OOB1336:OOJ1339 OXX1336:OYF1339 PHT1336:PIB1339 PRP1336:PRX1339 QBL1336:QBT1339 QLH1336:QLP1339 QVD1336:QVL1339 REZ1336:RFH1339 ROV1336:RPD1339 RYR1336:RYZ1339 SIN1336:SIV1339 SSJ1336:SSR1339 TCF1336:TCN1339 TMB1336:TMJ1339 TVX1336:TWF1339 UFT1336:UGB1339 UPP1336:UPX1339 UZL1336:UZT1339 VJH1336:VJP1339 VTD1336:VTL1339 WCZ1336:WDH1339 WMV1336:WND1339 WWR1336:WWZ1339 KF1372:KN1375 UB1372:UJ1375 ADX1372:AEF1375 ANT1372:AOB1375 AXP1372:AXX1375 BHL1372:BHT1375 BRH1372:BRP1375 CBD1372:CBL1375 CKZ1372:CLH1375 CUV1372:CVD1375 DER1372:DEZ1375 DON1372:DOV1375 DYJ1372:DYR1375 EIF1372:EIN1375 ESB1372:ESJ1375 FBX1372:FCF1375 FLT1372:FMB1375 FVP1372:FVX1375 GFL1372:GFT1375 GPH1372:GPP1375 GZD1372:GZL1375 HIZ1372:HJH1375 HSV1372:HTD1375 ICR1372:ICZ1375 IMN1372:IMV1375 IWJ1372:IWR1375 JGF1372:JGN1375 JQB1372:JQJ1375 JZX1372:KAF1375 KJT1372:KKB1375 KTP1372:KTX1375 LDL1372:LDT1375 LNH1372:LNP1375 LXD1372:LXL1375 MGZ1372:MHH1375 MQV1372:MRD1375 NAR1372:NAZ1375 NKN1372:NKV1375 NUJ1372:NUR1375 OEF1372:OEN1375 OOB1372:OOJ1375 OXX1372:OYF1375 PHT1372:PIB1375 PRP1372:PRX1375 QBL1372:QBT1375 QLH1372:QLP1375 QVD1372:QVL1375 REZ1372:RFH1375 ROV1372:RPD1375 RYR1372:RYZ1375 SIN1372:SIV1375 SSJ1372:SSR1375 TCF1372:TCN1375 TMB1372:TMJ1375 TVX1372:TWF1375 UFT1372:UGB1375 UPP1372:UPX1375 UZL1372:UZT1375 VJH1372:VJP1375 VTD1372:VTL1375 WCZ1372:WDH1375 WMV1372:WND1375 WWR1372:WWZ1375 KF1409:KN1412 UB1409:UJ1412 ADX1409:AEF1412 ANT1409:AOB1412 AXP1409:AXX1412 BHL1409:BHT1412 BRH1409:BRP1412 CBD1409:CBL1412 CKZ1409:CLH1412 CUV1409:CVD1412 DER1409:DEZ1412 DON1409:DOV1412 DYJ1409:DYR1412 EIF1409:EIN1412 ESB1409:ESJ1412 FBX1409:FCF1412 FLT1409:FMB1412 FVP1409:FVX1412 GFL1409:GFT1412 GPH1409:GPP1412 GZD1409:GZL1412 HIZ1409:HJH1412 HSV1409:HTD1412 ICR1409:ICZ1412 IMN1409:IMV1412 IWJ1409:IWR1412 JGF1409:JGN1412 JQB1409:JQJ1412 JZX1409:KAF1412 KJT1409:KKB1412 KTP1409:KTX1412 LDL1409:LDT1412 LNH1409:LNP1412 LXD1409:LXL1412 MGZ1409:MHH1412 MQV1409:MRD1412 NAR1409:NAZ1412 NKN1409:NKV1412 NUJ1409:NUR1412 OEF1409:OEN1412 OOB1409:OOJ1412 OXX1409:OYF1412 PHT1409:PIB1412 PRP1409:PRX1412 QBL1409:QBT1412 QLH1409:QLP1412 QVD1409:QVL1412 REZ1409:RFH1412 ROV1409:RPD1412 RYR1409:RYZ1412 SIN1409:SIV1412 SSJ1409:SSR1412 TCF1409:TCN1412 TMB1409:TMJ1412 TVX1409:TWF1412 UFT1409:UGB1412 UPP1409:UPX1412 UZL1409:UZT1412 VJH1409:VJP1412 VTD1409:VTL1412 WCZ1409:WDH1412 WMV1409:WND1412 WWR1409:WWZ1412 WWR1110:WWZ1116 WMV1110:WND1116 WCZ1110:WDH1116 VTD1110:VTL1116 VJH1110:VJP1116 UZL1110:UZT1116 UPP1110:UPX1116 UFT1110:UGB1116 TVX1110:TWF1116 TMB1110:TMJ1116 TCF1110:TCN1116 SSJ1110:SSR1116 SIN1110:SIV1116 RYR1110:RYZ1116 ROV1110:RPD1116 REZ1110:RFH1116 QVD1110:QVL1116 QLH1110:QLP1116 QBL1110:QBT1116 PRP1110:PRX1116 PHT1110:PIB1116 OXX1110:OYF1116 OOB1110:OOJ1116 OEF1110:OEN1116 NUJ1110:NUR1116 NKN1110:NKV1116 NAR1110:NAZ1116 MQV1110:MRD1116 MGZ1110:MHH1116 LXD1110:LXL1116 LNH1110:LNP1116 LDL1110:LDT1116 KTP1110:KTX1116 KJT1110:KKB1116 JZX1110:KAF1116 JQB1110:JQJ1116 JGF1110:JGN1116 IWJ1110:IWR1116 IMN1110:IMV1116 ICR1110:ICZ1116 HSV1110:HTD1116 HIZ1110:HJH1116 GZD1110:GZL1116 GPH1110:GPP1116 GFL1110:GFT1116 FVP1110:FVX1116 FLT1110:FMB1116 FBX1110:FCF1116 ESB1110:ESJ1116 EIF1110:EIN1116 DYJ1110:DYR1116 DON1110:DOV1116 DER1110:DEZ1116 CUV1110:CVD1116 CKZ1110:CLH1116 CBD1110:CBL1116 BRH1110:BRP1116 BHL1110:BHT1116 AXP1110:AXX1116 ANT1110:AOB1116 ADX1110:AEF1116 UB1110:UJ1116 KF1110:KN1116" xr:uid="{BA594714-E662-422C-A7AF-7546103CF952}">
      <formula1>"5年度算定,5年度予算案,5年度予算"</formula1>
    </dataValidation>
  </dataValidations>
  <pageMargins left="0.62992125984251968" right="0.59055118110236227" top="0.74803149606299213" bottom="0.74803149606299213" header="0.31496062992125984" footer="0.31496062992125984"/>
  <pageSetup paperSize="9" fitToHeight="0" orientation="portrait" r:id="rId1"/>
  <rowBreaks count="42" manualBreakCount="42">
    <brk id="32" max="16383" man="1"/>
    <brk id="65" max="16383" man="1"/>
    <brk id="98" max="16383" man="1"/>
    <brk id="135" max="16383" man="1"/>
    <brk id="168" max="16383" man="1"/>
    <brk id="205" max="16383" man="1"/>
    <brk id="251" max="16383" man="1"/>
    <brk id="308" max="16383" man="1"/>
    <brk id="342" max="16383" man="1"/>
    <brk id="375" max="16383" man="1"/>
    <brk id="428" max="16383" man="1"/>
    <brk id="460" max="16383" man="1"/>
    <brk id="500" max="16383" man="1"/>
    <brk id="533" max="16383" man="1"/>
    <brk id="572" max="16383" man="1"/>
    <brk id="605" max="16383" man="1"/>
    <brk id="646" max="16383" man="1"/>
    <brk id="681" max="16383" man="1"/>
    <brk id="713" max="16383" man="1"/>
    <brk id="748" max="16383" man="1"/>
    <brk id="783" max="16383" man="1"/>
    <brk id="824" max="16383" man="1"/>
    <brk id="856" max="50" man="1"/>
    <brk id="901" max="50" man="1"/>
    <brk id="943" max="50" man="1"/>
    <brk id="980" max="50" man="1"/>
    <brk id="1020" max="50" man="1"/>
    <brk id="1071" max="16383" man="1"/>
    <brk id="856" max="16383" man="1"/>
    <brk id="901" max="16383" man="1"/>
    <brk id="943" max="16383" man="1"/>
    <brk id="980" max="16383" man="1"/>
    <brk id="1020" max="16383" man="1"/>
    <brk id="1117" max="16383" man="1"/>
    <brk id="1162" max="16383" man="1"/>
    <brk id="1197" max="16383" man="1"/>
    <brk id="1233" max="16383" man="1"/>
    <brk id="1276" max="16383" man="1"/>
    <brk id="1308" max="16383" man="1"/>
    <brk id="1340" max="16383" man="1"/>
    <brk id="1376" max="16383" man="1"/>
    <brk id="141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40</vt:i4>
      </vt:variant>
    </vt:vector>
  </HeadingPairs>
  <TitlesOfParts>
    <vt:vector size="42" baseType="lpstr">
      <vt:lpstr>予算事業一覧</vt:lpstr>
      <vt:lpstr>事業概要説明資料</vt:lpstr>
      <vt:lpstr>N_030a35afc3b4b650303f302c050131de</vt:lpstr>
      <vt:lpstr>N_0845fd03c3d66a10b72c372c050131dd</vt:lpstr>
      <vt:lpstr>N_0c4546cbc35a6a10b72c372c050131ea</vt:lpstr>
      <vt:lpstr>N_121d3947c31a6a10b72c372c050131c1</vt:lpstr>
      <vt:lpstr>N_1efea9cfc3566a10b72c372c0501317c</vt:lpstr>
      <vt:lpstr>N_28c4428bc35a6a10b72c372c0501316f</vt:lpstr>
      <vt:lpstr>N_2a12790bc3966a10b72c372c05013148</vt:lpstr>
      <vt:lpstr>N_3064824bc35a6a10b72c372c0501310a</vt:lpstr>
      <vt:lpstr>N_4883750fc3966a10b72c372c05013145</vt:lpstr>
      <vt:lpstr>N_5806064fc35a6a10b72c372c050131e4</vt:lpstr>
      <vt:lpstr>N_590b7103c31a6a10b72c372c050131e1</vt:lpstr>
      <vt:lpstr>N_5d697dcbc3d66a10b72c372c05013183</vt:lpstr>
      <vt:lpstr>N_648d7d87c31a6a10b72c372c050131db</vt:lpstr>
      <vt:lpstr>N_71fafdcfc3d66a10b72c372c0501313d</vt:lpstr>
      <vt:lpstr>N_785af18fc3d66a10b72c372c050131dd</vt:lpstr>
      <vt:lpstr>N_78bc3907c31a6a10b72c372c0501317c</vt:lpstr>
      <vt:lpstr>N_7ab4028bc35a6a10b72c372c05013178</vt:lpstr>
      <vt:lpstr>N_7e3bf903c31a6a10b72c372c0501311d</vt:lpstr>
      <vt:lpstr>N_8931b187c3966a10b72c372c0501312a</vt:lpstr>
      <vt:lpstr>N_8dd7f9c7c3d66a10b72c372c05013119</vt:lpstr>
      <vt:lpstr>N_963dbd47c31a6a10b72c372c050131c5</vt:lpstr>
      <vt:lpstr>N_a0c03147c3966a10b72c372c05013113</vt:lpstr>
      <vt:lpstr>N_a2d7f9c7c3d66a10b72c372c050131f7</vt:lpstr>
      <vt:lpstr>N_a7e47103c3d66a10b72c372c05013178</vt:lpstr>
      <vt:lpstr>N_a98dbd87c31a6a10b72c372c05013188</vt:lpstr>
      <vt:lpstr>N_af9e01f1c3887650303f302c0501316e</vt:lpstr>
      <vt:lpstr>N_b283ce87c35a6a10b72c372c050131cc</vt:lpstr>
      <vt:lpstr>N_b812f50bc3966a10b72c372c050131ce</vt:lpstr>
      <vt:lpstr>N_c7091eb5c39436103c5a5f4c05013174</vt:lpstr>
      <vt:lpstr>N_c94fe503c3966a10b72c372c05013125</vt:lpstr>
      <vt:lpstr>N_cc2375cbc3966a10b72c372c05013113</vt:lpstr>
      <vt:lpstr>N_cfc20247c35a6a10b72c372c050131a0</vt:lpstr>
      <vt:lpstr>N_df37b187c3d66a10b72c372c05013125</vt:lpstr>
      <vt:lpstr>N_df9006cfc31a6a10b72c372c0501315d</vt:lpstr>
      <vt:lpstr>N_e5444e0bc35a6a10b72c372c0501314e</vt:lpstr>
      <vt:lpstr>N_fe2a7d4fc3d66a10b72c372c05013174</vt:lpstr>
      <vt:lpstr>N_ff9a31cfc3d66a10b72c372c050131c9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2025-12-17T02:33:53Z</cp:lastPrinted>
  <dcterms:created xsi:type="dcterms:W3CDTF">2025-12-15T04:56:13Z</dcterms:created>
  <dcterms:modified xsi:type="dcterms:W3CDTF">2025-12-17T02:35:48Z</dcterms:modified>
</cp:coreProperties>
</file>