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企画制度G\31 こども・子育て支援事務センター\R07\★事業者募集\20250912_入札依頼\"/>
    </mc:Choice>
  </mc:AlternateContent>
  <xr:revisionPtr revIDLastSave="0" documentId="13_ncr:1_{B50AC94F-13C8-4088-9777-D7CB14C792B8}" xr6:coauthVersionLast="47" xr6:coauthVersionMax="47" xr10:uidLastSave="{00000000-0000-0000-0000-000000000000}"/>
  <bookViews>
    <workbookView xWindow="-120" yWindow="-120" windowWidth="29040" windowHeight="15990" tabRatio="846" firstSheet="2" activeTab="2" xr2:uid="{464610EF-F626-4745-86EE-8A756E1D6C25}"/>
  </bookViews>
  <sheets>
    <sheet name="Sheet1" sheetId="68" state="hidden" r:id="rId1"/>
    <sheet name="提案書記載事項及び評価項目一覧表" sheetId="67" state="hidden" r:id="rId2"/>
    <sheet name="目次" sheetId="3" r:id="rId3"/>
    <sheet name="提案書表紙①" sheetId="41" r:id="rId4"/>
    <sheet name="提案書表紙②" sheetId="42" r:id="rId5"/>
    <sheet name="提案書表紙③" sheetId="43" r:id="rId6"/>
    <sheet name="様式１" sheetId="17" r:id="rId7"/>
    <sheet name="様式１　留意事項" sheetId="66" r:id="rId8"/>
    <sheet name="様式２" sheetId="49" r:id="rId9"/>
    <sheet name="様式２　留意事項" sheetId="33" r:id="rId10"/>
    <sheet name="様式３・４" sheetId="45" r:id="rId11"/>
    <sheet name="様式３・４　留意事項" sheetId="46" r:id="rId12"/>
    <sheet name="様式５" sheetId="20" r:id="rId13"/>
    <sheet name="様式５　留意事項" sheetId="58" r:id="rId14"/>
    <sheet name="様式６" sheetId="59" r:id="rId15"/>
    <sheet name="様式６　留意事項" sheetId="52" r:id="rId16"/>
    <sheet name="様式７" sheetId="54" r:id="rId17"/>
    <sheet name="様式７　留意事項" sheetId="55" r:id="rId18"/>
    <sheet name="様式８" sheetId="64" r:id="rId19"/>
    <sheet name="様式８　留意事項" sheetId="65" r:id="rId20"/>
    <sheet name="様式９" sheetId="51" r:id="rId21"/>
    <sheet name="様式９　留意事項" sheetId="27" r:id="rId22"/>
    <sheet name="様式10" sheetId="53" r:id="rId23"/>
    <sheet name="様式10　留意事項" sheetId="29" r:id="rId24"/>
    <sheet name="様式11・12" sheetId="56" r:id="rId25"/>
    <sheet name="様式11・12　留意事項" sheetId="57" r:id="rId26"/>
  </sheets>
  <definedNames>
    <definedName name="_Toc109670507" localSheetId="3">提案書表紙①!#REF!</definedName>
    <definedName name="_Toc109670507" localSheetId="4">提案書表紙②!#REF!</definedName>
    <definedName name="_Toc109670507" localSheetId="5">提案書表紙③!#REF!</definedName>
    <definedName name="_Toc109670507" localSheetId="6">様式１!#REF!</definedName>
    <definedName name="_Toc109670507" localSheetId="7">'様式１　留意事項'!$A$1</definedName>
    <definedName name="_Toc109670507" localSheetId="22">様式10!#REF!</definedName>
    <definedName name="_Toc109670507" localSheetId="23">'様式10　留意事項'!$A$1</definedName>
    <definedName name="_Toc109670507" localSheetId="24">様式11・12!#REF!</definedName>
    <definedName name="_Toc109670507" localSheetId="25">'様式11・12　留意事項'!$A$1</definedName>
    <definedName name="_Toc109670507" localSheetId="8">様式２!#REF!</definedName>
    <definedName name="_Toc109670507" localSheetId="9">'様式２　留意事項'!$A$1</definedName>
    <definedName name="_Toc109670507" localSheetId="10">様式３・４!#REF!</definedName>
    <definedName name="_Toc109670507" localSheetId="11">'様式３・４　留意事項'!$A$1</definedName>
    <definedName name="_Toc109670507" localSheetId="12">様式５!#REF!</definedName>
    <definedName name="_Toc109670507" localSheetId="13">'様式５　留意事項'!$A$1</definedName>
    <definedName name="_Toc109670507" localSheetId="14">様式６!#REF!</definedName>
    <definedName name="_Toc109670507" localSheetId="15">'様式６　留意事項'!$A$1</definedName>
    <definedName name="_Toc109670507" localSheetId="16">様式７!#REF!</definedName>
    <definedName name="_Toc109670507" localSheetId="17">'様式７　留意事項'!$A$1</definedName>
    <definedName name="_Toc109670507" localSheetId="18">様式８!#REF!</definedName>
    <definedName name="_Toc109670507" localSheetId="19">'様式８　留意事項'!$A$1</definedName>
    <definedName name="_Toc109670507" localSheetId="20">様式９!#REF!</definedName>
    <definedName name="_Toc109670507" localSheetId="21">'様式９　留意事項'!$A$1</definedName>
    <definedName name="_xlnm.Print_Area" localSheetId="1">提案書記載事項及び評価項目一覧表!$A$1:$H$40</definedName>
    <definedName name="_xlnm.Print_Area" localSheetId="3">提案書表紙①!$A$1:$I$24</definedName>
    <definedName name="_xlnm.Print_Area" localSheetId="4">提案書表紙②!$A$1:$I$24</definedName>
    <definedName name="_xlnm.Print_Area" localSheetId="5">提案書表紙③!$A$1:$I$22</definedName>
    <definedName name="_xlnm.Print_Area" localSheetId="2">目次!$A$1:$J$28</definedName>
    <definedName name="_xlnm.Print_Area" localSheetId="6">様式１!$A$1:$I$44</definedName>
    <definedName name="_xlnm.Print_Area" localSheetId="7">'様式１　留意事項'!$A$1:$I$24</definedName>
    <definedName name="_xlnm.Print_Area" localSheetId="22">様式10!$A$1:$I$59</definedName>
    <definedName name="_xlnm.Print_Area" localSheetId="23">'様式10　留意事項'!$A$1:$I$27</definedName>
    <definedName name="_xlnm.Print_Area" localSheetId="24">様式11・12!$A$1:$R$59</definedName>
    <definedName name="_xlnm.Print_Area" localSheetId="25">'様式11・12　留意事項'!$A$1:$I$29</definedName>
    <definedName name="_xlnm.Print_Area" localSheetId="8">様式２!$A$1:$I$52</definedName>
    <definedName name="_xlnm.Print_Area" localSheetId="9">'様式２　留意事項'!$A$1:$I$27</definedName>
    <definedName name="_xlnm.Print_Area" localSheetId="10">様式３・４!$A$1:$R$60</definedName>
    <definedName name="_xlnm.Print_Area" localSheetId="11">'様式３・４　留意事項'!$A$1:$I$30</definedName>
    <definedName name="_xlnm.Print_Area" localSheetId="12">様式５!$A$1:$I$60</definedName>
    <definedName name="_xlnm.Print_Area" localSheetId="13">'様式５　留意事項'!$A$1:$I$26</definedName>
    <definedName name="_xlnm.Print_Area" localSheetId="14">様式６!$A$1:$I$59</definedName>
    <definedName name="_xlnm.Print_Area" localSheetId="15">'様式６　留意事項'!$A$1:$I$29</definedName>
    <definedName name="_xlnm.Print_Area" localSheetId="16">様式７!$A$1:$I$59</definedName>
    <definedName name="_xlnm.Print_Area" localSheetId="17">'様式７　留意事項'!$A$1:$I$28</definedName>
    <definedName name="_xlnm.Print_Area" localSheetId="18">様式８!$A$1:$I$59</definedName>
    <definedName name="_xlnm.Print_Area" localSheetId="19">'様式８　留意事項'!$A$1:$I$27</definedName>
    <definedName name="_xlnm.Print_Area" localSheetId="20">様式９!$A$1:$I$59</definedName>
    <definedName name="_xlnm.Print_Area" localSheetId="21">'様式９　留意事項'!$A$1:$I$28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7" l="1"/>
  <c r="G18" i="17"/>
  <c r="G16" i="17"/>
  <c r="G14" i="17"/>
  <c r="A27" i="52" l="1"/>
  <c r="A29" i="57" l="1"/>
  <c r="A28" i="57"/>
  <c r="A26" i="57"/>
  <c r="C6" i="57"/>
  <c r="C6" i="46"/>
  <c r="A13" i="67"/>
  <c r="A26" i="29"/>
  <c r="C6" i="29"/>
  <c r="A28" i="27"/>
  <c r="A27" i="27"/>
  <c r="A26" i="27"/>
  <c r="C6" i="27"/>
  <c r="A27" i="65"/>
  <c r="A26" i="65"/>
  <c r="C6" i="65"/>
  <c r="A28" i="55"/>
  <c r="A27" i="55"/>
  <c r="A26" i="55"/>
  <c r="C5" i="55"/>
  <c r="C6" i="55"/>
  <c r="A29" i="52"/>
  <c r="A28" i="52"/>
  <c r="A26" i="52"/>
  <c r="C6" i="52"/>
  <c r="A26" i="58"/>
  <c r="C6" i="58"/>
  <c r="A30" i="46"/>
  <c r="A29" i="46"/>
  <c r="A28" i="46"/>
  <c r="A27" i="46"/>
  <c r="A26" i="46"/>
  <c r="A27" i="33"/>
  <c r="A26" i="33"/>
  <c r="C6" i="33"/>
  <c r="G39" i="67"/>
  <c r="A27" i="67" s="1"/>
  <c r="F36" i="67" l="1"/>
  <c r="F35" i="67"/>
  <c r="F32" i="67"/>
  <c r="F30" i="67"/>
  <c r="F27" i="67"/>
  <c r="F22" i="67"/>
  <c r="F21" i="67"/>
  <c r="F15" i="67"/>
  <c r="F13" i="67"/>
  <c r="G26" i="67"/>
  <c r="A21" i="67" s="1"/>
  <c r="G20" i="67"/>
  <c r="G40" i="67" s="1"/>
  <c r="D21" i="45"/>
  <c r="D19" i="45"/>
  <c r="D17" i="45"/>
  <c r="D15" i="45"/>
  <c r="D13" i="45"/>
  <c r="D11" i="45"/>
  <c r="G22" i="17"/>
  <c r="H22" i="17" s="1"/>
  <c r="F22" i="17"/>
  <c r="D22" i="17"/>
  <c r="B22" i="17"/>
  <c r="A10" i="43" l="1"/>
  <c r="A10" i="42"/>
</calcChain>
</file>

<file path=xl/sharedStrings.xml><?xml version="1.0" encoding="utf-8"?>
<sst xmlns="http://schemas.openxmlformats.org/spreadsheetml/2006/main" count="788" uniqueCount="363">
  <si>
    <t>配点</t>
  </si>
  <si>
    <t>／技術点</t>
  </si>
  <si>
    <t>必須項目</t>
  </si>
  <si>
    <t>○</t>
  </si>
  <si>
    <t>記載内容</t>
  </si>
  <si>
    <t>関係資料</t>
  </si>
  <si>
    <t>・評価は、公平を期すため、入札事業者の名称を伏して行いますので、提案書には、法人名称を使用しないでください。また、法人名称が記載された既存資料を活用する場合は、法人名称を黒塗りする等の対応をしてください。</t>
  </si>
  <si>
    <t>・付属資料は、提案書の記載内容についての補助説明資料です。付属資料自体は評価対象とはなりませんので、提案すべき内容は提案書に記載してください。</t>
  </si>
  <si>
    <t>評価にかかる着眼点</t>
  </si>
  <si>
    <t>様式番号</t>
    <rPh sb="0" eb="2">
      <t>ヨウシキ</t>
    </rPh>
    <rPh sb="2" eb="4">
      <t>バンゴウ</t>
    </rPh>
    <phoneticPr fontId="3"/>
  </si>
  <si>
    <t>様式名称</t>
    <rPh sb="0" eb="2">
      <t>ヨウシキ</t>
    </rPh>
    <rPh sb="2" eb="4">
      <t>メイショウ</t>
    </rPh>
    <phoneticPr fontId="3"/>
  </si>
  <si>
    <t>様式１</t>
    <rPh sb="0" eb="2">
      <t>ヨウシキ</t>
    </rPh>
    <phoneticPr fontId="3"/>
  </si>
  <si>
    <t>様式２</t>
    <rPh sb="0" eb="2">
      <t>ヨウシキ</t>
    </rPh>
    <phoneticPr fontId="3"/>
  </si>
  <si>
    <t>様式３</t>
    <rPh sb="0" eb="2">
      <t>ヨウシキ</t>
    </rPh>
    <phoneticPr fontId="3"/>
  </si>
  <si>
    <t>様式４</t>
    <rPh sb="0" eb="2">
      <t>ヨウシキ</t>
    </rPh>
    <phoneticPr fontId="3"/>
  </si>
  <si>
    <t>様式５</t>
    <rPh sb="0" eb="2">
      <t>ヨウシキ</t>
    </rPh>
    <phoneticPr fontId="3"/>
  </si>
  <si>
    <t>様式６</t>
    <rPh sb="0" eb="2">
      <t>ヨウシキ</t>
    </rPh>
    <phoneticPr fontId="3"/>
  </si>
  <si>
    <t>様式７</t>
    <rPh sb="0" eb="2">
      <t>ヨウシキ</t>
    </rPh>
    <phoneticPr fontId="3"/>
  </si>
  <si>
    <t>様式８</t>
    <rPh sb="0" eb="2">
      <t>ヨウシキ</t>
    </rPh>
    <phoneticPr fontId="3"/>
  </si>
  <si>
    <t>様式９</t>
    <rPh sb="0" eb="2">
      <t>ヨウシキ</t>
    </rPh>
    <phoneticPr fontId="3"/>
  </si>
  <si>
    <t>様式10</t>
    <rPh sb="0" eb="2">
      <t>ヨウシキ</t>
    </rPh>
    <phoneticPr fontId="3"/>
  </si>
  <si>
    <t>様式11</t>
    <rPh sb="0" eb="2">
      <t>ヨウシキ</t>
    </rPh>
    <phoneticPr fontId="3"/>
  </si>
  <si>
    <t>様式12</t>
    <rPh sb="0" eb="2">
      <t>ヨウシキ</t>
    </rPh>
    <phoneticPr fontId="3"/>
  </si>
  <si>
    <t>大阪市こども青少年局</t>
    <rPh sb="0" eb="3">
      <t>オオサカシ</t>
    </rPh>
    <rPh sb="6" eb="9">
      <t>セイショウネン</t>
    </rPh>
    <rPh sb="9" eb="10">
      <t>キョク</t>
    </rPh>
    <phoneticPr fontId="3"/>
  </si>
  <si>
    <t>書類No</t>
    <rPh sb="0" eb="2">
      <t>ショルイ</t>
    </rPh>
    <phoneticPr fontId="3"/>
  </si>
  <si>
    <t>書　類　名</t>
    <rPh sb="0" eb="1">
      <t>ショ</t>
    </rPh>
    <rPh sb="2" eb="3">
      <t>タグイ</t>
    </rPh>
    <rPh sb="4" eb="5">
      <t>メイ</t>
    </rPh>
    <phoneticPr fontId="3"/>
  </si>
  <si>
    <t>※ 自由様式で作成し、当様式を表紙として使用すること</t>
    <phoneticPr fontId="3"/>
  </si>
  <si>
    <t>記載上の
注意事項</t>
    <rPh sb="5" eb="9">
      <t>チュウイジコウ</t>
    </rPh>
    <phoneticPr fontId="1"/>
  </si>
  <si>
    <t>５点</t>
    <rPh sb="1" eb="2">
      <t>テン</t>
    </rPh>
    <phoneticPr fontId="1"/>
  </si>
  <si>
    <t>／120点</t>
    <phoneticPr fontId="1"/>
  </si>
  <si>
    <t>案件名称</t>
    <rPh sb="0" eb="4">
      <t>アンケンメイショウ</t>
    </rPh>
    <phoneticPr fontId="1"/>
  </si>
  <si>
    <t>（様式１） </t>
    <rPh sb="1" eb="3">
      <t>ヨウシキ</t>
    </rPh>
    <phoneticPr fontId="1"/>
  </si>
  <si>
    <t>入札費用詳細</t>
    <rPh sb="0" eb="4">
      <t>ニュウサツヒヨウ</t>
    </rPh>
    <rPh sb="4" eb="6">
      <t>ショウサイ</t>
    </rPh>
    <phoneticPr fontId="1"/>
  </si>
  <si>
    <t>経営状況の確認</t>
    <rPh sb="0" eb="4">
      <t>ケイエイジョウキョウ</t>
    </rPh>
    <rPh sb="5" eb="7">
      <t>カクニン</t>
    </rPh>
    <phoneticPr fontId="1"/>
  </si>
  <si>
    <t>直近2年の財務諸表より抽出</t>
    <rPh sb="0" eb="2">
      <t>チョッキン</t>
    </rPh>
    <rPh sb="3" eb="4">
      <t>ネン</t>
    </rPh>
    <rPh sb="5" eb="9">
      <t>ザイムショヒョウ</t>
    </rPh>
    <rPh sb="11" eb="13">
      <t>チュウシュツ</t>
    </rPh>
    <phoneticPr fontId="3"/>
  </si>
  <si>
    <t>自己資本比率</t>
    <phoneticPr fontId="1"/>
  </si>
  <si>
    <t>＝</t>
    <phoneticPr fontId="1"/>
  </si>
  <si>
    <t>自己資本</t>
    <phoneticPr fontId="1"/>
  </si>
  <si>
    <t>総資産</t>
    <phoneticPr fontId="1"/>
  </si>
  <si>
    <t>流動比率</t>
    <phoneticPr fontId="1"/>
  </si>
  <si>
    <t>流動資産</t>
    <phoneticPr fontId="1"/>
  </si>
  <si>
    <t>流動負債</t>
    <phoneticPr fontId="1"/>
  </si>
  <si>
    <t>固定資産</t>
    <phoneticPr fontId="1"/>
  </si>
  <si>
    <t>固定比率</t>
    <phoneticPr fontId="1"/>
  </si>
  <si>
    <t>円</t>
    <rPh sb="0" eb="1">
      <t>エン</t>
    </rPh>
    <phoneticPr fontId="1"/>
  </si>
  <si>
    <t>２　添付書類（上記の内訳が分かる明細等）</t>
    <rPh sb="2" eb="4">
      <t>テンプ</t>
    </rPh>
    <rPh sb="4" eb="6">
      <t>ショルイ</t>
    </rPh>
    <rPh sb="7" eb="9">
      <t>ジョウキ</t>
    </rPh>
    <rPh sb="18" eb="19">
      <t>トウ</t>
    </rPh>
    <phoneticPr fontId="3"/>
  </si>
  <si>
    <t>（様式３） </t>
    <rPh sb="1" eb="3">
      <t>ヨウシキ</t>
    </rPh>
    <phoneticPr fontId="1"/>
  </si>
  <si>
    <t>（様式４） </t>
    <rPh sb="1" eb="3">
      <t>ヨウシキ</t>
    </rPh>
    <phoneticPr fontId="1"/>
  </si>
  <si>
    <t>氏　　　　名</t>
    <rPh sb="0" eb="1">
      <t>シ</t>
    </rPh>
    <rPh sb="5" eb="6">
      <t>ナ</t>
    </rPh>
    <phoneticPr fontId="1"/>
  </si>
  <si>
    <t>同業種での管理者層
としての従事年数</t>
    <rPh sb="0" eb="1">
      <t>ドウ</t>
    </rPh>
    <rPh sb="1" eb="3">
      <t>ギョウシュ</t>
    </rPh>
    <rPh sb="5" eb="8">
      <t>カンリシャ</t>
    </rPh>
    <rPh sb="8" eb="9">
      <t>ソウ</t>
    </rPh>
    <rPh sb="14" eb="16">
      <t>ジュウジ</t>
    </rPh>
    <rPh sb="16" eb="18">
      <t>ネンスウ</t>
    </rPh>
    <phoneticPr fontId="1"/>
  </si>
  <si>
    <t>過去に対象業務または関連業務（類似業務を含む）を請け負った実績</t>
    <rPh sb="0" eb="2">
      <t>カコ</t>
    </rPh>
    <rPh sb="3" eb="5">
      <t>タイショウ</t>
    </rPh>
    <rPh sb="5" eb="7">
      <t>ギョウム</t>
    </rPh>
    <rPh sb="10" eb="12">
      <t>カンレン</t>
    </rPh>
    <rPh sb="12" eb="14">
      <t>ギョウム</t>
    </rPh>
    <rPh sb="15" eb="17">
      <t>ルイジ</t>
    </rPh>
    <rPh sb="17" eb="19">
      <t>ギョウム</t>
    </rPh>
    <rPh sb="20" eb="21">
      <t>フク</t>
    </rPh>
    <rPh sb="24" eb="25">
      <t>ウ</t>
    </rPh>
    <rPh sb="26" eb="27">
      <t>オ</t>
    </rPh>
    <rPh sb="29" eb="31">
      <t>ジッセキ</t>
    </rPh>
    <phoneticPr fontId="3"/>
  </si>
  <si>
    <t>担当業務</t>
    <rPh sb="0" eb="2">
      <t>タントウ</t>
    </rPh>
    <rPh sb="2" eb="4">
      <t>ギョウム</t>
    </rPh>
    <phoneticPr fontId="1"/>
  </si>
  <si>
    <t>業務概要</t>
    <rPh sb="0" eb="4">
      <t>ギョウムガイヨウ</t>
    </rPh>
    <phoneticPr fontId="1"/>
  </si>
  <si>
    <t>請負期間</t>
    <rPh sb="0" eb="2">
      <t>ウケオイ</t>
    </rPh>
    <rPh sb="2" eb="4">
      <t>キカン</t>
    </rPh>
    <phoneticPr fontId="1"/>
  </si>
  <si>
    <t>業務名称</t>
    <rPh sb="0" eb="4">
      <t>ギョウムメイショウ</t>
    </rPh>
    <phoneticPr fontId="1"/>
  </si>
  <si>
    <t>　　　　年　　月　　日～　　年　　月　　日</t>
    <rPh sb="4" eb="5">
      <t>ネン</t>
    </rPh>
    <rPh sb="7" eb="8">
      <t>ガツ</t>
    </rPh>
    <rPh sb="10" eb="11">
      <t>ヒ</t>
    </rPh>
    <rPh sb="14" eb="15">
      <t>ネン</t>
    </rPh>
    <rPh sb="17" eb="18">
      <t>ガツ</t>
    </rPh>
    <rPh sb="20" eb="21">
      <t>ヒ</t>
    </rPh>
    <phoneticPr fontId="1"/>
  </si>
  <si>
    <t>従事期間</t>
    <rPh sb="0" eb="2">
      <t>ジュウジ</t>
    </rPh>
    <rPh sb="2" eb="4">
      <t>キカン</t>
    </rPh>
    <phoneticPr fontId="1"/>
  </si>
  <si>
    <t>雇用主</t>
    <rPh sb="0" eb="2">
      <t>コヨウ</t>
    </rPh>
    <rPh sb="2" eb="3">
      <t>ヌシ</t>
    </rPh>
    <phoneticPr fontId="1"/>
  </si>
  <si>
    <t>　　　　年　　月　　日～　　年　　月　　日 （　　　年　　　カ月）</t>
    <rPh sb="26" eb="27">
      <t>ネン</t>
    </rPh>
    <rPh sb="31" eb="32">
      <t>ゲツ</t>
    </rPh>
    <phoneticPr fontId="1"/>
  </si>
  <si>
    <t>　　　　年　　月　　日～　　年　　月　　日 （　　　年　　　カ月）</t>
    <phoneticPr fontId="1"/>
  </si>
  <si>
    <t>過去に対象業務
または関連業務
（類似業務含む）
に従事した実績</t>
    <rPh sb="0" eb="2">
      <t>カコ</t>
    </rPh>
    <rPh sb="3" eb="7">
      <t>タイショウギョウム</t>
    </rPh>
    <rPh sb="11" eb="15">
      <t>カンレンギョウム</t>
    </rPh>
    <rPh sb="17" eb="21">
      <t>ルイジギョウム</t>
    </rPh>
    <rPh sb="21" eb="22">
      <t>フク</t>
    </rPh>
    <rPh sb="26" eb="28">
      <t>ジュウジ</t>
    </rPh>
    <rPh sb="30" eb="32">
      <t>ジッセキ</t>
    </rPh>
    <phoneticPr fontId="1"/>
  </si>
  <si>
    <t>（様式３・４）  提案内容の評価項目別 留意事項</t>
    <rPh sb="1" eb="3">
      <t>ヨウシキ</t>
    </rPh>
    <phoneticPr fontId="1"/>
  </si>
  <si>
    <t>（様式５） </t>
    <rPh sb="1" eb="3">
      <t>ヨウシキ</t>
    </rPh>
    <phoneticPr fontId="1"/>
  </si>
  <si>
    <t>（様式５）  提案内容の評価項目別 留意事項</t>
    <rPh sb="1" eb="3">
      <t>ヨウシキ</t>
    </rPh>
    <phoneticPr fontId="1"/>
  </si>
  <si>
    <t>20点</t>
    <phoneticPr fontId="1"/>
  </si>
  <si>
    <t>（様式６） </t>
    <rPh sb="1" eb="3">
      <t>ヨウシキ</t>
    </rPh>
    <phoneticPr fontId="1"/>
  </si>
  <si>
    <t>（様式７） </t>
    <rPh sb="1" eb="3">
      <t>ヨウシキ</t>
    </rPh>
    <phoneticPr fontId="1"/>
  </si>
  <si>
    <t>15点</t>
    <phoneticPr fontId="1"/>
  </si>
  <si>
    <t>（様式８）  提案内容の評価項目別 留意事項</t>
    <rPh sb="1" eb="3">
      <t>ヨウシキ</t>
    </rPh>
    <phoneticPr fontId="1"/>
  </si>
  <si>
    <t>（様式８） </t>
    <rPh sb="1" eb="3">
      <t>ヨウシキ</t>
    </rPh>
    <phoneticPr fontId="1"/>
  </si>
  <si>
    <t>（様式９）  提案内容の評価項目別 留意事項</t>
    <rPh sb="1" eb="3">
      <t>ヨウシキ</t>
    </rPh>
    <phoneticPr fontId="1"/>
  </si>
  <si>
    <t>情報セキュリティに関する考え方</t>
    <rPh sb="0" eb="2">
      <t>ジョウホウ</t>
    </rPh>
    <rPh sb="9" eb="10">
      <t>カン</t>
    </rPh>
    <rPh sb="12" eb="13">
      <t>カンガ</t>
    </rPh>
    <rPh sb="14" eb="15">
      <t>カタ</t>
    </rPh>
    <phoneticPr fontId="1"/>
  </si>
  <si>
    <t>（様式９） </t>
    <rPh sb="1" eb="3">
      <t>ヨウシキ</t>
    </rPh>
    <phoneticPr fontId="1"/>
  </si>
  <si>
    <t>10点</t>
    <phoneticPr fontId="1"/>
  </si>
  <si>
    <t>事業の特徴や
 ｱﾋﾟｰﾙﾎﾟｲﾝﾄ等
を記載すること</t>
    <rPh sb="0" eb="2">
      <t>ジギョウ</t>
    </rPh>
    <rPh sb="3" eb="5">
      <t>トクチョウ</t>
    </rPh>
    <rPh sb="18" eb="19">
      <t>ナド</t>
    </rPh>
    <rPh sb="21" eb="23">
      <t>キサイ</t>
    </rPh>
    <phoneticPr fontId="1"/>
  </si>
  <si>
    <t>・急な欠員発生時の方策について
※ 業務運営に支障をきたさず体制を維持するための方策を具体的に記載すること。</t>
    <phoneticPr fontId="1"/>
  </si>
  <si>
    <t>契約金額</t>
    <rPh sb="0" eb="4">
      <t>ケイヤクキンガク</t>
    </rPh>
    <phoneticPr fontId="1"/>
  </si>
  <si>
    <t>地方公共団体</t>
    <rPh sb="0" eb="6">
      <t>チホウコウキョウダンタイ</t>
    </rPh>
    <phoneticPr fontId="1"/>
  </si>
  <si>
    <t>提案書表紙①</t>
    <rPh sb="0" eb="3">
      <t>テイアンショ</t>
    </rPh>
    <rPh sb="3" eb="5">
      <t>ヒョウシ</t>
    </rPh>
    <phoneticPr fontId="3"/>
  </si>
  <si>
    <t>提案書表紙②</t>
    <rPh sb="0" eb="3">
      <t>テイアンショ</t>
    </rPh>
    <rPh sb="3" eb="5">
      <t>ヒョウシ</t>
    </rPh>
    <phoneticPr fontId="3"/>
  </si>
  <si>
    <t>提案書表紙③</t>
    <rPh sb="0" eb="3">
      <t>テイアンショ</t>
    </rPh>
    <rPh sb="3" eb="5">
      <t>ヒョウシ</t>
    </rPh>
    <phoneticPr fontId="3"/>
  </si>
  <si>
    <t>提案書（正本）</t>
    <rPh sb="0" eb="3">
      <t>テイアンショ</t>
    </rPh>
    <rPh sb="4" eb="6">
      <t>セイホン</t>
    </rPh>
    <phoneticPr fontId="1"/>
  </si>
  <si>
    <t>提案書（副本）</t>
    <rPh sb="0" eb="3">
      <t>テイアンショ</t>
    </rPh>
    <rPh sb="4" eb="6">
      <t>フクホン</t>
    </rPh>
    <phoneticPr fontId="1"/>
  </si>
  <si>
    <t>提案書付属資料</t>
    <rPh sb="0" eb="3">
      <t>テイアンショ</t>
    </rPh>
    <rPh sb="3" eb="5">
      <t>フゾク</t>
    </rPh>
    <rPh sb="5" eb="7">
      <t>シリョウ</t>
    </rPh>
    <phoneticPr fontId="1"/>
  </si>
  <si>
    <t>提案書表紙①</t>
    <rPh sb="0" eb="3">
      <t>テイアンショ</t>
    </rPh>
    <rPh sb="3" eb="5">
      <t>ヒョウシ</t>
    </rPh>
    <phoneticPr fontId="1"/>
  </si>
  <si>
    <t>提案書</t>
    <rPh sb="0" eb="3">
      <t>テイアンショ</t>
    </rPh>
    <phoneticPr fontId="1"/>
  </si>
  <si>
    <t>（正本）</t>
    <rPh sb="1" eb="3">
      <t>セイホン</t>
    </rPh>
    <phoneticPr fontId="1"/>
  </si>
  <si>
    <t>代表者(又は受任者)の氏名</t>
    <phoneticPr fontId="1"/>
  </si>
  <si>
    <t>商号又は名称</t>
    <phoneticPr fontId="1"/>
  </si>
  <si>
    <t>　令和　　　年　　　　月　　　　日</t>
    <rPh sb="1" eb="3">
      <t>レイワ</t>
    </rPh>
    <rPh sb="6" eb="7">
      <t>ネン</t>
    </rPh>
    <rPh sb="11" eb="12">
      <t>ガツ</t>
    </rPh>
    <rPh sb="16" eb="17">
      <t>ニチ</t>
    </rPh>
    <phoneticPr fontId="1"/>
  </si>
  <si>
    <t>印</t>
    <rPh sb="0" eb="1">
      <t>イン</t>
    </rPh>
    <phoneticPr fontId="1"/>
  </si>
  <si>
    <t>（副本）</t>
    <rPh sb="1" eb="3">
      <t>フクホン</t>
    </rPh>
    <phoneticPr fontId="1"/>
  </si>
  <si>
    <t>提案書表紙②</t>
    <rPh sb="0" eb="3">
      <t>テイアンショ</t>
    </rPh>
    <rPh sb="3" eb="5">
      <t>ヒョウシ</t>
    </rPh>
    <phoneticPr fontId="1"/>
  </si>
  <si>
    <t>提案書表紙③</t>
    <rPh sb="0" eb="3">
      <t>テイアンショ</t>
    </rPh>
    <rPh sb="3" eb="5">
      <t>ヒョウシ</t>
    </rPh>
    <phoneticPr fontId="1"/>
  </si>
  <si>
    <t>提案書付属資料</t>
    <rPh sb="0" eb="3">
      <t>テイアンショ</t>
    </rPh>
    <rPh sb="3" eb="7">
      <t>フゾクシリョウ</t>
    </rPh>
    <phoneticPr fontId="1"/>
  </si>
  <si>
    <t>担当者名</t>
    <phoneticPr fontId="1"/>
  </si>
  <si>
    <t>Email</t>
    <phoneticPr fontId="1"/>
  </si>
  <si>
    <t>電話番号</t>
    <rPh sb="0" eb="2">
      <t>デンワ</t>
    </rPh>
    <rPh sb="2" eb="4">
      <t>バンゴウ</t>
    </rPh>
    <phoneticPr fontId="1"/>
  </si>
  <si>
    <t>・付属資料は、提案書の記載内容についての補助説明資料です。付属資料自体は評価対象とはなりませんので、提案すべき内容は提案書に記載してください。</t>
    <phoneticPr fontId="1"/>
  </si>
  <si>
    <t>･要員雇用時に取り交わす誓約書のサンプルがあれば、添付してください。</t>
    <phoneticPr fontId="1"/>
  </si>
  <si>
    <t>・評価は、公平を期すため、入札事業者の名称を伏して行いますので、提案書には、法人名称を使用しないでください。また、法人名称が記載された既存資料を活用する場合は、法人名称を黒塗りする等の対応をしてください。</t>
    <phoneticPr fontId="1"/>
  </si>
  <si>
    <t>・既存の資料をそのまま活用することも可能です。法人名称を黒塗りする等の対応をしてください。また、書類の量が多くなる場合は、要点を簡潔にまとめるなど、見やすい状態で提出してください。</t>
    <phoneticPr fontId="1"/>
  </si>
  <si>
    <t>・定期的な周知の実施等、運用や取り扱いが形骸化しないための工夫を記載してください。</t>
    <rPh sb="32" eb="34">
      <t>キサイ</t>
    </rPh>
    <phoneticPr fontId="1"/>
  </si>
  <si>
    <t>・契約締結後から本格稼働開始までに必要となる工程について、スケジュール概要を作成してください。</t>
    <rPh sb="8" eb="12">
      <t>ホンカクカドウ</t>
    </rPh>
    <rPh sb="12" eb="14">
      <t>カイシ</t>
    </rPh>
    <phoneticPr fontId="1"/>
  </si>
  <si>
    <t>・本格稼働後、契約満了までの環境維持及び改善に係る取り組みを、記載してください。</t>
    <rPh sb="20" eb="22">
      <t>カイゼン</t>
    </rPh>
    <rPh sb="31" eb="33">
      <t>キサイ</t>
    </rPh>
    <phoneticPr fontId="1"/>
  </si>
  <si>
    <t>※ 業務責任者等、従事予定者ごとに作成すること。</t>
    <rPh sb="7" eb="8">
      <t>トウ</t>
    </rPh>
    <rPh sb="17" eb="19">
      <t>サクセイ</t>
    </rPh>
    <phoneticPr fontId="3"/>
  </si>
  <si>
    <t>業務責任者（プロジェクトマネージャー）・業務リーダーに従事する予定の者</t>
    <rPh sb="0" eb="2">
      <t>ギョウム</t>
    </rPh>
    <rPh sb="2" eb="5">
      <t>セキニンシャ</t>
    </rPh>
    <rPh sb="20" eb="22">
      <t>ギョウム</t>
    </rPh>
    <rPh sb="27" eb="29">
      <t>ジュウジ</t>
    </rPh>
    <rPh sb="31" eb="33">
      <t>ヨテイ</t>
    </rPh>
    <rPh sb="34" eb="35">
      <t>シャ</t>
    </rPh>
    <phoneticPr fontId="3"/>
  </si>
  <si>
    <t>留意
事項</t>
    <rPh sb="0" eb="2">
      <t>リュウイ</t>
    </rPh>
    <rPh sb="3" eb="5">
      <t>ジコウ</t>
    </rPh>
    <phoneticPr fontId="1"/>
  </si>
  <si>
    <t>※</t>
    <phoneticPr fontId="1"/>
  </si>
  <si>
    <t>該当する□に✓マークを入力
　　    ４年以上 　　　　　　　     ３年以上４年未満
　　    ２年以上３年未満 　　    １年以上２年未満</t>
    <rPh sb="11" eb="13">
      <t>ニュウリョク</t>
    </rPh>
    <phoneticPr fontId="1"/>
  </si>
  <si>
    <t>該当する□に✓マークを入力
     業務責任者（ﾌﾟﾛｼﾞｪｸﾄﾏﾈｰｼﾞｬｰ）
     業務リーダー</t>
    <rPh sb="11" eb="13">
      <t>ニュウリョク</t>
    </rPh>
    <rPh sb="19" eb="24">
      <t>ギョウムセキニンシャ</t>
    </rPh>
    <rPh sb="47" eb="49">
      <t>ギョウム</t>
    </rPh>
    <phoneticPr fontId="1"/>
  </si>
  <si>
    <t>フ リ ガ ナ</t>
    <phoneticPr fontId="1"/>
  </si>
  <si>
    <t>基本方針等</t>
    <rPh sb="0" eb="4">
      <t>キホンホウシン</t>
    </rPh>
    <rPh sb="4" eb="5">
      <t>トウ</t>
    </rPh>
    <phoneticPr fontId="3"/>
  </si>
  <si>
    <t>様式なし（基本的な考え方やPRポイント等について、任意の様式で作成してください。）</t>
    <rPh sb="0" eb="2">
      <t>ヨウシキ</t>
    </rPh>
    <rPh sb="5" eb="7">
      <t>キホン</t>
    </rPh>
    <rPh sb="7" eb="8">
      <t>テキ</t>
    </rPh>
    <rPh sb="9" eb="10">
      <t>カンガ</t>
    </rPh>
    <rPh sb="11" eb="12">
      <t>カタ</t>
    </rPh>
    <rPh sb="19" eb="20">
      <t>トウ</t>
    </rPh>
    <rPh sb="25" eb="27">
      <t>ニンイ</t>
    </rPh>
    <rPh sb="28" eb="30">
      <t>ヨウシキ</t>
    </rPh>
    <rPh sb="31" eb="33">
      <t>サクセイ</t>
    </rPh>
    <phoneticPr fontId="1"/>
  </si>
  <si>
    <t>年度</t>
    <rPh sb="0" eb="2">
      <t>ネンド</t>
    </rPh>
    <phoneticPr fontId="1"/>
  </si>
  <si>
    <t>合計</t>
    <rPh sb="0" eb="2">
      <t>ゴウケイ</t>
    </rPh>
    <phoneticPr fontId="1"/>
  </si>
  <si>
    <t>合計</t>
    <rPh sb="0" eb="1">
      <t>ゴウ</t>
    </rPh>
    <rPh sb="1" eb="2">
      <t>ケイ</t>
    </rPh>
    <phoneticPr fontId="1"/>
  </si>
  <si>
    <t xml:space="preserve"> 令和
　10年度</t>
    <rPh sb="1" eb="3">
      <t>レイワ</t>
    </rPh>
    <rPh sb="7" eb="9">
      <t>ネンド</t>
    </rPh>
    <phoneticPr fontId="1"/>
  </si>
  <si>
    <t xml:space="preserve"> 令和
　11年度</t>
    <rPh sb="1" eb="3">
      <t>レイワ</t>
    </rPh>
    <rPh sb="7" eb="9">
      <t>ネンド</t>
    </rPh>
    <phoneticPr fontId="1"/>
  </si>
  <si>
    <t>評価区分</t>
    <rPh sb="0" eb="4">
      <t>ヒョウカクブン</t>
    </rPh>
    <phoneticPr fontId="1"/>
  </si>
  <si>
    <t>項目</t>
    <rPh sb="0" eb="2">
      <t>コウモク</t>
    </rPh>
    <phoneticPr fontId="1"/>
  </si>
  <si>
    <t>1_運営体制</t>
    <phoneticPr fontId="1"/>
  </si>
  <si>
    <t>【前年度】</t>
    <phoneticPr fontId="1"/>
  </si>
  <si>
    <t>【前々年度】</t>
    <phoneticPr fontId="1"/>
  </si>
  <si>
    <t>運営計画</t>
    <rPh sb="0" eb="2">
      <t>ウンエイ</t>
    </rPh>
    <rPh sb="2" eb="4">
      <t>ケイカク</t>
    </rPh>
    <phoneticPr fontId="1"/>
  </si>
  <si>
    <t>担当者（本提案書に関する問合せ先）</t>
    <rPh sb="0" eb="3">
      <t>タントウシャ</t>
    </rPh>
    <rPh sb="4" eb="5">
      <t>ホン</t>
    </rPh>
    <rPh sb="5" eb="7">
      <t>テイアン</t>
    </rPh>
    <rPh sb="7" eb="8">
      <t>ショ</t>
    </rPh>
    <rPh sb="9" eb="10">
      <t>カン</t>
    </rPh>
    <rPh sb="12" eb="13">
      <t>ト</t>
    </rPh>
    <rPh sb="13" eb="14">
      <t>ア</t>
    </rPh>
    <rPh sb="15" eb="16">
      <t>サキ</t>
    </rPh>
    <phoneticPr fontId="1"/>
  </si>
  <si>
    <t xml:space="preserve"> 5点</t>
    <phoneticPr fontId="1"/>
  </si>
  <si>
    <t>１　業務履行場所</t>
    <rPh sb="2" eb="8">
      <t>ギョウムリコウバショ</t>
    </rPh>
    <phoneticPr fontId="3"/>
  </si>
  <si>
    <t>環境整備計画</t>
    <rPh sb="0" eb="2">
      <t>カンキョウ</t>
    </rPh>
    <rPh sb="2" eb="4">
      <t>セイビ</t>
    </rPh>
    <rPh sb="4" eb="6">
      <t>ケイカク</t>
    </rPh>
    <phoneticPr fontId="1"/>
  </si>
  <si>
    <t>所在地</t>
    <rPh sb="0" eb="3">
      <t>ショザイチ</t>
    </rPh>
    <phoneticPr fontId="1"/>
  </si>
  <si>
    <t>名称</t>
    <rPh sb="0" eb="2">
      <t>メイショウ</t>
    </rPh>
    <phoneticPr fontId="1"/>
  </si>
  <si>
    <t>㎡</t>
    <phoneticPr fontId="1"/>
  </si>
  <si>
    <t xml:space="preserve">〒　　－
</t>
    <phoneticPr fontId="1"/>
  </si>
  <si>
    <t>業務履行場所</t>
    <rPh sb="0" eb="6">
      <t>ギョウムリコウバショ</t>
    </rPh>
    <phoneticPr fontId="1"/>
  </si>
  <si>
    <t>業務の履行を
補完する場所</t>
    <rPh sb="0" eb="2">
      <t>ギョウム</t>
    </rPh>
    <rPh sb="3" eb="5">
      <t>リコウ</t>
    </rPh>
    <rPh sb="7" eb="9">
      <t>ホカン</t>
    </rPh>
    <rPh sb="11" eb="13">
      <t>バショ</t>
    </rPh>
    <phoneticPr fontId="1"/>
  </si>
  <si>
    <t>・業務遂行可能な専用の履行場所を確保してください。また、遠隔地に履行場所を置く場合は、本市役所内での業務等を補完する事務所等を設けてください。</t>
    <rPh sb="1" eb="3">
      <t>ギョウム</t>
    </rPh>
    <rPh sb="3" eb="5">
      <t>スイコウ</t>
    </rPh>
    <rPh sb="5" eb="7">
      <t>カノウ</t>
    </rPh>
    <rPh sb="8" eb="10">
      <t>センヨウ</t>
    </rPh>
    <rPh sb="11" eb="15">
      <t>リコウバショ</t>
    </rPh>
    <rPh sb="16" eb="18">
      <t>カクホ</t>
    </rPh>
    <rPh sb="28" eb="31">
      <t>エンカクチ</t>
    </rPh>
    <rPh sb="32" eb="36">
      <t>リコウバショ</t>
    </rPh>
    <rPh sb="37" eb="38">
      <t>オ</t>
    </rPh>
    <rPh sb="39" eb="41">
      <t>バアイ</t>
    </rPh>
    <rPh sb="43" eb="48">
      <t>ホンシヤクショナイ</t>
    </rPh>
    <rPh sb="52" eb="53">
      <t>トウ</t>
    </rPh>
    <rPh sb="54" eb="56">
      <t>ホカン</t>
    </rPh>
    <rPh sb="58" eb="60">
      <t>ジム</t>
    </rPh>
    <rPh sb="60" eb="61">
      <t>ショ</t>
    </rPh>
    <rPh sb="61" eb="62">
      <t>ナド</t>
    </rPh>
    <rPh sb="63" eb="64">
      <t>モウ</t>
    </rPh>
    <phoneticPr fontId="1"/>
  </si>
  <si>
    <t>・業務遂行に必要なパソコンや複合機等の電子機器、机や書棚等の什器を見積もってください。</t>
    <phoneticPr fontId="1"/>
  </si>
  <si>
    <t>２　環境整備計画</t>
    <rPh sb="2" eb="4">
      <t>カンキョウ</t>
    </rPh>
    <rPh sb="4" eb="6">
      <t>セイビ</t>
    </rPh>
    <rPh sb="6" eb="8">
      <t>ケイカク</t>
    </rPh>
    <phoneticPr fontId="3"/>
  </si>
  <si>
    <t>・運営体制図を作成してください。</t>
    <phoneticPr fontId="1"/>
  </si>
  <si>
    <t>人</t>
    <rPh sb="0" eb="1">
      <t>ニン</t>
    </rPh>
    <phoneticPr fontId="1"/>
  </si>
  <si>
    <t>同時に業務を行う最大人数</t>
    <rPh sb="0" eb="2">
      <t>ドウジ</t>
    </rPh>
    <rPh sb="3" eb="5">
      <t>ギョウム</t>
    </rPh>
    <rPh sb="6" eb="7">
      <t>オコナ</t>
    </rPh>
    <rPh sb="8" eb="12">
      <t>サイダイニンズウ</t>
    </rPh>
    <phoneticPr fontId="1"/>
  </si>
  <si>
    <t>・履行場所の詳細について、図面や写真等を添付してください。</t>
    <rPh sb="1" eb="5">
      <t>リコウバショ</t>
    </rPh>
    <rPh sb="6" eb="8">
      <t>ショウサイ</t>
    </rPh>
    <rPh sb="13" eb="15">
      <t>ズメン</t>
    </rPh>
    <rPh sb="16" eb="18">
      <t>シャシン</t>
    </rPh>
    <rPh sb="18" eb="19">
      <t>トウ</t>
    </rPh>
    <rPh sb="20" eb="22">
      <t>テンプ</t>
    </rPh>
    <phoneticPr fontId="1"/>
  </si>
  <si>
    <t>事業計画</t>
    <rPh sb="0" eb="2">
      <t>ジギョウ</t>
    </rPh>
    <rPh sb="2" eb="4">
      <t>ケイカク</t>
    </rPh>
    <phoneticPr fontId="1"/>
  </si>
  <si>
    <t>（様式７）  提案内容の評価項目別 留意事項</t>
    <rPh sb="1" eb="3">
      <t>ヨウシキ</t>
    </rPh>
    <phoneticPr fontId="1"/>
  </si>
  <si>
    <t>（様式10） </t>
    <rPh sb="1" eb="3">
      <t>ヨウシキ</t>
    </rPh>
    <phoneticPr fontId="1"/>
  </si>
  <si>
    <t>（様式10）  提案内容の評価項目別 留意事項</t>
    <rPh sb="1" eb="3">
      <t>ヨウシキ</t>
    </rPh>
    <phoneticPr fontId="1"/>
  </si>
  <si>
    <t>（様式2） </t>
    <rPh sb="1" eb="3">
      <t>ヨウシキ</t>
    </rPh>
    <phoneticPr fontId="1"/>
  </si>
  <si>
    <t>（様式2）  提案内容の評価項目別 留意事項</t>
    <rPh sb="1" eb="3">
      <t>ヨウシキ</t>
    </rPh>
    <phoneticPr fontId="1"/>
  </si>
  <si>
    <t>1-1_業務執行環境の整備</t>
    <phoneticPr fontId="1"/>
  </si>
  <si>
    <t>1-2_実績を活かした効果的な運営計画</t>
    <phoneticPr fontId="1"/>
  </si>
  <si>
    <t>2_要員体制</t>
    <rPh sb="2" eb="4">
      <t>ヨウイン</t>
    </rPh>
    <phoneticPr fontId="1"/>
  </si>
  <si>
    <t>2-1_業務責任者等の経歴及び実績</t>
    <phoneticPr fontId="1"/>
  </si>
  <si>
    <t>2_要員体制</t>
    <phoneticPr fontId="1"/>
  </si>
  <si>
    <t>2-2_要員配置計画</t>
    <phoneticPr fontId="1"/>
  </si>
  <si>
    <t>3_事業計画</t>
    <phoneticPr fontId="1"/>
  </si>
  <si>
    <t>3-1_事業運営の実現性・効率性</t>
    <phoneticPr fontId="1"/>
  </si>
  <si>
    <t>（様式６）  提案内容の評価項目別 留意事項</t>
    <rPh sb="1" eb="3">
      <t>ヨウシキ</t>
    </rPh>
    <phoneticPr fontId="1"/>
  </si>
  <si>
    <t>3-3_不正や事故の防止</t>
    <phoneticPr fontId="1"/>
  </si>
  <si>
    <t>3-4_情報セキュリティ対策</t>
    <phoneticPr fontId="1"/>
  </si>
  <si>
    <t>（様式11） </t>
    <rPh sb="1" eb="3">
      <t>ヨウシキ</t>
    </rPh>
    <phoneticPr fontId="1"/>
  </si>
  <si>
    <t>（様式12） </t>
    <rPh sb="1" eb="3">
      <t>ヨウシキ</t>
    </rPh>
    <phoneticPr fontId="1"/>
  </si>
  <si>
    <t>（様式11・12）  提案内容の評価項目別 留意事項</t>
    <rPh sb="1" eb="3">
      <t>ヨウシキ</t>
    </rPh>
    <phoneticPr fontId="1"/>
  </si>
  <si>
    <t>引継計画（前事業者からの引継ぎ）</t>
    <rPh sb="0" eb="2">
      <t>ヒキツ</t>
    </rPh>
    <rPh sb="2" eb="4">
      <t>ケイカク</t>
    </rPh>
    <rPh sb="5" eb="6">
      <t>マエ</t>
    </rPh>
    <rPh sb="6" eb="9">
      <t>ジギョウシャ</t>
    </rPh>
    <rPh sb="12" eb="14">
      <t>ヒキツ</t>
    </rPh>
    <phoneticPr fontId="1"/>
  </si>
  <si>
    <t>引継計画（次事業者への引継ぎ）</t>
    <rPh sb="0" eb="2">
      <t>ヒキツ</t>
    </rPh>
    <rPh sb="2" eb="4">
      <t>ケイカク</t>
    </rPh>
    <rPh sb="5" eb="6">
      <t>ツギ</t>
    </rPh>
    <rPh sb="6" eb="9">
      <t>ジギョウシャ</t>
    </rPh>
    <rPh sb="11" eb="13">
      <t>ヒキツ</t>
    </rPh>
    <phoneticPr fontId="1"/>
  </si>
  <si>
    <t>3-2_保育施設の利便性の向上</t>
    <rPh sb="4" eb="8">
      <t>ホイクシセツ</t>
    </rPh>
    <rPh sb="9" eb="12">
      <t>リベンセイ</t>
    </rPh>
    <rPh sb="13" eb="15">
      <t>コウジョウ</t>
    </rPh>
    <phoneticPr fontId="1"/>
  </si>
  <si>
    <t>3-2_保育施設の利便性の向上</t>
    <phoneticPr fontId="1"/>
  </si>
  <si>
    <t>様式11：引継計画（前事業者からの引継ぎ）</t>
    <phoneticPr fontId="1"/>
  </si>
  <si>
    <t>様式12：引継計画（次事業者への引継ぎ）</t>
    <phoneticPr fontId="1"/>
  </si>
  <si>
    <t>様式４：運営計画</t>
    <phoneticPr fontId="1"/>
  </si>
  <si>
    <t>様式８：保育施設の利便性の向上に向けた取組</t>
    <rPh sb="4" eb="6">
      <t>ホイク</t>
    </rPh>
    <rPh sb="6" eb="8">
      <t>シセツ</t>
    </rPh>
    <rPh sb="9" eb="11">
      <t>リベン</t>
    </rPh>
    <rPh sb="11" eb="12">
      <t>セイ</t>
    </rPh>
    <rPh sb="13" eb="15">
      <t>コウジョウ</t>
    </rPh>
    <rPh sb="16" eb="17">
      <t>ム</t>
    </rPh>
    <rPh sb="19" eb="20">
      <t>ト</t>
    </rPh>
    <rPh sb="20" eb="21">
      <t>ク</t>
    </rPh>
    <phoneticPr fontId="1"/>
  </si>
  <si>
    <t>保育施設の利便性の向上に向けた取組</t>
    <rPh sb="0" eb="2">
      <t>ホイク</t>
    </rPh>
    <rPh sb="2" eb="4">
      <t>シセツ</t>
    </rPh>
    <rPh sb="5" eb="7">
      <t>リベン</t>
    </rPh>
    <rPh sb="7" eb="8">
      <t>セイ</t>
    </rPh>
    <rPh sb="9" eb="11">
      <t>コウジョウ</t>
    </rPh>
    <rPh sb="12" eb="13">
      <t>ム</t>
    </rPh>
    <rPh sb="15" eb="17">
      <t>トリクミ</t>
    </rPh>
    <phoneticPr fontId="1"/>
  </si>
  <si>
    <t>価格点</t>
    <rPh sb="0" eb="3">
      <t>カカクテン</t>
    </rPh>
    <phoneticPr fontId="1"/>
  </si>
  <si>
    <t>（様式１）  提案内容の評価項目別 留意事項</t>
    <rPh sb="1" eb="3">
      <t>ヨウシキ</t>
    </rPh>
    <phoneticPr fontId="1"/>
  </si>
  <si>
    <t>（　　　）冊目／全４冊</t>
    <rPh sb="5" eb="7">
      <t>サツメ</t>
    </rPh>
    <rPh sb="8" eb="9">
      <t>ゼン</t>
    </rPh>
    <rPh sb="10" eb="11">
      <t>サツ</t>
    </rPh>
    <phoneticPr fontId="1"/>
  </si>
  <si>
    <t>入札費用詳細</t>
  </si>
  <si>
    <t>経営状況の確認・事業者の実績</t>
    <phoneticPr fontId="1"/>
  </si>
  <si>
    <t>運営計画</t>
    <phoneticPr fontId="3"/>
  </si>
  <si>
    <t>事業計画</t>
    <phoneticPr fontId="1"/>
  </si>
  <si>
    <t>保育施設の利便性の向上に向けた取組</t>
    <rPh sb="0" eb="2">
      <t>ホイク</t>
    </rPh>
    <rPh sb="2" eb="4">
      <t>シセツ</t>
    </rPh>
    <rPh sb="5" eb="7">
      <t>リベン</t>
    </rPh>
    <rPh sb="7" eb="8">
      <t>セイ</t>
    </rPh>
    <rPh sb="9" eb="11">
      <t>コウジョウ</t>
    </rPh>
    <rPh sb="12" eb="13">
      <t>ム</t>
    </rPh>
    <rPh sb="15" eb="17">
      <t>トリクミ</t>
    </rPh>
    <phoneticPr fontId="3"/>
  </si>
  <si>
    <t>環境整備計画</t>
    <phoneticPr fontId="1"/>
  </si>
  <si>
    <t>要員配置計画</t>
    <phoneticPr fontId="1"/>
  </si>
  <si>
    <t>従事予定者の経歴（業務責任者・業務リーダー）</t>
    <rPh sb="0" eb="2">
      <t>ジュウジ</t>
    </rPh>
    <rPh sb="2" eb="4">
      <t>ヨテイ</t>
    </rPh>
    <rPh sb="4" eb="5">
      <t>シャ</t>
    </rPh>
    <rPh sb="6" eb="8">
      <t>ケイレキ</t>
    </rPh>
    <rPh sb="9" eb="11">
      <t>ギョウム</t>
    </rPh>
    <rPh sb="11" eb="14">
      <t>セキニンシャ</t>
    </rPh>
    <rPh sb="15" eb="17">
      <t>ギョウム</t>
    </rPh>
    <phoneticPr fontId="3"/>
  </si>
  <si>
    <t>算定方法</t>
    <rPh sb="0" eb="4">
      <t>サンテイホウホウ</t>
    </rPh>
    <phoneticPr fontId="1"/>
  </si>
  <si>
    <t>80点×（１－入札価格／予定価格）
※ ただし、少数点以下切り捨て。
※ ただし、入札価格が予定価格を超過する場合は、本市が想定する基準を満たして
　　いないものとし、落札者としない。</t>
    <phoneticPr fontId="1"/>
  </si>
  <si>
    <t>様式１：入札費用詳細</t>
    <rPh sb="0" eb="2">
      <t>ヨウシキ</t>
    </rPh>
    <phoneticPr fontId="1"/>
  </si>
  <si>
    <t>１　年度別詳細</t>
    <rPh sb="2" eb="5">
      <t>ネンドベツ</t>
    </rPh>
    <rPh sb="5" eb="7">
      <t>ショウサイ</t>
    </rPh>
    <phoneticPr fontId="3"/>
  </si>
  <si>
    <t>（１）
直接人件費</t>
    <rPh sb="4" eb="6">
      <t>チョクセツ</t>
    </rPh>
    <rPh sb="6" eb="9">
      <t>ジンケンヒ</t>
    </rPh>
    <phoneticPr fontId="1"/>
  </si>
  <si>
    <t>（２）
直接物件費</t>
    <phoneticPr fontId="1"/>
  </si>
  <si>
    <t>（３）
その他経費</t>
    <rPh sb="6" eb="9">
      <t>タケイヒ</t>
    </rPh>
    <phoneticPr fontId="1"/>
  </si>
  <si>
    <t>（１）直接人件費：業務に係る人件費</t>
    <phoneticPr fontId="1"/>
  </si>
  <si>
    <t>（２）直接物件費：業務上で必要となる賃料、消耗品、備品、リース物品、持ち込みシステム関連経費等</t>
    <rPh sb="18" eb="20">
      <t>チンリョウ</t>
    </rPh>
    <phoneticPr fontId="1"/>
  </si>
  <si>
    <t>年度別の入札費用の詳細</t>
    <rPh sb="4" eb="8">
      <t>ニュウサツヒヨウ</t>
    </rPh>
    <rPh sb="9" eb="11">
      <t>ショウサイ</t>
    </rPh>
    <phoneticPr fontId="1"/>
  </si>
  <si>
    <t xml:space="preserve"> 令和
　８年度</t>
    <rPh sb="1" eb="3">
      <t>レイワ</t>
    </rPh>
    <rPh sb="6" eb="8">
      <t>ネンド</t>
    </rPh>
    <phoneticPr fontId="1"/>
  </si>
  <si>
    <t xml:space="preserve"> 令和
　９年度</t>
    <rPh sb="1" eb="3">
      <t>レイワ</t>
    </rPh>
    <rPh sb="6" eb="8">
      <t>ネンド</t>
    </rPh>
    <phoneticPr fontId="1"/>
  </si>
  <si>
    <t>提案書様式および留意事項</t>
    <phoneticPr fontId="1"/>
  </si>
  <si>
    <t>令和７年10月</t>
    <rPh sb="0" eb="2">
      <t>レイワ</t>
    </rPh>
    <rPh sb="3" eb="4">
      <t>ネン</t>
    </rPh>
    <rPh sb="6" eb="7">
      <t>ガツ</t>
    </rPh>
    <phoneticPr fontId="3"/>
  </si>
  <si>
    <t>不正防止・事故防止対策</t>
    <rPh sb="0" eb="2">
      <t>フセイ</t>
    </rPh>
    <rPh sb="2" eb="4">
      <t>ボウシ</t>
    </rPh>
    <rPh sb="5" eb="7">
      <t>ジコ</t>
    </rPh>
    <rPh sb="7" eb="9">
      <t>ボウシ</t>
    </rPh>
    <rPh sb="9" eb="11">
      <t>タイサク</t>
    </rPh>
    <phoneticPr fontId="1"/>
  </si>
  <si>
    <t>様式５：不正防止・事故防止対策</t>
    <rPh sb="4" eb="6">
      <t>フセイ</t>
    </rPh>
    <rPh sb="6" eb="8">
      <t>ボウシ</t>
    </rPh>
    <rPh sb="9" eb="11">
      <t>ジコ</t>
    </rPh>
    <rPh sb="11" eb="13">
      <t>ボウシ</t>
    </rPh>
    <rPh sb="13" eb="15">
      <t>タイサク</t>
    </rPh>
    <phoneticPr fontId="1"/>
  </si>
  <si>
    <t>不正防止・事故防止対策</t>
    <phoneticPr fontId="3"/>
  </si>
  <si>
    <t>情報セキュリティに関する考え方</t>
    <rPh sb="0" eb="2">
      <t>ジョウホウ</t>
    </rPh>
    <rPh sb="9" eb="10">
      <t>カン</t>
    </rPh>
    <rPh sb="12" eb="13">
      <t>カンガ</t>
    </rPh>
    <rPh sb="14" eb="15">
      <t>カタ</t>
    </rPh>
    <phoneticPr fontId="3"/>
  </si>
  <si>
    <t>引継計画（前事業者からの引継ぎ）</t>
    <rPh sb="0" eb="2">
      <t>ヒキツギ</t>
    </rPh>
    <rPh sb="2" eb="4">
      <t>ケイカク</t>
    </rPh>
    <rPh sb="5" eb="6">
      <t>マエ</t>
    </rPh>
    <rPh sb="6" eb="9">
      <t>ジギョウシャ</t>
    </rPh>
    <rPh sb="12" eb="14">
      <t>ヒキツ</t>
    </rPh>
    <phoneticPr fontId="1"/>
  </si>
  <si>
    <t>引継計画（次事業者への引継ぎ）</t>
    <rPh sb="0" eb="2">
      <t>ヒキツギ</t>
    </rPh>
    <rPh sb="2" eb="4">
      <t>ケイカク</t>
    </rPh>
    <rPh sb="5" eb="6">
      <t>ツギ</t>
    </rPh>
    <rPh sb="6" eb="9">
      <t>ジギョウシャ</t>
    </rPh>
    <rPh sb="11" eb="13">
      <t>ヒキツ</t>
    </rPh>
    <phoneticPr fontId="1"/>
  </si>
  <si>
    <t>目次へ</t>
    <rPh sb="0" eb="2">
      <t>モクジ</t>
    </rPh>
    <phoneticPr fontId="1"/>
  </si>
  <si>
    <t>様式３</t>
    <rPh sb="0" eb="2">
      <t>ヨウシキ</t>
    </rPh>
    <phoneticPr fontId="1"/>
  </si>
  <si>
    <t>様式６</t>
    <rPh sb="0" eb="2">
      <t>ヨウシキ</t>
    </rPh>
    <phoneticPr fontId="1"/>
  </si>
  <si>
    <t>様式７</t>
    <rPh sb="0" eb="2">
      <t>ヨウシキ</t>
    </rPh>
    <phoneticPr fontId="1"/>
  </si>
  <si>
    <t>様式11</t>
    <rPh sb="0" eb="2">
      <t>ヨウシキ</t>
    </rPh>
    <phoneticPr fontId="1"/>
  </si>
  <si>
    <t>様式12</t>
    <rPh sb="0" eb="2">
      <t>ヨウシキ</t>
    </rPh>
    <phoneticPr fontId="1"/>
  </si>
  <si>
    <t>様式６へ</t>
    <rPh sb="0" eb="2">
      <t>ヨウシキ</t>
    </rPh>
    <phoneticPr fontId="1"/>
  </si>
  <si>
    <r>
      <t>事業者の実績確認　</t>
    </r>
    <r>
      <rPr>
        <b/>
        <sz val="10"/>
        <rFont val="BIZ UDPゴシック"/>
        <family val="3"/>
        <charset val="128"/>
      </rPr>
      <t>※ 主なものを３件まで</t>
    </r>
    <rPh sb="0" eb="3">
      <t>ジギョウシャ</t>
    </rPh>
    <rPh sb="4" eb="6">
      <t>ジッセキ</t>
    </rPh>
    <rPh sb="6" eb="8">
      <t>カクニン</t>
    </rPh>
    <phoneticPr fontId="1"/>
  </si>
  <si>
    <t>様式２：環境整備計画</t>
    <rPh sb="4" eb="8">
      <t>カンキョウセイビ</t>
    </rPh>
    <rPh sb="8" eb="10">
      <t>ケイカク</t>
    </rPh>
    <phoneticPr fontId="1"/>
  </si>
  <si>
    <t>従事予定者の経歴（業務責任者・業務リーダー）</t>
    <rPh sb="0" eb="2">
      <t>ジュウジ</t>
    </rPh>
    <rPh sb="2" eb="4">
      <t>ヨテイ</t>
    </rPh>
    <rPh sb="4" eb="5">
      <t>シャ</t>
    </rPh>
    <rPh sb="6" eb="8">
      <t>ケイレキ</t>
    </rPh>
    <rPh sb="9" eb="11">
      <t>ギョウム</t>
    </rPh>
    <rPh sb="11" eb="14">
      <t>セキニンシャ</t>
    </rPh>
    <rPh sb="15" eb="17">
      <t>ギョウム</t>
    </rPh>
    <phoneticPr fontId="1"/>
  </si>
  <si>
    <t>様式５：従事予定者の経歴（業務責任者・業務リーダー）</t>
    <phoneticPr fontId="1"/>
  </si>
  <si>
    <t>要員配置計画</t>
    <rPh sb="0" eb="2">
      <t>ヨウイン</t>
    </rPh>
    <rPh sb="2" eb="4">
      <t>ハイチ</t>
    </rPh>
    <rPh sb="4" eb="6">
      <t>ケイカク</t>
    </rPh>
    <phoneticPr fontId="1"/>
  </si>
  <si>
    <t>様式６：要員配置計画</t>
    <rPh sb="4" eb="6">
      <t>ヨウイン</t>
    </rPh>
    <rPh sb="6" eb="8">
      <t>ハイチ</t>
    </rPh>
    <rPh sb="8" eb="10">
      <t>ケイカク</t>
    </rPh>
    <phoneticPr fontId="1"/>
  </si>
  <si>
    <t>様式７：事業計画</t>
    <rPh sb="4" eb="6">
      <t>ジギョウ</t>
    </rPh>
    <rPh sb="6" eb="8">
      <t>ケイカク</t>
    </rPh>
    <phoneticPr fontId="1"/>
  </si>
  <si>
    <t>評価区分</t>
    <rPh sb="0" eb="4">
      <t>ヒョウカクブン</t>
    </rPh>
    <phoneticPr fontId="3"/>
  </si>
  <si>
    <t>項目</t>
    <phoneticPr fontId="3"/>
  </si>
  <si>
    <t>必須</t>
  </si>
  <si>
    <t>記載内容・挙証資料</t>
  </si>
  <si>
    <t>様式</t>
  </si>
  <si>
    <t>○</t>
    <phoneticPr fontId="3"/>
  </si>
  <si>
    <t>・安定した事業運営を行うことができる財政的基盤を有しているか。 </t>
    <phoneticPr fontId="3"/>
  </si>
  <si>
    <t>様式２</t>
    <phoneticPr fontId="3"/>
  </si>
  <si>
    <t>・本市または 他の地方公共団体において対象業務や関連業務(類似業務含む)を請け負った実績を有しているか。</t>
    <phoneticPr fontId="3"/>
  </si>
  <si>
    <t>小計</t>
    <rPh sb="0" eb="2">
      <t>ショウケイ</t>
    </rPh>
    <phoneticPr fontId="3"/>
  </si>
  <si>
    <t>提案内容の評価（技術点）点</t>
    <rPh sb="0" eb="2">
      <t>テイアン</t>
    </rPh>
    <rPh sb="2" eb="4">
      <t>ナイヨウ</t>
    </rPh>
    <rPh sb="5" eb="7">
      <t>ヒョウカ</t>
    </rPh>
    <rPh sb="8" eb="10">
      <t>ギジュツ</t>
    </rPh>
    <rPh sb="10" eb="11">
      <t>テン</t>
    </rPh>
    <rPh sb="12" eb="13">
      <t>テン</t>
    </rPh>
    <phoneticPr fontId="3"/>
  </si>
  <si>
    <t>価格点（80点）</t>
    <rPh sb="0" eb="3">
      <t>カカクテン</t>
    </rPh>
    <rPh sb="6" eb="7">
      <t>テン</t>
    </rPh>
    <phoneticPr fontId="1"/>
  </si>
  <si>
    <t>技術点（120点）</t>
    <rPh sb="0" eb="2">
      <t>ギジュツ</t>
    </rPh>
    <rPh sb="2" eb="3">
      <t>テン</t>
    </rPh>
    <rPh sb="7" eb="8">
      <t>テン</t>
    </rPh>
    <phoneticPr fontId="1"/>
  </si>
  <si>
    <t>記載内容・挙証資料</t>
    <phoneticPr fontId="1"/>
  </si>
  <si>
    <t>様式</t>
    <rPh sb="0" eb="2">
      <t>ヨウシキ</t>
    </rPh>
    <phoneticPr fontId="1"/>
  </si>
  <si>
    <t>様式１</t>
    <rPh sb="0" eb="2">
      <t>ヨウシキ</t>
    </rPh>
    <phoneticPr fontId="1"/>
  </si>
  <si>
    <t>1-1_業務執行環境の整備</t>
    <rPh sb="4" eb="6">
      <t>ギョウム</t>
    </rPh>
    <rPh sb="6" eb="8">
      <t>シッコウ</t>
    </rPh>
    <rPh sb="8" eb="10">
      <t>カンキョウ</t>
    </rPh>
    <rPh sb="11" eb="13">
      <t>セイビ</t>
    </rPh>
    <phoneticPr fontId="3"/>
  </si>
  <si>
    <t>様式４</t>
    <rPh sb="0" eb="2">
      <t>ヨウシキ</t>
    </rPh>
    <phoneticPr fontId="1"/>
  </si>
  <si>
    <t>2-1_業務責任者等の経歴及び実績</t>
    <rPh sb="4" eb="6">
      <t>ギョウム</t>
    </rPh>
    <rPh sb="6" eb="9">
      <t>セキニンシャ</t>
    </rPh>
    <rPh sb="9" eb="10">
      <t>ナド</t>
    </rPh>
    <rPh sb="11" eb="13">
      <t>ケイレキ</t>
    </rPh>
    <rPh sb="13" eb="14">
      <t>オヨ</t>
    </rPh>
    <rPh sb="15" eb="17">
      <t>ジッセキ</t>
    </rPh>
    <phoneticPr fontId="3"/>
  </si>
  <si>
    <t>2-2_要員配置計画</t>
    <rPh sb="4" eb="6">
      <t>ヨウイン</t>
    </rPh>
    <rPh sb="6" eb="8">
      <t>ハイチ</t>
    </rPh>
    <rPh sb="8" eb="10">
      <t>ケイカク</t>
    </rPh>
    <phoneticPr fontId="3"/>
  </si>
  <si>
    <t>様式５</t>
    <rPh sb="0" eb="2">
      <t>ヨウシキ</t>
    </rPh>
    <phoneticPr fontId="1"/>
  </si>
  <si>
    <t>3-2_保育施設の利便性の向上</t>
    <rPh sb="4" eb="6">
      <t>ホイク</t>
    </rPh>
    <rPh sb="6" eb="8">
      <t>シセツ</t>
    </rPh>
    <rPh sb="9" eb="11">
      <t>リベン</t>
    </rPh>
    <rPh sb="11" eb="12">
      <t>セイ</t>
    </rPh>
    <rPh sb="13" eb="15">
      <t>コウジョウ</t>
    </rPh>
    <phoneticPr fontId="3"/>
  </si>
  <si>
    <t>様式８</t>
    <rPh sb="0" eb="2">
      <t>ヨウシキ</t>
    </rPh>
    <phoneticPr fontId="1"/>
  </si>
  <si>
    <t>3-3_不正や事故の防止</t>
    <phoneticPr fontId="3"/>
  </si>
  <si>
    <t>様式９</t>
    <rPh sb="0" eb="2">
      <t>ヨウシキ</t>
    </rPh>
    <phoneticPr fontId="1"/>
  </si>
  <si>
    <t>3-4_情報セキュリティ対策</t>
    <phoneticPr fontId="3"/>
  </si>
  <si>
    <t>様式10</t>
    <rPh sb="0" eb="2">
      <t>ヨウシキ</t>
    </rPh>
    <phoneticPr fontId="1"/>
  </si>
  <si>
    <t>1-2_実績を活かした効果的な運営
　　計画</t>
    <rPh sb="4" eb="6">
      <t>ジッセキ</t>
    </rPh>
    <rPh sb="7" eb="8">
      <t>イ</t>
    </rPh>
    <rPh sb="11" eb="13">
      <t>コウカ</t>
    </rPh>
    <rPh sb="13" eb="14">
      <t>テキ</t>
    </rPh>
    <rPh sb="15" eb="17">
      <t>ウンエイ</t>
    </rPh>
    <rPh sb="20" eb="22">
      <t>ケイカク</t>
    </rPh>
    <phoneticPr fontId="3"/>
  </si>
  <si>
    <t>・運営計画（運営体制の構築・業務責任組織の編成など）</t>
    <phoneticPr fontId="1"/>
  </si>
  <si>
    <t>・業務責任者や業務リーダーとして従事する予定の者の経歴</t>
    <phoneticPr fontId="1"/>
  </si>
  <si>
    <t>・個人情報保護運用マニュアルの概要
・個人情報保護研修カリキュラムの概要
・情報セキュリティ対策</t>
    <phoneticPr fontId="1"/>
  </si>
  <si>
    <t>・履行場所について、本市と連携・協働しやすい環境にあるか。
・従事者数に対して十分な面積を有しているか。</t>
    <rPh sb="31" eb="34">
      <t>ジュウジシャ</t>
    </rPh>
    <rPh sb="34" eb="35">
      <t>スウ</t>
    </rPh>
    <rPh sb="36" eb="37">
      <t>タイ</t>
    </rPh>
    <rPh sb="39" eb="41">
      <t>ジュウブン</t>
    </rPh>
    <rPh sb="42" eb="44">
      <t>メンセキ</t>
    </rPh>
    <rPh sb="45" eb="46">
      <t>ユウ</t>
    </rPh>
    <phoneticPr fontId="3"/>
  </si>
  <si>
    <t>・有給休暇取得率の向上や育児・介護休暇の取得等、働きやすい環境づくりに努めているか。</t>
    <rPh sb="1" eb="3">
      <t>ユウキュウ</t>
    </rPh>
    <rPh sb="3" eb="5">
      <t>キュウカ</t>
    </rPh>
    <rPh sb="5" eb="7">
      <t>シュトク</t>
    </rPh>
    <rPh sb="7" eb="8">
      <t>リツ</t>
    </rPh>
    <rPh sb="9" eb="11">
      <t>コウジョウ</t>
    </rPh>
    <rPh sb="12" eb="14">
      <t>イクジ</t>
    </rPh>
    <rPh sb="15" eb="17">
      <t>カイゴ</t>
    </rPh>
    <rPh sb="17" eb="19">
      <t>キュウカ</t>
    </rPh>
    <rPh sb="20" eb="22">
      <t>シュトク</t>
    </rPh>
    <rPh sb="22" eb="23">
      <t>ナド</t>
    </rPh>
    <rPh sb="24" eb="25">
      <t>ハタラ</t>
    </rPh>
    <rPh sb="29" eb="31">
      <t>カンキョウ</t>
    </rPh>
    <rPh sb="35" eb="36">
      <t>ツト</t>
    </rPh>
    <phoneticPr fontId="3"/>
  </si>
  <si>
    <t>・履行開始に向けて確保する業務履行場所の詳細
・履行開始に向けたパソコンや複合機等の電子機器、机や書棚等の什器、その他
　環境整備にかかる環境整備計画</t>
    <rPh sb="20" eb="22">
      <t>ショウサイ</t>
    </rPh>
    <phoneticPr fontId="1"/>
  </si>
  <si>
    <t>・直近２か年分の財務諸表の写し
・事業者が過去に対象業務または関連業務（類似業務を含む）を請け負った実績
・事業者が過去に業務を請け負ったことを証する資料</t>
    <phoneticPr fontId="1"/>
  </si>
  <si>
    <t>・業務で使用する文書やデータ等、媒体を問わず捏造や改ざん等による不正処理
　を未然に防止するための取り組み
・各種書類の誤送付や受領後の紛失、放置等、故意または不注意により生じる情
　報漏洩等事故の未然防止にかかる具体的な方策
・不正処理や事故発生時の緊急連絡体制</t>
    <phoneticPr fontId="1"/>
  </si>
  <si>
    <t>・過去の実績の特徴を活かした効果的な業務運営について、提案されているか。</t>
    <phoneticPr fontId="1"/>
  </si>
  <si>
    <t>・法人として業務の進捗管理を行い、必要に応じて業務責任者をバックアップする具体的な提案があるか。</t>
    <rPh sb="1" eb="3">
      <t>ホウジン</t>
    </rPh>
    <rPh sb="6" eb="8">
      <t>ギョウム</t>
    </rPh>
    <rPh sb="9" eb="13">
      <t>シンチョクカンリ</t>
    </rPh>
    <rPh sb="14" eb="15">
      <t>オコナ</t>
    </rPh>
    <rPh sb="17" eb="19">
      <t>ヒツヨウ</t>
    </rPh>
    <rPh sb="20" eb="21">
      <t>オウ</t>
    </rPh>
    <rPh sb="23" eb="25">
      <t>ギョウム</t>
    </rPh>
    <rPh sb="25" eb="28">
      <t>セキニンシャ</t>
    </rPh>
    <rPh sb="37" eb="40">
      <t>グタイテキ</t>
    </rPh>
    <rPh sb="41" eb="43">
      <t>テイアン</t>
    </rPh>
    <phoneticPr fontId="3"/>
  </si>
  <si>
    <t>・運営体制や業務責任者等の役割、費用構造が明確であり、実効性の高い合理的な運用計画が提案されているか。</t>
    <phoneticPr fontId="1"/>
  </si>
  <si>
    <t>・年間通じての要員配置計画
・円滑な履行開始に向けた要員の確保及び体制維持に係る方法
・繁忙期や緊急時における業務維持に必要な要員確保に係る方法
・ワークライフバランスに関する具体的な取組</t>
    <rPh sb="9" eb="11">
      <t>ハイチ</t>
    </rPh>
    <rPh sb="11" eb="13">
      <t>ケイカク</t>
    </rPh>
    <phoneticPr fontId="1"/>
  </si>
  <si>
    <t>・繁忙期や緊急時等における具体的な要員確保策や応援体制が提案されているか。</t>
    <phoneticPr fontId="1"/>
  </si>
  <si>
    <t>・円滑に履行開始するために必要な要員を確保できる提案となっているか。</t>
    <rPh sb="1" eb="3">
      <t>エンカツ</t>
    </rPh>
    <rPh sb="4" eb="6">
      <t>リコウ</t>
    </rPh>
    <rPh sb="6" eb="8">
      <t>カイシ</t>
    </rPh>
    <rPh sb="13" eb="15">
      <t>ヒツヨウ</t>
    </rPh>
    <rPh sb="16" eb="18">
      <t>ヨウイン</t>
    </rPh>
    <rPh sb="19" eb="21">
      <t>カクホ</t>
    </rPh>
    <rPh sb="24" eb="26">
      <t>テイアン</t>
    </rPh>
    <phoneticPr fontId="3"/>
  </si>
  <si>
    <t>3-5_引継計画</t>
    <rPh sb="4" eb="6">
      <t>ヒキツギ</t>
    </rPh>
    <rPh sb="6" eb="8">
      <t>ケイカク</t>
    </rPh>
    <phoneticPr fontId="3"/>
  </si>
  <si>
    <t>3_事業計画</t>
    <rPh sb="2" eb="4">
      <t>ジギョウ</t>
    </rPh>
    <rPh sb="4" eb="6">
      <t>ケイカク</t>
    </rPh>
    <phoneticPr fontId="1"/>
  </si>
  <si>
    <t>3-5_引継計画</t>
    <phoneticPr fontId="1"/>
  </si>
  <si>
    <t>良い</t>
    <rPh sb="0" eb="1">
      <t>ヨ</t>
    </rPh>
    <phoneticPr fontId="1"/>
  </si>
  <si>
    <t>とても良い</t>
    <rPh sb="3" eb="4">
      <t>ヨ</t>
    </rPh>
    <phoneticPr fontId="1"/>
  </si>
  <si>
    <t>やや良くない</t>
    <rPh sb="2" eb="3">
      <t>ヨ</t>
    </rPh>
    <phoneticPr fontId="1"/>
  </si>
  <si>
    <t>良くない</t>
    <rPh sb="0" eb="1">
      <t>ヨ</t>
    </rPh>
    <phoneticPr fontId="1"/>
  </si>
  <si>
    <t>3（基準）</t>
    <rPh sb="2" eb="4">
      <t>キジュン</t>
    </rPh>
    <phoneticPr fontId="1"/>
  </si>
  <si>
    <t>普通</t>
    <rPh sb="0" eb="2">
      <t>フツウ</t>
    </rPh>
    <phoneticPr fontId="1"/>
  </si>
  <si>
    <t>＜技術点の評価の目安＞</t>
    <rPh sb="1" eb="4">
      <t>ギジュツテン</t>
    </rPh>
    <rPh sb="5" eb="7">
      <t>ヒョウカ</t>
    </rPh>
    <rPh sb="8" eb="10">
      <t>メヤス</t>
    </rPh>
    <phoneticPr fontId="1"/>
  </si>
  <si>
    <t>80点×（１－入札価格／予定価格）
※ ただし、少数点以下切り捨て。
※ ただし、入札価格が予定価格を超過する場合、本市が想
　 定する基準を満たしていないものとし、落札者としない。</t>
    <rPh sb="68" eb="70">
      <t>キジュン</t>
    </rPh>
    <phoneticPr fontId="1"/>
  </si>
  <si>
    <t>・次事業者への円滑な事務引継ぎにかかる要員体制や環境維持を含めた引継計画</t>
    <rPh sb="1" eb="5">
      <t>ツギジギョウシャ</t>
    </rPh>
    <rPh sb="7" eb="9">
      <t>エンカツ</t>
    </rPh>
    <rPh sb="10" eb="12">
      <t>ジム</t>
    </rPh>
    <rPh sb="12" eb="14">
      <t>ヒキツ</t>
    </rPh>
    <rPh sb="19" eb="21">
      <t>ヨウイン</t>
    </rPh>
    <rPh sb="21" eb="23">
      <t>タイセイ</t>
    </rPh>
    <rPh sb="24" eb="26">
      <t>カンキョウ</t>
    </rPh>
    <rPh sb="26" eb="28">
      <t>イジ</t>
    </rPh>
    <rPh sb="29" eb="30">
      <t>フク</t>
    </rPh>
    <rPh sb="32" eb="34">
      <t>ヒキツ</t>
    </rPh>
    <rPh sb="34" eb="36">
      <t>ケイカク</t>
    </rPh>
    <phoneticPr fontId="3"/>
  </si>
  <si>
    <t>・前事業者からの引継ぎ及び円滑な本格稼働に向けた要員体制を含めた引継計画
・制度や規定等に則した適切な事務を執行するための管理体制及び要員育成</t>
    <rPh sb="1" eb="5">
      <t>ゼンジギョウシャ</t>
    </rPh>
    <rPh sb="8" eb="10">
      <t>ヒキツ</t>
    </rPh>
    <rPh sb="11" eb="12">
      <t>オヨ</t>
    </rPh>
    <rPh sb="13" eb="15">
      <t>エンカツ</t>
    </rPh>
    <rPh sb="16" eb="18">
      <t>ホンカク</t>
    </rPh>
    <rPh sb="18" eb="20">
      <t>カドウ</t>
    </rPh>
    <rPh sb="21" eb="22">
      <t>ム</t>
    </rPh>
    <rPh sb="24" eb="26">
      <t>ヨウイン</t>
    </rPh>
    <rPh sb="26" eb="28">
      <t>タイセイ</t>
    </rPh>
    <rPh sb="29" eb="30">
      <t>フク</t>
    </rPh>
    <rPh sb="32" eb="34">
      <t>ヒキツ</t>
    </rPh>
    <rPh sb="34" eb="36">
      <t>ケイカク</t>
    </rPh>
    <phoneticPr fontId="3"/>
  </si>
  <si>
    <t>総合評価点（200点）</t>
    <rPh sb="0" eb="2">
      <t>ソウゴウ</t>
    </rPh>
    <rPh sb="2" eb="4">
      <t>ヒョウカ</t>
    </rPh>
    <rPh sb="4" eb="5">
      <t>テン</t>
    </rPh>
    <rPh sb="9" eb="10">
      <t>テン</t>
    </rPh>
    <phoneticPr fontId="1"/>
  </si>
  <si>
    <t>「価格点」及び「技術点」の合計点数</t>
    <phoneticPr fontId="1"/>
  </si>
  <si>
    <t>3-1_事業運営の効率性・実現性</t>
    <rPh sb="4" eb="6">
      <t>ジギョウ</t>
    </rPh>
    <rPh sb="6" eb="8">
      <t>ウンエイ</t>
    </rPh>
    <rPh sb="9" eb="11">
      <t>コウリツ</t>
    </rPh>
    <rPh sb="11" eb="12">
      <t>セイ</t>
    </rPh>
    <rPh sb="13" eb="16">
      <t>ジツゲンセイ</t>
    </rPh>
    <phoneticPr fontId="3"/>
  </si>
  <si>
    <t>・業務品質向上のための取り組み
・保育施設の利便性の向上のための取組</t>
    <rPh sb="17" eb="19">
      <t>ホイク</t>
    </rPh>
    <phoneticPr fontId="1"/>
  </si>
  <si>
    <t>効率性：提案者が有するノウハウ等を活用した効果的な取組や工夫
実現性：要員毎の能力把握と維持向上に関する取組
　　　　要員体制の維持に関する取組
　　　　要員毎の業務の進捗及び業績の管理方法</t>
    <rPh sb="0" eb="3">
      <t>コウリツセイ</t>
    </rPh>
    <rPh sb="31" eb="34">
      <t>ジツゲンセイ</t>
    </rPh>
    <phoneticPr fontId="1"/>
  </si>
  <si>
    <t>・保育施設の満足度や利便性の向上、事務負担の軽減に配慮した取り組みや工夫が提案されているか。</t>
    <rPh sb="1" eb="3">
      <t>ホイク</t>
    </rPh>
    <phoneticPr fontId="1"/>
  </si>
  <si>
    <t>・業務品質の維持・向上のための取り組みや工夫が提案されているか。</t>
    <phoneticPr fontId="1"/>
  </si>
  <si>
    <t>・提案者の有するノウハウを活かした作業の効率化等、実現性の高い取組や工夫が提案されているか。</t>
    <phoneticPr fontId="1"/>
  </si>
  <si>
    <t>・要員毎の習熟度合を把握し、習熟度合に応じたスキルアップのための取組があるか。</t>
    <rPh sb="1" eb="4">
      <t>ヨウインゴト</t>
    </rPh>
    <phoneticPr fontId="1"/>
  </si>
  <si>
    <t>・抜き打ち検査、違反時のペナルティ等、効果的な対策が複数あるか。
・類似事業等で生じた事故等について検証を行い、再発防止につなげる仕組みが整っているか。</t>
    <phoneticPr fontId="1"/>
  </si>
  <si>
    <t>・繁閑差に応じた効率的な要員配置となるよう工夫されているか。
・本市が示す想定作業時間を履行できる要員配置となっているか。</t>
    <rPh sb="8" eb="11">
      <t>コウリツテキ</t>
    </rPh>
    <rPh sb="12" eb="14">
      <t>ヨウイン</t>
    </rPh>
    <rPh sb="14" eb="16">
      <t>ハイチ</t>
    </rPh>
    <rPh sb="21" eb="23">
      <t>クフウ</t>
    </rPh>
    <rPh sb="32" eb="34">
      <t>ホンシ</t>
    </rPh>
    <rPh sb="35" eb="36">
      <t>シメ</t>
    </rPh>
    <rPh sb="37" eb="39">
      <t>ソウテイ</t>
    </rPh>
    <rPh sb="39" eb="41">
      <t>サギョウ</t>
    </rPh>
    <rPh sb="41" eb="43">
      <t>ジカン</t>
    </rPh>
    <rPh sb="44" eb="46">
      <t>リコウ</t>
    </rPh>
    <rPh sb="49" eb="51">
      <t>ヨウイン</t>
    </rPh>
    <rPh sb="51" eb="53">
      <t>ハイチ</t>
    </rPh>
    <phoneticPr fontId="1"/>
  </si>
  <si>
    <t>・業務責任者等による実務的な引継ぎができる体制やスケジュールが提案されているか。</t>
    <phoneticPr fontId="1"/>
  </si>
  <si>
    <t>・履行期間内に生じた課題を反映した業務マニュアル、ＦＡＱ等の整備について提案されているか。
・保育施設の担当者への影響や負担軽減に配慮した引継計画となっているか。</t>
    <rPh sb="28" eb="29">
      <t>ナド</t>
    </rPh>
    <rPh sb="36" eb="38">
      <t>テイアン</t>
    </rPh>
    <rPh sb="47" eb="49">
      <t>ホイク</t>
    </rPh>
    <rPh sb="49" eb="51">
      <t>シセツ</t>
    </rPh>
    <rPh sb="52" eb="55">
      <t>タントウシャ</t>
    </rPh>
    <phoneticPr fontId="1"/>
  </si>
  <si>
    <t>－</t>
    <phoneticPr fontId="3"/>
  </si>
  <si>
    <t>・年度別の入札費用の詳細（内訳のわかる詳細等）
　(1) 直接人件費
　(2) 直接物件費
　(3) その他経費</t>
    <rPh sb="13" eb="15">
      <t>ウチワケ</t>
    </rPh>
    <rPh sb="19" eb="21">
      <t>ショウサイ</t>
    </rPh>
    <rPh sb="21" eb="22">
      <t>トウ</t>
    </rPh>
    <rPh sb="29" eb="34">
      <t>チョクセツジンケンヒ</t>
    </rPh>
    <rPh sb="40" eb="42">
      <t>チョクセツ</t>
    </rPh>
    <rPh sb="42" eb="45">
      <t>ブッケンヒ</t>
    </rPh>
    <rPh sb="53" eb="54">
      <t>タ</t>
    </rPh>
    <rPh sb="54" eb="56">
      <t>ケイヒ</t>
    </rPh>
    <phoneticPr fontId="1"/>
  </si>
  <si>
    <t>・業務遂行に必要な電子機器・什器等について、的確な整備計画が提案されているか。</t>
    <phoneticPr fontId="3"/>
  </si>
  <si>
    <t>・従事予定者の経歴及び職員配置計画については、「様式５」「様式６」に記載してください。</t>
    <rPh sb="1" eb="3">
      <t>ジュウジ</t>
    </rPh>
    <rPh sb="3" eb="6">
      <t>ヨテイシャ</t>
    </rPh>
    <rPh sb="7" eb="9">
      <t>ケイレキ</t>
    </rPh>
    <rPh sb="9" eb="10">
      <t>オヨ</t>
    </rPh>
    <rPh sb="11" eb="13">
      <t>ショクイン</t>
    </rPh>
    <rPh sb="13" eb="15">
      <t>ハイチ</t>
    </rPh>
    <rPh sb="15" eb="17">
      <t>ケイカク</t>
    </rPh>
    <rPh sb="24" eb="26">
      <t>ヨウシキ</t>
    </rPh>
    <rPh sb="34" eb="36">
      <t>キサイ</t>
    </rPh>
    <phoneticPr fontId="1"/>
  </si>
  <si>
    <t>25点</t>
    <phoneticPr fontId="1"/>
  </si>
  <si>
    <t>－</t>
    <phoneticPr fontId="1"/>
  </si>
  <si>
    <t>（３）その他経費：組織運営や会議、資料作成等にかかる業務管理費や一般管理費等
　　　　　　　　　引継ぎ期間にかかる一時的経費等</t>
    <rPh sb="37" eb="38">
      <t>トウ</t>
    </rPh>
    <rPh sb="61" eb="62">
      <t>トウ</t>
    </rPh>
    <phoneticPr fontId="1"/>
  </si>
  <si>
    <t>様式３：経営状況の確認・事業者の実績
確認資料を、付属資料として提出してください。
・直近２か年分の財務諸表（損益計算書・キャッシュフロー計算書・貸借対照表）の写し
・業務を請け負ったことを証するもの（契約書の写し等。ただし、契約相手、業務名称、期間について記載されている部分のみ）</t>
    <rPh sb="4" eb="6">
      <t>ケイエイ</t>
    </rPh>
    <rPh sb="6" eb="8">
      <t>ジョウキョウ</t>
    </rPh>
    <rPh sb="9" eb="11">
      <t>カクニン</t>
    </rPh>
    <phoneticPr fontId="1"/>
  </si>
  <si>
    <t>様式6：情報セキュリティに関する考え方
確認資料（個人情報保護運用マニュアル、情報セキュリティマニュアル）を、付属資料として提出してください。</t>
    <phoneticPr fontId="1"/>
  </si>
  <si>
    <t>・要員体制の整備や要員育成にかかる内容は「様式６」に記載してください。</t>
  </si>
  <si>
    <t>・既存の資料をそのまま活用することも可能です。法人名称を黒塗りする等の対応をしてください。また、書類の量が多くなる場合は、要点を簡潔にまとめるなど、見やすい状態で提出してください。</t>
  </si>
  <si>
    <t>・業務責任者や業務リーダーとして従事する者を中心とした引継計画となっているか。
・業務責任者や業務リーダーが行政事務や制度に対する理解を深める取組があるか。
・すべての業務従事者に対し、適切な事務執行に必要な研修等の育成計画が提案されているか。
・その他、円滑に業務を引継ぎ本格稼働するための工夫が提案されているか。</t>
    <rPh sb="22" eb="24">
      <t>チュウシン</t>
    </rPh>
    <rPh sb="29" eb="31">
      <t>ケイカク</t>
    </rPh>
    <rPh sb="134" eb="136">
      <t>ヒキツ</t>
    </rPh>
    <rPh sb="137" eb="141">
      <t>ホンカクカドウ</t>
    </rPh>
    <rPh sb="149" eb="151">
      <t>テイアン</t>
    </rPh>
    <phoneticPr fontId="1"/>
  </si>
  <si>
    <t>一覧表</t>
    <rPh sb="0" eb="2">
      <t>イチラン</t>
    </rPh>
    <rPh sb="2" eb="3">
      <t>ヒョウ</t>
    </rPh>
    <phoneticPr fontId="1"/>
  </si>
  <si>
    <t>様式６ 留意事項</t>
    <rPh sb="0" eb="2">
      <t>ヨウシキ</t>
    </rPh>
    <rPh sb="4" eb="8">
      <t>リュウイジコウ</t>
    </rPh>
    <phoneticPr fontId="1"/>
  </si>
  <si>
    <t>事項</t>
    <rPh sb="0" eb="2">
      <t>ジコウ</t>
    </rPh>
    <phoneticPr fontId="1"/>
  </si>
  <si>
    <t>研修期間</t>
    <rPh sb="0" eb="4">
      <t>ケンシュウキカン</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</si>
  <si>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</si>
  <si>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</si>
  <si>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</si>
  <si>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</si>
  <si>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</si>
  <si>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t>
    <phoneticPr fontId="1"/>
  </si>
  <si>
    <t>★⇒</t>
    <phoneticPr fontId="1"/>
  </si>
  <si>
    <t>9月</t>
    <rPh sb="1" eb="2">
      <t>ガツ</t>
    </rPh>
    <phoneticPr fontId="1"/>
  </si>
  <si>
    <t>10月</t>
    <rPh sb="2" eb="3">
      <t>ガツ</t>
    </rPh>
    <phoneticPr fontId="1"/>
  </si>
  <si>
    <t>要員配置</t>
    <rPh sb="0" eb="2">
      <t>ヨウイン</t>
    </rPh>
    <rPh sb="2" eb="4">
      <t>ハイチ</t>
    </rPh>
    <phoneticPr fontId="1"/>
  </si>
  <si>
    <t>その他加算</t>
    <rPh sb="2" eb="3">
      <t>タ</t>
    </rPh>
    <rPh sb="3" eb="5">
      <t>カサン</t>
    </rPh>
    <phoneticPr fontId="1"/>
  </si>
  <si>
    <t>・要員雇用時の誓約義務や担当業務外の書類やデータを扱えない体制・仕組みが示されているか。
・捏造や改ざん等による不正処理を防ぐための管理体制があるか。</t>
    <phoneticPr fontId="1"/>
  </si>
  <si>
    <t>・事故を未然に防止するための管理体制や要員教育の方法等が、具体的に提案されているか。
・事故発生時に、速やかに本市へ連絡する体制が整っているか。</t>
    <phoneticPr fontId="1"/>
  </si>
  <si>
    <t>・大阪市個人情報保護条例に沿った内容となっているか。
・個人情報を適切に扱うための管理体制や要員教育等の具体的な方策が記されているか
・個人情報を含む書類や記録媒体等を履行場所の外への持ち出すことを防止する方策が示されているか。
・各種マニュアルが実行性の高いものとなっているか。</t>
    <rPh sb="28" eb="32">
      <t>コジンジョウホウ</t>
    </rPh>
    <rPh sb="33" eb="35">
      <t>テキセツ</t>
    </rPh>
    <rPh sb="36" eb="37">
      <t>アツカ</t>
    </rPh>
    <rPh sb="84" eb="88">
      <t>リコウバショ</t>
    </rPh>
    <phoneticPr fontId="3"/>
  </si>
  <si>
    <t>・本市または他の地方公共団体において対象業務や関連業務(類似業務含む)に従事した実績を有しているか。</t>
    <rPh sb="36" eb="38">
      <t>ジュウジ</t>
    </rPh>
    <phoneticPr fontId="1"/>
  </si>
  <si>
    <t>別添書類：内訳のわかる明細等</t>
    <rPh sb="0" eb="2">
      <t>ベッテン</t>
    </rPh>
    <rPh sb="2" eb="4">
      <t>ショルイ</t>
    </rPh>
    <rPh sb="5" eb="7">
      <t>ウチワケ</t>
    </rPh>
    <rPh sb="11" eb="13">
      <t>メイサイ</t>
    </rPh>
    <rPh sb="13" eb="14">
      <t>トウ</t>
    </rPh>
    <phoneticPr fontId="1"/>
  </si>
  <si>
    <t>・従事予定者の経歴について、本市または他の地方公共団体での対象業務や関連業務(類似業務含む)において、業務責任者または業務リーダーとして従事していたものを記載してください。</t>
    <rPh sb="68" eb="70">
      <t>ジュウジ</t>
    </rPh>
    <rPh sb="77" eb="79">
      <t>キサイ</t>
    </rPh>
    <phoneticPr fontId="1"/>
  </si>
  <si>
    <t>・直接人件費について、単価と人数を記載してください。</t>
    <rPh sb="1" eb="3">
      <t>チョクセツ</t>
    </rPh>
    <rPh sb="3" eb="6">
      <t>ジンケンヒ</t>
    </rPh>
    <phoneticPr fontId="1"/>
  </si>
  <si>
    <t>・直接物件費について、次の項目に仕分けて記載してください。
　&gt; 賃料等、履行場所の確保に係る経費
　&gt; 什器類、電子機器等の業務を履行するために必要な設備、備品等に係る経費
　&gt; 業務の履行に必要な消耗品費や通信費等の経常経費</t>
    <rPh sb="1" eb="3">
      <t>チョクセツ</t>
    </rPh>
    <rPh sb="3" eb="6">
      <t>ブッケンヒ</t>
    </rPh>
    <rPh sb="11" eb="12">
      <t>ツギ</t>
    </rPh>
    <rPh sb="13" eb="15">
      <t>コウモク</t>
    </rPh>
    <rPh sb="16" eb="18">
      <t>シワ</t>
    </rPh>
    <rPh sb="20" eb="22">
      <t>キサイ</t>
    </rPh>
    <rPh sb="33" eb="35">
      <t>チンリョウ</t>
    </rPh>
    <rPh sb="35" eb="36">
      <t>トウ</t>
    </rPh>
    <rPh sb="37" eb="41">
      <t>リコウバショ</t>
    </rPh>
    <rPh sb="42" eb="44">
      <t>カクホ</t>
    </rPh>
    <rPh sb="45" eb="46">
      <t>カカ</t>
    </rPh>
    <rPh sb="47" eb="49">
      <t>ケイヒ</t>
    </rPh>
    <rPh sb="53" eb="56">
      <t>ジュウキルイ</t>
    </rPh>
    <rPh sb="57" eb="61">
      <t>デンシキキ</t>
    </rPh>
    <rPh sb="61" eb="62">
      <t>トウ</t>
    </rPh>
    <rPh sb="63" eb="65">
      <t>ギョウム</t>
    </rPh>
    <rPh sb="66" eb="68">
      <t>リコウ</t>
    </rPh>
    <rPh sb="73" eb="75">
      <t>ヒツヨウ</t>
    </rPh>
    <rPh sb="76" eb="78">
      <t>セツビ</t>
    </rPh>
    <rPh sb="79" eb="81">
      <t>ビヒン</t>
    </rPh>
    <rPh sb="81" eb="82">
      <t>トウ</t>
    </rPh>
    <rPh sb="83" eb="84">
      <t>カカ</t>
    </rPh>
    <rPh sb="85" eb="87">
      <t>ケイヒ</t>
    </rPh>
    <rPh sb="91" eb="93">
      <t>ギョウム</t>
    </rPh>
    <rPh sb="94" eb="96">
      <t>リコウ</t>
    </rPh>
    <rPh sb="97" eb="99">
      <t>ヒツヨウ</t>
    </rPh>
    <rPh sb="100" eb="102">
      <t>ショウモウ</t>
    </rPh>
    <rPh sb="102" eb="103">
      <t>ヒン</t>
    </rPh>
    <rPh sb="103" eb="104">
      <t>ヒ</t>
    </rPh>
    <rPh sb="105" eb="107">
      <t>ツウシン</t>
    </rPh>
    <rPh sb="107" eb="108">
      <t>ヒ</t>
    </rPh>
    <rPh sb="108" eb="109">
      <t>トウ</t>
    </rPh>
    <rPh sb="110" eb="114">
      <t>ケイジョウケイヒ</t>
    </rPh>
    <phoneticPr fontId="1"/>
  </si>
  <si>
    <t>・その他経費として、引継ぎ期間にかかる一時的経費等を計上する場合は、用途や積算根拠について記載してください。</t>
    <rPh sb="3" eb="4">
      <t>タ</t>
    </rPh>
    <rPh sb="4" eb="6">
      <t>ケイヒ</t>
    </rPh>
    <rPh sb="10" eb="12">
      <t>ヒキツ</t>
    </rPh>
    <rPh sb="26" eb="28">
      <t>ケイジョウ</t>
    </rPh>
    <rPh sb="30" eb="32">
      <t>バアイ</t>
    </rPh>
    <rPh sb="34" eb="36">
      <t>ヨウト</t>
    </rPh>
    <rPh sb="37" eb="39">
      <t>セキサン</t>
    </rPh>
    <rPh sb="39" eb="41">
      <t>コンキョ</t>
    </rPh>
    <rPh sb="45" eb="47">
      <t>キサイ</t>
    </rPh>
    <phoneticPr fontId="1"/>
  </si>
  <si>
    <t>・要員毎の業務の進捗状況を把握し、業務実績に配慮した処遇の向上などの仕組みがあるか。
・離職防止の取組があるか。</t>
    <rPh sb="1" eb="4">
      <t>ヨウインゴト</t>
    </rPh>
    <rPh sb="5" eb="7">
      <t>ギョウム</t>
    </rPh>
    <rPh sb="8" eb="10">
      <t>シンチョク</t>
    </rPh>
    <rPh sb="10" eb="12">
      <t>ジョウキョウ</t>
    </rPh>
    <rPh sb="13" eb="15">
      <t>ハアク</t>
    </rPh>
    <phoneticPr fontId="1"/>
  </si>
  <si>
    <t>・事業者が過去に請け負った本市または他の地方公共団体において対象業務や関連業務(類似業務含む)について、主なものを３件まで記載してください。なお、業務概要のほか、本業務を遂行する上で重要または有効と考えられる内容など、本業務との関連性やアピールポイント等についても、具体的に記載してください。</t>
    <phoneticPr fontId="1"/>
  </si>
  <si>
    <t>・万が一不正や事故が発生した場合、その後の再教育や注意喚起、啓蒙活動等についての提案についても記載してください。</t>
    <phoneticPr fontId="1"/>
  </si>
  <si>
    <t>・前事業者からの引継ぎについて、履行開始から本格稼働開始までに必要となる工程等のスケジュール概要を作成してください。</t>
    <rPh sb="1" eb="4">
      <t>ゼンジギョウ</t>
    </rPh>
    <rPh sb="4" eb="5">
      <t>シャ</t>
    </rPh>
    <rPh sb="8" eb="10">
      <t>ヒキツ</t>
    </rPh>
    <rPh sb="16" eb="20">
      <t>リコウカイシ</t>
    </rPh>
    <rPh sb="38" eb="39">
      <t>ナド</t>
    </rPh>
    <phoneticPr fontId="1"/>
  </si>
  <si>
    <t>・次事業者への引継ぎについて、令和10年度の精算事務や令和11年度の各種申請受付などの業務との両立するために必要となる工程等のスケジュール概要を作成してください。</t>
    <rPh sb="1" eb="2">
      <t>ツギ</t>
    </rPh>
    <rPh sb="2" eb="5">
      <t>ジギョウシャ</t>
    </rPh>
    <rPh sb="4" eb="5">
      <t>シャ</t>
    </rPh>
    <rPh sb="7" eb="9">
      <t>ヒキツ</t>
    </rPh>
    <rPh sb="15" eb="17">
      <t>レイワ</t>
    </rPh>
    <rPh sb="19" eb="21">
      <t>ネンド</t>
    </rPh>
    <rPh sb="22" eb="24">
      <t>セイサン</t>
    </rPh>
    <rPh sb="24" eb="26">
      <t>ジム</t>
    </rPh>
    <rPh sb="27" eb="29">
      <t>レイワ</t>
    </rPh>
    <rPh sb="31" eb="33">
      <t>ネンド</t>
    </rPh>
    <rPh sb="34" eb="36">
      <t>カクシュ</t>
    </rPh>
    <rPh sb="36" eb="38">
      <t>シンセイ</t>
    </rPh>
    <rPh sb="38" eb="40">
      <t>ウケツケ</t>
    </rPh>
    <rPh sb="43" eb="45">
      <t>ギョウム</t>
    </rPh>
    <rPh sb="47" eb="49">
      <t>リョウリツ</t>
    </rPh>
    <rPh sb="54" eb="56">
      <t>ヒツヨウ</t>
    </rPh>
    <rPh sb="61" eb="62">
      <t>ナド</t>
    </rPh>
    <phoneticPr fontId="1"/>
  </si>
  <si>
    <t>・前事業者からの引継ぎ期間における履行体制を明確に記載してください。</t>
    <rPh sb="11" eb="13">
      <t>キカン</t>
    </rPh>
    <rPh sb="17" eb="21">
      <t>リコウタイセイ</t>
    </rPh>
    <rPh sb="22" eb="24">
      <t>メイカク</t>
    </rPh>
    <rPh sb="25" eb="27">
      <t>キサイ</t>
    </rPh>
    <phoneticPr fontId="1"/>
  </si>
  <si>
    <t>【管理者グループ】</t>
    <rPh sb="1" eb="3">
      <t>カンリ</t>
    </rPh>
    <rPh sb="3" eb="4">
      <t>シャ</t>
    </rPh>
    <phoneticPr fontId="1"/>
  </si>
  <si>
    <t>役職</t>
    <rPh sb="0" eb="2">
      <t>ヤクショク</t>
    </rPh>
    <phoneticPr fontId="1"/>
  </si>
  <si>
    <t>氏名</t>
    <rPh sb="0" eb="2">
      <t>シメイ</t>
    </rPh>
    <phoneticPr fontId="1"/>
  </si>
  <si>
    <t>業務責任者</t>
    <rPh sb="0" eb="5">
      <t>ギョウムセキニンシャ</t>
    </rPh>
    <phoneticPr fontId="1"/>
  </si>
  <si>
    <t>業務副責任者</t>
    <rPh sb="0" eb="6">
      <t>ギョウムフクセキニンシャ</t>
    </rPh>
    <phoneticPr fontId="1"/>
  </si>
  <si>
    <t xml:space="preserve"> △△　△△＊</t>
    <phoneticPr fontId="1"/>
  </si>
  <si>
    <t xml:space="preserve"> ○○　○○</t>
    <phoneticPr fontId="1"/>
  </si>
  <si>
    <t>補佐</t>
    <rPh sb="0" eb="2">
      <t>ホサ</t>
    </rPh>
    <phoneticPr fontId="1"/>
  </si>
  <si>
    <t xml:space="preserve"> □□　□□</t>
    <phoneticPr fontId="1"/>
  </si>
  <si>
    <t>【要員育成グループ】</t>
    <rPh sb="1" eb="3">
      <t>ヨウイン</t>
    </rPh>
    <rPh sb="3" eb="5">
      <t>イクセイ</t>
    </rPh>
    <phoneticPr fontId="1"/>
  </si>
  <si>
    <t>＊印の従事者は、前事業者との並行実施期間終了後、業務責任者として従事します。</t>
    <rPh sb="1" eb="2">
      <t>シルシ</t>
    </rPh>
    <rPh sb="3" eb="6">
      <t>ジュウジシャ</t>
    </rPh>
    <rPh sb="8" eb="9">
      <t>ゼン</t>
    </rPh>
    <rPh sb="9" eb="12">
      <t>ジギョウシャ</t>
    </rPh>
    <rPh sb="14" eb="18">
      <t>ヘイコウジッシ</t>
    </rPh>
    <rPh sb="18" eb="20">
      <t>キカン</t>
    </rPh>
    <rPh sb="20" eb="23">
      <t>シュウリョウゴ</t>
    </rPh>
    <rPh sb="24" eb="29">
      <t>ギョウムセキニンシャ</t>
    </rPh>
    <rPh sb="32" eb="34">
      <t>ジュウジ</t>
    </rPh>
    <phoneticPr fontId="1"/>
  </si>
  <si>
    <t>＜作成例＞</t>
    <rPh sb="1" eb="3">
      <t>サクセイ</t>
    </rPh>
    <rPh sb="3" eb="4">
      <t>レイ</t>
    </rPh>
    <phoneticPr fontId="1"/>
  </si>
  <si>
    <t>制度研修</t>
    <rPh sb="0" eb="2">
      <t>セイド</t>
    </rPh>
    <rPh sb="2" eb="4">
      <t>ケンシュウ</t>
    </rPh>
    <phoneticPr fontId="1"/>
  </si>
  <si>
    <t>個人情報</t>
    <rPh sb="0" eb="4">
      <t>コジンジョウホウ</t>
    </rPh>
    <phoneticPr fontId="1"/>
  </si>
  <si>
    <t>【従事者グループ】</t>
    <rPh sb="1" eb="4">
      <t>ジュウジシャ</t>
    </rPh>
    <phoneticPr fontId="1"/>
  </si>
  <si>
    <t>カテゴリ</t>
    <phoneticPr fontId="1"/>
  </si>
  <si>
    <t>リーダーの氏名</t>
    <rPh sb="5" eb="7">
      <t>シメイ</t>
    </rPh>
    <phoneticPr fontId="1"/>
  </si>
  <si>
    <t xml:space="preserve"> ●●　●●</t>
    <phoneticPr fontId="1"/>
  </si>
  <si>
    <t>人</t>
    <rPh sb="0" eb="1">
      <t>ニン</t>
    </rPh>
    <phoneticPr fontId="1"/>
  </si>
  <si>
    <t>■月</t>
    <rPh sb="1" eb="2">
      <t>ガツ</t>
    </rPh>
    <phoneticPr fontId="1"/>
  </si>
  <si>
    <t xml:space="preserve"> ▲▲　▲▲　</t>
    <phoneticPr fontId="1"/>
  </si>
  <si>
    <t xml:space="preserve"> ▽▽　▽▽</t>
    <phoneticPr fontId="1"/>
  </si>
  <si>
    <t xml:space="preserve"> ◇◇　◇◇</t>
    <phoneticPr fontId="1"/>
  </si>
  <si>
    <t>給付費</t>
    <rPh sb="0" eb="2">
      <t>キュウフ</t>
    </rPh>
    <rPh sb="2" eb="3">
      <t>ヒ</t>
    </rPh>
    <phoneticPr fontId="1"/>
  </si>
  <si>
    <t>支援費・補助金</t>
    <rPh sb="0" eb="3">
      <t>シエンヒ</t>
    </rPh>
    <rPh sb="4" eb="7">
      <t>ホジョキン</t>
    </rPh>
    <phoneticPr fontId="1"/>
  </si>
  <si>
    <t>・事業毎の各工程において、担当要員が継続して業務を担うことにより、制度理解が深まり、施設とのやり取りを含めた経過を踏まえた対応が可能となります。要員体制の維持にあたり、モチベーション向上や離職防止等に配慮した取組について、具体的に記載してください。</t>
    <phoneticPr fontId="1"/>
  </si>
  <si>
    <t>・「様式７_事業計画]に基づく業務の進捗状況の把握方法を記載してください。また、遅延や滞留が生じたまたは生じる見込みがある場合の現場支援支援策について、具体的に記載してください。</t>
    <rPh sb="2" eb="4">
      <t>ヨウシキ</t>
    </rPh>
    <rPh sb="6" eb="10">
      <t>ジギョウケイカク</t>
    </rPh>
    <rPh sb="12" eb="13">
      <t>モト</t>
    </rPh>
    <rPh sb="15" eb="17">
      <t>ギョウム</t>
    </rPh>
    <rPh sb="18" eb="20">
      <t>シンチョク</t>
    </rPh>
    <rPh sb="20" eb="22">
      <t>ジョウキョウ</t>
    </rPh>
    <rPh sb="23" eb="25">
      <t>ハアク</t>
    </rPh>
    <rPh sb="25" eb="27">
      <t>ホウホウ</t>
    </rPh>
    <rPh sb="28" eb="30">
      <t>キサイ</t>
    </rPh>
    <rPh sb="40" eb="42">
      <t>チエン</t>
    </rPh>
    <rPh sb="43" eb="45">
      <t>タイリュウ</t>
    </rPh>
    <rPh sb="46" eb="47">
      <t>ショウ</t>
    </rPh>
    <rPh sb="52" eb="53">
      <t>ショウ</t>
    </rPh>
    <rPh sb="55" eb="57">
      <t>ミコ</t>
    </rPh>
    <rPh sb="61" eb="63">
      <t>バアイ</t>
    </rPh>
    <rPh sb="64" eb="66">
      <t>ゲンバ</t>
    </rPh>
    <rPh sb="66" eb="68">
      <t>シエン</t>
    </rPh>
    <rPh sb="68" eb="70">
      <t>シエン</t>
    </rPh>
    <rPh sb="70" eb="71">
      <t>サク</t>
    </rPh>
    <rPh sb="76" eb="79">
      <t>グタイテキ</t>
    </rPh>
    <rPh sb="80" eb="82">
      <t>キサイ</t>
    </rPh>
    <phoneticPr fontId="1"/>
  </si>
  <si>
    <t>・本市が示す想定作業時間は業務従事者が直接行う作業を想定しており、業務責任者等による管理運営業務は含まれません。本市の想定作業時間を大幅に下回る作業時間で積算する場合は、削減理由や当該作業を補完する方策について、記載してください。</t>
    <rPh sb="1" eb="3">
      <t>ホンシ</t>
    </rPh>
    <rPh sb="4" eb="5">
      <t>シメ</t>
    </rPh>
    <rPh sb="6" eb="12">
      <t>ソウテイサギョウジカン</t>
    </rPh>
    <rPh sb="13" eb="18">
      <t>ギョウムジュウジシャ</t>
    </rPh>
    <rPh sb="19" eb="21">
      <t>チョクセツ</t>
    </rPh>
    <rPh sb="21" eb="22">
      <t>オコナ</t>
    </rPh>
    <rPh sb="23" eb="25">
      <t>サギョウ</t>
    </rPh>
    <rPh sb="26" eb="28">
      <t>ソウテイ</t>
    </rPh>
    <rPh sb="33" eb="38">
      <t>ギョウムセキニンシャ</t>
    </rPh>
    <rPh sb="38" eb="39">
      <t>トウ</t>
    </rPh>
    <rPh sb="42" eb="44">
      <t>カンリ</t>
    </rPh>
    <rPh sb="44" eb="46">
      <t>ウンエイ</t>
    </rPh>
    <rPh sb="46" eb="48">
      <t>ギョウム</t>
    </rPh>
    <rPh sb="49" eb="50">
      <t>フク</t>
    </rPh>
    <rPh sb="56" eb="58">
      <t>ホンシ</t>
    </rPh>
    <rPh sb="59" eb="61">
      <t>ソウテイ</t>
    </rPh>
    <rPh sb="61" eb="65">
      <t>サギョウジカン</t>
    </rPh>
    <rPh sb="66" eb="68">
      <t>オオハバ</t>
    </rPh>
    <rPh sb="69" eb="71">
      <t>シタマワ</t>
    </rPh>
    <rPh sb="72" eb="76">
      <t>サギョウジカン</t>
    </rPh>
    <rPh sb="77" eb="79">
      <t>セキサン</t>
    </rPh>
    <rPh sb="81" eb="83">
      <t>バアイ</t>
    </rPh>
    <rPh sb="85" eb="87">
      <t>サクゲン</t>
    </rPh>
    <rPh sb="87" eb="89">
      <t>リユウ</t>
    </rPh>
    <rPh sb="95" eb="97">
      <t>ホカン</t>
    </rPh>
    <rPh sb="99" eb="101">
      <t>ホウサク</t>
    </rPh>
    <rPh sb="106" eb="108">
      <t>キサイ</t>
    </rPh>
    <phoneticPr fontId="1"/>
  </si>
  <si>
    <t>執務室
面積</t>
    <rPh sb="0" eb="3">
      <t>シツムシツ</t>
    </rPh>
    <rPh sb="4" eb="6">
      <t>メンセキ</t>
    </rPh>
    <phoneticPr fontId="1"/>
  </si>
  <si>
    <t>入札金額
合計×(100/110)</t>
    <rPh sb="0" eb="2">
      <t>ニュウサツ</t>
    </rPh>
    <rPh sb="2" eb="4">
      <t>キンガク</t>
    </rPh>
    <rPh sb="5" eb="7">
      <t>ゴウケイ</t>
    </rPh>
    <phoneticPr fontId="1"/>
  </si>
  <si>
    <t>・繁忙期の要員確保について
※ 業務量が多く、臨時的増員が必要となる期間の、繁忙業務ごとの雇用から導入までのスケジュール、業務ごとの要員数、作業スペース等について記載してください。
※ スケジュールは下図のように工程ごとに記載し、繁忙期には★印を付ける等、見やすさを工夫してください。</t>
    <rPh sb="16" eb="19">
      <t>ギョウムリョウ</t>
    </rPh>
    <rPh sb="20" eb="21">
      <t>オオ</t>
    </rPh>
    <rPh sb="34" eb="36">
      <t>キカン</t>
    </rPh>
    <phoneticPr fontId="1"/>
  </si>
  <si>
    <t>・保育施設に対する給付費・支援費・補助金は、施設種別等により適用要件が異なり、多岐に亘るこれらの制度に基づく対応が必要であることに留意し、業務責任者をはじめとしたすべての要員が、正確に業務を遂行するための取組や工夫、進捗管理方法について記載してください。</t>
    <rPh sb="1" eb="5">
      <t>ホイクシセツ</t>
    </rPh>
    <rPh sb="6" eb="7">
      <t>タイ</t>
    </rPh>
    <rPh sb="9" eb="12">
      <t>キュウフヒ</t>
    </rPh>
    <rPh sb="13" eb="16">
      <t>シエンヒ</t>
    </rPh>
    <rPh sb="17" eb="20">
      <t>ホジョキン</t>
    </rPh>
    <rPh sb="22" eb="24">
      <t>シセツ</t>
    </rPh>
    <rPh sb="24" eb="26">
      <t>シュベツ</t>
    </rPh>
    <rPh sb="26" eb="27">
      <t>ナド</t>
    </rPh>
    <rPh sb="30" eb="32">
      <t>テキヨウ</t>
    </rPh>
    <rPh sb="32" eb="34">
      <t>ヨウケン</t>
    </rPh>
    <rPh sb="35" eb="36">
      <t>コト</t>
    </rPh>
    <rPh sb="39" eb="41">
      <t>タキ</t>
    </rPh>
    <rPh sb="42" eb="43">
      <t>ワタ</t>
    </rPh>
    <rPh sb="48" eb="50">
      <t>セイド</t>
    </rPh>
    <rPh sb="51" eb="52">
      <t>モト</t>
    </rPh>
    <rPh sb="54" eb="56">
      <t>タイオウ</t>
    </rPh>
    <rPh sb="57" eb="59">
      <t>ヒツヨウ</t>
    </rPh>
    <rPh sb="65" eb="67">
      <t>リュウイ</t>
    </rPh>
    <rPh sb="69" eb="74">
      <t>ギョウムセキニンシャ</t>
    </rPh>
    <rPh sb="85" eb="87">
      <t>ヨウイン</t>
    </rPh>
    <rPh sb="89" eb="91">
      <t>セイカク</t>
    </rPh>
    <rPh sb="102" eb="104">
      <t>トリクミ</t>
    </rPh>
    <rPh sb="105" eb="107">
      <t>クフウ</t>
    </rPh>
    <rPh sb="108" eb="110">
      <t>シンチョク</t>
    </rPh>
    <rPh sb="110" eb="112">
      <t>カンリ</t>
    </rPh>
    <rPh sb="112" eb="114">
      <t>ホウホウ</t>
    </rPh>
    <rPh sb="118" eb="120">
      <t>キサイ</t>
    </rPh>
    <phoneticPr fontId="1"/>
  </si>
  <si>
    <t>・保育施設に対する給付費等の制度は、制度の複雑さから、保育施設における事務担当者の制度の理解度や事務スキルは幅があります。こういった実情を踏まえた保育施設の利便性の向上について提案してください。</t>
    <rPh sb="1" eb="5">
      <t>ホイクシセツ</t>
    </rPh>
    <rPh sb="6" eb="7">
      <t>タイ</t>
    </rPh>
    <rPh sb="9" eb="11">
      <t>キュウフ</t>
    </rPh>
    <rPh sb="11" eb="12">
      <t>ヒ</t>
    </rPh>
    <rPh sb="12" eb="13">
      <t>トウ</t>
    </rPh>
    <rPh sb="14" eb="16">
      <t>セイド</t>
    </rPh>
    <rPh sb="18" eb="20">
      <t>セイド</t>
    </rPh>
    <rPh sb="21" eb="23">
      <t>フクザツ</t>
    </rPh>
    <rPh sb="27" eb="31">
      <t>ホイクシセツ</t>
    </rPh>
    <rPh sb="35" eb="40">
      <t>ジムタントウシャ</t>
    </rPh>
    <rPh sb="41" eb="43">
      <t>セイド</t>
    </rPh>
    <rPh sb="44" eb="47">
      <t>リカイド</t>
    </rPh>
    <rPh sb="48" eb="50">
      <t>ジム</t>
    </rPh>
    <rPh sb="54" eb="55">
      <t>ハバ</t>
    </rPh>
    <rPh sb="66" eb="68">
      <t>ジツジョウ</t>
    </rPh>
    <rPh sb="69" eb="70">
      <t>フ</t>
    </rPh>
    <rPh sb="73" eb="77">
      <t>ホイクシセツ</t>
    </rPh>
    <rPh sb="78" eb="81">
      <t>リベンセイ</t>
    </rPh>
    <rPh sb="82" eb="84">
      <t>コウジョウ</t>
    </rPh>
    <rPh sb="88" eb="90">
      <t>テイアン</t>
    </rPh>
    <phoneticPr fontId="1"/>
  </si>
  <si>
    <t>大阪市こども・子育て支事務センター運営事業に関する
包括的業務委託　長期継続</t>
    <rPh sb="7" eb="9">
      <t>コソダ</t>
    </rPh>
    <rPh sb="10" eb="11">
      <t>シ</t>
    </rPh>
    <rPh sb="11" eb="13">
      <t>ジム</t>
    </rPh>
    <phoneticPr fontId="3"/>
  </si>
  <si>
    <t>大阪市こども・子育て支援事務センター運営事業に関する</t>
    <phoneticPr fontId="1"/>
  </si>
  <si>
    <t>包括的業務委託　長期継続</t>
    <phoneticPr fontId="1"/>
  </si>
  <si>
    <t>「大阪市こども・子育て支援事務センター運営事業に関する包括的業務委託　長期継続」に係る総合評価一般競争入札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</si>
</sst>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411]ggge&quot;年&quot;m&quot;月&quot;d&quot;日&quot;;@"/>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2"/>
      <charset val="128"/>
      <scheme val="minor"/>
    </font>
    <font>
      <b/>
      <sz val="12"/>
      <name val="BIZ UDPゴシック"/>
      <family val="3"/>
      <charset val="128"/>
    </font>
    <font>
      <sz val="12"/>
      <name val="BIZ UDPゴシック"/>
      <family val="3"/>
      <charset val="128"/>
    </font>
    <font>
      <sz val="10"/>
      <name val="BIZ UDPゴシック"/>
      <family val="3"/>
      <charset val="128"/>
    </font>
    <font>
      <sz val="9"/>
      <name val="BIZ UDPゴシック"/>
      <family val="3"/>
      <charset val="128"/>
    </font>
    <font>
      <sz val="11"/>
      <name val="BIZ UDPゴシック"/>
      <family val="3"/>
      <charset val="128"/>
    </font>
    <font>
      <sz val="14"/>
      <name val="BIZ UDPゴシック"/>
      <family val="3"/>
      <charset val="128"/>
    </font>
    <font>
      <sz val="16"/>
      <name val="BIZ UDPゴシック"/>
      <family val="3"/>
      <charset val="128"/>
    </font>
    <font>
      <u/>
      <sz val="11"/>
      <color theme="10"/>
      <name val="游ゴシック"/>
      <family val="2"/>
      <charset val="128"/>
      <scheme val="minor"/>
    </font>
    <font>
      <sz val="11"/>
      <name val="BIZ UDゴシック"/>
      <family val="3"/>
      <charset val="128"/>
    </font>
    <font>
      <sz val="10"/>
      <name val="HGPｺﾞｼｯｸE"/>
      <family val="3"/>
      <charset val="128"/>
    </font>
    <font>
      <b/>
      <sz val="10"/>
      <name val="BIZ UDPゴシック"/>
      <family val="3"/>
      <charset val="128"/>
    </font>
    <font>
      <sz val="10"/>
      <name val="BIZ UDゴシック"/>
      <family val="3"/>
      <charset val="128"/>
    </font>
    <font>
      <sz val="12"/>
      <name val="BIZ UDゴシック"/>
      <family val="3"/>
      <charset val="128"/>
    </font>
    <font>
      <b/>
      <sz val="12"/>
      <name val="BIZ UDゴシック"/>
      <family val="3"/>
      <charset val="128"/>
    </font>
    <font>
      <b/>
      <sz val="18"/>
      <name val="BIZ UDゴシック"/>
      <family val="3"/>
      <charset val="128"/>
    </font>
    <font>
      <sz val="11"/>
      <name val="BIZ UD明朝 Medium"/>
      <family val="1"/>
      <charset val="128"/>
    </font>
    <font>
      <sz val="12"/>
      <name val="BIZ UD明朝 Medium"/>
      <family val="1"/>
      <charset val="128"/>
    </font>
    <font>
      <b/>
      <sz val="16"/>
      <name val="BIZ UDゴシック"/>
      <family val="3"/>
      <charset val="128"/>
    </font>
    <font>
      <b/>
      <u/>
      <sz val="11"/>
      <color theme="10"/>
      <name val="BIZ UDゴシック"/>
      <family val="3"/>
      <charset val="128"/>
    </font>
    <font>
      <sz val="12"/>
      <color theme="1"/>
      <name val="BIZ UDゴシック"/>
      <family val="3"/>
      <charset val="128"/>
    </font>
    <font>
      <sz val="11"/>
      <color theme="1"/>
      <name val="BIZ UDゴシック"/>
      <family val="3"/>
      <charset val="128"/>
    </font>
    <font>
      <sz val="11"/>
      <color theme="1"/>
      <name val="BIZ UD明朝 Medium"/>
      <family val="1"/>
      <charset val="128"/>
    </font>
    <font>
      <sz val="12"/>
      <color theme="1"/>
      <name val="BIZ UD明朝 Medium"/>
      <family val="1"/>
      <charset val="128"/>
    </font>
    <font>
      <sz val="9"/>
      <color theme="1"/>
      <name val="BIZ UD明朝 Medium"/>
      <family val="1"/>
      <charset val="128"/>
    </font>
    <font>
      <b/>
      <sz val="12"/>
      <color theme="1"/>
      <name val="BIZ UD明朝 Medium"/>
      <family val="1"/>
      <charset val="128"/>
    </font>
    <font>
      <sz val="9"/>
      <name val="BIZ UD明朝 Medium"/>
      <family val="1"/>
      <charset val="128"/>
    </font>
    <font>
      <sz val="10"/>
      <color theme="1"/>
      <name val="BIZ UDゴシック"/>
      <family val="3"/>
      <charset val="128"/>
    </font>
    <font>
      <sz val="8"/>
      <color theme="1"/>
      <name val="BIZ UDゴシック"/>
      <family val="3"/>
      <charset val="128"/>
    </font>
    <font>
      <b/>
      <sz val="11"/>
      <name val="BIZ UDゴシック"/>
      <family val="3"/>
      <charset val="128"/>
    </font>
    <font>
      <b/>
      <sz val="12"/>
      <name val="HGPｺﾞｼｯｸE"/>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s>
  <borders count="15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dotted">
        <color indexed="64"/>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dotted">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double">
        <color indexed="64"/>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medium">
        <color indexed="64"/>
      </left>
      <right/>
      <top/>
      <bottom style="double">
        <color indexed="64"/>
      </bottom>
      <diagonal/>
    </border>
    <border>
      <left/>
      <right style="hair">
        <color indexed="64"/>
      </right>
      <top/>
      <bottom style="double">
        <color indexed="64"/>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diagonalDown="1">
      <left/>
      <right style="medium">
        <color indexed="64"/>
      </right>
      <top/>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5">
    <xf numFmtId="0" fontId="0" fillId="0" borderId="0">
      <alignment vertical="center"/>
    </xf>
    <xf numFmtId="0" fontId="2" fillId="0" borderId="0"/>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613">
    <xf numFmtId="0" fontId="0" fillId="0" borderId="0" xfId="0">
      <alignment vertical="center"/>
    </xf>
    <xf numFmtId="0" fontId="6" fillId="0" borderId="0" xfId="0" applyFont="1">
      <alignment vertical="center"/>
    </xf>
    <xf numFmtId="0" fontId="7" fillId="0" borderId="0" xfId="0" applyFont="1">
      <alignment vertical="center"/>
    </xf>
    <xf numFmtId="0" fontId="7" fillId="3" borderId="32" xfId="0" applyFont="1" applyFill="1" applyBorder="1" applyAlignment="1">
      <alignment horizontal="justify" vertical="center" wrapText="1"/>
    </xf>
    <xf numFmtId="0" fontId="7" fillId="3" borderId="46" xfId="0" applyFont="1" applyFill="1" applyBorder="1" applyAlignment="1">
      <alignment horizontal="center" vertical="center" wrapText="1"/>
    </xf>
    <xf numFmtId="0" fontId="7" fillId="0" borderId="0" xfId="0" applyFont="1" applyAlignment="1">
      <alignment horizontal="left" vertical="center"/>
    </xf>
    <xf numFmtId="0" fontId="7" fillId="3" borderId="10" xfId="0" applyFont="1" applyFill="1" applyBorder="1" applyAlignment="1">
      <alignment horizontal="center" vertical="center" wrapText="1"/>
    </xf>
    <xf numFmtId="0" fontId="7" fillId="0" borderId="10" xfId="0" applyFont="1" applyBorder="1" applyAlignment="1">
      <alignment horizontal="center" vertical="center"/>
    </xf>
    <xf numFmtId="0" fontId="7" fillId="2" borderId="0" xfId="0" applyFont="1" applyFill="1">
      <alignment vertical="center"/>
    </xf>
    <xf numFmtId="0" fontId="7" fillId="2" borderId="0" xfId="0" applyFont="1" applyFill="1" applyBorder="1" applyAlignment="1">
      <alignment horizontal="center" vertical="center"/>
    </xf>
    <xf numFmtId="0" fontId="6" fillId="2" borderId="0" xfId="0" applyFont="1" applyFill="1" applyAlignment="1">
      <alignment horizontal="center" vertical="center"/>
    </xf>
    <xf numFmtId="0" fontId="11" fillId="0" borderId="0" xfId="0" applyFont="1">
      <alignment vertical="center"/>
    </xf>
    <xf numFmtId="0" fontId="11" fillId="2" borderId="0" xfId="0" applyFont="1" applyFill="1" applyAlignment="1">
      <alignment horizontal="center" vertical="center"/>
    </xf>
    <xf numFmtId="0" fontId="11" fillId="2" borderId="13" xfId="0" applyFont="1" applyFill="1" applyBorder="1" applyAlignment="1">
      <alignment horizontal="left" vertical="center"/>
    </xf>
    <xf numFmtId="0" fontId="7" fillId="2" borderId="76" xfId="0" applyFont="1" applyFill="1" applyBorder="1" applyAlignment="1">
      <alignment horizontal="center" vertical="center"/>
    </xf>
    <xf numFmtId="0" fontId="7" fillId="2" borderId="76" xfId="0" applyFont="1" applyFill="1" applyBorder="1" applyAlignment="1">
      <alignment horizontal="center" vertical="center" wrapText="1"/>
    </xf>
    <xf numFmtId="0" fontId="7" fillId="2" borderId="102" xfId="0" applyFont="1" applyFill="1" applyBorder="1" applyAlignment="1">
      <alignment horizontal="center" vertical="center"/>
    </xf>
    <xf numFmtId="0" fontId="7" fillId="2" borderId="0" xfId="0" applyFont="1" applyFill="1" applyBorder="1">
      <alignment vertical="center"/>
    </xf>
    <xf numFmtId="0" fontId="7" fillId="2" borderId="60" xfId="0" applyFont="1" applyFill="1" applyBorder="1">
      <alignment vertical="center"/>
    </xf>
    <xf numFmtId="0" fontId="7" fillId="2" borderId="17" xfId="0" applyFont="1" applyFill="1" applyBorder="1" applyAlignment="1">
      <alignment horizontal="center" vertical="center"/>
    </xf>
    <xf numFmtId="0" fontId="7" fillId="2" borderId="4" xfId="0" applyFont="1" applyFill="1" applyBorder="1">
      <alignment vertical="center"/>
    </xf>
    <xf numFmtId="0" fontId="7" fillId="2" borderId="30" xfId="0" applyFont="1" applyFill="1" applyBorder="1">
      <alignment vertical="center"/>
    </xf>
    <xf numFmtId="0" fontId="7" fillId="2" borderId="2" xfId="0" applyFont="1" applyFill="1" applyBorder="1">
      <alignment vertical="center"/>
    </xf>
    <xf numFmtId="0" fontId="7" fillId="2" borderId="1" xfId="0" applyFont="1" applyFill="1" applyBorder="1">
      <alignment vertical="center"/>
    </xf>
    <xf numFmtId="0" fontId="7" fillId="2" borderId="0" xfId="0" applyFont="1" applyFill="1" applyAlignment="1">
      <alignment vertical="center" wrapText="1"/>
    </xf>
    <xf numFmtId="0" fontId="7" fillId="2" borderId="0" xfId="0" applyFont="1" applyFill="1" applyAlignment="1">
      <alignment horizontal="left" vertical="center"/>
    </xf>
    <xf numFmtId="0" fontId="9" fillId="2" borderId="0" xfId="1" applyFont="1" applyFill="1" applyBorder="1" applyAlignment="1">
      <alignment vertical="center"/>
    </xf>
    <xf numFmtId="0" fontId="9" fillId="2" borderId="0" xfId="0" applyFont="1" applyFill="1">
      <alignment vertical="center"/>
    </xf>
    <xf numFmtId="0" fontId="8" fillId="2" borderId="0" xfId="0" applyFont="1" applyFill="1" applyBorder="1" applyAlignment="1">
      <alignment horizontal="left" vertical="top" wrapText="1" indent="1"/>
    </xf>
    <xf numFmtId="0" fontId="9" fillId="2" borderId="0" xfId="1" applyFont="1" applyFill="1" applyBorder="1" applyAlignment="1">
      <alignment horizontal="left" vertical="top"/>
    </xf>
    <xf numFmtId="0" fontId="7" fillId="2" borderId="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6" xfId="0" applyFont="1" applyFill="1" applyBorder="1" applyAlignment="1">
      <alignment horizontal="center" vertical="center"/>
    </xf>
    <xf numFmtId="0" fontId="7" fillId="0" borderId="0" xfId="0" applyFont="1" applyAlignment="1">
      <alignment horizontal="center" vertical="center"/>
    </xf>
    <xf numFmtId="0" fontId="7" fillId="2" borderId="13" xfId="0" applyFont="1" applyFill="1" applyBorder="1" applyAlignment="1">
      <alignment horizontal="center" vertical="center"/>
    </xf>
    <xf numFmtId="0" fontId="7" fillId="2" borderId="2" xfId="0" applyFont="1" applyFill="1" applyBorder="1" applyAlignment="1">
      <alignment horizontal="center" vertical="center"/>
    </xf>
    <xf numFmtId="0" fontId="15" fillId="0" borderId="0" xfId="0" applyFont="1">
      <alignment vertical="center"/>
    </xf>
    <xf numFmtId="0" fontId="7" fillId="3" borderId="50" xfId="0" applyFont="1" applyFill="1" applyBorder="1" applyAlignment="1">
      <alignment horizontal="right" vertical="center" wrapText="1"/>
    </xf>
    <xf numFmtId="0" fontId="7" fillId="3" borderId="58" xfId="0" applyFont="1" applyFill="1" applyBorder="1" applyAlignment="1">
      <alignment horizontal="justify" vertical="center" wrapText="1"/>
    </xf>
    <xf numFmtId="0" fontId="7" fillId="3" borderId="2" xfId="0" applyFont="1" applyFill="1" applyBorder="1" applyAlignment="1">
      <alignment horizontal="right" vertical="center" wrapText="1"/>
    </xf>
    <xf numFmtId="0" fontId="7" fillId="3" borderId="55" xfId="0" applyFont="1" applyFill="1" applyBorder="1" applyAlignment="1">
      <alignment horizontal="center" vertical="center" wrapText="1"/>
    </xf>
    <xf numFmtId="0" fontId="7" fillId="0" borderId="0" xfId="0" applyFont="1" applyAlignment="1">
      <alignment vertical="center" wrapText="1"/>
    </xf>
    <xf numFmtId="0" fontId="13" fillId="2" borderId="0" xfId="1" applyFont="1" applyFill="1" applyAlignment="1">
      <alignment vertical="center"/>
    </xf>
    <xf numFmtId="0" fontId="18" fillId="2" borderId="0" xfId="1" applyFont="1" applyFill="1" applyAlignment="1">
      <alignment vertical="center"/>
    </xf>
    <xf numFmtId="0" fontId="20" fillId="0" borderId="0" xfId="1" applyFont="1" applyAlignment="1">
      <alignment vertical="center"/>
    </xf>
    <xf numFmtId="0" fontId="21" fillId="0" borderId="0" xfId="1" applyFont="1" applyAlignment="1">
      <alignment vertical="center"/>
    </xf>
    <xf numFmtId="0" fontId="13" fillId="5" borderId="131" xfId="1" applyFont="1" applyFill="1" applyBorder="1" applyAlignment="1">
      <alignment horizontal="center" vertical="center" wrapText="1"/>
    </xf>
    <xf numFmtId="0" fontId="23" fillId="0" borderId="10" xfId="4" applyFont="1" applyBorder="1" applyAlignment="1">
      <alignment horizontal="center" vertical="center"/>
    </xf>
    <xf numFmtId="0" fontId="25" fillId="2" borderId="10" xfId="0" applyFont="1" applyFill="1" applyBorder="1" applyAlignment="1">
      <alignment horizontal="center" vertical="center"/>
    </xf>
    <xf numFmtId="0" fontId="25" fillId="8" borderId="10" xfId="0" applyFont="1" applyFill="1" applyBorder="1" applyAlignment="1">
      <alignment horizontal="center" vertical="center"/>
    </xf>
    <xf numFmtId="0" fontId="25" fillId="4" borderId="10" xfId="0" applyFont="1" applyFill="1" applyBorder="1" applyAlignment="1">
      <alignment horizontal="center" vertical="center"/>
    </xf>
    <xf numFmtId="0" fontId="25" fillId="7" borderId="10" xfId="0" applyFont="1" applyFill="1" applyBorder="1" applyAlignment="1">
      <alignment horizontal="center" vertical="center"/>
    </xf>
    <xf numFmtId="0" fontId="25" fillId="6" borderId="10" xfId="0" applyFont="1" applyFill="1" applyBorder="1" applyAlignment="1">
      <alignment horizontal="center" vertical="center"/>
    </xf>
    <xf numFmtId="0" fontId="25" fillId="0" borderId="0" xfId="0" applyFont="1">
      <alignment vertical="center"/>
    </xf>
    <xf numFmtId="0" fontId="25" fillId="2" borderId="0" xfId="0" applyFont="1" applyFill="1">
      <alignment vertical="center"/>
    </xf>
    <xf numFmtId="0" fontId="26" fillId="0" borderId="0" xfId="0" applyFont="1">
      <alignment vertical="center"/>
    </xf>
    <xf numFmtId="0" fontId="27" fillId="2" borderId="0" xfId="1" applyFont="1" applyFill="1" applyAlignment="1">
      <alignment horizontal="left" vertical="top"/>
    </xf>
    <xf numFmtId="0" fontId="27" fillId="2" borderId="0" xfId="1" applyFont="1" applyFill="1" applyAlignment="1">
      <alignment horizontal="left" vertical="top" wrapText="1"/>
    </xf>
    <xf numFmtId="0" fontId="27" fillId="2" borderId="0" xfId="1" applyFont="1" applyFill="1" applyAlignment="1">
      <alignment horizontal="center" vertical="center"/>
    </xf>
    <xf numFmtId="0" fontId="27" fillId="2" borderId="0" xfId="1" applyFont="1" applyFill="1" applyAlignment="1">
      <alignment horizontal="center" vertical="top"/>
    </xf>
    <xf numFmtId="0" fontId="27" fillId="0" borderId="0" xfId="1" applyFont="1" applyAlignment="1">
      <alignment horizontal="left" vertical="top"/>
    </xf>
    <xf numFmtId="0" fontId="28" fillId="2" borderId="0" xfId="1" applyFont="1" applyFill="1" applyBorder="1" applyAlignment="1">
      <alignment horizontal="center" vertical="center" wrapText="1"/>
    </xf>
    <xf numFmtId="0" fontId="28" fillId="0" borderId="0" xfId="1" applyFont="1" applyAlignment="1">
      <alignment horizontal="left" vertical="top"/>
    </xf>
    <xf numFmtId="0" fontId="28" fillId="2" borderId="0" xfId="1" applyFont="1" applyFill="1" applyBorder="1" applyAlignment="1">
      <alignment horizontal="left" vertical="top" wrapText="1"/>
    </xf>
    <xf numFmtId="0" fontId="28" fillId="2" borderId="0" xfId="1" applyFont="1" applyFill="1" applyBorder="1" applyAlignment="1">
      <alignment horizontal="left" vertical="center" wrapText="1" indent="1"/>
    </xf>
    <xf numFmtId="0" fontId="28" fillId="2" borderId="0" xfId="1" applyFont="1" applyFill="1" applyBorder="1" applyAlignment="1">
      <alignment horizontal="left" vertical="center" wrapText="1"/>
    </xf>
    <xf numFmtId="0" fontId="28" fillId="2" borderId="0" xfId="1" applyFont="1" applyFill="1" applyBorder="1" applyAlignment="1">
      <alignment horizontal="center" vertical="center"/>
    </xf>
    <xf numFmtId="0" fontId="28" fillId="2" borderId="0" xfId="1" applyFont="1" applyFill="1" applyAlignment="1">
      <alignment horizontal="left" vertical="top"/>
    </xf>
    <xf numFmtId="0" fontId="27" fillId="2" borderId="0" xfId="1" applyFont="1" applyFill="1" applyAlignment="1">
      <alignment horizontal="left" vertical="center"/>
    </xf>
    <xf numFmtId="0" fontId="27" fillId="2" borderId="0" xfId="1" applyFont="1" applyFill="1" applyAlignment="1">
      <alignment horizontal="left" vertical="center" wrapText="1"/>
    </xf>
    <xf numFmtId="0" fontId="27" fillId="0" borderId="0" xfId="1" applyFont="1" applyAlignment="1">
      <alignment horizontal="left" vertical="center"/>
    </xf>
    <xf numFmtId="0" fontId="28" fillId="0" borderId="0" xfId="1" applyFont="1" applyAlignment="1">
      <alignment horizontal="center" vertical="center"/>
    </xf>
    <xf numFmtId="0" fontId="28" fillId="0" borderId="138" xfId="1" applyFont="1" applyBorder="1" applyAlignment="1">
      <alignment horizontal="center" vertical="center"/>
    </xf>
    <xf numFmtId="0" fontId="28" fillId="0" borderId="139" xfId="1" applyFont="1" applyBorder="1" applyAlignment="1">
      <alignment horizontal="center" vertical="center"/>
    </xf>
    <xf numFmtId="0" fontId="28" fillId="0" borderId="140" xfId="1" applyFont="1" applyBorder="1" applyAlignment="1">
      <alignment horizontal="center" vertical="center"/>
    </xf>
    <xf numFmtId="0" fontId="28" fillId="4" borderId="10" xfId="1" applyFont="1" applyFill="1" applyBorder="1" applyAlignment="1">
      <alignment horizontal="center" vertical="top"/>
    </xf>
    <xf numFmtId="0" fontId="28" fillId="0" borderId="0" xfId="1" applyFont="1" applyAlignment="1">
      <alignment horizontal="center" vertical="top"/>
    </xf>
    <xf numFmtId="0" fontId="28" fillId="0" borderId="141" xfId="1" applyFont="1" applyBorder="1" applyAlignment="1">
      <alignment horizontal="center" vertical="center"/>
    </xf>
    <xf numFmtId="0" fontId="28" fillId="0" borderId="0" xfId="1" applyFont="1" applyAlignment="1">
      <alignment horizontal="left" vertical="top" wrapText="1"/>
    </xf>
    <xf numFmtId="0" fontId="29" fillId="2" borderId="0" xfId="1" applyFont="1" applyFill="1" applyAlignment="1">
      <alignment horizontal="left" vertical="top"/>
    </xf>
    <xf numFmtId="0" fontId="29" fillId="2" borderId="0" xfId="1" applyFont="1" applyFill="1" applyAlignment="1">
      <alignment horizontal="left" vertical="top" wrapText="1"/>
    </xf>
    <xf numFmtId="0" fontId="29" fillId="2" borderId="0" xfId="1" applyFont="1" applyFill="1" applyAlignment="1">
      <alignment horizontal="center" vertical="center"/>
    </xf>
    <xf numFmtId="0" fontId="29" fillId="2" borderId="0" xfId="1" applyFont="1" applyFill="1" applyAlignment="1">
      <alignment horizontal="center" vertical="top"/>
    </xf>
    <xf numFmtId="0" fontId="29" fillId="0" borderId="0" xfId="1" applyFont="1" applyAlignment="1">
      <alignment horizontal="left" vertical="top"/>
    </xf>
    <xf numFmtId="0" fontId="29" fillId="2" borderId="0" xfId="1" applyFont="1" applyFill="1" applyAlignment="1">
      <alignment horizontal="left" vertical="center"/>
    </xf>
    <xf numFmtId="0" fontId="29" fillId="2" borderId="0" xfId="1" applyFont="1" applyFill="1" applyAlignment="1">
      <alignment horizontal="left" vertical="center" wrapText="1"/>
    </xf>
    <xf numFmtId="0" fontId="29" fillId="0" borderId="0" xfId="1" applyFont="1" applyAlignment="1">
      <alignment horizontal="left" vertical="center"/>
    </xf>
    <xf numFmtId="0" fontId="28" fillId="0" borderId="10" xfId="1" applyFont="1" applyBorder="1" applyAlignment="1">
      <alignment horizontal="left" vertical="top" wrapText="1"/>
    </xf>
    <xf numFmtId="0" fontId="28" fillId="0" borderId="10" xfId="1" applyFont="1" applyBorder="1" applyAlignment="1">
      <alignment horizontal="center" vertical="center"/>
    </xf>
    <xf numFmtId="0" fontId="28" fillId="4" borderId="10" xfId="1" applyFont="1" applyFill="1" applyBorder="1" applyAlignment="1">
      <alignment horizontal="center" vertical="center"/>
    </xf>
    <xf numFmtId="0" fontId="25" fillId="2" borderId="10" xfId="0" applyFont="1" applyFill="1" applyBorder="1">
      <alignment vertical="center"/>
    </xf>
    <xf numFmtId="0" fontId="31" fillId="2" borderId="10" xfId="0" applyFont="1" applyFill="1" applyBorder="1" applyAlignment="1">
      <alignment horizontal="center" vertical="center"/>
    </xf>
    <xf numFmtId="0" fontId="25" fillId="2" borderId="10" xfId="0" applyFont="1" applyFill="1" applyBorder="1" applyAlignment="1">
      <alignment horizontal="left" vertical="center"/>
    </xf>
    <xf numFmtId="0" fontId="16" fillId="0" borderId="0" xfId="0" applyFont="1">
      <alignment vertical="center"/>
    </xf>
    <xf numFmtId="0" fontId="31" fillId="2" borderId="10" xfId="0" applyFont="1" applyFill="1" applyBorder="1" applyAlignment="1">
      <alignment horizontal="center" vertical="center"/>
    </xf>
    <xf numFmtId="0" fontId="7" fillId="2" borderId="0"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28" fillId="4" borderId="24" xfId="1" applyFont="1" applyFill="1" applyBorder="1" applyAlignment="1">
      <alignment horizontal="center" vertical="center" wrapText="1"/>
    </xf>
    <xf numFmtId="0" fontId="28" fillId="4" borderId="25" xfId="1" applyFont="1" applyFill="1" applyBorder="1" applyAlignment="1">
      <alignment horizontal="center" vertical="center" wrapText="1"/>
    </xf>
    <xf numFmtId="0" fontId="28" fillId="4" borderId="55" xfId="1" applyFont="1" applyFill="1" applyBorder="1" applyAlignment="1">
      <alignment horizontal="center" vertical="center" wrapText="1"/>
    </xf>
    <xf numFmtId="0" fontId="28" fillId="4" borderId="56" xfId="1" applyFont="1" applyFill="1" applyBorder="1" applyAlignment="1">
      <alignment horizontal="center" vertical="top"/>
    </xf>
    <xf numFmtId="0" fontId="28" fillId="4" borderId="42" xfId="1" applyFont="1" applyFill="1" applyBorder="1" applyAlignment="1">
      <alignment horizontal="center" vertical="top"/>
    </xf>
    <xf numFmtId="0" fontId="28" fillId="0" borderId="42" xfId="1" applyFont="1" applyBorder="1" applyAlignment="1">
      <alignment horizontal="center" vertical="center"/>
    </xf>
    <xf numFmtId="0" fontId="28" fillId="4" borderId="46" xfId="1" applyFont="1" applyFill="1" applyBorder="1" applyAlignment="1">
      <alignment horizontal="center" vertical="top"/>
    </xf>
    <xf numFmtId="0" fontId="28" fillId="4" borderId="25" xfId="1" applyFont="1" applyFill="1" applyBorder="1" applyAlignment="1">
      <alignment horizontal="center" vertical="center"/>
    </xf>
    <xf numFmtId="0" fontId="28" fillId="2" borderId="42" xfId="1" applyFont="1" applyFill="1" applyBorder="1" applyAlignment="1">
      <alignment horizontal="center" vertical="center"/>
    </xf>
    <xf numFmtId="0" fontId="28" fillId="2" borderId="46" xfId="1" applyFont="1" applyFill="1" applyBorder="1" applyAlignment="1">
      <alignment horizontal="left" vertical="center" wrapText="1"/>
    </xf>
    <xf numFmtId="0" fontId="28" fillId="0" borderId="142" xfId="1" applyFont="1" applyBorder="1" applyAlignment="1">
      <alignment horizontal="left" vertical="center" wrapText="1"/>
    </xf>
    <xf numFmtId="0" fontId="28" fillId="0" borderId="143" xfId="1" applyFont="1" applyBorder="1" applyAlignment="1">
      <alignment horizontal="left" vertical="center" wrapText="1"/>
    </xf>
    <xf numFmtId="0" fontId="28" fillId="0" borderId="144" xfId="1" applyFont="1" applyBorder="1" applyAlignment="1">
      <alignment horizontal="left" vertical="center" wrapText="1"/>
    </xf>
    <xf numFmtId="0" fontId="28" fillId="0" borderId="145" xfId="1" applyFont="1" applyBorder="1" applyAlignment="1">
      <alignment horizontal="left" vertical="center" wrapText="1"/>
    </xf>
    <xf numFmtId="0" fontId="28" fillId="4" borderId="56" xfId="1" applyFont="1" applyFill="1" applyBorder="1" applyAlignment="1">
      <alignment horizontal="center" vertical="center"/>
    </xf>
    <xf numFmtId="0" fontId="28" fillId="0" borderId="56" xfId="1" applyFont="1" applyBorder="1" applyAlignment="1">
      <alignment horizontal="left" vertical="center" wrapText="1"/>
    </xf>
    <xf numFmtId="0" fontId="30" fillId="2" borderId="145" xfId="1" applyFont="1" applyFill="1" applyBorder="1" applyAlignment="1">
      <alignment horizontal="left" vertical="center" wrapText="1"/>
    </xf>
    <xf numFmtId="49" fontId="28" fillId="0" borderId="142" xfId="1" applyNumberFormat="1" applyFont="1" applyBorder="1" applyAlignment="1">
      <alignment horizontal="left" vertical="center" wrapText="1"/>
    </xf>
    <xf numFmtId="49" fontId="28" fillId="0" borderId="145" xfId="1" applyNumberFormat="1" applyFont="1" applyBorder="1" applyAlignment="1">
      <alignment horizontal="left" vertical="center" wrapText="1"/>
    </xf>
    <xf numFmtId="49" fontId="28" fillId="0" borderId="143" xfId="1" applyNumberFormat="1" applyFont="1" applyBorder="1" applyAlignment="1">
      <alignment horizontal="left" vertical="center" wrapText="1"/>
    </xf>
    <xf numFmtId="49" fontId="28" fillId="0" borderId="56" xfId="1" applyNumberFormat="1" applyFont="1" applyBorder="1" applyAlignment="1">
      <alignment horizontal="left" vertical="center" wrapText="1"/>
    </xf>
    <xf numFmtId="0" fontId="28" fillId="0" borderId="10" xfId="1" applyFont="1" applyBorder="1" applyAlignment="1">
      <alignment horizontal="left" vertical="center"/>
    </xf>
    <xf numFmtId="0" fontId="28" fillId="0" borderId="10" xfId="1" applyFont="1" applyBorder="1" applyAlignment="1">
      <alignment horizontal="left" vertical="center" wrapText="1"/>
    </xf>
    <xf numFmtId="0" fontId="16" fillId="2" borderId="1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19" xfId="0" applyFont="1" applyFill="1" applyBorder="1" applyAlignment="1">
      <alignment horizontal="justify" vertical="center" wrapText="1"/>
    </xf>
    <xf numFmtId="0" fontId="16" fillId="2" borderId="0"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31" fillId="2" borderId="10" xfId="0" applyFont="1" applyFill="1" applyBorder="1" applyAlignment="1">
      <alignment horizontal="right" vertical="center"/>
    </xf>
    <xf numFmtId="0" fontId="31" fillId="2" borderId="0" xfId="0" applyFont="1" applyFill="1">
      <alignment vertical="center"/>
    </xf>
    <xf numFmtId="0" fontId="31" fillId="2" borderId="10" xfId="0" applyFont="1" applyFill="1" applyBorder="1" applyAlignment="1">
      <alignment horizontal="center" vertical="center" wrapText="1"/>
    </xf>
    <xf numFmtId="0" fontId="32" fillId="2" borderId="0" xfId="0" applyFont="1" applyFill="1">
      <alignment vertical="center"/>
    </xf>
    <xf numFmtId="0" fontId="16" fillId="2" borderId="19" xfId="0" applyFont="1" applyFill="1" applyBorder="1" applyAlignment="1">
      <alignment horizontal="justify" vertical="center" wrapText="1"/>
    </xf>
    <xf numFmtId="0" fontId="16" fillId="2" borderId="0"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19" xfId="0" applyFont="1" applyFill="1" applyBorder="1" applyAlignment="1">
      <alignment vertical="center" wrapText="1"/>
    </xf>
    <xf numFmtId="0" fontId="16" fillId="2" borderId="0" xfId="0" applyFont="1" applyFill="1" applyBorder="1" applyAlignment="1">
      <alignment vertical="center" wrapText="1"/>
    </xf>
    <xf numFmtId="0" fontId="16" fillId="2" borderId="4" xfId="0" applyFont="1" applyFill="1" applyBorder="1" applyAlignment="1">
      <alignment vertical="center" wrapText="1"/>
    </xf>
    <xf numFmtId="0" fontId="31" fillId="2" borderId="10" xfId="0" applyFont="1" applyFill="1" applyBorder="1" applyAlignment="1">
      <alignment horizontal="left" vertical="center"/>
    </xf>
    <xf numFmtId="0" fontId="31" fillId="2" borderId="11"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0" xfId="0" applyFont="1" applyFill="1" applyBorder="1" applyAlignment="1">
      <alignment vertical="center"/>
    </xf>
    <xf numFmtId="0" fontId="24" fillId="2" borderId="17" xfId="0" applyFont="1" applyFill="1" applyBorder="1" applyAlignment="1">
      <alignment horizontal="left" vertical="center"/>
    </xf>
    <xf numFmtId="0" fontId="31" fillId="4" borderId="10" xfId="0" applyFont="1" applyFill="1" applyBorder="1" applyAlignment="1">
      <alignment horizontal="center" vertical="center"/>
    </xf>
    <xf numFmtId="0" fontId="28" fillId="0" borderId="10" xfId="1" applyFont="1" applyBorder="1" applyAlignment="1">
      <alignment horizontal="center" vertical="center"/>
    </xf>
    <xf numFmtId="0" fontId="28" fillId="4" borderId="25" xfId="1" applyFont="1" applyFill="1" applyBorder="1" applyAlignment="1">
      <alignment horizontal="center" vertical="center" wrapText="1"/>
    </xf>
    <xf numFmtId="0" fontId="28" fillId="0" borderId="10" xfId="1" applyFont="1" applyBorder="1" applyAlignment="1">
      <alignment horizontal="left" vertical="center" wrapText="1"/>
    </xf>
    <xf numFmtId="0" fontId="28" fillId="0" borderId="127" xfId="1" applyFont="1" applyBorder="1" applyAlignment="1">
      <alignment horizontal="left" vertical="center" wrapText="1"/>
    </xf>
    <xf numFmtId="0" fontId="28" fillId="0" borderId="47" xfId="1" applyFont="1" applyBorder="1" applyAlignment="1">
      <alignment horizontal="left" vertical="center" wrapText="1"/>
    </xf>
    <xf numFmtId="0" fontId="28" fillId="0" borderId="21" xfId="1" applyFont="1" applyBorder="1" applyAlignment="1">
      <alignment horizontal="left" vertical="center" wrapText="1"/>
    </xf>
    <xf numFmtId="0" fontId="28" fillId="0" borderId="10" xfId="1" applyFont="1" applyBorder="1" applyAlignment="1">
      <alignment horizontal="left" vertical="center"/>
    </xf>
    <xf numFmtId="0" fontId="28" fillId="0" borderId="135" xfId="1" applyFont="1" applyBorder="1" applyAlignment="1">
      <alignment horizontal="left" vertical="top" wrapText="1"/>
    </xf>
    <xf numFmtId="0" fontId="28" fillId="0" borderId="126" xfId="1" applyFont="1" applyBorder="1" applyAlignment="1">
      <alignment horizontal="left" vertical="top" wrapText="1"/>
    </xf>
    <xf numFmtId="0" fontId="28" fillId="0" borderId="61" xfId="1" applyFont="1" applyBorder="1" applyAlignment="1">
      <alignment horizontal="left" vertical="top" wrapText="1"/>
    </xf>
    <xf numFmtId="0" fontId="28" fillId="0" borderId="127" xfId="1" applyFont="1" applyBorder="1" applyAlignment="1">
      <alignment horizontal="center" vertical="center"/>
    </xf>
    <xf numFmtId="0" fontId="28" fillId="0" borderId="47" xfId="1" applyFont="1" applyBorder="1" applyAlignment="1">
      <alignment horizontal="center" vertical="center"/>
    </xf>
    <xf numFmtId="0" fontId="28" fillId="0" borderId="21" xfId="1" applyFont="1" applyBorder="1" applyAlignment="1">
      <alignment horizontal="center" vertical="center"/>
    </xf>
    <xf numFmtId="0" fontId="28" fillId="0" borderId="26" xfId="1" applyFont="1" applyBorder="1" applyAlignment="1">
      <alignment horizontal="left" vertical="top" wrapText="1"/>
    </xf>
    <xf numFmtId="0" fontId="28" fillId="0" borderId="10" xfId="1" applyFont="1" applyBorder="1" applyAlignment="1">
      <alignment horizontal="left" vertical="top" wrapText="1"/>
    </xf>
    <xf numFmtId="0" fontId="28" fillId="0" borderId="41" xfId="1" applyFont="1" applyBorder="1" applyAlignment="1">
      <alignment horizontal="center" vertical="center"/>
    </xf>
    <xf numFmtId="0" fontId="28" fillId="0" borderId="42" xfId="1" applyFont="1" applyBorder="1" applyAlignment="1">
      <alignment horizontal="center" vertical="center"/>
    </xf>
    <xf numFmtId="0" fontId="28" fillId="2" borderId="41" xfId="1" applyFont="1" applyFill="1" applyBorder="1" applyAlignment="1">
      <alignment horizontal="left" vertical="center" wrapText="1"/>
    </xf>
    <xf numFmtId="0" fontId="28" fillId="2" borderId="42" xfId="1" applyFont="1" applyFill="1" applyBorder="1" applyAlignment="1">
      <alignment horizontal="left" vertical="center" wrapText="1"/>
    </xf>
    <xf numFmtId="0" fontId="28" fillId="4" borderId="24" xfId="1" applyFont="1" applyFill="1" applyBorder="1" applyAlignment="1">
      <alignment horizontal="center" vertical="center"/>
    </xf>
    <xf numFmtId="0" fontId="28" fillId="4" borderId="25" xfId="1" applyFont="1" applyFill="1" applyBorder="1" applyAlignment="1">
      <alignment horizontal="center" vertical="center"/>
    </xf>
    <xf numFmtId="0" fontId="13" fillId="0" borderId="107"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11" xfId="4" applyFont="1" applyBorder="1" applyAlignment="1">
      <alignment horizontal="left" vertical="center" wrapText="1" indent="1"/>
    </xf>
    <xf numFmtId="0" fontId="13" fillId="0" borderId="13" xfId="4" applyFont="1" applyBorder="1" applyAlignment="1">
      <alignment horizontal="left" vertical="center" indent="1"/>
    </xf>
    <xf numFmtId="0" fontId="13" fillId="0" borderId="136" xfId="1" applyFont="1" applyBorder="1" applyAlignment="1">
      <alignment horizontal="center" vertical="center" shrinkToFit="1"/>
    </xf>
    <xf numFmtId="0" fontId="13" fillId="0" borderId="36" xfId="1" applyFont="1" applyBorder="1" applyAlignment="1">
      <alignment horizontal="center" vertical="center" shrinkToFit="1"/>
    </xf>
    <xf numFmtId="0" fontId="19" fillId="2" borderId="0" xfId="1" applyFont="1" applyFill="1" applyAlignment="1">
      <alignment horizontal="center" vertical="center"/>
    </xf>
    <xf numFmtId="0" fontId="22" fillId="2" borderId="0" xfId="1" applyFont="1" applyFill="1" applyAlignment="1">
      <alignment horizontal="center" vertical="top"/>
    </xf>
    <xf numFmtId="0" fontId="13" fillId="0" borderId="107" xfId="1" applyFont="1" applyBorder="1" applyAlignment="1">
      <alignment horizontal="center" vertical="center"/>
    </xf>
    <xf numFmtId="0" fontId="13" fillId="0" borderId="12" xfId="1" applyFont="1" applyBorder="1" applyAlignment="1">
      <alignment horizontal="center" vertical="center"/>
    </xf>
    <xf numFmtId="0" fontId="13" fillId="0" borderId="109" xfId="1" applyFont="1" applyBorder="1" applyAlignment="1">
      <alignment horizontal="center" vertical="center"/>
    </xf>
    <xf numFmtId="0" fontId="13" fillId="0" borderId="45" xfId="1" applyFont="1" applyBorder="1" applyAlignment="1">
      <alignment horizontal="center" vertical="center"/>
    </xf>
    <xf numFmtId="0" fontId="17" fillId="5" borderId="37" xfId="1" applyFont="1" applyFill="1" applyBorder="1" applyAlignment="1">
      <alignment horizontal="center" vertical="center"/>
    </xf>
    <xf numFmtId="0" fontId="17" fillId="5" borderId="110" xfId="1" applyFont="1" applyFill="1" applyBorder="1" applyAlignment="1">
      <alignment horizontal="center" vertical="center"/>
    </xf>
    <xf numFmtId="0" fontId="17" fillId="5" borderId="40" xfId="1" applyFont="1" applyFill="1" applyBorder="1" applyAlignment="1">
      <alignment horizontal="center" vertical="center"/>
    </xf>
    <xf numFmtId="0" fontId="17" fillId="5" borderId="38" xfId="1" applyFont="1" applyFill="1" applyBorder="1" applyAlignment="1">
      <alignment horizontal="center" vertical="center"/>
    </xf>
    <xf numFmtId="0" fontId="18" fillId="2" borderId="0" xfId="1" applyFont="1" applyFill="1" applyAlignment="1">
      <alignment horizontal="center" vertical="center" wrapText="1"/>
    </xf>
    <xf numFmtId="0" fontId="18" fillId="2" borderId="0" xfId="1" applyFont="1" applyFill="1" applyAlignment="1">
      <alignment horizontal="center" vertical="center"/>
    </xf>
    <xf numFmtId="177" fontId="11" fillId="0" borderId="0" xfId="0" applyNumberFormat="1" applyFont="1" applyAlignment="1" applyProtection="1">
      <alignment horizontal="center" vertical="center"/>
      <protection locked="0"/>
    </xf>
    <xf numFmtId="0" fontId="7" fillId="0" borderId="97" xfId="0" applyFont="1" applyBorder="1" applyAlignment="1">
      <alignment horizontal="left" vertical="center" wrapText="1"/>
    </xf>
    <xf numFmtId="0" fontId="7" fillId="0" borderId="51" xfId="0" applyFont="1" applyBorder="1" applyAlignment="1">
      <alignment horizontal="left" vertical="center" wrapText="1"/>
    </xf>
    <xf numFmtId="0" fontId="7" fillId="0" borderId="98" xfId="0" applyFont="1" applyBorder="1" applyAlignment="1">
      <alignment horizontal="left" vertical="center" wrapText="1"/>
    </xf>
    <xf numFmtId="0" fontId="7" fillId="2" borderId="69" xfId="0" applyFont="1" applyFill="1" applyBorder="1" applyAlignment="1" applyProtection="1">
      <alignment horizontal="left" vertical="center" indent="1"/>
      <protection locked="0"/>
    </xf>
    <xf numFmtId="0" fontId="7" fillId="2" borderId="101" xfId="0" applyFont="1" applyFill="1" applyBorder="1" applyAlignment="1" applyProtection="1">
      <alignment horizontal="left" vertical="center" indent="1"/>
      <protection locked="0"/>
    </xf>
    <xf numFmtId="0" fontId="7" fillId="2" borderId="103" xfId="0" applyFont="1" applyFill="1" applyBorder="1" applyAlignment="1" applyProtection="1">
      <alignment horizontal="left" vertical="center" indent="1"/>
      <protection locked="0"/>
    </xf>
    <xf numFmtId="0" fontId="7" fillId="2" borderId="104" xfId="0" applyFont="1" applyFill="1" applyBorder="1" applyAlignment="1" applyProtection="1">
      <alignment horizontal="left" vertical="center" indent="1"/>
      <protection locked="0"/>
    </xf>
    <xf numFmtId="0" fontId="7" fillId="0" borderId="95" xfId="0" applyFont="1" applyBorder="1" applyAlignment="1">
      <alignment horizontal="left" vertical="center" wrapText="1"/>
    </xf>
    <xf numFmtId="0" fontId="7" fillId="0" borderId="53" xfId="0" applyFont="1" applyBorder="1" applyAlignment="1">
      <alignment horizontal="left" vertical="center" wrapText="1"/>
    </xf>
    <xf numFmtId="0" fontId="7" fillId="0" borderId="96" xfId="0" applyFont="1" applyBorder="1" applyAlignment="1">
      <alignment horizontal="left" vertical="center" wrapText="1"/>
    </xf>
    <xf numFmtId="0" fontId="11" fillId="0" borderId="99" xfId="0" applyFont="1" applyBorder="1" applyAlignment="1" applyProtection="1">
      <alignment horizontal="left" vertical="center" indent="1"/>
      <protection locked="0"/>
    </xf>
    <xf numFmtId="0" fontId="11" fillId="0" borderId="93" xfId="0" applyFont="1" applyBorder="1" applyAlignment="1" applyProtection="1">
      <alignment horizontal="left" vertical="center" indent="1"/>
      <protection locked="0"/>
    </xf>
    <xf numFmtId="0" fontId="11" fillId="0" borderId="100"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97" xfId="0" applyFont="1" applyBorder="1" applyAlignment="1" applyProtection="1">
      <alignment horizontal="left" vertical="center" indent="1"/>
      <protection locked="0"/>
    </xf>
    <xf numFmtId="0" fontId="11" fillId="0" borderId="51" xfId="0" applyFont="1" applyBorder="1" applyAlignment="1" applyProtection="1">
      <alignment horizontal="left" vertical="center" indent="1"/>
      <protection locked="0"/>
    </xf>
    <xf numFmtId="0" fontId="11" fillId="0" borderId="98" xfId="0" applyFont="1" applyBorder="1" applyAlignment="1" applyProtection="1">
      <alignment horizontal="left" vertical="center" indent="1"/>
      <protection locked="0"/>
    </xf>
    <xf numFmtId="0" fontId="11" fillId="2" borderId="99" xfId="0" applyFont="1" applyFill="1" applyBorder="1" applyAlignment="1" applyProtection="1">
      <alignment horizontal="left" vertical="center"/>
      <protection locked="0"/>
    </xf>
    <xf numFmtId="0" fontId="11" fillId="2" borderId="93"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00"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18" xfId="0" applyFont="1" applyFill="1" applyBorder="1" applyAlignment="1">
      <alignment horizontal="left" vertical="center"/>
    </xf>
    <xf numFmtId="0" fontId="10" fillId="2" borderId="0" xfId="0" applyFont="1" applyFill="1" applyAlignment="1">
      <alignment horizontal="center" vertical="center"/>
    </xf>
    <xf numFmtId="0" fontId="7" fillId="2" borderId="10"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9" fillId="4" borderId="57" xfId="0" applyFont="1" applyFill="1" applyBorder="1" applyAlignment="1">
      <alignment horizontal="left" vertical="center"/>
    </xf>
    <xf numFmtId="0" fontId="9" fillId="4" borderId="58" xfId="0" applyFont="1" applyFill="1" applyBorder="1" applyAlignment="1">
      <alignment horizontal="left" vertical="center"/>
    </xf>
    <xf numFmtId="0" fontId="9" fillId="4" borderId="59" xfId="0" applyFont="1" applyFill="1" applyBorder="1" applyAlignment="1">
      <alignment horizontal="left" vertical="center"/>
    </xf>
    <xf numFmtId="0" fontId="9" fillId="4" borderId="27" xfId="0" applyFont="1" applyFill="1" applyBorder="1" applyAlignment="1">
      <alignment horizontal="left" vertical="center"/>
    </xf>
    <xf numFmtId="0" fontId="9" fillId="4" borderId="17" xfId="0" applyFont="1" applyFill="1" applyBorder="1" applyAlignment="1">
      <alignment horizontal="left" vertical="center"/>
    </xf>
    <xf numFmtId="0" fontId="9" fillId="4" borderId="30" xfId="0" applyFont="1" applyFill="1" applyBorder="1" applyAlignment="1">
      <alignment horizontal="left" vertical="center"/>
    </xf>
    <xf numFmtId="0" fontId="9" fillId="4" borderId="3" xfId="0" applyFont="1" applyFill="1" applyBorder="1" applyAlignment="1">
      <alignment horizontal="left" vertical="center"/>
    </xf>
    <xf numFmtId="0" fontId="9" fillId="4" borderId="0" xfId="0" applyFont="1" applyFill="1" applyBorder="1" applyAlignment="1">
      <alignment horizontal="left" vertical="center"/>
    </xf>
    <xf numFmtId="0" fontId="9" fillId="4" borderId="4" xfId="0" applyFont="1" applyFill="1" applyBorder="1" applyAlignment="1">
      <alignment horizontal="left" vertical="center"/>
    </xf>
    <xf numFmtId="0" fontId="9" fillId="4" borderId="26" xfId="1" applyFont="1" applyFill="1" applyBorder="1" applyAlignment="1">
      <alignment horizontal="center" vertical="center"/>
    </xf>
    <xf numFmtId="0" fontId="9" fillId="4" borderId="10" xfId="1" applyFont="1" applyFill="1" applyBorder="1" applyAlignment="1">
      <alignment horizontal="center" vertical="center"/>
    </xf>
    <xf numFmtId="0" fontId="5" fillId="2" borderId="0" xfId="0" applyFont="1" applyFill="1" applyAlignment="1">
      <alignment horizontal="left" vertical="center" indent="1"/>
    </xf>
    <xf numFmtId="0" fontId="5" fillId="2" borderId="0" xfId="0" applyFont="1" applyFill="1" applyAlignment="1">
      <alignment horizontal="right"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0" xfId="0" applyFont="1" applyFill="1" applyBorder="1" applyAlignment="1">
      <alignment horizontal="left" vertical="center" wrapText="1" indent="1"/>
    </xf>
    <xf numFmtId="0" fontId="7" fillId="3" borderId="38" xfId="0" applyFont="1" applyFill="1" applyBorder="1" applyAlignment="1">
      <alignment horizontal="left" vertical="center" wrapText="1" indent="1"/>
    </xf>
    <xf numFmtId="0" fontId="7" fillId="3" borderId="39" xfId="0" applyFont="1" applyFill="1" applyBorder="1" applyAlignment="1">
      <alignment horizontal="left" vertical="center" wrapText="1" indent="1"/>
    </xf>
    <xf numFmtId="0" fontId="16" fillId="0" borderId="26" xfId="0" applyFont="1" applyBorder="1" applyAlignment="1">
      <alignment horizontal="left" vertical="center" wrapText="1"/>
    </xf>
    <xf numFmtId="0" fontId="16" fillId="0" borderId="26" xfId="0" applyFont="1" applyBorder="1" applyAlignment="1">
      <alignment horizontal="left" vertical="center"/>
    </xf>
    <xf numFmtId="6" fontId="14" fillId="0" borderId="10" xfId="3" applyNumberFormat="1" applyFont="1" applyBorder="1" applyAlignment="1">
      <alignment horizontal="right" vertical="center" shrinkToFit="1"/>
    </xf>
    <xf numFmtId="6" fontId="14" fillId="0" borderId="11" xfId="3" applyNumberFormat="1" applyFont="1" applyBorder="1" applyAlignment="1">
      <alignment horizontal="right" vertical="center" shrinkToFit="1"/>
    </xf>
    <xf numFmtId="6" fontId="14" fillId="0" borderId="147" xfId="3" applyNumberFormat="1" applyFont="1" applyBorder="1" applyAlignment="1">
      <alignment horizontal="center" vertical="center" shrinkToFit="1"/>
    </xf>
    <xf numFmtId="6" fontId="14" fillId="0" borderId="148" xfId="3" applyNumberFormat="1" applyFont="1" applyBorder="1" applyAlignment="1">
      <alignment horizontal="center" vertical="center" shrinkToFit="1"/>
    </xf>
    <xf numFmtId="6" fontId="14" fillId="0" borderId="149" xfId="3" applyNumberFormat="1" applyFont="1" applyBorder="1" applyAlignment="1">
      <alignment horizontal="center" vertical="center" shrinkToFit="1"/>
    </xf>
    <xf numFmtId="6" fontId="14" fillId="0" borderId="146" xfId="3" applyNumberFormat="1" applyFont="1" applyBorder="1" applyAlignment="1">
      <alignment horizontal="center" vertical="center" shrinkToFit="1"/>
    </xf>
    <xf numFmtId="6" fontId="14" fillId="0" borderId="150" xfId="3" applyNumberFormat="1" applyFont="1" applyBorder="1" applyAlignment="1">
      <alignment horizontal="center" vertical="center" shrinkToFit="1"/>
    </xf>
    <xf numFmtId="6" fontId="14" fillId="0" borderId="151" xfId="3" applyNumberFormat="1" applyFont="1" applyBorder="1" applyAlignment="1">
      <alignment horizontal="center" vertical="center" shrinkToFit="1"/>
    </xf>
    <xf numFmtId="0" fontId="23" fillId="0" borderId="10" xfId="4" applyFont="1" applyBorder="1" applyAlignment="1">
      <alignment horizontal="center" vertical="center"/>
    </xf>
    <xf numFmtId="0" fontId="33" fillId="4" borderId="24" xfId="0" applyFont="1" applyFill="1" applyBorder="1" applyAlignment="1">
      <alignment horizontal="center" vertical="center" wrapText="1" justifyLastLine="1"/>
    </xf>
    <xf numFmtId="0" fontId="33" fillId="4" borderId="55" xfId="0" applyFont="1" applyFill="1" applyBorder="1" applyAlignment="1">
      <alignment horizontal="center" vertical="center" justifyLastLine="1"/>
    </xf>
    <xf numFmtId="0" fontId="33" fillId="4" borderId="41" xfId="0" applyFont="1" applyFill="1" applyBorder="1" applyAlignment="1">
      <alignment horizontal="center" vertical="center" justifyLastLine="1"/>
    </xf>
    <xf numFmtId="0" fontId="33" fillId="4" borderId="46" xfId="0" applyFont="1" applyFill="1" applyBorder="1" applyAlignment="1">
      <alignment horizontal="center" vertical="center" justifyLastLine="1"/>
    </xf>
    <xf numFmtId="0" fontId="9" fillId="2" borderId="58" xfId="1" applyFont="1" applyFill="1" applyBorder="1" applyAlignment="1">
      <alignment horizontal="left" vertical="center"/>
    </xf>
    <xf numFmtId="0" fontId="9" fillId="2" borderId="0" xfId="1" applyFont="1" applyFill="1" applyBorder="1" applyAlignment="1">
      <alignment horizontal="left" vertical="center"/>
    </xf>
    <xf numFmtId="0" fontId="10" fillId="0" borderId="105" xfId="1" applyFont="1" applyBorder="1" applyAlignment="1">
      <alignment horizontal="center" vertical="center"/>
    </xf>
    <xf numFmtId="0" fontId="10" fillId="0" borderId="26" xfId="1" applyFont="1" applyBorder="1" applyAlignment="1">
      <alignment horizontal="center" vertical="center"/>
    </xf>
    <xf numFmtId="0" fontId="9" fillId="0" borderId="10" xfId="1" applyFont="1" applyBorder="1" applyAlignment="1" applyProtection="1">
      <alignment horizontal="left" vertical="center"/>
      <protection locked="0"/>
    </xf>
    <xf numFmtId="0" fontId="9" fillId="0" borderId="56" xfId="1" applyFont="1" applyBorder="1" applyAlignment="1" applyProtection="1">
      <alignment horizontal="left" vertical="center"/>
      <protection locked="0"/>
    </xf>
    <xf numFmtId="0" fontId="9" fillId="4" borderId="56" xfId="1"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4" borderId="11" xfId="0" applyFont="1" applyFill="1" applyBorder="1" applyAlignment="1">
      <alignment horizontal="center" vertical="center"/>
    </xf>
    <xf numFmtId="0" fontId="13" fillId="4" borderId="26" xfId="0" applyFont="1" applyFill="1" applyBorder="1" applyAlignment="1">
      <alignment horizontal="distributed" vertical="center" wrapText="1" justifyLastLine="1"/>
    </xf>
    <xf numFmtId="0" fontId="13" fillId="4" borderId="26" xfId="0" applyFont="1" applyFill="1" applyBorder="1" applyAlignment="1">
      <alignment horizontal="distributed" vertical="center" justifyLastLine="1"/>
    </xf>
    <xf numFmtId="0" fontId="10" fillId="0" borderId="106" xfId="1" applyFont="1" applyBorder="1" applyAlignment="1">
      <alignment horizontal="center" vertical="center"/>
    </xf>
    <xf numFmtId="0" fontId="10" fillId="0" borderId="41" xfId="1" applyFont="1" applyBorder="1" applyAlignment="1">
      <alignment horizontal="center" vertical="center"/>
    </xf>
    <xf numFmtId="0" fontId="9" fillId="0" borderId="42" xfId="1" applyFont="1" applyBorder="1" applyAlignment="1" applyProtection="1">
      <alignment horizontal="left" vertical="center"/>
      <protection locked="0"/>
    </xf>
    <xf numFmtId="0" fontId="9" fillId="0" borderId="46" xfId="1" applyFont="1" applyBorder="1" applyAlignment="1" applyProtection="1">
      <alignment horizontal="left" vertical="center"/>
      <protection locked="0"/>
    </xf>
    <xf numFmtId="6" fontId="34" fillId="0" borderId="24" xfId="3" applyNumberFormat="1" applyFont="1" applyBorder="1" applyAlignment="1">
      <alignment horizontal="right" vertical="center" shrinkToFit="1"/>
    </xf>
    <xf numFmtId="6" fontId="34" fillId="0" borderId="55" xfId="3" applyNumberFormat="1" applyFont="1" applyBorder="1" applyAlignment="1">
      <alignment horizontal="right" vertical="center" shrinkToFit="1"/>
    </xf>
    <xf numFmtId="6" fontId="34" fillId="0" borderId="41" xfId="3" applyNumberFormat="1" applyFont="1" applyBorder="1" applyAlignment="1">
      <alignment horizontal="right" vertical="center" shrinkToFit="1"/>
    </xf>
    <xf numFmtId="6" fontId="34" fillId="0" borderId="46" xfId="3" applyNumberFormat="1" applyFont="1" applyBorder="1" applyAlignment="1">
      <alignment horizontal="right" vertical="center" shrinkToFit="1"/>
    </xf>
    <xf numFmtId="0" fontId="13" fillId="0" borderId="26" xfId="0" applyFont="1" applyBorder="1" applyAlignment="1">
      <alignment horizontal="distributed" vertical="center" justifyLastLine="1"/>
    </xf>
    <xf numFmtId="0" fontId="13" fillId="0" borderId="41" xfId="0" applyFont="1" applyBorder="1" applyAlignment="1">
      <alignment horizontal="distributed" vertical="center" justifyLastLine="1"/>
    </xf>
    <xf numFmtId="6" fontId="14" fillId="0" borderId="42" xfId="3" applyNumberFormat="1" applyFont="1" applyBorder="1" applyAlignment="1">
      <alignment horizontal="right" vertical="center" shrinkToFit="1"/>
    </xf>
    <xf numFmtId="6" fontId="14" fillId="0" borderId="14" xfId="3" applyNumberFormat="1" applyFont="1" applyBorder="1" applyAlignment="1">
      <alignment horizontal="right" vertical="center" shrinkToFit="1"/>
    </xf>
    <xf numFmtId="6" fontId="14" fillId="0" borderId="123" xfId="3" applyNumberFormat="1" applyFont="1" applyBorder="1" applyAlignment="1">
      <alignment horizontal="right" vertical="center" shrinkToFit="1"/>
    </xf>
    <xf numFmtId="6" fontId="14" fillId="0" borderId="29" xfId="3" applyNumberFormat="1" applyFont="1" applyBorder="1" applyAlignment="1">
      <alignment horizontal="right" vertical="center" shrinkToFit="1"/>
    </xf>
    <xf numFmtId="6" fontId="14" fillId="0" borderId="125" xfId="3" applyNumberFormat="1" applyFont="1" applyBorder="1" applyAlignment="1">
      <alignment horizontal="right" vertical="center" shrinkToFit="1"/>
    </xf>
    <xf numFmtId="0" fontId="16" fillId="4" borderId="23"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60"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5" fillId="2" borderId="0" xfId="0" applyFont="1" applyFill="1" applyAlignment="1">
      <alignment horizontal="center" vertical="center"/>
    </xf>
    <xf numFmtId="0" fontId="7" fillId="3" borderId="31" xfId="0" applyFont="1" applyFill="1" applyBorder="1" applyAlignment="1">
      <alignment horizontal="left" vertical="center" wrapText="1" indent="1"/>
    </xf>
    <xf numFmtId="0" fontId="7" fillId="3" borderId="58" xfId="0" applyFont="1" applyFill="1" applyBorder="1" applyAlignment="1">
      <alignment horizontal="left" vertical="center" wrapText="1" indent="1"/>
    </xf>
    <xf numFmtId="0" fontId="7" fillId="3" borderId="59" xfId="0" applyFont="1" applyFill="1" applyBorder="1" applyAlignment="1">
      <alignment horizontal="left" vertical="center" wrapText="1" indent="1"/>
    </xf>
    <xf numFmtId="0" fontId="7" fillId="3" borderId="19" xfId="0" applyFont="1" applyFill="1" applyBorder="1" applyAlignment="1">
      <alignment horizontal="left" vertical="center" wrapText="1" indent="1"/>
    </xf>
    <xf numFmtId="0" fontId="7" fillId="3" borderId="0"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0" fontId="7" fillId="3" borderId="29"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1" xfId="0" applyFont="1" applyFill="1" applyBorder="1" applyAlignment="1">
      <alignment horizontal="left" vertical="center" wrapText="1" indent="1"/>
    </xf>
    <xf numFmtId="0" fontId="7" fillId="3" borderId="57" xfId="0" applyFont="1" applyFill="1" applyBorder="1" applyAlignment="1">
      <alignment horizontal="center" vertical="center" wrapText="1"/>
    </xf>
    <xf numFmtId="0" fontId="7" fillId="3" borderId="12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2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0" xfId="0" applyFont="1" applyBorder="1" applyAlignment="1">
      <alignment horizontal="center" vertical="center" wrapText="1"/>
    </xf>
    <xf numFmtId="0" fontId="7" fillId="2" borderId="0"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0" borderId="2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2" borderId="19" xfId="0" applyFont="1" applyFill="1" applyBorder="1" applyAlignment="1">
      <alignment horizontal="justify" vertical="center"/>
    </xf>
    <xf numFmtId="0" fontId="7" fillId="2" borderId="0" xfId="0" applyFont="1" applyFill="1" applyBorder="1" applyAlignment="1">
      <alignment horizontal="justify" vertical="center"/>
    </xf>
    <xf numFmtId="0" fontId="7" fillId="2" borderId="4" xfId="0" applyFont="1" applyFill="1" applyBorder="1" applyAlignment="1">
      <alignment horizontal="justify" vertical="center"/>
    </xf>
    <xf numFmtId="0" fontId="7" fillId="2" borderId="19"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9" xfId="0" applyFont="1" applyFill="1" applyBorder="1" applyAlignment="1">
      <alignment horizontal="justify" vertical="center" wrapText="1"/>
    </xf>
    <xf numFmtId="0" fontId="7" fillId="2" borderId="29"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7" fillId="2" borderId="31"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7" fillId="2" borderId="59"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16"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30" xfId="0" applyFont="1" applyFill="1" applyBorder="1" applyAlignment="1">
      <alignment horizontal="justify" vertical="center" wrapText="1"/>
    </xf>
    <xf numFmtId="0" fontId="7" fillId="3" borderId="2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1" xfId="0" applyFont="1" applyFill="1" applyBorder="1" applyAlignment="1">
      <alignment horizontal="center" vertical="center" wrapText="1"/>
    </xf>
    <xf numFmtId="49" fontId="7" fillId="3" borderId="42" xfId="0" applyNumberFormat="1" applyFont="1" applyFill="1" applyBorder="1" applyAlignment="1">
      <alignment horizontal="left" vertical="center" wrapText="1" indent="1"/>
    </xf>
    <xf numFmtId="0" fontId="7" fillId="3" borderId="61" xfId="0" applyFont="1" applyFill="1" applyBorder="1" applyAlignment="1">
      <alignment horizontal="center" vertical="center" wrapText="1"/>
    </xf>
    <xf numFmtId="0" fontId="7" fillId="3" borderId="21" xfId="0" applyFont="1" applyFill="1" applyBorder="1" applyAlignment="1">
      <alignment horizontal="left" vertical="center" wrapText="1" indent="1"/>
    </xf>
    <xf numFmtId="0" fontId="7" fillId="0" borderId="26"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0" xfId="1" applyFont="1" applyBorder="1" applyAlignment="1">
      <alignment horizontal="center" vertical="center"/>
    </xf>
    <xf numFmtId="0" fontId="7" fillId="0" borderId="10" xfId="1" applyFont="1" applyBorder="1" applyAlignment="1" applyProtection="1">
      <alignment horizontal="left" vertical="center" indent="1"/>
      <protection locked="0"/>
    </xf>
    <xf numFmtId="0" fontId="7" fillId="0" borderId="10" xfId="1" applyFont="1" applyBorder="1" applyAlignment="1" applyProtection="1">
      <alignment horizontal="center" vertical="center" wrapText="1"/>
      <protection locked="0"/>
    </xf>
    <xf numFmtId="0" fontId="7" fillId="0" borderId="10" xfId="1" applyFont="1" applyBorder="1" applyAlignment="1" applyProtection="1">
      <alignment horizontal="center" vertical="center"/>
      <protection locked="0"/>
    </xf>
    <xf numFmtId="0" fontId="7" fillId="0" borderId="56" xfId="1" applyFont="1" applyBorder="1" applyAlignment="1" applyProtection="1">
      <alignment horizontal="right"/>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23"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27" xfId="1" applyFont="1" applyBorder="1" applyAlignment="1" applyProtection="1">
      <alignment horizontal="center" vertical="center" wrapText="1"/>
      <protection locked="0"/>
    </xf>
    <xf numFmtId="0" fontId="7" fillId="0" borderId="21" xfId="1" applyFont="1" applyBorder="1" applyAlignment="1" applyProtection="1">
      <alignment horizontal="center" vertical="center" wrapText="1"/>
      <protection locked="0"/>
    </xf>
    <xf numFmtId="0" fontId="9" fillId="0" borderId="127" xfId="1" applyFont="1" applyBorder="1" applyAlignment="1" applyProtection="1">
      <alignment horizontal="left" vertical="center"/>
      <protection locked="0"/>
    </xf>
    <xf numFmtId="0" fontId="9" fillId="0" borderId="129" xfId="1" applyFont="1" applyBorder="1" applyAlignment="1" applyProtection="1">
      <alignment horizontal="left" vertical="center"/>
      <protection locked="0"/>
    </xf>
    <xf numFmtId="0" fontId="9" fillId="0" borderId="47" xfId="1" applyFont="1" applyBorder="1" applyAlignment="1" applyProtection="1">
      <alignment horizontal="left" vertical="center"/>
      <protection locked="0"/>
    </xf>
    <xf numFmtId="0" fontId="9" fillId="0" borderId="49" xfId="1" applyFont="1" applyBorder="1" applyAlignment="1" applyProtection="1">
      <alignment horizontal="left" vertical="center"/>
      <protection locked="0"/>
    </xf>
    <xf numFmtId="0" fontId="9" fillId="0" borderId="21" xfId="1" applyFont="1" applyBorder="1" applyAlignment="1" applyProtection="1">
      <alignment horizontal="left" vertical="center"/>
      <protection locked="0"/>
    </xf>
    <xf numFmtId="0" fontId="9" fillId="0" borderId="33" xfId="1" applyFont="1" applyBorder="1" applyAlignment="1" applyProtection="1">
      <alignment horizontal="left" vertical="center"/>
      <protection locked="0"/>
    </xf>
    <xf numFmtId="0" fontId="10" fillId="0" borderId="135" xfId="1" applyFont="1" applyBorder="1" applyAlignment="1">
      <alignment horizontal="center" vertical="center"/>
    </xf>
    <xf numFmtId="0" fontId="10" fillId="0" borderId="127" xfId="1" applyFont="1" applyBorder="1" applyAlignment="1">
      <alignment horizontal="center" vertical="center"/>
    </xf>
    <xf numFmtId="0" fontId="10" fillId="0" borderId="126" xfId="1" applyFont="1" applyBorder="1" applyAlignment="1">
      <alignment horizontal="center" vertical="center"/>
    </xf>
    <xf numFmtId="0" fontId="10" fillId="0" borderId="47" xfId="1" applyFont="1" applyBorder="1" applyAlignment="1">
      <alignment horizontal="center" vertical="center"/>
    </xf>
    <xf numFmtId="0" fontId="10" fillId="0" borderId="61" xfId="1" applyFont="1" applyBorder="1" applyAlignment="1">
      <alignment horizontal="center" vertical="center"/>
    </xf>
    <xf numFmtId="0" fontId="10" fillId="0" borderId="21" xfId="1" applyFont="1" applyBorder="1" applyAlignment="1">
      <alignment horizontal="center" vertical="center"/>
    </xf>
    <xf numFmtId="0" fontId="7" fillId="0" borderId="129" xfId="1" applyFont="1" applyBorder="1" applyAlignment="1" applyProtection="1">
      <alignment horizontal="right"/>
      <protection locked="0"/>
    </xf>
    <xf numFmtId="0" fontId="7" fillId="0" borderId="33" xfId="1" applyFont="1" applyBorder="1" applyAlignment="1" applyProtection="1">
      <alignment horizontal="right"/>
      <protection locked="0"/>
    </xf>
    <xf numFmtId="0" fontId="16" fillId="2" borderId="19" xfId="0" applyFont="1" applyFill="1" applyBorder="1" applyAlignment="1">
      <alignment horizontal="justify" vertical="center" wrapText="1"/>
    </xf>
    <xf numFmtId="0" fontId="16" fillId="2" borderId="0"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9" xfId="0" applyFont="1" applyFill="1" applyBorder="1" applyAlignment="1">
      <alignment horizontal="justify" vertical="top" wrapText="1"/>
    </xf>
    <xf numFmtId="0" fontId="16" fillId="2" borderId="0" xfId="0" applyFont="1" applyFill="1" applyBorder="1" applyAlignment="1">
      <alignment horizontal="justify" vertical="top" wrapText="1"/>
    </xf>
    <xf numFmtId="0" fontId="16" fillId="2" borderId="4" xfId="0" applyFont="1" applyFill="1" applyBorder="1" applyAlignment="1">
      <alignment horizontal="justify" vertical="top"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5" xfId="0" applyFont="1" applyFill="1" applyBorder="1" applyAlignment="1">
      <alignment horizontal="left" vertical="center" wrapText="1" indent="1"/>
    </xf>
    <xf numFmtId="0" fontId="16" fillId="2" borderId="31" xfId="0" applyFont="1" applyFill="1" applyBorder="1" applyAlignment="1">
      <alignment horizontal="left" vertical="center" wrapText="1"/>
    </xf>
    <xf numFmtId="0" fontId="16" fillId="2" borderId="58" xfId="0" applyFont="1" applyFill="1" applyBorder="1" applyAlignment="1">
      <alignment horizontal="left" vertical="center" wrapText="1"/>
    </xf>
    <xf numFmtId="0" fontId="16" fillId="2" borderId="59"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6" fillId="9" borderId="19" xfId="0" applyFont="1" applyFill="1" applyBorder="1" applyAlignment="1">
      <alignment horizontal="justify" vertical="center"/>
    </xf>
    <xf numFmtId="0" fontId="16" fillId="9" borderId="0" xfId="0" applyFont="1" applyFill="1" applyBorder="1" applyAlignment="1">
      <alignment horizontal="justify" vertical="center"/>
    </xf>
    <xf numFmtId="0" fontId="16" fillId="9" borderId="4" xfId="0" applyFont="1" applyFill="1" applyBorder="1" applyAlignment="1">
      <alignment horizontal="justify" vertical="center"/>
    </xf>
    <xf numFmtId="0" fontId="16" fillId="9" borderId="28" xfId="0" applyFont="1" applyFill="1" applyBorder="1" applyAlignment="1">
      <alignment horizontal="justify" vertical="center" wrapText="1"/>
    </xf>
    <xf numFmtId="0" fontId="16" fillId="9" borderId="7" xfId="0" applyFont="1" applyFill="1" applyBorder="1" applyAlignment="1">
      <alignment horizontal="justify" vertical="center" wrapText="1"/>
    </xf>
    <xf numFmtId="0" fontId="16" fillId="9" borderId="6" xfId="0" applyFont="1" applyFill="1" applyBorder="1" applyAlignment="1">
      <alignment horizontal="justify" vertical="center" wrapText="1"/>
    </xf>
    <xf numFmtId="0" fontId="16" fillId="2" borderId="22" xfId="0" applyFont="1" applyFill="1" applyBorder="1" applyAlignment="1">
      <alignment horizontal="justify" vertical="center" wrapText="1"/>
    </xf>
    <xf numFmtId="0" fontId="16" fillId="2" borderId="8" xfId="0" applyFont="1" applyFill="1" applyBorder="1" applyAlignment="1">
      <alignment horizontal="justify" vertical="center" wrapText="1"/>
    </xf>
    <xf numFmtId="0" fontId="16" fillId="2" borderId="9" xfId="0" applyFont="1" applyFill="1" applyBorder="1" applyAlignment="1">
      <alignment horizontal="justify" vertical="center" wrapText="1"/>
    </xf>
    <xf numFmtId="0" fontId="16" fillId="2" borderId="29" xfId="0" applyFont="1" applyFill="1" applyBorder="1" applyAlignment="1">
      <alignment horizontal="justify" vertical="top" wrapText="1"/>
    </xf>
    <xf numFmtId="0" fontId="16" fillId="2" borderId="2" xfId="0" applyFont="1" applyFill="1" applyBorder="1" applyAlignment="1">
      <alignment horizontal="justify" vertical="top" wrapText="1"/>
    </xf>
    <xf numFmtId="0" fontId="16" fillId="2" borderId="1" xfId="0" applyFont="1" applyFill="1" applyBorder="1" applyAlignment="1">
      <alignment horizontal="justify" vertical="top" wrapText="1"/>
    </xf>
    <xf numFmtId="0" fontId="7" fillId="3" borderId="130" xfId="0" applyFont="1" applyFill="1" applyBorder="1" applyAlignment="1">
      <alignment horizontal="center" vertical="center"/>
    </xf>
    <xf numFmtId="0" fontId="7" fillId="3" borderId="111" xfId="0" applyFont="1" applyFill="1" applyBorder="1" applyAlignment="1">
      <alignment horizontal="center" vertical="center"/>
    </xf>
    <xf numFmtId="0" fontId="5" fillId="2" borderId="0" xfId="0" applyFont="1" applyFill="1" applyBorder="1" applyAlignment="1">
      <alignment horizontal="left" vertical="center" indent="1"/>
    </xf>
    <xf numFmtId="38" fontId="7" fillId="2" borderId="17" xfId="3" applyFont="1" applyFill="1" applyBorder="1" applyAlignment="1">
      <alignment horizontal="right" vertical="center" shrinkToFit="1"/>
    </xf>
    <xf numFmtId="176" fontId="7" fillId="2" borderId="52" xfId="2" applyNumberFormat="1" applyFont="1" applyFill="1" applyBorder="1" applyAlignment="1">
      <alignment horizontal="right" vertical="center" indent="1"/>
    </xf>
    <xf numFmtId="0" fontId="8" fillId="2" borderId="127" xfId="0" applyFont="1" applyFill="1" applyBorder="1" applyAlignment="1">
      <alignment horizontal="center" vertical="center" wrapText="1"/>
    </xf>
    <xf numFmtId="0" fontId="8" fillId="2" borderId="21" xfId="0" applyFont="1" applyFill="1" applyBorder="1" applyAlignment="1">
      <alignment horizontal="center" vertical="center" wrapText="1"/>
    </xf>
    <xf numFmtId="38" fontId="7" fillId="2" borderId="13" xfId="3" applyFont="1" applyFill="1" applyBorder="1" applyAlignment="1">
      <alignment horizontal="right" vertical="center" shrinkToFit="1"/>
    </xf>
    <xf numFmtId="38" fontId="7" fillId="2" borderId="0" xfId="3" applyFont="1" applyFill="1" applyBorder="1" applyAlignment="1">
      <alignment horizontal="right" vertical="center" shrinkToFit="1"/>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69" xfId="0" applyFont="1" applyFill="1" applyBorder="1" applyAlignment="1" applyProtection="1">
      <alignment horizontal="left" vertical="center" indent="1" shrinkToFit="1"/>
      <protection locked="0"/>
    </xf>
    <xf numFmtId="0" fontId="7" fillId="2" borderId="70" xfId="0" applyFont="1" applyFill="1" applyBorder="1" applyAlignment="1" applyProtection="1">
      <alignment horizontal="left" vertical="center" indent="1" shrinkToFit="1"/>
      <protection locked="0"/>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4" xfId="0" applyFont="1" applyFill="1" applyBorder="1" applyAlignment="1">
      <alignment horizontal="center" vertical="center" wrapText="1"/>
    </xf>
    <xf numFmtId="0" fontId="7" fillId="2" borderId="85" xfId="0" applyFont="1" applyFill="1" applyBorder="1" applyAlignment="1">
      <alignment horizontal="center" vertical="center" wrapText="1"/>
    </xf>
    <xf numFmtId="0" fontId="7" fillId="2" borderId="86" xfId="0" applyFont="1" applyFill="1" applyBorder="1" applyAlignment="1">
      <alignment horizontal="center" vertical="center" wrapText="1"/>
    </xf>
    <xf numFmtId="0" fontId="8" fillId="2" borderId="79" xfId="0" applyFont="1" applyFill="1" applyBorder="1" applyAlignment="1" applyProtection="1">
      <alignment horizontal="left" vertical="top" wrapText="1" indent="1"/>
      <protection locked="0"/>
    </xf>
    <xf numFmtId="0" fontId="8" fillId="2" borderId="80" xfId="0" applyFont="1" applyFill="1" applyBorder="1" applyAlignment="1" applyProtection="1">
      <alignment horizontal="left" vertical="top" wrapText="1" indent="1"/>
      <protection locked="0"/>
    </xf>
    <xf numFmtId="0" fontId="8" fillId="2" borderId="69" xfId="0" applyFont="1" applyFill="1" applyBorder="1" applyAlignment="1" applyProtection="1">
      <alignment horizontal="left" vertical="top" wrapText="1" indent="1"/>
      <protection locked="0"/>
    </xf>
    <xf numFmtId="0" fontId="8" fillId="2" borderId="70" xfId="0" applyFont="1" applyFill="1" applyBorder="1" applyAlignment="1" applyProtection="1">
      <alignment horizontal="left" vertical="top" wrapText="1" indent="1"/>
      <protection locked="0"/>
    </xf>
    <xf numFmtId="0" fontId="8" fillId="2" borderId="71" xfId="0" applyFont="1" applyFill="1" applyBorder="1" applyAlignment="1" applyProtection="1">
      <alignment horizontal="left" vertical="top" wrapText="1" indent="1"/>
      <protection locked="0"/>
    </xf>
    <xf numFmtId="0" fontId="8" fillId="2" borderId="72" xfId="0" applyFont="1" applyFill="1" applyBorder="1" applyAlignment="1" applyProtection="1">
      <alignment horizontal="left" vertical="top" wrapText="1" indent="1"/>
      <protection locked="0"/>
    </xf>
    <xf numFmtId="0" fontId="7" fillId="2" borderId="88" xfId="0" applyFont="1" applyFill="1" applyBorder="1" applyAlignment="1">
      <alignment horizontal="center" vertical="center"/>
    </xf>
    <xf numFmtId="0" fontId="7" fillId="2" borderId="79" xfId="0" applyFont="1" applyFill="1" applyBorder="1" applyAlignment="1">
      <alignment horizontal="center" vertical="center"/>
    </xf>
    <xf numFmtId="0" fontId="7" fillId="2" borderId="89" xfId="0" applyFont="1" applyFill="1" applyBorder="1" applyAlignment="1" applyProtection="1">
      <alignment horizontal="right" vertical="center" shrinkToFit="1"/>
      <protection locked="0"/>
    </xf>
    <xf numFmtId="0" fontId="7" fillId="2" borderId="90" xfId="0" applyFont="1" applyFill="1" applyBorder="1" applyAlignment="1" applyProtection="1">
      <alignment horizontal="right" vertical="center" shrinkToFit="1"/>
      <protection locked="0"/>
    </xf>
    <xf numFmtId="0" fontId="7" fillId="2" borderId="91" xfId="0" applyFont="1" applyFill="1" applyBorder="1" applyAlignment="1" applyProtection="1">
      <alignment horizontal="right" vertical="center" shrinkToFit="1"/>
      <protection locked="0"/>
    </xf>
    <xf numFmtId="0" fontId="7" fillId="2" borderId="92" xfId="0" applyFont="1" applyFill="1" applyBorder="1" applyAlignment="1" applyProtection="1">
      <alignment horizontal="right" vertical="center" shrinkToFit="1"/>
      <protection locked="0"/>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89" xfId="0" applyFont="1" applyFill="1" applyBorder="1" applyAlignment="1" applyProtection="1">
      <alignment horizontal="center" vertical="center"/>
      <protection locked="0"/>
    </xf>
    <xf numFmtId="0" fontId="7" fillId="2" borderId="93" xfId="0" applyFont="1" applyFill="1" applyBorder="1" applyAlignment="1" applyProtection="1">
      <alignment horizontal="center" vertical="center"/>
      <protection locked="0"/>
    </xf>
    <xf numFmtId="0" fontId="7" fillId="2" borderId="83" xfId="0" applyFont="1" applyFill="1" applyBorder="1" applyAlignment="1" applyProtection="1">
      <alignment horizontal="center" vertical="center"/>
      <protection locked="0"/>
    </xf>
    <xf numFmtId="0" fontId="7" fillId="2" borderId="91"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7" fillId="2" borderId="94" xfId="0" applyFont="1" applyFill="1" applyBorder="1" applyAlignment="1" applyProtection="1">
      <alignment horizontal="center" vertical="center"/>
      <protection locked="0"/>
    </xf>
    <xf numFmtId="0" fontId="7" fillId="2" borderId="17" xfId="0" applyFont="1" applyFill="1" applyBorder="1" applyAlignment="1">
      <alignment horizontal="center" vertical="center"/>
    </xf>
    <xf numFmtId="0" fontId="8" fillId="2" borderId="47" xfId="0" applyFont="1" applyFill="1" applyBorder="1" applyAlignment="1">
      <alignment horizontal="center" vertical="center" wrapText="1"/>
    </xf>
    <xf numFmtId="176" fontId="7" fillId="2" borderId="132" xfId="2" applyNumberFormat="1" applyFont="1" applyFill="1" applyBorder="1" applyAlignment="1">
      <alignment horizontal="right" vertical="center" indent="1"/>
    </xf>
    <xf numFmtId="0" fontId="8" fillId="2" borderId="48" xfId="0" applyFont="1" applyFill="1" applyBorder="1" applyAlignment="1">
      <alignment horizontal="center" vertical="center" wrapText="1"/>
    </xf>
    <xf numFmtId="176" fontId="7" fillId="2" borderId="133" xfId="2" applyNumberFormat="1" applyFont="1" applyFill="1" applyBorder="1" applyAlignment="1">
      <alignment horizontal="right" vertical="center" indent="1"/>
    </xf>
    <xf numFmtId="0" fontId="7" fillId="2" borderId="5" xfId="0" applyFont="1" applyFill="1" applyBorder="1" applyAlignment="1">
      <alignment horizontal="center" vertical="center" wrapText="1"/>
    </xf>
    <xf numFmtId="0" fontId="7" fillId="2" borderId="87" xfId="0" applyFont="1" applyFill="1" applyBorder="1" applyAlignment="1">
      <alignment horizontal="center" vertical="center" wrapText="1"/>
    </xf>
    <xf numFmtId="0" fontId="8" fillId="2" borderId="73" xfId="0" applyFont="1" applyFill="1" applyBorder="1" applyAlignment="1" applyProtection="1">
      <alignment horizontal="left" vertical="top" wrapText="1" indent="1"/>
      <protection locked="0"/>
    </xf>
    <xf numFmtId="0" fontId="8" fillId="2" borderId="74" xfId="0" applyFont="1" applyFill="1" applyBorder="1" applyAlignment="1" applyProtection="1">
      <alignment horizontal="left" vertical="top" wrapText="1" indent="1"/>
      <protection locked="0"/>
    </xf>
    <xf numFmtId="0" fontId="7" fillId="2" borderId="134" xfId="0" applyFont="1" applyFill="1" applyBorder="1" applyAlignment="1" applyProtection="1">
      <alignment horizontal="center" vertical="center" shrinkToFit="1"/>
      <protection locked="0"/>
    </xf>
    <xf numFmtId="0" fontId="7" fillId="2" borderId="79"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center" vertical="center" shrinkToFit="1"/>
      <protection locked="0"/>
    </xf>
    <xf numFmtId="0" fontId="7" fillId="2" borderId="23" xfId="0" applyFont="1" applyFill="1" applyBorder="1" applyAlignment="1">
      <alignment horizontal="center" vertical="center"/>
    </xf>
    <xf numFmtId="0" fontId="7" fillId="2" borderId="12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25" xfId="0" applyFont="1" applyFill="1" applyBorder="1" applyAlignment="1">
      <alignment horizontal="center" vertical="center"/>
    </xf>
    <xf numFmtId="0" fontId="7" fillId="2" borderId="2" xfId="0" applyFont="1" applyFill="1" applyBorder="1" applyAlignment="1">
      <alignment horizontal="center" vertical="center"/>
    </xf>
    <xf numFmtId="38" fontId="7" fillId="2" borderId="2" xfId="3" applyFont="1" applyFill="1" applyBorder="1" applyAlignment="1">
      <alignment horizontal="right" vertical="center" shrinkToFit="1"/>
    </xf>
    <xf numFmtId="0" fontId="16" fillId="2" borderId="22"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7" fillId="2" borderId="57" xfId="0" applyFont="1" applyFill="1" applyBorder="1" applyAlignment="1">
      <alignment horizontal="center" vertical="center" wrapText="1"/>
    </xf>
    <xf numFmtId="0" fontId="7" fillId="2" borderId="12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108" xfId="0" applyFont="1" applyFill="1" applyBorder="1" applyAlignment="1">
      <alignment horizontal="justify" vertical="center" wrapText="1"/>
    </xf>
    <xf numFmtId="0" fontId="7" fillId="2" borderId="2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6" fillId="9" borderId="14" xfId="0" applyFont="1" applyFill="1" applyBorder="1" applyAlignment="1">
      <alignment horizontal="justify" vertical="center"/>
    </xf>
    <xf numFmtId="0" fontId="16" fillId="9" borderId="15" xfId="0" applyFont="1" applyFill="1" applyBorder="1" applyAlignment="1">
      <alignment horizontal="justify" vertical="center"/>
    </xf>
    <xf numFmtId="0" fontId="16" fillId="9" borderId="60" xfId="0" applyFont="1" applyFill="1" applyBorder="1" applyAlignment="1">
      <alignment horizontal="justify" vertical="center"/>
    </xf>
    <xf numFmtId="0" fontId="16" fillId="2" borderId="29" xfId="0" applyFont="1" applyFill="1" applyBorder="1" applyAlignment="1">
      <alignment horizontal="justify" vertical="center" wrapText="1"/>
    </xf>
    <xf numFmtId="0" fontId="16" fillId="2" borderId="2"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xf>
    <xf numFmtId="0" fontId="7" fillId="2" borderId="70" xfId="0" applyFont="1" applyFill="1" applyBorder="1" applyAlignment="1" applyProtection="1">
      <alignment horizontal="left" vertical="center" indent="1"/>
      <protection locked="0"/>
    </xf>
    <xf numFmtId="0" fontId="7" fillId="2" borderId="81" xfId="0" applyFont="1" applyFill="1" applyBorder="1" applyAlignment="1">
      <alignment horizontal="center" vertical="center"/>
    </xf>
    <xf numFmtId="0" fontId="7" fillId="2" borderId="71" xfId="0" applyFont="1" applyFill="1" applyBorder="1" applyAlignment="1" applyProtection="1">
      <alignment horizontal="left" vertical="center" indent="1"/>
      <protection locked="0"/>
    </xf>
    <xf numFmtId="0" fontId="7" fillId="2" borderId="72" xfId="0" applyFont="1" applyFill="1" applyBorder="1" applyAlignment="1" applyProtection="1">
      <alignment horizontal="left" vertical="center" indent="1"/>
      <protection locked="0"/>
    </xf>
    <xf numFmtId="0" fontId="7" fillId="2" borderId="78" xfId="0" applyFont="1" applyFill="1" applyBorder="1" applyAlignment="1">
      <alignment horizontal="center" vertical="center" shrinkToFit="1"/>
    </xf>
    <xf numFmtId="0" fontId="7" fillId="2" borderId="76" xfId="0" applyFont="1" applyFill="1" applyBorder="1" applyAlignment="1">
      <alignment horizontal="center" vertical="center" shrinkToFit="1"/>
    </xf>
    <xf numFmtId="0" fontId="9" fillId="2" borderId="2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73" xfId="0" applyFont="1" applyFill="1" applyBorder="1" applyAlignment="1" applyProtection="1">
      <alignment horizontal="left" vertical="center" indent="1"/>
      <protection locked="0"/>
    </xf>
    <xf numFmtId="0" fontId="7" fillId="2" borderId="74" xfId="0" applyFont="1" applyFill="1" applyBorder="1" applyAlignment="1" applyProtection="1">
      <alignment horizontal="left" vertical="center" indent="1"/>
      <protection locked="0"/>
    </xf>
    <xf numFmtId="0" fontId="7" fillId="2" borderId="79" xfId="0" applyFont="1" applyFill="1" applyBorder="1" applyAlignment="1" applyProtection="1">
      <alignment horizontal="left" vertical="center" indent="1"/>
      <protection locked="0"/>
    </xf>
    <xf numFmtId="0" fontId="7" fillId="2" borderId="80" xfId="0" applyFont="1" applyFill="1" applyBorder="1" applyAlignment="1" applyProtection="1">
      <alignment horizontal="left" vertical="center" indent="1"/>
      <protection locked="0"/>
    </xf>
    <xf numFmtId="0" fontId="7" fillId="2" borderId="62"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xf>
    <xf numFmtId="0" fontId="7" fillId="2" borderId="60" xfId="0" applyFont="1" applyFill="1" applyBorder="1" applyAlignment="1" applyProtection="1">
      <alignment horizontal="left" vertical="center"/>
    </xf>
    <xf numFmtId="0" fontId="7" fillId="2" borderId="6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64" xfId="0" applyFont="1" applyFill="1" applyBorder="1" applyAlignment="1" applyProtection="1">
      <alignment horizontal="left" vertical="center"/>
    </xf>
    <xf numFmtId="0" fontId="7" fillId="2" borderId="63"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7" fillId="2" borderId="30" xfId="0" applyFont="1" applyFill="1" applyBorder="1" applyAlignment="1" applyProtection="1">
      <alignment horizontal="left" vertical="center"/>
    </xf>
    <xf numFmtId="0" fontId="7" fillId="2" borderId="23" xfId="0" applyFont="1" applyFill="1" applyBorder="1" applyAlignment="1">
      <alignment horizontal="left" vertical="center" wrapText="1" indent="1"/>
    </xf>
    <xf numFmtId="0" fontId="7" fillId="2" borderId="1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7" fillId="2" borderId="27" xfId="0" applyFont="1" applyFill="1" applyBorder="1" applyAlignment="1">
      <alignment horizontal="left" vertical="center" wrapText="1" indent="1"/>
    </xf>
    <xf numFmtId="0" fontId="7" fillId="2" borderId="17" xfId="0" applyFont="1" applyFill="1" applyBorder="1" applyAlignment="1">
      <alignment horizontal="left" vertical="center" wrapText="1" indent="1"/>
    </xf>
    <xf numFmtId="0" fontId="9" fillId="2" borderId="14" xfId="0" applyFont="1" applyFill="1" applyBorder="1" applyAlignment="1" applyProtection="1">
      <alignment horizontal="left" vertical="center" wrapText="1"/>
    </xf>
    <xf numFmtId="0" fontId="9" fillId="2" borderId="15" xfId="0" applyFont="1" applyFill="1" applyBorder="1" applyAlignment="1" applyProtection="1">
      <alignment horizontal="left" vertical="center" wrapText="1"/>
    </xf>
    <xf numFmtId="0" fontId="9" fillId="2" borderId="60" xfId="0" applyFont="1" applyFill="1" applyBorder="1" applyAlignment="1" applyProtection="1">
      <alignment horizontal="left" vertical="center" wrapText="1"/>
    </xf>
    <xf numFmtId="0" fontId="9" fillId="2" borderId="19"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9" fillId="2" borderId="16"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30" xfId="0" applyFont="1" applyFill="1" applyBorder="1" applyAlignment="1" applyProtection="1">
      <alignment horizontal="left" vertical="center" wrapText="1"/>
    </xf>
    <xf numFmtId="0" fontId="7" fillId="2" borderId="75" xfId="0" applyFont="1" applyFill="1" applyBorder="1" applyAlignment="1">
      <alignment horizontal="center" vertical="center" shrinkToFit="1"/>
    </xf>
    <xf numFmtId="0" fontId="7" fillId="2" borderId="66" xfId="0" applyFont="1" applyFill="1" applyBorder="1" applyAlignment="1" applyProtection="1">
      <alignment horizontal="left" vertical="center" indent="1"/>
      <protection locked="0"/>
    </xf>
    <xf numFmtId="0" fontId="7" fillId="2" borderId="67" xfId="0" applyFont="1" applyFill="1" applyBorder="1" applyAlignment="1" applyProtection="1">
      <alignment horizontal="left" vertical="center" indent="1"/>
      <protection locked="0"/>
    </xf>
    <xf numFmtId="0" fontId="7" fillId="2" borderId="11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96"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115" xfId="0" applyFont="1" applyFill="1" applyBorder="1" applyAlignment="1">
      <alignment horizontal="center" vertical="center" wrapText="1"/>
    </xf>
    <xf numFmtId="0" fontId="9" fillId="2" borderId="11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115"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9" fillId="2" borderId="119" xfId="0" applyFont="1" applyFill="1" applyBorder="1" applyAlignment="1">
      <alignment horizontal="center" vertical="center" wrapText="1"/>
    </xf>
    <xf numFmtId="0" fontId="9" fillId="2" borderId="120" xfId="0" applyFont="1" applyFill="1" applyBorder="1" applyAlignment="1">
      <alignment horizontal="center" vertical="center" wrapText="1"/>
    </xf>
    <xf numFmtId="0" fontId="7" fillId="2" borderId="95" xfId="0" applyFont="1" applyFill="1" applyBorder="1" applyAlignment="1" applyProtection="1">
      <alignment horizontal="left" vertical="center" wrapText="1" indent="1"/>
      <protection locked="0"/>
    </xf>
    <xf numFmtId="0" fontId="7" fillId="2" borderId="53" xfId="0" applyFont="1" applyFill="1" applyBorder="1" applyAlignment="1" applyProtection="1">
      <alignment horizontal="left" vertical="center" wrapText="1" indent="1"/>
      <protection locked="0"/>
    </xf>
    <xf numFmtId="0" fontId="7" fillId="2" borderId="113" xfId="0" applyFont="1" applyFill="1" applyBorder="1" applyAlignment="1" applyProtection="1">
      <alignment horizontal="left" vertical="center" wrapText="1" indent="1"/>
      <protection locked="0"/>
    </xf>
    <xf numFmtId="0" fontId="7" fillId="2" borderId="116" xfId="0" applyFont="1" applyFill="1" applyBorder="1" applyAlignment="1" applyProtection="1">
      <alignment horizontal="left" vertical="center" wrapText="1" indent="1"/>
      <protection locked="0"/>
    </xf>
    <xf numFmtId="0" fontId="7" fillId="2" borderId="54" xfId="0" applyFont="1" applyFill="1" applyBorder="1" applyAlignment="1" applyProtection="1">
      <alignment horizontal="left" vertical="center" wrapText="1" indent="1"/>
      <protection locked="0"/>
    </xf>
    <xf numFmtId="0" fontId="7" fillId="2" borderId="117" xfId="0" applyFont="1" applyFill="1" applyBorder="1" applyAlignment="1" applyProtection="1">
      <alignment horizontal="left" vertical="center" wrapText="1" indent="1"/>
      <protection locked="0"/>
    </xf>
    <xf numFmtId="0" fontId="9" fillId="2" borderId="116" xfId="0" applyFont="1" applyFill="1" applyBorder="1" applyAlignment="1" applyProtection="1">
      <alignment horizontal="left" vertical="center" indent="1"/>
      <protection locked="0"/>
    </xf>
    <xf numFmtId="0" fontId="9" fillId="2" borderId="54" xfId="0" applyFont="1" applyFill="1" applyBorder="1" applyAlignment="1" applyProtection="1">
      <alignment horizontal="left" vertical="center" indent="1"/>
      <protection locked="0"/>
    </xf>
    <xf numFmtId="0" fontId="9" fillId="2" borderId="117" xfId="0" applyFont="1" applyFill="1" applyBorder="1" applyAlignment="1" applyProtection="1">
      <alignment horizontal="left" vertical="center" indent="1"/>
      <protection locked="0"/>
    </xf>
    <xf numFmtId="0" fontId="9" fillId="2" borderId="121" xfId="0" applyFont="1" applyFill="1" applyBorder="1" applyAlignment="1" applyProtection="1">
      <alignment horizontal="left" vertical="center" indent="1"/>
      <protection locked="0"/>
    </xf>
    <xf numFmtId="0" fontId="9" fillId="2" borderId="119" xfId="0" applyFont="1" applyFill="1" applyBorder="1" applyAlignment="1" applyProtection="1">
      <alignment horizontal="left" vertical="center" indent="1"/>
      <protection locked="0"/>
    </xf>
    <xf numFmtId="0" fontId="9" fillId="2" borderId="122" xfId="0" applyFont="1" applyFill="1" applyBorder="1" applyAlignment="1" applyProtection="1">
      <alignment horizontal="left" vertical="center" indent="1"/>
      <protection locked="0"/>
    </xf>
    <xf numFmtId="0" fontId="7" fillId="0" borderId="27" xfId="0" applyFont="1" applyBorder="1" applyAlignment="1">
      <alignment horizontal="center" vertical="center" wrapText="1"/>
    </xf>
    <xf numFmtId="0" fontId="7" fillId="0" borderId="18" xfId="0" applyFont="1" applyBorder="1" applyAlignment="1">
      <alignment horizontal="center" vertical="center" wrapText="1"/>
    </xf>
    <xf numFmtId="0" fontId="16" fillId="2" borderId="29"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4" xfId="0" applyFont="1" applyFill="1" applyBorder="1" applyAlignment="1">
      <alignment horizontal="left" vertical="top" wrapText="1"/>
    </xf>
    <xf numFmtId="0" fontId="7" fillId="3" borderId="42" xfId="0" applyNumberFormat="1" applyFont="1" applyFill="1" applyBorder="1" applyAlignment="1">
      <alignment horizontal="left" vertical="center" wrapText="1" indent="1"/>
    </xf>
    <xf numFmtId="49" fontId="7" fillId="0" borderId="11"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7" fillId="0" borderId="10" xfId="0" applyFont="1" applyBorder="1" applyAlignment="1">
      <alignment horizontal="center" vertical="center"/>
    </xf>
    <xf numFmtId="0" fontId="7" fillId="3"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17" fillId="2" borderId="0" xfId="1" applyFont="1" applyFill="1" applyBorder="1" applyAlignment="1">
      <alignment horizontal="center" vertical="center"/>
    </xf>
    <xf numFmtId="0" fontId="13" fillId="0" borderId="34" xfId="4" applyFont="1" applyBorder="1" applyAlignment="1">
      <alignment horizontal="left" vertical="center" indent="1"/>
    </xf>
    <xf numFmtId="0" fontId="13" fillId="0" borderId="35" xfId="4" applyFont="1" applyBorder="1" applyAlignment="1">
      <alignment horizontal="left" vertical="center" indent="1"/>
    </xf>
    <xf numFmtId="0" fontId="13" fillId="0" borderId="137" xfId="4" applyFont="1" applyBorder="1" applyAlignment="1">
      <alignment horizontal="left" vertical="center"/>
    </xf>
    <xf numFmtId="0" fontId="13" fillId="0" borderId="11" xfId="4" applyFont="1" applyBorder="1" applyAlignment="1">
      <alignment horizontal="left" vertical="center" indent="1"/>
    </xf>
    <xf numFmtId="0" fontId="13" fillId="0" borderId="128" xfId="4" applyFont="1" applyBorder="1" applyAlignment="1">
      <alignment horizontal="left" vertical="center"/>
    </xf>
    <xf numFmtId="0" fontId="13" fillId="0" borderId="56" xfId="4" applyFont="1" applyBorder="1" applyAlignment="1">
      <alignment horizontal="center" vertical="center"/>
    </xf>
    <xf numFmtId="0" fontId="13" fillId="0" borderId="13" xfId="4" applyFont="1" applyBorder="1" applyAlignment="1">
      <alignment horizontal="left" vertical="center" wrapText="1" indent="1"/>
    </xf>
    <xf numFmtId="0" fontId="13" fillId="0" borderId="11" xfId="4" applyFont="1" applyBorder="1" applyAlignment="1">
      <alignment horizontal="left" vertical="center" wrapText="1" indent="1" shrinkToFit="1"/>
    </xf>
    <xf numFmtId="0" fontId="13" fillId="0" borderId="13" xfId="4" applyFont="1" applyBorder="1" applyAlignment="1">
      <alignment horizontal="left" vertical="center" wrapText="1" indent="1" shrinkToFit="1"/>
    </xf>
    <xf numFmtId="0" fontId="13" fillId="0" borderId="43" xfId="4" applyFont="1" applyBorder="1" applyAlignment="1">
      <alignment horizontal="left" vertical="center" indent="1"/>
    </xf>
    <xf numFmtId="0" fontId="13" fillId="0" borderId="44" xfId="4" applyFont="1" applyBorder="1" applyAlignment="1">
      <alignment horizontal="left" vertical="center" indent="1"/>
    </xf>
    <xf numFmtId="0" fontId="13" fillId="0" borderId="46" xfId="4" applyFont="1" applyBorder="1" applyAlignment="1">
      <alignment horizontal="center" vertical="center"/>
    </xf>
  </cellXfs>
  <cellStyles count="5">
    <cellStyle name="パーセント" xfId="2" builtinId="5"/>
    <cellStyle name="ハイパーリンク" xfId="4" builtinId="8"/>
    <cellStyle name="桁区切り" xfId="3" builtinId="6"/>
    <cellStyle name="標準" xfId="0" builtinId="0"/>
    <cellStyle name="標準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14</xdr:row>
      <xdr:rowOff>9525</xdr:rowOff>
    </xdr:from>
    <xdr:to>
      <xdr:col>15</xdr:col>
      <xdr:colOff>104775</xdr:colOff>
      <xdr:row>18</xdr:row>
      <xdr:rowOff>57150</xdr:rowOff>
    </xdr:to>
    <xdr:pic>
      <xdr:nvPicPr>
        <xdr:cNvPr id="2" name="図 1">
          <a:extLst>
            <a:ext uri="{FF2B5EF4-FFF2-40B4-BE49-F238E27FC236}">
              <a16:creationId xmlns:a16="http://schemas.microsoft.com/office/drawing/2014/main" id="{0BCE7FCC-3DBD-4989-99A4-E1EDEDA77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2809875"/>
          <a:ext cx="45529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28575</xdr:colOff>
      <xdr:row>3</xdr:row>
      <xdr:rowOff>133350</xdr:rowOff>
    </xdr:from>
    <xdr:to>
      <xdr:col>26</xdr:col>
      <xdr:colOff>49037</xdr:colOff>
      <xdr:row>17</xdr:row>
      <xdr:rowOff>85725</xdr:rowOff>
    </xdr:to>
    <xdr:pic>
      <xdr:nvPicPr>
        <xdr:cNvPr id="4" name="図 3">
          <a:extLst>
            <a:ext uri="{FF2B5EF4-FFF2-40B4-BE49-F238E27FC236}">
              <a16:creationId xmlns:a16="http://schemas.microsoft.com/office/drawing/2014/main" id="{768F107E-2302-4D5D-8CC2-C8E4705C90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59500" y="866775"/>
          <a:ext cx="5078237"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321400</xdr:colOff>
          <xdr:row>6</xdr:row>
          <xdr:rowOff>210633</xdr:rowOff>
        </xdr:from>
        <xdr:to>
          <xdr:col>7</xdr:col>
          <xdr:colOff>3484448</xdr:colOff>
          <xdr:row>8</xdr:row>
          <xdr:rowOff>19833</xdr:rowOff>
        </xdr:to>
        <xdr:pic>
          <xdr:nvPicPr>
            <xdr:cNvPr id="4" name="図 3">
              <a:extLst>
                <a:ext uri="{FF2B5EF4-FFF2-40B4-BE49-F238E27FC236}">
                  <a16:creationId xmlns:a16="http://schemas.microsoft.com/office/drawing/2014/main" id="{50F2630E-644F-BEA0-B5A0-B4BEA85ECA0A}"/>
                </a:ext>
              </a:extLst>
            </xdr:cNvPr>
            <xdr:cNvPicPr>
              <a:picLocks noChangeAspect="1" noChangeArrowheads="1"/>
              <a:extLst>
                <a:ext uri="{84589F7E-364E-4C9E-8A38-B11213B215E9}">
                  <a14:cameraTool cellRange="Sheet1!$A$2:$E$4" spid="_x0000_s11404"/>
                </a:ext>
              </a:extLst>
            </xdr:cNvPicPr>
          </xdr:nvPicPr>
          <xdr:blipFill>
            <a:blip xmlns:r="http://schemas.openxmlformats.org/officeDocument/2006/relationships" r:embed="rId1"/>
            <a:srcRect/>
            <a:stretch>
              <a:fillRect/>
            </a:stretch>
          </xdr:blipFill>
          <xdr:spPr bwMode="auto">
            <a:xfrm>
              <a:off x="8383632" y="474271"/>
              <a:ext cx="3826396" cy="65672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15</xdr:row>
          <xdr:rowOff>28575</xdr:rowOff>
        </xdr:from>
        <xdr:to>
          <xdr:col>3</xdr:col>
          <xdr:colOff>495300</xdr:colOff>
          <xdr:row>16</xdr:row>
          <xdr:rowOff>123825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38100</xdr:rowOff>
        </xdr:from>
        <xdr:to>
          <xdr:col>3</xdr:col>
          <xdr:colOff>495300</xdr:colOff>
          <xdr:row>17</xdr:row>
          <xdr:rowOff>133350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C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15</xdr:row>
          <xdr:rowOff>28575</xdr:rowOff>
        </xdr:from>
        <xdr:to>
          <xdr:col>5</xdr:col>
          <xdr:colOff>752475</xdr:colOff>
          <xdr:row>16</xdr:row>
          <xdr:rowOff>123825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C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16</xdr:row>
          <xdr:rowOff>47625</xdr:rowOff>
        </xdr:from>
        <xdr:to>
          <xdr:col>5</xdr:col>
          <xdr:colOff>752475</xdr:colOff>
          <xdr:row>17</xdr:row>
          <xdr:rowOff>142875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C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28575</xdr:rowOff>
        </xdr:from>
        <xdr:to>
          <xdr:col>6</xdr:col>
          <xdr:colOff>323850</xdr:colOff>
          <xdr:row>12</xdr:row>
          <xdr:rowOff>123825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C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28575</xdr:rowOff>
        </xdr:from>
        <xdr:to>
          <xdr:col>6</xdr:col>
          <xdr:colOff>323850</xdr:colOff>
          <xdr:row>13</xdr:row>
          <xdr:rowOff>123825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C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16</xdr:row>
          <xdr:rowOff>114300</xdr:rowOff>
        </xdr:from>
        <xdr:to>
          <xdr:col>8</xdr:col>
          <xdr:colOff>266700</xdr:colOff>
          <xdr:row>18</xdr:row>
          <xdr:rowOff>342900</xdr:rowOff>
        </xdr:to>
        <xdr:pic>
          <xdr:nvPicPr>
            <xdr:cNvPr id="3" name="図 2">
              <a:extLst>
                <a:ext uri="{FF2B5EF4-FFF2-40B4-BE49-F238E27FC236}">
                  <a16:creationId xmlns:a16="http://schemas.microsoft.com/office/drawing/2014/main" id="{089FC13F-EEC4-6FBF-5BFA-94CCBE20411A}"/>
                </a:ext>
              </a:extLst>
            </xdr:cNvPr>
            <xdr:cNvPicPr>
              <a:picLocks noChangeAspect="1" noChangeArrowheads="1"/>
              <a:extLst>
                <a:ext uri="{84589F7E-364E-4C9E-8A38-B11213B215E9}">
                  <a14:cameraTool cellRange="Sheet1!$G$8:$O$11" spid="_x0000_s13399"/>
                </a:ext>
              </a:extLst>
            </xdr:cNvPicPr>
          </xdr:nvPicPr>
          <xdr:blipFill>
            <a:blip xmlns:r="http://schemas.openxmlformats.org/officeDocument/2006/relationships" r:embed="rId1"/>
            <a:srcRect/>
            <a:stretch>
              <a:fillRect/>
            </a:stretch>
          </xdr:blipFill>
          <xdr:spPr bwMode="auto">
            <a:xfrm>
              <a:off x="1219200" y="4867275"/>
              <a:ext cx="4467225" cy="952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100471</xdr:colOff>
          <xdr:row>15</xdr:row>
          <xdr:rowOff>314325</xdr:rowOff>
        </xdr:from>
        <xdr:to>
          <xdr:col>8</xdr:col>
          <xdr:colOff>590549</xdr:colOff>
          <xdr:row>21</xdr:row>
          <xdr:rowOff>17992</xdr:rowOff>
        </xdr:to>
        <xdr:pic>
          <xdr:nvPicPr>
            <xdr:cNvPr id="4" name="図 3">
              <a:extLst>
                <a:ext uri="{FF2B5EF4-FFF2-40B4-BE49-F238E27FC236}">
                  <a16:creationId xmlns:a16="http://schemas.microsoft.com/office/drawing/2014/main" id="{142B2A12-CFA9-8691-26A7-5E1DB64F2357}"/>
                </a:ext>
              </a:extLst>
            </xdr:cNvPr>
            <xdr:cNvPicPr>
              <a:picLocks noChangeAspect="1" noChangeArrowheads="1"/>
              <a:extLst>
                <a:ext uri="{84589F7E-364E-4C9E-8A38-B11213B215E9}">
                  <a14:cameraTool cellRange="Sheet1!$Q$21:$AA$32" spid="_x0000_s35889"/>
                </a:ext>
              </a:extLst>
            </xdr:cNvPicPr>
          </xdr:nvPicPr>
          <xdr:blipFill>
            <a:blip xmlns:r="http://schemas.openxmlformats.org/officeDocument/2006/relationships" r:embed="rId1"/>
            <a:srcRect/>
            <a:stretch>
              <a:fillRect/>
            </a:stretch>
          </xdr:blipFill>
          <xdr:spPr bwMode="auto">
            <a:xfrm>
              <a:off x="1110121" y="4705350"/>
              <a:ext cx="4900153" cy="187536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A612-1F8D-4E7D-B95C-AEF2F6547F8D}">
  <dimension ref="A1:AA32"/>
  <sheetViews>
    <sheetView topLeftCell="C1" workbookViewId="0">
      <selection activeCell="Z20" sqref="Z20"/>
    </sheetView>
  </sheetViews>
  <sheetFormatPr defaultColWidth="8.75" defaultRowHeight="13.5" x14ac:dyDescent="0.4"/>
  <cols>
    <col min="1" max="5" width="12.625" style="54" customWidth="1"/>
    <col min="6" max="6" width="8.75" style="54"/>
    <col min="7" max="7" width="2.125" style="54" customWidth="1"/>
    <col min="8" max="8" width="11.875" style="54" customWidth="1"/>
    <col min="9" max="15" width="6.375" style="54" customWidth="1"/>
    <col min="16" max="16" width="8.75" style="54"/>
    <col min="17" max="17" width="2.125" style="54" customWidth="1"/>
    <col min="18" max="18" width="12.75" style="54" customWidth="1"/>
    <col min="19" max="20" width="6.375" style="54" customWidth="1"/>
    <col min="21" max="21" width="2.125" style="54" customWidth="1"/>
    <col min="22" max="26" width="7.75" style="54" customWidth="1"/>
    <col min="27" max="27" width="2.25" style="54" customWidth="1"/>
    <col min="28" max="16384" width="8.75" style="54"/>
  </cols>
  <sheetData>
    <row r="1" spans="1:15" x14ac:dyDescent="0.4">
      <c r="A1" s="54" t="s">
        <v>296</v>
      </c>
    </row>
    <row r="2" spans="1:15" s="55" customFormat="1" ht="24" customHeight="1" x14ac:dyDescent="0.4">
      <c r="A2" s="146" t="s">
        <v>267</v>
      </c>
      <c r="B2" s="146"/>
    </row>
    <row r="3" spans="1:15" ht="20.45" customHeight="1" x14ac:dyDescent="0.4">
      <c r="A3" s="49">
        <v>5</v>
      </c>
      <c r="B3" s="50">
        <v>4</v>
      </c>
      <c r="C3" s="51" t="s">
        <v>265</v>
      </c>
      <c r="D3" s="52">
        <v>2</v>
      </c>
      <c r="E3" s="53">
        <v>1</v>
      </c>
    </row>
    <row r="4" spans="1:15" ht="20.45" customHeight="1" x14ac:dyDescent="0.4">
      <c r="A4" s="49" t="s">
        <v>262</v>
      </c>
      <c r="B4" s="49" t="s">
        <v>261</v>
      </c>
      <c r="C4" s="49" t="s">
        <v>266</v>
      </c>
      <c r="D4" s="49" t="s">
        <v>263</v>
      </c>
      <c r="E4" s="49" t="s">
        <v>264</v>
      </c>
    </row>
    <row r="6" spans="1:15" x14ac:dyDescent="0.4">
      <c r="G6" s="54" t="s">
        <v>297</v>
      </c>
    </row>
    <row r="7" spans="1:15" x14ac:dyDescent="0.4">
      <c r="G7" s="55"/>
      <c r="H7" s="55"/>
      <c r="I7" s="55"/>
      <c r="J7" s="55"/>
      <c r="K7" s="55"/>
      <c r="L7" s="55"/>
      <c r="M7" s="55"/>
    </row>
    <row r="8" spans="1:15" ht="18.75" customHeight="1" x14ac:dyDescent="0.4">
      <c r="G8" s="147" t="s">
        <v>298</v>
      </c>
      <c r="H8" s="147"/>
      <c r="I8" s="51" t="s">
        <v>300</v>
      </c>
      <c r="J8" s="51" t="s">
        <v>301</v>
      </c>
      <c r="K8" s="51" t="s">
        <v>302</v>
      </c>
      <c r="L8" s="51" t="s">
        <v>303</v>
      </c>
      <c r="M8" s="51" t="s">
        <v>304</v>
      </c>
      <c r="N8" s="51" t="s">
        <v>307</v>
      </c>
      <c r="O8" s="51" t="s">
        <v>308</v>
      </c>
    </row>
    <row r="9" spans="1:15" ht="18.75" customHeight="1" x14ac:dyDescent="0.4">
      <c r="G9" s="144" t="s">
        <v>310</v>
      </c>
      <c r="H9" s="144"/>
      <c r="I9" s="49"/>
      <c r="J9" s="49"/>
      <c r="K9" s="49" t="s">
        <v>306</v>
      </c>
      <c r="L9" s="49" t="s">
        <v>305</v>
      </c>
      <c r="M9" s="49" t="s">
        <v>305</v>
      </c>
      <c r="N9" s="91"/>
      <c r="O9" s="91"/>
    </row>
    <row r="10" spans="1:15" ht="18.75" customHeight="1" x14ac:dyDescent="0.4">
      <c r="G10" s="144"/>
      <c r="H10" s="92" t="s">
        <v>309</v>
      </c>
      <c r="I10" s="93" t="s">
        <v>305</v>
      </c>
      <c r="J10" s="49"/>
      <c r="K10" s="49"/>
      <c r="L10" s="49"/>
      <c r="M10" s="91"/>
      <c r="N10" s="91"/>
      <c r="O10" s="91"/>
    </row>
    <row r="11" spans="1:15" ht="18.75" customHeight="1" x14ac:dyDescent="0.4">
      <c r="G11" s="144"/>
      <c r="H11" s="92" t="s">
        <v>299</v>
      </c>
      <c r="I11" s="49" t="s">
        <v>305</v>
      </c>
      <c r="J11" s="49" t="s">
        <v>305</v>
      </c>
      <c r="K11" s="49"/>
      <c r="L11" s="49"/>
      <c r="M11" s="91"/>
      <c r="N11" s="91"/>
      <c r="O11" s="91"/>
    </row>
    <row r="13" spans="1:15" ht="7.5" customHeight="1" x14ac:dyDescent="0.4"/>
    <row r="15" spans="1:15" ht="13.5" customHeight="1" x14ac:dyDescent="0.4"/>
    <row r="16" spans="1:15" ht="24" customHeight="1" x14ac:dyDescent="0.4"/>
    <row r="21" spans="17:27" x14ac:dyDescent="0.4">
      <c r="Q21" s="128" t="s">
        <v>337</v>
      </c>
      <c r="R21" s="128"/>
      <c r="S21" s="128"/>
      <c r="T21" s="128"/>
      <c r="U21" s="55"/>
      <c r="V21" s="55"/>
      <c r="W21" s="55"/>
      <c r="X21" s="55"/>
      <c r="Y21" s="55"/>
      <c r="Z21" s="55"/>
      <c r="AA21" s="55"/>
    </row>
    <row r="22" spans="17:27" x14ac:dyDescent="0.4">
      <c r="Q22" s="128" t="s">
        <v>326</v>
      </c>
      <c r="R22" s="128"/>
      <c r="S22" s="128"/>
      <c r="T22" s="128"/>
      <c r="U22" s="128" t="s">
        <v>335</v>
      </c>
      <c r="V22" s="128"/>
      <c r="W22" s="128"/>
      <c r="X22" s="128"/>
      <c r="Y22" s="55"/>
      <c r="Z22" s="55"/>
      <c r="AA22" s="55"/>
    </row>
    <row r="23" spans="17:27" x14ac:dyDescent="0.4">
      <c r="Q23" s="128"/>
      <c r="R23" s="95" t="s">
        <v>327</v>
      </c>
      <c r="S23" s="144" t="s">
        <v>328</v>
      </c>
      <c r="T23" s="144"/>
      <c r="U23" s="128"/>
      <c r="V23" s="95" t="s">
        <v>327</v>
      </c>
      <c r="W23" s="141" t="s">
        <v>328</v>
      </c>
      <c r="X23" s="142"/>
      <c r="Y23" s="142"/>
      <c r="Z23" s="143"/>
      <c r="AA23" s="55"/>
    </row>
    <row r="24" spans="17:27" x14ac:dyDescent="0.4">
      <c r="Q24" s="128"/>
      <c r="R24" s="95" t="s">
        <v>329</v>
      </c>
      <c r="S24" s="140" t="s">
        <v>332</v>
      </c>
      <c r="T24" s="140"/>
      <c r="U24" s="128"/>
      <c r="V24" s="95" t="s">
        <v>338</v>
      </c>
      <c r="W24" s="140" t="s">
        <v>347</v>
      </c>
      <c r="X24" s="140"/>
      <c r="Y24" s="140"/>
      <c r="Z24" s="140"/>
      <c r="AA24" s="55"/>
    </row>
    <row r="25" spans="17:27" x14ac:dyDescent="0.4">
      <c r="Q25" s="128"/>
      <c r="R25" s="95" t="s">
        <v>330</v>
      </c>
      <c r="S25" s="140" t="s">
        <v>331</v>
      </c>
      <c r="T25" s="140"/>
      <c r="U25" s="128"/>
      <c r="V25" s="95" t="s">
        <v>339</v>
      </c>
      <c r="W25" s="140" t="s">
        <v>348</v>
      </c>
      <c r="X25" s="140"/>
      <c r="Y25" s="140"/>
      <c r="Z25" s="140"/>
      <c r="AA25" s="55"/>
    </row>
    <row r="26" spans="17:27" x14ac:dyDescent="0.4">
      <c r="Q26" s="55"/>
      <c r="R26" s="95" t="s">
        <v>333</v>
      </c>
      <c r="S26" s="140" t="s">
        <v>334</v>
      </c>
      <c r="T26" s="140"/>
      <c r="U26" s="55"/>
      <c r="V26" s="95"/>
      <c r="W26" s="140"/>
      <c r="X26" s="140"/>
      <c r="Y26" s="140"/>
      <c r="Z26" s="140"/>
      <c r="AA26" s="55"/>
    </row>
    <row r="27" spans="17:27" x14ac:dyDescent="0.4">
      <c r="Q27" s="55"/>
      <c r="R27" s="130" t="s">
        <v>336</v>
      </c>
      <c r="S27" s="55"/>
      <c r="T27" s="55"/>
      <c r="U27" s="55"/>
      <c r="V27" s="55"/>
      <c r="W27" s="55"/>
      <c r="X27" s="55"/>
      <c r="Y27" s="55"/>
      <c r="Z27" s="55"/>
      <c r="AA27" s="55"/>
    </row>
    <row r="28" spans="17:27" x14ac:dyDescent="0.4">
      <c r="Q28" s="128" t="s">
        <v>340</v>
      </c>
      <c r="R28" s="55"/>
      <c r="S28" s="55"/>
      <c r="T28" s="55"/>
      <c r="U28" s="55"/>
      <c r="V28" s="55"/>
      <c r="W28" s="55"/>
      <c r="X28" s="55"/>
      <c r="Y28" s="55"/>
      <c r="Z28" s="55"/>
      <c r="AA28" s="55"/>
    </row>
    <row r="29" spans="17:27" x14ac:dyDescent="0.4">
      <c r="Q29" s="55"/>
      <c r="R29" s="95" t="s">
        <v>341</v>
      </c>
      <c r="S29" s="144" t="s">
        <v>342</v>
      </c>
      <c r="T29" s="144"/>
      <c r="U29" s="144"/>
      <c r="V29" s="49" t="s">
        <v>345</v>
      </c>
      <c r="W29" s="49" t="s">
        <v>345</v>
      </c>
      <c r="X29" s="49" t="s">
        <v>345</v>
      </c>
      <c r="Y29" s="49" t="s">
        <v>345</v>
      </c>
      <c r="Z29" s="49" t="s">
        <v>345</v>
      </c>
      <c r="AA29" s="55"/>
    </row>
    <row r="30" spans="17:27" x14ac:dyDescent="0.4">
      <c r="Q30" s="55"/>
      <c r="R30" s="95" t="s">
        <v>349</v>
      </c>
      <c r="S30" s="145" t="s">
        <v>343</v>
      </c>
      <c r="T30" s="145"/>
      <c r="U30" s="145"/>
      <c r="V30" s="127" t="s">
        <v>344</v>
      </c>
      <c r="W30" s="127" t="s">
        <v>344</v>
      </c>
      <c r="X30" s="127" t="s">
        <v>344</v>
      </c>
      <c r="Y30" s="127" t="s">
        <v>344</v>
      </c>
      <c r="Z30" s="127" t="s">
        <v>344</v>
      </c>
      <c r="AA30" s="55"/>
    </row>
    <row r="31" spans="17:27" x14ac:dyDescent="0.4">
      <c r="Q31" s="55"/>
      <c r="R31" s="129" t="s">
        <v>350</v>
      </c>
      <c r="S31" s="145" t="s">
        <v>346</v>
      </c>
      <c r="T31" s="145"/>
      <c r="U31" s="145"/>
      <c r="V31" s="127" t="s">
        <v>344</v>
      </c>
      <c r="W31" s="127" t="s">
        <v>344</v>
      </c>
      <c r="X31" s="127" t="s">
        <v>344</v>
      </c>
      <c r="Y31" s="127" t="s">
        <v>344</v>
      </c>
      <c r="Z31" s="127" t="s">
        <v>344</v>
      </c>
      <c r="AA31" s="55"/>
    </row>
    <row r="32" spans="17:27" x14ac:dyDescent="0.4">
      <c r="Q32" s="55"/>
      <c r="R32" s="55"/>
      <c r="S32" s="55"/>
      <c r="T32" s="55"/>
      <c r="U32" s="55"/>
      <c r="V32" s="55"/>
      <c r="W32" s="55"/>
      <c r="X32" s="55"/>
      <c r="Y32" s="55"/>
      <c r="Z32" s="55"/>
      <c r="AA32" s="55"/>
    </row>
  </sheetData>
  <mergeCells count="18">
    <mergeCell ref="A2:B2"/>
    <mergeCell ref="G8:H8"/>
    <mergeCell ref="G9:H9"/>
    <mergeCell ref="G10:G11"/>
    <mergeCell ref="S25:T25"/>
    <mergeCell ref="S24:T24"/>
    <mergeCell ref="S23:T23"/>
    <mergeCell ref="S30:U30"/>
    <mergeCell ref="S31:U31"/>
    <mergeCell ref="S26:T26"/>
    <mergeCell ref="W24:X24"/>
    <mergeCell ref="W25:X25"/>
    <mergeCell ref="W26:X26"/>
    <mergeCell ref="Y24:Z24"/>
    <mergeCell ref="Y25:Z25"/>
    <mergeCell ref="Y26:Z26"/>
    <mergeCell ref="W23:Z23"/>
    <mergeCell ref="S29:U29"/>
  </mergeCells>
  <phoneticPr fontId="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147</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c r="K3" s="48" t="s">
        <v>208</v>
      </c>
    </row>
    <row r="4" spans="1:11" ht="17.100000000000001" customHeight="1" x14ac:dyDescent="0.4">
      <c r="A4" s="384" t="s">
        <v>119</v>
      </c>
      <c r="B4" s="385"/>
      <c r="C4" s="386" t="s">
        <v>121</v>
      </c>
      <c r="D4" s="386"/>
      <c r="E4" s="386"/>
      <c r="F4" s="386"/>
      <c r="G4" s="41" t="s">
        <v>2</v>
      </c>
      <c r="H4" s="39" t="s">
        <v>0</v>
      </c>
      <c r="I4" s="3" t="s">
        <v>73</v>
      </c>
    </row>
    <row r="5" spans="1:11" ht="17.100000000000001" customHeight="1" thickBot="1" x14ac:dyDescent="0.45">
      <c r="A5" s="339" t="s">
        <v>120</v>
      </c>
      <c r="B5" s="336"/>
      <c r="C5" s="340" t="s">
        <v>148</v>
      </c>
      <c r="D5" s="340"/>
      <c r="E5" s="340"/>
      <c r="F5" s="340"/>
      <c r="G5" s="4" t="s">
        <v>3</v>
      </c>
      <c r="H5" s="40" t="s">
        <v>1</v>
      </c>
      <c r="I5" s="38" t="s">
        <v>29</v>
      </c>
    </row>
    <row r="6" spans="1:11" ht="21" customHeight="1" x14ac:dyDescent="0.4">
      <c r="A6" s="305" t="s">
        <v>4</v>
      </c>
      <c r="B6" s="306"/>
      <c r="C6" s="387" t="str">
        <f>提案書記載事項及び評価項目一覧表!E13</f>
        <v>・履行開始に向けて確保する業務履行場所の詳細
・履行開始に向けたパソコンや複合機等の電子機器、机や書棚等の什器、その他
　環境整備にかかる環境整備計画</v>
      </c>
      <c r="D6" s="388"/>
      <c r="E6" s="388"/>
      <c r="F6" s="388"/>
      <c r="G6" s="388"/>
      <c r="H6" s="388"/>
      <c r="I6" s="389"/>
    </row>
    <row r="7" spans="1:11" ht="21" customHeight="1" x14ac:dyDescent="0.4">
      <c r="A7" s="305"/>
      <c r="B7" s="306"/>
      <c r="C7" s="390"/>
      <c r="D7" s="391"/>
      <c r="E7" s="391"/>
      <c r="F7" s="391"/>
      <c r="G7" s="391"/>
      <c r="H7" s="391"/>
      <c r="I7" s="392"/>
    </row>
    <row r="8" spans="1:11" ht="21" customHeight="1" x14ac:dyDescent="0.4">
      <c r="A8" s="305"/>
      <c r="B8" s="306"/>
      <c r="C8" s="393"/>
      <c r="D8" s="394"/>
      <c r="E8" s="394"/>
      <c r="F8" s="394"/>
      <c r="G8" s="394"/>
      <c r="H8" s="394"/>
      <c r="I8" s="395"/>
    </row>
    <row r="9" spans="1:11" ht="21" customHeight="1" x14ac:dyDescent="0.4">
      <c r="A9" s="307" t="s">
        <v>5</v>
      </c>
      <c r="B9" s="308"/>
      <c r="C9" s="309" t="s">
        <v>210</v>
      </c>
      <c r="D9" s="309"/>
      <c r="E9" s="309"/>
      <c r="F9" s="309"/>
      <c r="G9" s="309"/>
      <c r="H9" s="309"/>
      <c r="I9" s="310"/>
    </row>
    <row r="10" spans="1:11" ht="21" customHeight="1" x14ac:dyDescent="0.4">
      <c r="A10" s="307"/>
      <c r="B10" s="308"/>
      <c r="C10" s="319"/>
      <c r="D10" s="320"/>
      <c r="E10" s="320"/>
      <c r="F10" s="320"/>
      <c r="G10" s="320"/>
      <c r="H10" s="320"/>
      <c r="I10" s="321"/>
    </row>
    <row r="11" spans="1:11" ht="21" customHeight="1" x14ac:dyDescent="0.4">
      <c r="A11" s="307"/>
      <c r="B11" s="308"/>
      <c r="C11" s="319"/>
      <c r="D11" s="320"/>
      <c r="E11" s="320"/>
      <c r="F11" s="320"/>
      <c r="G11" s="320"/>
      <c r="H11" s="320"/>
      <c r="I11" s="321"/>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11" t="s">
        <v>135</v>
      </c>
      <c r="D15" s="412"/>
      <c r="E15" s="412"/>
      <c r="F15" s="412"/>
      <c r="G15" s="412"/>
      <c r="H15" s="412"/>
      <c r="I15" s="413"/>
    </row>
    <row r="16" spans="1:11" ht="28.5" customHeight="1" x14ac:dyDescent="0.4">
      <c r="A16" s="305"/>
      <c r="B16" s="313"/>
      <c r="C16" s="378" t="s">
        <v>141</v>
      </c>
      <c r="D16" s="379"/>
      <c r="E16" s="379"/>
      <c r="F16" s="379"/>
      <c r="G16" s="379"/>
      <c r="H16" s="379"/>
      <c r="I16" s="380"/>
    </row>
    <row r="17" spans="1:15" ht="28.5" customHeight="1" x14ac:dyDescent="0.4">
      <c r="A17" s="305"/>
      <c r="B17" s="313"/>
      <c r="C17" s="390" t="s">
        <v>136</v>
      </c>
      <c r="D17" s="391"/>
      <c r="E17" s="391"/>
      <c r="F17" s="391"/>
      <c r="G17" s="391"/>
      <c r="H17" s="391"/>
      <c r="I17" s="392"/>
      <c r="O17" s="37"/>
    </row>
    <row r="18" spans="1:15" ht="28.5" customHeight="1" x14ac:dyDescent="0.4">
      <c r="A18" s="305"/>
      <c r="B18" s="313"/>
      <c r="C18" s="378" t="s">
        <v>103</v>
      </c>
      <c r="D18" s="379"/>
      <c r="E18" s="379"/>
      <c r="F18" s="379"/>
      <c r="G18" s="379"/>
      <c r="H18" s="379"/>
      <c r="I18" s="380"/>
    </row>
    <row r="19" spans="1:15" ht="28.5" customHeight="1" x14ac:dyDescent="0.4">
      <c r="A19" s="305"/>
      <c r="B19" s="313"/>
      <c r="C19" s="378" t="s">
        <v>104</v>
      </c>
      <c r="D19" s="379"/>
      <c r="E19" s="379"/>
      <c r="F19" s="379"/>
      <c r="G19" s="379"/>
      <c r="H19" s="379"/>
      <c r="I19" s="380"/>
    </row>
    <row r="20" spans="1:15" ht="28.5" customHeight="1" x14ac:dyDescent="0.4">
      <c r="A20" s="305"/>
      <c r="B20" s="313"/>
      <c r="C20" s="378" t="s">
        <v>293</v>
      </c>
      <c r="D20" s="379"/>
      <c r="E20" s="379"/>
      <c r="F20" s="379"/>
      <c r="G20" s="379"/>
      <c r="H20" s="379"/>
      <c r="I20" s="380"/>
    </row>
    <row r="21" spans="1:15" ht="28.5" customHeight="1" x14ac:dyDescent="0.4">
      <c r="A21" s="305"/>
      <c r="B21" s="313"/>
      <c r="C21" s="390"/>
      <c r="D21" s="391"/>
      <c r="E21" s="391"/>
      <c r="F21" s="391"/>
      <c r="G21" s="391"/>
      <c r="H21" s="391"/>
      <c r="I21" s="392"/>
    </row>
    <row r="22" spans="1:15" ht="28.5" customHeight="1" x14ac:dyDescent="0.4">
      <c r="A22" s="305"/>
      <c r="B22" s="313"/>
      <c r="C22" s="381"/>
      <c r="D22" s="382"/>
      <c r="E22" s="382"/>
      <c r="F22" s="382"/>
      <c r="G22" s="382"/>
      <c r="H22" s="382"/>
      <c r="I22" s="383"/>
    </row>
    <row r="23" spans="1:15" ht="28.5" customHeight="1" thickBot="1" x14ac:dyDescent="0.45">
      <c r="A23" s="314"/>
      <c r="B23" s="315"/>
      <c r="C23" s="414"/>
      <c r="D23" s="415"/>
      <c r="E23" s="415"/>
      <c r="F23" s="415"/>
      <c r="G23" s="415"/>
      <c r="H23" s="415"/>
      <c r="I23" s="416"/>
    </row>
    <row r="24" spans="1:15" ht="7.5" customHeight="1" x14ac:dyDescent="0.4">
      <c r="A24" s="24"/>
      <c r="B24" s="24"/>
      <c r="C24" s="24"/>
      <c r="D24" s="24"/>
      <c r="E24" s="24"/>
      <c r="F24" s="24"/>
      <c r="G24" s="24"/>
      <c r="H24" s="24"/>
      <c r="I24" s="24"/>
    </row>
    <row r="25" spans="1:15" ht="21" customHeight="1" x14ac:dyDescent="0.4">
      <c r="A25" s="396" t="s">
        <v>8</v>
      </c>
      <c r="B25" s="397"/>
      <c r="C25" s="397"/>
      <c r="D25" s="397"/>
      <c r="E25" s="397"/>
      <c r="F25" s="397"/>
      <c r="G25" s="397"/>
      <c r="H25" s="398"/>
      <c r="I25" s="6" t="s">
        <v>0</v>
      </c>
    </row>
    <row r="26" spans="1:15" ht="33" customHeight="1" x14ac:dyDescent="0.4">
      <c r="A26" s="402" t="str">
        <f>提案書記載事項及び評価項目一覧表!H13</f>
        <v>・履行場所について、本市と連携・協働しやすい環境にあるか。
・従事者数に対して十分な面積を有しているか。</v>
      </c>
      <c r="B26" s="403"/>
      <c r="C26" s="403"/>
      <c r="D26" s="403"/>
      <c r="E26" s="403"/>
      <c r="F26" s="403"/>
      <c r="G26" s="403"/>
      <c r="H26" s="404"/>
      <c r="I26" s="7" t="s">
        <v>28</v>
      </c>
    </row>
    <row r="27" spans="1:15" ht="33" customHeight="1" x14ac:dyDescent="0.4">
      <c r="A27" s="399" t="str">
        <f>提案書記載事項及び評価項目一覧表!H14</f>
        <v>・業務遂行に必要な電子機器・什器等について、的確な整備計画が提案されているか。</v>
      </c>
      <c r="B27" s="400"/>
      <c r="C27" s="400"/>
      <c r="D27" s="400"/>
      <c r="E27" s="400"/>
      <c r="F27" s="400"/>
      <c r="G27" s="400"/>
      <c r="H27" s="401"/>
      <c r="I27" s="7" t="s">
        <v>28</v>
      </c>
      <c r="J27" s="42"/>
    </row>
    <row r="28" spans="1:15" ht="33" customHeight="1" x14ac:dyDescent="0.4">
      <c r="A28" s="5"/>
    </row>
    <row r="29" spans="1:15" ht="33" customHeight="1" x14ac:dyDescent="0.4"/>
    <row r="30" spans="1:15" ht="33" customHeight="1" x14ac:dyDescent="0.4"/>
    <row r="31" spans="1:15" ht="33" customHeight="1" x14ac:dyDescent="0.4"/>
  </sheetData>
  <mergeCells count="30">
    <mergeCell ref="K1:K2"/>
    <mergeCell ref="A25:H25"/>
    <mergeCell ref="A27:H27"/>
    <mergeCell ref="A26:H26"/>
    <mergeCell ref="A13:B23"/>
    <mergeCell ref="C13:I13"/>
    <mergeCell ref="C14:I14"/>
    <mergeCell ref="C15:I15"/>
    <mergeCell ref="C23:I23"/>
    <mergeCell ref="C18:I18"/>
    <mergeCell ref="C19:I19"/>
    <mergeCell ref="C17:I17"/>
    <mergeCell ref="C16:I16"/>
    <mergeCell ref="A6:B8"/>
    <mergeCell ref="A9:B12"/>
    <mergeCell ref="C9:I9"/>
    <mergeCell ref="C20:I20"/>
    <mergeCell ref="C22:I22"/>
    <mergeCell ref="C12:I12"/>
    <mergeCell ref="A1:I1"/>
    <mergeCell ref="A3:B3"/>
    <mergeCell ref="C3:I3"/>
    <mergeCell ref="A4:B4"/>
    <mergeCell ref="C4:F4"/>
    <mergeCell ref="A5:B5"/>
    <mergeCell ref="C5:F5"/>
    <mergeCell ref="C6:I8"/>
    <mergeCell ref="C10:I10"/>
    <mergeCell ref="C11:I11"/>
    <mergeCell ref="C21:I21"/>
  </mergeCells>
  <phoneticPr fontId="1"/>
  <hyperlinks>
    <hyperlink ref="K1" location="目次!A1" display="目次へ" xr:uid="{00CFC12C-338A-4914-A7DC-BE2BA4F8C0BE}"/>
    <hyperlink ref="K3" location="様式６!A1" display="様式６へ" xr:uid="{C6986641-F412-4F42-BCEB-D374FB8571E1}"/>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52C1-B4D2-4C7C-B092-84522A6EDA7B}">
  <dimension ref="A1:T63"/>
  <sheetViews>
    <sheetView view="pageBreakPreview" zoomScaleNormal="100" zoomScaleSheetLayoutView="100" workbookViewId="0">
      <selection activeCell="C3" sqref="C3:I3"/>
    </sheetView>
  </sheetViews>
  <sheetFormatPr defaultColWidth="9" defaultRowHeight="12" x14ac:dyDescent="0.4"/>
  <cols>
    <col min="1" max="1" width="2.625" style="2" customWidth="1"/>
    <col min="2" max="4" width="10.625" style="2" customWidth="1"/>
    <col min="5" max="5" width="5.625" style="2" customWidth="1"/>
    <col min="6" max="6" width="10.625" style="2" customWidth="1"/>
    <col min="7" max="7" width="11.625" style="2" customWidth="1"/>
    <col min="8" max="9" width="8.625" style="2" customWidth="1"/>
    <col min="10" max="10" width="7.625" style="2" customWidth="1"/>
    <col min="11" max="11" width="5.625" style="2" customWidth="1"/>
    <col min="12" max="13" width="8.125" style="2" customWidth="1"/>
    <col min="14" max="14" width="5.625" style="2" customWidth="1"/>
    <col min="15" max="16" width="13.625" style="2" customWidth="1"/>
    <col min="17" max="18" width="8.625" style="2" customWidth="1"/>
    <col min="19" max="16384" width="9" style="2"/>
  </cols>
  <sheetData>
    <row r="1" spans="1:20" s="1" customFormat="1" ht="14.25" x14ac:dyDescent="0.4">
      <c r="A1" s="232" t="s">
        <v>46</v>
      </c>
      <c r="B1" s="232"/>
      <c r="C1" s="232"/>
      <c r="D1" s="232"/>
      <c r="E1" s="232"/>
      <c r="F1" s="232"/>
      <c r="G1" s="232"/>
      <c r="H1" s="232"/>
      <c r="I1" s="232"/>
      <c r="J1" s="232" t="s">
        <v>47</v>
      </c>
      <c r="K1" s="232"/>
      <c r="L1" s="232"/>
      <c r="M1" s="232"/>
      <c r="N1" s="232"/>
      <c r="O1" s="232"/>
      <c r="P1" s="232"/>
      <c r="Q1" s="232"/>
      <c r="R1" s="232"/>
      <c r="T1" s="248" t="s">
        <v>202</v>
      </c>
    </row>
    <row r="2" spans="1:20" ht="12.75" thickBot="1" x14ac:dyDescent="0.45">
      <c r="A2" s="8"/>
      <c r="B2" s="8"/>
      <c r="C2" s="8"/>
      <c r="D2" s="8"/>
      <c r="E2" s="8"/>
      <c r="F2" s="8"/>
      <c r="G2" s="8"/>
      <c r="H2" s="8"/>
      <c r="I2" s="8"/>
      <c r="J2" s="8"/>
      <c r="K2" s="8"/>
      <c r="L2" s="8"/>
      <c r="M2" s="8"/>
      <c r="N2" s="8"/>
      <c r="O2" s="8"/>
      <c r="P2" s="8"/>
      <c r="Q2" s="8"/>
      <c r="R2" s="8"/>
      <c r="T2" s="248"/>
    </row>
    <row r="3" spans="1:20" ht="27.75" customHeight="1" thickBot="1" x14ac:dyDescent="0.45">
      <c r="A3" s="417" t="s">
        <v>30</v>
      </c>
      <c r="B3" s="418"/>
      <c r="C3" s="235" t="s">
        <v>362</v>
      </c>
      <c r="D3" s="236"/>
      <c r="E3" s="236"/>
      <c r="F3" s="236"/>
      <c r="G3" s="236"/>
      <c r="H3" s="236"/>
      <c r="I3" s="237"/>
      <c r="J3" s="233" t="s">
        <v>30</v>
      </c>
      <c r="K3" s="234"/>
      <c r="L3" s="235" t="s">
        <v>362</v>
      </c>
      <c r="M3" s="236"/>
      <c r="N3" s="236"/>
      <c r="O3" s="236"/>
      <c r="P3" s="236"/>
      <c r="Q3" s="236"/>
      <c r="R3" s="237"/>
    </row>
    <row r="4" spans="1:20" ht="17.100000000000001" customHeight="1" x14ac:dyDescent="0.4">
      <c r="A4" s="341" t="s">
        <v>119</v>
      </c>
      <c r="B4" s="335"/>
      <c r="C4" s="342" t="s">
        <v>121</v>
      </c>
      <c r="D4" s="342"/>
      <c r="E4" s="342"/>
      <c r="F4" s="342"/>
      <c r="G4" s="342"/>
      <c r="H4" s="335" t="s">
        <v>2</v>
      </c>
      <c r="I4" s="337" t="s">
        <v>3</v>
      </c>
      <c r="J4" s="341" t="s">
        <v>119</v>
      </c>
      <c r="K4" s="335"/>
      <c r="L4" s="342" t="s">
        <v>121</v>
      </c>
      <c r="M4" s="342"/>
      <c r="N4" s="342"/>
      <c r="O4" s="342"/>
      <c r="P4" s="342"/>
      <c r="Q4" s="335" t="s">
        <v>2</v>
      </c>
      <c r="R4" s="337" t="s">
        <v>3</v>
      </c>
    </row>
    <row r="5" spans="1:20" ht="17.100000000000001" customHeight="1" thickBot="1" x14ac:dyDescent="0.45">
      <c r="A5" s="339" t="s">
        <v>120</v>
      </c>
      <c r="B5" s="336"/>
      <c r="C5" s="340" t="s">
        <v>149</v>
      </c>
      <c r="D5" s="340"/>
      <c r="E5" s="340"/>
      <c r="F5" s="340"/>
      <c r="G5" s="340"/>
      <c r="H5" s="336"/>
      <c r="I5" s="338"/>
      <c r="J5" s="339" t="s">
        <v>120</v>
      </c>
      <c r="K5" s="336"/>
      <c r="L5" s="340" t="s">
        <v>149</v>
      </c>
      <c r="M5" s="340"/>
      <c r="N5" s="340"/>
      <c r="O5" s="340"/>
      <c r="P5" s="340"/>
      <c r="Q5" s="336"/>
      <c r="R5" s="338"/>
    </row>
    <row r="6" spans="1:20" ht="7.5" customHeight="1" x14ac:dyDescent="0.4">
      <c r="A6" s="17"/>
      <c r="B6" s="17"/>
      <c r="C6" s="17"/>
      <c r="D6" s="17"/>
      <c r="E6" s="17"/>
      <c r="F6" s="17"/>
      <c r="G6" s="17"/>
      <c r="H6" s="17"/>
      <c r="I6" s="17"/>
      <c r="J6" s="8"/>
      <c r="K6" s="8"/>
      <c r="L6" s="8"/>
      <c r="M6" s="8"/>
      <c r="N6" s="8"/>
      <c r="O6" s="8"/>
      <c r="P6" s="8"/>
      <c r="Q6" s="8"/>
      <c r="R6" s="8"/>
    </row>
    <row r="7" spans="1:20" ht="15" customHeight="1" x14ac:dyDescent="0.4">
      <c r="A7" s="419" t="s">
        <v>33</v>
      </c>
      <c r="B7" s="419"/>
      <c r="C7" s="419"/>
      <c r="D7" s="419"/>
      <c r="E7" s="419"/>
      <c r="F7" s="419"/>
      <c r="G7" s="419"/>
      <c r="H7" s="419"/>
      <c r="I7" s="419"/>
      <c r="J7" s="231" t="s">
        <v>124</v>
      </c>
      <c r="K7" s="231"/>
      <c r="L7" s="231"/>
      <c r="M7" s="231"/>
      <c r="N7" s="231"/>
      <c r="O7" s="231"/>
      <c r="P7" s="231"/>
      <c r="Q7" s="231"/>
      <c r="R7" s="231"/>
    </row>
    <row r="8" spans="1:20" ht="7.5" customHeight="1" thickBot="1" x14ac:dyDescent="0.45">
      <c r="A8" s="22"/>
      <c r="B8" s="22"/>
      <c r="C8" s="22"/>
      <c r="D8" s="22"/>
      <c r="E8" s="22"/>
      <c r="F8" s="22"/>
      <c r="G8" s="22"/>
      <c r="H8" s="22"/>
      <c r="I8" s="22"/>
      <c r="J8" s="8"/>
      <c r="K8" s="8"/>
      <c r="L8" s="8"/>
      <c r="M8" s="8"/>
      <c r="N8" s="8"/>
      <c r="O8" s="8"/>
      <c r="P8" s="8"/>
      <c r="Q8" s="8"/>
      <c r="R8" s="8"/>
    </row>
    <row r="9" spans="1:20" ht="11.25" customHeight="1" x14ac:dyDescent="0.4">
      <c r="A9" s="220" t="s">
        <v>34</v>
      </c>
      <c r="B9" s="221"/>
      <c r="C9" s="221"/>
      <c r="D9" s="221"/>
      <c r="E9" s="221"/>
      <c r="F9" s="221"/>
      <c r="G9" s="221"/>
      <c r="H9" s="221"/>
      <c r="I9" s="222"/>
      <c r="J9" s="229" t="s">
        <v>24</v>
      </c>
      <c r="K9" s="230"/>
      <c r="L9" s="230" t="s">
        <v>25</v>
      </c>
      <c r="M9" s="230"/>
      <c r="N9" s="230"/>
      <c r="O9" s="230"/>
      <c r="P9" s="230"/>
      <c r="Q9" s="230"/>
      <c r="R9" s="259"/>
    </row>
    <row r="10" spans="1:20" ht="11.25" customHeight="1" x14ac:dyDescent="0.4">
      <c r="A10" s="223"/>
      <c r="B10" s="224"/>
      <c r="C10" s="224"/>
      <c r="D10" s="224"/>
      <c r="E10" s="224"/>
      <c r="F10" s="224"/>
      <c r="G10" s="224"/>
      <c r="H10" s="224"/>
      <c r="I10" s="225"/>
      <c r="J10" s="229"/>
      <c r="K10" s="230"/>
      <c r="L10" s="230"/>
      <c r="M10" s="230"/>
      <c r="N10" s="230"/>
      <c r="O10" s="230"/>
      <c r="P10" s="230"/>
      <c r="Q10" s="230"/>
      <c r="R10" s="259"/>
    </row>
    <row r="11" spans="1:20" ht="15.75" customHeight="1" x14ac:dyDescent="0.4">
      <c r="A11" s="477" t="s">
        <v>122</v>
      </c>
      <c r="B11" s="478"/>
      <c r="C11" s="422" t="s">
        <v>35</v>
      </c>
      <c r="D11" s="421" t="str">
        <f>IF(ISERROR(G11/G12),"%",G11/G12)</f>
        <v>%</v>
      </c>
      <c r="E11" s="426" t="s">
        <v>36</v>
      </c>
      <c r="F11" s="35" t="s">
        <v>37</v>
      </c>
      <c r="G11" s="424"/>
      <c r="H11" s="424"/>
      <c r="I11" s="18" t="s">
        <v>44</v>
      </c>
      <c r="J11" s="255">
        <v>1</v>
      </c>
      <c r="K11" s="256"/>
      <c r="L11" s="257"/>
      <c r="M11" s="257"/>
      <c r="N11" s="257"/>
      <c r="O11" s="257"/>
      <c r="P11" s="257"/>
      <c r="Q11" s="257"/>
      <c r="R11" s="258"/>
    </row>
    <row r="12" spans="1:20" ht="15.75" customHeight="1" x14ac:dyDescent="0.4">
      <c r="A12" s="479"/>
      <c r="B12" s="480"/>
      <c r="C12" s="423"/>
      <c r="D12" s="421"/>
      <c r="E12" s="427"/>
      <c r="F12" s="30" t="s">
        <v>38</v>
      </c>
      <c r="G12" s="425"/>
      <c r="H12" s="425"/>
      <c r="I12" s="20" t="s">
        <v>44</v>
      </c>
      <c r="J12" s="255"/>
      <c r="K12" s="256"/>
      <c r="L12" s="257"/>
      <c r="M12" s="257"/>
      <c r="N12" s="257"/>
      <c r="O12" s="257"/>
      <c r="P12" s="257"/>
      <c r="Q12" s="257"/>
      <c r="R12" s="258"/>
    </row>
    <row r="13" spans="1:20" ht="15.75" customHeight="1" x14ac:dyDescent="0.4">
      <c r="A13" s="479"/>
      <c r="B13" s="480"/>
      <c r="C13" s="422" t="s">
        <v>39</v>
      </c>
      <c r="D13" s="421" t="str">
        <f t="shared" ref="D13" si="0">IF(ISERROR(G13/G14),"%",G13/G14)</f>
        <v>%</v>
      </c>
      <c r="E13" s="428" t="s">
        <v>36</v>
      </c>
      <c r="F13" s="35" t="s">
        <v>40</v>
      </c>
      <c r="G13" s="424"/>
      <c r="H13" s="424"/>
      <c r="I13" s="18" t="s">
        <v>44</v>
      </c>
      <c r="J13" s="255"/>
      <c r="K13" s="256"/>
      <c r="L13" s="257"/>
      <c r="M13" s="257"/>
      <c r="N13" s="257"/>
      <c r="O13" s="257"/>
      <c r="P13" s="257"/>
      <c r="Q13" s="257"/>
      <c r="R13" s="258"/>
    </row>
    <row r="14" spans="1:20" ht="15.75" customHeight="1" x14ac:dyDescent="0.4">
      <c r="A14" s="479"/>
      <c r="B14" s="480"/>
      <c r="C14" s="423"/>
      <c r="D14" s="421"/>
      <c r="E14" s="429"/>
      <c r="F14" s="19" t="s">
        <v>41</v>
      </c>
      <c r="G14" s="420"/>
      <c r="H14" s="420"/>
      <c r="I14" s="21" t="s">
        <v>44</v>
      </c>
      <c r="J14" s="255">
        <v>2</v>
      </c>
      <c r="K14" s="256"/>
      <c r="L14" s="257"/>
      <c r="M14" s="257"/>
      <c r="N14" s="257"/>
      <c r="O14" s="257"/>
      <c r="P14" s="257"/>
      <c r="Q14" s="257"/>
      <c r="R14" s="258"/>
    </row>
    <row r="15" spans="1:20" ht="15.75" customHeight="1" x14ac:dyDescent="0.4">
      <c r="A15" s="479"/>
      <c r="B15" s="480"/>
      <c r="C15" s="422" t="s">
        <v>43</v>
      </c>
      <c r="D15" s="421" t="str">
        <f t="shared" ref="D15" si="1">IF(ISERROR(G15/G16),"%",G15/G16)</f>
        <v>%</v>
      </c>
      <c r="E15" s="427" t="s">
        <v>36</v>
      </c>
      <c r="F15" s="19" t="s">
        <v>42</v>
      </c>
      <c r="G15" s="420"/>
      <c r="H15" s="420"/>
      <c r="I15" s="20" t="s">
        <v>44</v>
      </c>
      <c r="J15" s="255"/>
      <c r="K15" s="256"/>
      <c r="L15" s="257"/>
      <c r="M15" s="257"/>
      <c r="N15" s="257"/>
      <c r="O15" s="257"/>
      <c r="P15" s="257"/>
      <c r="Q15" s="257"/>
      <c r="R15" s="258"/>
    </row>
    <row r="16" spans="1:20" ht="15.75" customHeight="1" x14ac:dyDescent="0.4">
      <c r="A16" s="481"/>
      <c r="B16" s="482"/>
      <c r="C16" s="423"/>
      <c r="D16" s="421"/>
      <c r="E16" s="460"/>
      <c r="F16" s="19" t="s">
        <v>37</v>
      </c>
      <c r="G16" s="420"/>
      <c r="H16" s="420"/>
      <c r="I16" s="21" t="s">
        <v>44</v>
      </c>
      <c r="J16" s="255"/>
      <c r="K16" s="256"/>
      <c r="L16" s="257"/>
      <c r="M16" s="257"/>
      <c r="N16" s="257"/>
      <c r="O16" s="257"/>
      <c r="P16" s="257"/>
      <c r="Q16" s="257"/>
      <c r="R16" s="258"/>
    </row>
    <row r="17" spans="1:18" ht="15.75" customHeight="1" x14ac:dyDescent="0.4">
      <c r="A17" s="479" t="s">
        <v>123</v>
      </c>
      <c r="B17" s="480"/>
      <c r="C17" s="461" t="s">
        <v>35</v>
      </c>
      <c r="D17" s="462" t="str">
        <f>IF(ISERROR(G17/G18),"%",G17/G18)</f>
        <v>%</v>
      </c>
      <c r="E17" s="427" t="s">
        <v>36</v>
      </c>
      <c r="F17" s="19" t="s">
        <v>37</v>
      </c>
      <c r="G17" s="420"/>
      <c r="H17" s="420"/>
      <c r="I17" s="20" t="s">
        <v>44</v>
      </c>
      <c r="J17" s="255">
        <v>3</v>
      </c>
      <c r="K17" s="256"/>
      <c r="L17" s="257"/>
      <c r="M17" s="257"/>
      <c r="N17" s="257"/>
      <c r="O17" s="257"/>
      <c r="P17" s="257"/>
      <c r="Q17" s="257"/>
      <c r="R17" s="258"/>
    </row>
    <row r="18" spans="1:18" ht="15.75" customHeight="1" x14ac:dyDescent="0.4">
      <c r="A18" s="479"/>
      <c r="B18" s="480"/>
      <c r="C18" s="423"/>
      <c r="D18" s="421"/>
      <c r="E18" s="427"/>
      <c r="F18" s="30" t="s">
        <v>38</v>
      </c>
      <c r="G18" s="425"/>
      <c r="H18" s="425"/>
      <c r="I18" s="20" t="s">
        <v>44</v>
      </c>
      <c r="J18" s="255"/>
      <c r="K18" s="256"/>
      <c r="L18" s="257"/>
      <c r="M18" s="257"/>
      <c r="N18" s="257"/>
      <c r="O18" s="257"/>
      <c r="P18" s="257"/>
      <c r="Q18" s="257"/>
      <c r="R18" s="258"/>
    </row>
    <row r="19" spans="1:18" ht="15.75" customHeight="1" x14ac:dyDescent="0.4">
      <c r="A19" s="479"/>
      <c r="B19" s="480"/>
      <c r="C19" s="422" t="s">
        <v>39</v>
      </c>
      <c r="D19" s="421" t="str">
        <f t="shared" ref="D19" si="2">IF(ISERROR(G19/G20),"%",G19/G20)</f>
        <v>%</v>
      </c>
      <c r="E19" s="428" t="s">
        <v>36</v>
      </c>
      <c r="F19" s="35" t="s">
        <v>40</v>
      </c>
      <c r="G19" s="424"/>
      <c r="H19" s="424"/>
      <c r="I19" s="18" t="s">
        <v>44</v>
      </c>
      <c r="J19" s="255"/>
      <c r="K19" s="256"/>
      <c r="L19" s="257"/>
      <c r="M19" s="257"/>
      <c r="N19" s="257"/>
      <c r="O19" s="257"/>
      <c r="P19" s="257"/>
      <c r="Q19" s="257"/>
      <c r="R19" s="258"/>
    </row>
    <row r="20" spans="1:18" ht="15.75" customHeight="1" x14ac:dyDescent="0.4">
      <c r="A20" s="479"/>
      <c r="B20" s="480"/>
      <c r="C20" s="423"/>
      <c r="D20" s="421"/>
      <c r="E20" s="429"/>
      <c r="F20" s="19" t="s">
        <v>41</v>
      </c>
      <c r="G20" s="420"/>
      <c r="H20" s="420"/>
      <c r="I20" s="21" t="s">
        <v>44</v>
      </c>
      <c r="J20" s="255">
        <v>4</v>
      </c>
      <c r="K20" s="256"/>
      <c r="L20" s="257"/>
      <c r="M20" s="257"/>
      <c r="N20" s="257"/>
      <c r="O20" s="257"/>
      <c r="P20" s="257"/>
      <c r="Q20" s="257"/>
      <c r="R20" s="258"/>
    </row>
    <row r="21" spans="1:18" ht="15.75" customHeight="1" x14ac:dyDescent="0.4">
      <c r="A21" s="479"/>
      <c r="B21" s="480"/>
      <c r="C21" s="422" t="s">
        <v>43</v>
      </c>
      <c r="D21" s="421" t="str">
        <f t="shared" ref="D21" si="3">IF(ISERROR(G21/G22),"%",G21/G22)</f>
        <v>%</v>
      </c>
      <c r="E21" s="427" t="s">
        <v>36</v>
      </c>
      <c r="F21" s="19" t="s">
        <v>42</v>
      </c>
      <c r="G21" s="420"/>
      <c r="H21" s="420"/>
      <c r="I21" s="20" t="s">
        <v>44</v>
      </c>
      <c r="J21" s="255"/>
      <c r="K21" s="256"/>
      <c r="L21" s="257"/>
      <c r="M21" s="257"/>
      <c r="N21" s="257"/>
      <c r="O21" s="257"/>
      <c r="P21" s="257"/>
      <c r="Q21" s="257"/>
      <c r="R21" s="258"/>
    </row>
    <row r="22" spans="1:18" ht="15.75" customHeight="1" thickBot="1" x14ac:dyDescent="0.45">
      <c r="A22" s="483"/>
      <c r="B22" s="484"/>
      <c r="C22" s="463"/>
      <c r="D22" s="464"/>
      <c r="E22" s="485"/>
      <c r="F22" s="36" t="s">
        <v>37</v>
      </c>
      <c r="G22" s="486"/>
      <c r="H22" s="486"/>
      <c r="I22" s="23" t="s">
        <v>44</v>
      </c>
      <c r="J22" s="255"/>
      <c r="K22" s="256"/>
      <c r="L22" s="257"/>
      <c r="M22" s="257"/>
      <c r="N22" s="257"/>
      <c r="O22" s="257"/>
      <c r="P22" s="257"/>
      <c r="Q22" s="257"/>
      <c r="R22" s="258"/>
    </row>
    <row r="23" spans="1:18" ht="7.5" customHeight="1" x14ac:dyDescent="0.4">
      <c r="A23" s="8"/>
      <c r="B23" s="8"/>
      <c r="C23" s="8"/>
      <c r="D23" s="8"/>
      <c r="E23" s="8"/>
      <c r="F23" s="8"/>
      <c r="G23" s="8"/>
      <c r="H23" s="8"/>
      <c r="I23" s="8"/>
      <c r="J23" s="370">
        <v>5</v>
      </c>
      <c r="K23" s="371"/>
      <c r="L23" s="364"/>
      <c r="M23" s="364"/>
      <c r="N23" s="364"/>
      <c r="O23" s="364"/>
      <c r="P23" s="364"/>
      <c r="Q23" s="364"/>
      <c r="R23" s="365"/>
    </row>
    <row r="24" spans="1:18" ht="15" customHeight="1" x14ac:dyDescent="0.4">
      <c r="A24" s="231" t="s">
        <v>209</v>
      </c>
      <c r="B24" s="231"/>
      <c r="C24" s="231"/>
      <c r="D24" s="231"/>
      <c r="E24" s="231"/>
      <c r="F24" s="231"/>
      <c r="G24" s="231"/>
      <c r="H24" s="231"/>
      <c r="I24" s="231"/>
      <c r="J24" s="372"/>
      <c r="K24" s="373"/>
      <c r="L24" s="366"/>
      <c r="M24" s="366"/>
      <c r="N24" s="366"/>
      <c r="O24" s="366"/>
      <c r="P24" s="366"/>
      <c r="Q24" s="366"/>
      <c r="R24" s="367"/>
    </row>
    <row r="25" spans="1:18" ht="7.5" customHeight="1" thickBot="1" x14ac:dyDescent="0.45">
      <c r="A25" s="8"/>
      <c r="B25" s="8"/>
      <c r="C25" s="8"/>
      <c r="D25" s="8"/>
      <c r="E25" s="8"/>
      <c r="F25" s="8"/>
      <c r="G25" s="8"/>
      <c r="H25" s="8"/>
      <c r="I25" s="8"/>
      <c r="J25" s="372"/>
      <c r="K25" s="373"/>
      <c r="L25" s="366"/>
      <c r="M25" s="366"/>
      <c r="N25" s="366"/>
      <c r="O25" s="366"/>
      <c r="P25" s="366"/>
      <c r="Q25" s="366"/>
      <c r="R25" s="367"/>
    </row>
    <row r="26" spans="1:18" ht="11.25" customHeight="1" x14ac:dyDescent="0.4">
      <c r="A26" s="220" t="s">
        <v>50</v>
      </c>
      <c r="B26" s="221"/>
      <c r="C26" s="221"/>
      <c r="D26" s="221"/>
      <c r="E26" s="221"/>
      <c r="F26" s="221"/>
      <c r="G26" s="221"/>
      <c r="H26" s="221"/>
      <c r="I26" s="222"/>
      <c r="J26" s="372"/>
      <c r="K26" s="373"/>
      <c r="L26" s="366"/>
      <c r="M26" s="366"/>
      <c r="N26" s="366"/>
      <c r="O26" s="366"/>
      <c r="P26" s="366"/>
      <c r="Q26" s="366"/>
      <c r="R26" s="367"/>
    </row>
    <row r="27" spans="1:18" ht="11.25" customHeight="1" x14ac:dyDescent="0.4">
      <c r="A27" s="223"/>
      <c r="B27" s="224"/>
      <c r="C27" s="224"/>
      <c r="D27" s="224"/>
      <c r="E27" s="224"/>
      <c r="F27" s="224"/>
      <c r="G27" s="224"/>
      <c r="H27" s="224"/>
      <c r="I27" s="225"/>
      <c r="J27" s="374"/>
      <c r="K27" s="375"/>
      <c r="L27" s="368"/>
      <c r="M27" s="368"/>
      <c r="N27" s="368"/>
      <c r="O27" s="368"/>
      <c r="P27" s="368"/>
      <c r="Q27" s="368"/>
      <c r="R27" s="369"/>
    </row>
    <row r="28" spans="1:18" ht="11.25" customHeight="1" x14ac:dyDescent="0.4">
      <c r="A28" s="452" t="s">
        <v>77</v>
      </c>
      <c r="B28" s="453"/>
      <c r="C28" s="469"/>
      <c r="D28" s="453" t="s">
        <v>53</v>
      </c>
      <c r="E28" s="471" t="s">
        <v>55</v>
      </c>
      <c r="F28" s="472"/>
      <c r="G28" s="472"/>
      <c r="H28" s="472"/>
      <c r="I28" s="473"/>
      <c r="J28" s="370">
        <v>6</v>
      </c>
      <c r="K28" s="371"/>
      <c r="L28" s="364"/>
      <c r="M28" s="364"/>
      <c r="N28" s="364"/>
      <c r="O28" s="364"/>
      <c r="P28" s="364"/>
      <c r="Q28" s="364"/>
      <c r="R28" s="365"/>
    </row>
    <row r="29" spans="1:18" ht="11.25" customHeight="1" x14ac:dyDescent="0.4">
      <c r="A29" s="430"/>
      <c r="B29" s="431"/>
      <c r="C29" s="470"/>
      <c r="D29" s="431"/>
      <c r="E29" s="474"/>
      <c r="F29" s="475"/>
      <c r="G29" s="475"/>
      <c r="H29" s="475"/>
      <c r="I29" s="476"/>
      <c r="J29" s="372"/>
      <c r="K29" s="373"/>
      <c r="L29" s="366"/>
      <c r="M29" s="366"/>
      <c r="N29" s="366"/>
      <c r="O29" s="366"/>
      <c r="P29" s="366"/>
      <c r="Q29" s="366"/>
      <c r="R29" s="367"/>
    </row>
    <row r="30" spans="1:18" ht="11.25" customHeight="1" x14ac:dyDescent="0.4">
      <c r="A30" s="430" t="s">
        <v>54</v>
      </c>
      <c r="B30" s="431"/>
      <c r="C30" s="454"/>
      <c r="D30" s="455"/>
      <c r="E30" s="455"/>
      <c r="F30" s="456"/>
      <c r="G30" s="446" t="s">
        <v>76</v>
      </c>
      <c r="H30" s="448" t="s">
        <v>44</v>
      </c>
      <c r="I30" s="449"/>
      <c r="J30" s="372"/>
      <c r="K30" s="373"/>
      <c r="L30" s="366"/>
      <c r="M30" s="366"/>
      <c r="N30" s="366"/>
      <c r="O30" s="366"/>
      <c r="P30" s="366"/>
      <c r="Q30" s="366"/>
      <c r="R30" s="367"/>
    </row>
    <row r="31" spans="1:18" x14ac:dyDescent="0.4">
      <c r="A31" s="430"/>
      <c r="B31" s="431"/>
      <c r="C31" s="457"/>
      <c r="D31" s="458"/>
      <c r="E31" s="458"/>
      <c r="F31" s="459"/>
      <c r="G31" s="447"/>
      <c r="H31" s="450"/>
      <c r="I31" s="451"/>
      <c r="J31" s="372"/>
      <c r="K31" s="373"/>
      <c r="L31" s="366"/>
      <c r="M31" s="366"/>
      <c r="N31" s="366"/>
      <c r="O31" s="366"/>
      <c r="P31" s="366"/>
      <c r="Q31" s="366"/>
      <c r="R31" s="367"/>
    </row>
    <row r="32" spans="1:18" x14ac:dyDescent="0.4">
      <c r="A32" s="430" t="s">
        <v>52</v>
      </c>
      <c r="B32" s="431"/>
      <c r="C32" s="432"/>
      <c r="D32" s="432"/>
      <c r="E32" s="432"/>
      <c r="F32" s="432"/>
      <c r="G32" s="432"/>
      <c r="H32" s="432"/>
      <c r="I32" s="433"/>
      <c r="J32" s="374"/>
      <c r="K32" s="375"/>
      <c r="L32" s="368"/>
      <c r="M32" s="368"/>
      <c r="N32" s="368"/>
      <c r="O32" s="368"/>
      <c r="P32" s="368"/>
      <c r="Q32" s="368"/>
      <c r="R32" s="369"/>
    </row>
    <row r="33" spans="1:18" ht="12" customHeight="1" x14ac:dyDescent="0.4">
      <c r="A33" s="430"/>
      <c r="B33" s="431"/>
      <c r="C33" s="432"/>
      <c r="D33" s="432"/>
      <c r="E33" s="432"/>
      <c r="F33" s="432"/>
      <c r="G33" s="432"/>
      <c r="H33" s="432"/>
      <c r="I33" s="433"/>
      <c r="J33" s="370">
        <v>7</v>
      </c>
      <c r="K33" s="371"/>
      <c r="L33" s="364"/>
      <c r="M33" s="364"/>
      <c r="N33" s="364"/>
      <c r="O33" s="364"/>
      <c r="P33" s="364"/>
      <c r="Q33" s="364"/>
      <c r="R33" s="365"/>
    </row>
    <row r="34" spans="1:18" ht="12" customHeight="1" x14ac:dyDescent="0.4">
      <c r="A34" s="434" t="s">
        <v>74</v>
      </c>
      <c r="B34" s="435"/>
      <c r="C34" s="440"/>
      <c r="D34" s="440"/>
      <c r="E34" s="440"/>
      <c r="F34" s="440"/>
      <c r="G34" s="440"/>
      <c r="H34" s="440"/>
      <c r="I34" s="441"/>
      <c r="J34" s="372"/>
      <c r="K34" s="373"/>
      <c r="L34" s="366"/>
      <c r="M34" s="366"/>
      <c r="N34" s="366"/>
      <c r="O34" s="366"/>
      <c r="P34" s="366"/>
      <c r="Q34" s="366"/>
      <c r="R34" s="367"/>
    </row>
    <row r="35" spans="1:18" ht="12" customHeight="1" x14ac:dyDescent="0.4">
      <c r="A35" s="436"/>
      <c r="B35" s="437"/>
      <c r="C35" s="440"/>
      <c r="D35" s="440"/>
      <c r="E35" s="440"/>
      <c r="F35" s="440"/>
      <c r="G35" s="440"/>
      <c r="H35" s="440"/>
      <c r="I35" s="441"/>
      <c r="J35" s="372"/>
      <c r="K35" s="373"/>
      <c r="L35" s="366"/>
      <c r="M35" s="366"/>
      <c r="N35" s="366"/>
      <c r="O35" s="366"/>
      <c r="P35" s="366"/>
      <c r="Q35" s="366"/>
      <c r="R35" s="367"/>
    </row>
    <row r="36" spans="1:18" ht="12" customHeight="1" x14ac:dyDescent="0.4">
      <c r="A36" s="436"/>
      <c r="B36" s="437"/>
      <c r="C36" s="440"/>
      <c r="D36" s="440"/>
      <c r="E36" s="440"/>
      <c r="F36" s="440"/>
      <c r="G36" s="440"/>
      <c r="H36" s="440"/>
      <c r="I36" s="441"/>
      <c r="J36" s="372"/>
      <c r="K36" s="373"/>
      <c r="L36" s="366"/>
      <c r="M36" s="366"/>
      <c r="N36" s="366"/>
      <c r="O36" s="366"/>
      <c r="P36" s="366"/>
      <c r="Q36" s="366"/>
      <c r="R36" s="367"/>
    </row>
    <row r="37" spans="1:18" ht="12" customHeight="1" x14ac:dyDescent="0.4">
      <c r="A37" s="436"/>
      <c r="B37" s="437"/>
      <c r="C37" s="442"/>
      <c r="D37" s="442"/>
      <c r="E37" s="442"/>
      <c r="F37" s="442"/>
      <c r="G37" s="442"/>
      <c r="H37" s="442"/>
      <c r="I37" s="443"/>
      <c r="J37" s="374"/>
      <c r="K37" s="375"/>
      <c r="L37" s="368"/>
      <c r="M37" s="368"/>
      <c r="N37" s="368"/>
      <c r="O37" s="368"/>
      <c r="P37" s="368"/>
      <c r="Q37" s="368"/>
      <c r="R37" s="369"/>
    </row>
    <row r="38" spans="1:18" ht="12.75" customHeight="1" thickBot="1" x14ac:dyDescent="0.45">
      <c r="A38" s="438"/>
      <c r="B38" s="439"/>
      <c r="C38" s="444"/>
      <c r="D38" s="444"/>
      <c r="E38" s="444"/>
      <c r="F38" s="444"/>
      <c r="G38" s="444"/>
      <c r="H38" s="444"/>
      <c r="I38" s="445"/>
      <c r="J38" s="370">
        <v>8</v>
      </c>
      <c r="K38" s="371"/>
      <c r="L38" s="364"/>
      <c r="M38" s="364"/>
      <c r="N38" s="364"/>
      <c r="O38" s="364"/>
      <c r="P38" s="364"/>
      <c r="Q38" s="364"/>
      <c r="R38" s="365"/>
    </row>
    <row r="39" spans="1:18" ht="12.75" thickTop="1" x14ac:dyDescent="0.4">
      <c r="A39" s="452" t="s">
        <v>77</v>
      </c>
      <c r="B39" s="453"/>
      <c r="C39" s="469"/>
      <c r="D39" s="453" t="s">
        <v>53</v>
      </c>
      <c r="E39" s="471" t="s">
        <v>55</v>
      </c>
      <c r="F39" s="472"/>
      <c r="G39" s="472"/>
      <c r="H39" s="472"/>
      <c r="I39" s="473"/>
      <c r="J39" s="372"/>
      <c r="K39" s="373"/>
      <c r="L39" s="366"/>
      <c r="M39" s="366"/>
      <c r="N39" s="366"/>
      <c r="O39" s="366"/>
      <c r="P39" s="366"/>
      <c r="Q39" s="366"/>
      <c r="R39" s="367"/>
    </row>
    <row r="40" spans="1:18" x14ac:dyDescent="0.4">
      <c r="A40" s="430"/>
      <c r="B40" s="431"/>
      <c r="C40" s="470"/>
      <c r="D40" s="431"/>
      <c r="E40" s="474"/>
      <c r="F40" s="475"/>
      <c r="G40" s="475"/>
      <c r="H40" s="475"/>
      <c r="I40" s="476"/>
      <c r="J40" s="372"/>
      <c r="K40" s="373"/>
      <c r="L40" s="366"/>
      <c r="M40" s="366"/>
      <c r="N40" s="366"/>
      <c r="O40" s="366"/>
      <c r="P40" s="366"/>
      <c r="Q40" s="366"/>
      <c r="R40" s="367"/>
    </row>
    <row r="41" spans="1:18" x14ac:dyDescent="0.4">
      <c r="A41" s="430" t="s">
        <v>54</v>
      </c>
      <c r="B41" s="431"/>
      <c r="C41" s="454"/>
      <c r="D41" s="455"/>
      <c r="E41" s="455"/>
      <c r="F41" s="456"/>
      <c r="G41" s="446" t="s">
        <v>76</v>
      </c>
      <c r="H41" s="448" t="s">
        <v>44</v>
      </c>
      <c r="I41" s="449"/>
      <c r="J41" s="372"/>
      <c r="K41" s="373"/>
      <c r="L41" s="366"/>
      <c r="M41" s="366"/>
      <c r="N41" s="366"/>
      <c r="O41" s="366"/>
      <c r="P41" s="366"/>
      <c r="Q41" s="366"/>
      <c r="R41" s="367"/>
    </row>
    <row r="42" spans="1:18" x14ac:dyDescent="0.4">
      <c r="A42" s="430"/>
      <c r="B42" s="431"/>
      <c r="C42" s="457"/>
      <c r="D42" s="458"/>
      <c r="E42" s="458"/>
      <c r="F42" s="459"/>
      <c r="G42" s="447"/>
      <c r="H42" s="450"/>
      <c r="I42" s="451"/>
      <c r="J42" s="374"/>
      <c r="K42" s="375"/>
      <c r="L42" s="368"/>
      <c r="M42" s="368"/>
      <c r="N42" s="368"/>
      <c r="O42" s="368"/>
      <c r="P42" s="368"/>
      <c r="Q42" s="368"/>
      <c r="R42" s="369"/>
    </row>
    <row r="43" spans="1:18" ht="12" customHeight="1" x14ac:dyDescent="0.4">
      <c r="A43" s="430" t="s">
        <v>52</v>
      </c>
      <c r="B43" s="431"/>
      <c r="C43" s="432"/>
      <c r="D43" s="432"/>
      <c r="E43" s="432"/>
      <c r="F43" s="432"/>
      <c r="G43" s="432"/>
      <c r="H43" s="432"/>
      <c r="I43" s="433"/>
      <c r="J43" s="370">
        <v>9</v>
      </c>
      <c r="K43" s="371"/>
      <c r="L43" s="364"/>
      <c r="M43" s="364"/>
      <c r="N43" s="364"/>
      <c r="O43" s="364"/>
      <c r="P43" s="364"/>
      <c r="Q43" s="364"/>
      <c r="R43" s="365"/>
    </row>
    <row r="44" spans="1:18" ht="12" customHeight="1" x14ac:dyDescent="0.4">
      <c r="A44" s="430"/>
      <c r="B44" s="431"/>
      <c r="C44" s="432"/>
      <c r="D44" s="432"/>
      <c r="E44" s="432"/>
      <c r="F44" s="432"/>
      <c r="G44" s="432"/>
      <c r="H44" s="432"/>
      <c r="I44" s="433"/>
      <c r="J44" s="372"/>
      <c r="K44" s="373"/>
      <c r="L44" s="366"/>
      <c r="M44" s="366"/>
      <c r="N44" s="366"/>
      <c r="O44" s="366"/>
      <c r="P44" s="366"/>
      <c r="Q44" s="366"/>
      <c r="R44" s="367"/>
    </row>
    <row r="45" spans="1:18" ht="12" customHeight="1" x14ac:dyDescent="0.4">
      <c r="A45" s="434" t="s">
        <v>74</v>
      </c>
      <c r="B45" s="435"/>
      <c r="C45" s="440"/>
      <c r="D45" s="440"/>
      <c r="E45" s="440"/>
      <c r="F45" s="440"/>
      <c r="G45" s="440"/>
      <c r="H45" s="440"/>
      <c r="I45" s="441"/>
      <c r="J45" s="372"/>
      <c r="K45" s="373"/>
      <c r="L45" s="366"/>
      <c r="M45" s="366"/>
      <c r="N45" s="366"/>
      <c r="O45" s="366"/>
      <c r="P45" s="366"/>
      <c r="Q45" s="366"/>
      <c r="R45" s="367"/>
    </row>
    <row r="46" spans="1:18" ht="12" customHeight="1" x14ac:dyDescent="0.4">
      <c r="A46" s="436"/>
      <c r="B46" s="437"/>
      <c r="C46" s="440"/>
      <c r="D46" s="440"/>
      <c r="E46" s="440"/>
      <c r="F46" s="440"/>
      <c r="G46" s="440"/>
      <c r="H46" s="440"/>
      <c r="I46" s="441"/>
      <c r="J46" s="372"/>
      <c r="K46" s="373"/>
      <c r="L46" s="366"/>
      <c r="M46" s="366"/>
      <c r="N46" s="366"/>
      <c r="O46" s="366"/>
      <c r="P46" s="366"/>
      <c r="Q46" s="366"/>
      <c r="R46" s="367"/>
    </row>
    <row r="47" spans="1:18" ht="12" customHeight="1" x14ac:dyDescent="0.4">
      <c r="A47" s="436"/>
      <c r="B47" s="437"/>
      <c r="C47" s="440"/>
      <c r="D47" s="440"/>
      <c r="E47" s="440"/>
      <c r="F47" s="440"/>
      <c r="G47" s="440"/>
      <c r="H47" s="440"/>
      <c r="I47" s="441"/>
      <c r="J47" s="374"/>
      <c r="K47" s="375"/>
      <c r="L47" s="368"/>
      <c r="M47" s="368"/>
      <c r="N47" s="368"/>
      <c r="O47" s="368"/>
      <c r="P47" s="368"/>
      <c r="Q47" s="368"/>
      <c r="R47" s="369"/>
    </row>
    <row r="48" spans="1:18" ht="12" customHeight="1" x14ac:dyDescent="0.4">
      <c r="A48" s="436"/>
      <c r="B48" s="437"/>
      <c r="C48" s="442"/>
      <c r="D48" s="442"/>
      <c r="E48" s="442"/>
      <c r="F48" s="442"/>
      <c r="G48" s="442"/>
      <c r="H48" s="442"/>
      <c r="I48" s="443"/>
      <c r="J48" s="370">
        <v>10</v>
      </c>
      <c r="K48" s="371"/>
      <c r="L48" s="364"/>
      <c r="M48" s="364"/>
      <c r="N48" s="364"/>
      <c r="O48" s="364"/>
      <c r="P48" s="364"/>
      <c r="Q48" s="364"/>
      <c r="R48" s="365"/>
    </row>
    <row r="49" spans="1:18" ht="12.75" thickBot="1" x14ac:dyDescent="0.45">
      <c r="A49" s="438"/>
      <c r="B49" s="439"/>
      <c r="C49" s="444"/>
      <c r="D49" s="444"/>
      <c r="E49" s="444"/>
      <c r="F49" s="444"/>
      <c r="G49" s="444"/>
      <c r="H49" s="444"/>
      <c r="I49" s="445"/>
      <c r="J49" s="372"/>
      <c r="K49" s="373"/>
      <c r="L49" s="366"/>
      <c r="M49" s="366"/>
      <c r="N49" s="366"/>
      <c r="O49" s="366"/>
      <c r="P49" s="366"/>
      <c r="Q49" s="366"/>
      <c r="R49" s="367"/>
    </row>
    <row r="50" spans="1:18" ht="12.75" thickTop="1" x14ac:dyDescent="0.4">
      <c r="A50" s="452" t="s">
        <v>77</v>
      </c>
      <c r="B50" s="453"/>
      <c r="C50" s="469"/>
      <c r="D50" s="453" t="s">
        <v>53</v>
      </c>
      <c r="E50" s="471" t="s">
        <v>55</v>
      </c>
      <c r="F50" s="472"/>
      <c r="G50" s="472"/>
      <c r="H50" s="472"/>
      <c r="I50" s="473"/>
      <c r="J50" s="372"/>
      <c r="K50" s="373"/>
      <c r="L50" s="366"/>
      <c r="M50" s="366"/>
      <c r="N50" s="366"/>
      <c r="O50" s="366"/>
      <c r="P50" s="366"/>
      <c r="Q50" s="366"/>
      <c r="R50" s="367"/>
    </row>
    <row r="51" spans="1:18" x14ac:dyDescent="0.4">
      <c r="A51" s="430"/>
      <c r="B51" s="431"/>
      <c r="C51" s="470"/>
      <c r="D51" s="431"/>
      <c r="E51" s="474"/>
      <c r="F51" s="475"/>
      <c r="G51" s="475"/>
      <c r="H51" s="475"/>
      <c r="I51" s="476"/>
      <c r="J51" s="372"/>
      <c r="K51" s="373"/>
      <c r="L51" s="366"/>
      <c r="M51" s="366"/>
      <c r="N51" s="366"/>
      <c r="O51" s="366"/>
      <c r="P51" s="366"/>
      <c r="Q51" s="366"/>
      <c r="R51" s="367"/>
    </row>
    <row r="52" spans="1:18" ht="12.75" thickBot="1" x14ac:dyDescent="0.45">
      <c r="A52" s="430" t="s">
        <v>54</v>
      </c>
      <c r="B52" s="431"/>
      <c r="C52" s="454"/>
      <c r="D52" s="455"/>
      <c r="E52" s="455"/>
      <c r="F52" s="456"/>
      <c r="G52" s="446" t="s">
        <v>76</v>
      </c>
      <c r="H52" s="448" t="s">
        <v>44</v>
      </c>
      <c r="I52" s="449"/>
      <c r="J52" s="374"/>
      <c r="K52" s="375"/>
      <c r="L52" s="368"/>
      <c r="M52" s="368"/>
      <c r="N52" s="368"/>
      <c r="O52" s="368"/>
      <c r="P52" s="368"/>
      <c r="Q52" s="368"/>
      <c r="R52" s="369"/>
    </row>
    <row r="53" spans="1:18" x14ac:dyDescent="0.4">
      <c r="A53" s="430"/>
      <c r="B53" s="431"/>
      <c r="C53" s="457"/>
      <c r="D53" s="458"/>
      <c r="E53" s="458"/>
      <c r="F53" s="459"/>
      <c r="G53" s="447"/>
      <c r="H53" s="450"/>
      <c r="I53" s="451"/>
      <c r="J53" s="253" t="s">
        <v>26</v>
      </c>
      <c r="K53" s="253"/>
      <c r="L53" s="253"/>
      <c r="M53" s="253"/>
      <c r="N53" s="253"/>
      <c r="O53" s="253"/>
      <c r="P53" s="253"/>
      <c r="Q53" s="253"/>
      <c r="R53" s="253"/>
    </row>
    <row r="54" spans="1:18" x14ac:dyDescent="0.4">
      <c r="A54" s="430" t="s">
        <v>52</v>
      </c>
      <c r="B54" s="431"/>
      <c r="C54" s="432"/>
      <c r="D54" s="432"/>
      <c r="E54" s="432"/>
      <c r="F54" s="432"/>
      <c r="G54" s="432"/>
      <c r="H54" s="432"/>
      <c r="I54" s="433"/>
      <c r="J54" s="254"/>
      <c r="K54" s="254"/>
      <c r="L54" s="254"/>
      <c r="M54" s="254"/>
      <c r="N54" s="254"/>
      <c r="O54" s="254"/>
      <c r="P54" s="254"/>
      <c r="Q54" s="254"/>
      <c r="R54" s="254"/>
    </row>
    <row r="55" spans="1:18" ht="13.5" x14ac:dyDescent="0.4">
      <c r="A55" s="430"/>
      <c r="B55" s="431"/>
      <c r="C55" s="432"/>
      <c r="D55" s="432"/>
      <c r="E55" s="432"/>
      <c r="F55" s="432"/>
      <c r="G55" s="432"/>
      <c r="H55" s="432"/>
      <c r="I55" s="433"/>
      <c r="J55" s="29"/>
      <c r="K55" s="29"/>
      <c r="L55" s="29"/>
      <c r="M55" s="29"/>
      <c r="N55" s="29"/>
      <c r="O55" s="29"/>
      <c r="P55" s="29"/>
      <c r="Q55" s="29"/>
      <c r="R55" s="29"/>
    </row>
    <row r="56" spans="1:18" x14ac:dyDescent="0.4">
      <c r="A56" s="434" t="s">
        <v>74</v>
      </c>
      <c r="B56" s="435"/>
      <c r="C56" s="440"/>
      <c r="D56" s="440"/>
      <c r="E56" s="440"/>
      <c r="F56" s="440"/>
      <c r="G56" s="440"/>
      <c r="H56" s="440"/>
      <c r="I56" s="441"/>
      <c r="J56" s="8"/>
      <c r="K56" s="8"/>
      <c r="L56" s="8"/>
      <c r="M56" s="8"/>
      <c r="N56" s="8"/>
      <c r="O56" s="8"/>
      <c r="P56" s="8"/>
      <c r="Q56" s="8"/>
      <c r="R56" s="8"/>
    </row>
    <row r="57" spans="1:18" x14ac:dyDescent="0.4">
      <c r="A57" s="436"/>
      <c r="B57" s="437"/>
      <c r="C57" s="440"/>
      <c r="D57" s="440"/>
      <c r="E57" s="440"/>
      <c r="F57" s="440"/>
      <c r="G57" s="440"/>
      <c r="H57" s="440"/>
      <c r="I57" s="441"/>
      <c r="J57" s="8"/>
      <c r="K57" s="8"/>
      <c r="L57" s="8"/>
      <c r="M57" s="8"/>
      <c r="N57" s="8"/>
      <c r="O57" s="8"/>
      <c r="P57" s="8"/>
      <c r="Q57" s="8"/>
      <c r="R57" s="8"/>
    </row>
    <row r="58" spans="1:18" x14ac:dyDescent="0.4">
      <c r="A58" s="436"/>
      <c r="B58" s="437"/>
      <c r="C58" s="440"/>
      <c r="D58" s="440"/>
      <c r="E58" s="440"/>
      <c r="F58" s="440"/>
      <c r="G58" s="440"/>
      <c r="H58" s="440"/>
      <c r="I58" s="441"/>
      <c r="J58" s="8"/>
      <c r="K58" s="8"/>
      <c r="L58" s="8"/>
      <c r="M58" s="8"/>
      <c r="N58" s="8"/>
      <c r="O58" s="8"/>
      <c r="P58" s="8"/>
      <c r="Q58" s="8"/>
      <c r="R58" s="8"/>
    </row>
    <row r="59" spans="1:18" x14ac:dyDescent="0.4">
      <c r="A59" s="436"/>
      <c r="B59" s="437"/>
      <c r="C59" s="442"/>
      <c r="D59" s="442"/>
      <c r="E59" s="442"/>
      <c r="F59" s="442"/>
      <c r="G59" s="442"/>
      <c r="H59" s="442"/>
      <c r="I59" s="443"/>
      <c r="J59" s="8"/>
      <c r="K59" s="8"/>
      <c r="L59" s="8"/>
      <c r="M59" s="8"/>
      <c r="N59" s="8"/>
      <c r="O59" s="8"/>
      <c r="P59" s="8"/>
      <c r="Q59" s="8"/>
      <c r="R59" s="8"/>
    </row>
    <row r="60" spans="1:18" ht="12.75" thickBot="1" x14ac:dyDescent="0.45">
      <c r="A60" s="465"/>
      <c r="B60" s="466"/>
      <c r="C60" s="467"/>
      <c r="D60" s="467"/>
      <c r="E60" s="467"/>
      <c r="F60" s="467"/>
      <c r="G60" s="467"/>
      <c r="H60" s="467"/>
      <c r="I60" s="468"/>
      <c r="J60" s="8"/>
      <c r="K60" s="8"/>
      <c r="L60" s="8"/>
      <c r="M60" s="8"/>
      <c r="N60" s="8"/>
      <c r="O60" s="8"/>
      <c r="P60" s="8"/>
      <c r="Q60" s="8"/>
      <c r="R60" s="8"/>
    </row>
    <row r="61" spans="1:18" ht="13.5" x14ac:dyDescent="0.4">
      <c r="A61" s="27"/>
      <c r="B61" s="32"/>
      <c r="C61" s="28"/>
      <c r="D61" s="28"/>
      <c r="E61" s="28"/>
      <c r="F61" s="28"/>
      <c r="G61" s="28"/>
      <c r="H61" s="28"/>
      <c r="I61" s="28"/>
      <c r="J61" s="8"/>
      <c r="K61" s="8"/>
      <c r="L61" s="8"/>
      <c r="M61" s="8"/>
      <c r="N61" s="8"/>
      <c r="O61" s="8"/>
      <c r="P61" s="8"/>
      <c r="Q61" s="8"/>
      <c r="R61" s="8"/>
    </row>
    <row r="62" spans="1:18" ht="13.5" x14ac:dyDescent="0.4">
      <c r="A62" s="26"/>
      <c r="B62" s="8"/>
      <c r="C62" s="8"/>
      <c r="D62" s="8"/>
      <c r="E62" s="8"/>
      <c r="F62" s="8"/>
      <c r="G62" s="8"/>
      <c r="H62" s="8"/>
      <c r="I62" s="8"/>
    </row>
    <row r="63" spans="1:18" ht="13.5" x14ac:dyDescent="0.4">
      <c r="A63" s="27"/>
      <c r="B63" s="8"/>
      <c r="C63" s="8"/>
      <c r="D63" s="8"/>
      <c r="E63" s="8"/>
      <c r="F63" s="8"/>
      <c r="G63" s="8"/>
      <c r="H63" s="8"/>
      <c r="I63" s="8"/>
    </row>
  </sheetData>
  <mergeCells count="115">
    <mergeCell ref="L48:R52"/>
    <mergeCell ref="J33:K37"/>
    <mergeCell ref="L33:R37"/>
    <mergeCell ref="J43:K47"/>
    <mergeCell ref="L43:R47"/>
    <mergeCell ref="T1:T2"/>
    <mergeCell ref="J53:R54"/>
    <mergeCell ref="J23:K27"/>
    <mergeCell ref="L23:R27"/>
    <mergeCell ref="J28:K32"/>
    <mergeCell ref="L28:R32"/>
    <mergeCell ref="J38:K42"/>
    <mergeCell ref="L38:R42"/>
    <mergeCell ref="J9:K10"/>
    <mergeCell ref="L9:R10"/>
    <mergeCell ref="J14:K16"/>
    <mergeCell ref="L14:R16"/>
    <mergeCell ref="J17:K19"/>
    <mergeCell ref="L17:R19"/>
    <mergeCell ref="J7:R7"/>
    <mergeCell ref="J20:K22"/>
    <mergeCell ref="L20:R22"/>
    <mergeCell ref="J48:K52"/>
    <mergeCell ref="J11:K13"/>
    <mergeCell ref="L11:R13"/>
    <mergeCell ref="A56:B60"/>
    <mergeCell ref="C56:I60"/>
    <mergeCell ref="C28:C29"/>
    <mergeCell ref="D28:D29"/>
    <mergeCell ref="E28:I29"/>
    <mergeCell ref="C39:C40"/>
    <mergeCell ref="D39:D40"/>
    <mergeCell ref="E39:I40"/>
    <mergeCell ref="C50:C51"/>
    <mergeCell ref="D50:D51"/>
    <mergeCell ref="A52:B53"/>
    <mergeCell ref="C52:F53"/>
    <mergeCell ref="G52:G53"/>
    <mergeCell ref="H52:I53"/>
    <mergeCell ref="A54:B55"/>
    <mergeCell ref="C54:I55"/>
    <mergeCell ref="A11:B16"/>
    <mergeCell ref="A17:B22"/>
    <mergeCell ref="A50:B51"/>
    <mergeCell ref="E50:I51"/>
    <mergeCell ref="E21:E22"/>
    <mergeCell ref="G21:H21"/>
    <mergeCell ref="G22:H22"/>
    <mergeCell ref="A24:I24"/>
    <mergeCell ref="A26:I27"/>
    <mergeCell ref="A28:B29"/>
    <mergeCell ref="A30:B31"/>
    <mergeCell ref="C30:F31"/>
    <mergeCell ref="D15:D16"/>
    <mergeCell ref="E15:E16"/>
    <mergeCell ref="G15:H15"/>
    <mergeCell ref="G16:H16"/>
    <mergeCell ref="C17:C18"/>
    <mergeCell ref="D17:D18"/>
    <mergeCell ref="G17:H17"/>
    <mergeCell ref="G18:H18"/>
    <mergeCell ref="C21:C22"/>
    <mergeCell ref="D21:D22"/>
    <mergeCell ref="A43:B44"/>
    <mergeCell ref="C43:I44"/>
    <mergeCell ref="A45:B49"/>
    <mergeCell ref="C45:I49"/>
    <mergeCell ref="A32:B33"/>
    <mergeCell ref="C32:I33"/>
    <mergeCell ref="A34:B38"/>
    <mergeCell ref="C34:I38"/>
    <mergeCell ref="G30:G31"/>
    <mergeCell ref="H30:I31"/>
    <mergeCell ref="A39:B40"/>
    <mergeCell ref="A41:B42"/>
    <mergeCell ref="C41:F42"/>
    <mergeCell ref="G41:G42"/>
    <mergeCell ref="H41:I42"/>
    <mergeCell ref="A7:I7"/>
    <mergeCell ref="A9:I10"/>
    <mergeCell ref="G20:H20"/>
    <mergeCell ref="D11:D12"/>
    <mergeCell ref="A5:B5"/>
    <mergeCell ref="C5:G5"/>
    <mergeCell ref="A4:B4"/>
    <mergeCell ref="H4:H5"/>
    <mergeCell ref="I4:I5"/>
    <mergeCell ref="C11:C12"/>
    <mergeCell ref="G11:H11"/>
    <mergeCell ref="G12:H12"/>
    <mergeCell ref="C13:C14"/>
    <mergeCell ref="D13:D14"/>
    <mergeCell ref="G13:H13"/>
    <mergeCell ref="G14:H14"/>
    <mergeCell ref="E11:E12"/>
    <mergeCell ref="C19:C20"/>
    <mergeCell ref="D19:D20"/>
    <mergeCell ref="E17:E18"/>
    <mergeCell ref="G19:H19"/>
    <mergeCell ref="E13:E14"/>
    <mergeCell ref="E19:E20"/>
    <mergeCell ref="C15:C16"/>
    <mergeCell ref="C4:G4"/>
    <mergeCell ref="A1:I1"/>
    <mergeCell ref="A3:B3"/>
    <mergeCell ref="C3:I3"/>
    <mergeCell ref="J1:R1"/>
    <mergeCell ref="J3:K3"/>
    <mergeCell ref="L3:R3"/>
    <mergeCell ref="J4:K4"/>
    <mergeCell ref="L4:P4"/>
    <mergeCell ref="Q4:Q5"/>
    <mergeCell ref="R4:R5"/>
    <mergeCell ref="J5:K5"/>
    <mergeCell ref="L5:P5"/>
  </mergeCells>
  <phoneticPr fontId="1"/>
  <hyperlinks>
    <hyperlink ref="T1" location="目次!A1" display="目次へ" xr:uid="{C79C5DD6-BC90-4213-8D4D-62F3085F7609}"/>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8608-DB72-43C9-B3B2-DECA5B3DC1F8}">
  <dimension ref="A1:K31"/>
  <sheetViews>
    <sheetView view="pageBreakPreview" topLeftCell="A8"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61</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121</v>
      </c>
      <c r="D4" s="386"/>
      <c r="E4" s="386"/>
      <c r="F4" s="386"/>
      <c r="G4" s="41" t="s">
        <v>2</v>
      </c>
      <c r="H4" s="39" t="s">
        <v>0</v>
      </c>
      <c r="I4" s="3" t="s">
        <v>288</v>
      </c>
    </row>
    <row r="5" spans="1:11" ht="17.100000000000001" customHeight="1" thickBot="1" x14ac:dyDescent="0.45">
      <c r="A5" s="339" t="s">
        <v>120</v>
      </c>
      <c r="B5" s="336"/>
      <c r="C5" s="340" t="s">
        <v>149</v>
      </c>
      <c r="D5" s="340"/>
      <c r="E5" s="340"/>
      <c r="F5" s="340"/>
      <c r="G5" s="4" t="s">
        <v>3</v>
      </c>
      <c r="H5" s="40" t="s">
        <v>1</v>
      </c>
      <c r="I5" s="38" t="s">
        <v>29</v>
      </c>
    </row>
    <row r="6" spans="1:11" ht="21" customHeight="1" x14ac:dyDescent="0.4">
      <c r="A6" s="493" t="s">
        <v>4</v>
      </c>
      <c r="B6" s="494"/>
      <c r="C6" s="326" t="str">
        <f>提案書記載事項及び評価項目一覧表!E15&amp;CHAR(10)&amp;提案書記載事項及び評価項目一覧表!E17</f>
        <v>・直近２か年分の財務諸表の写し
・事業者が過去に対象業務または関連業務（類似業務を含む）を請け負った実績
・事業者が過去に業務を請け負ったことを証する資料
・運営計画（運営体制の構築・業務責任組織の編成など）</v>
      </c>
      <c r="D6" s="327"/>
      <c r="E6" s="327"/>
      <c r="F6" s="327"/>
      <c r="G6" s="327"/>
      <c r="H6" s="327"/>
      <c r="I6" s="328"/>
    </row>
    <row r="7" spans="1:11" ht="21" customHeight="1" x14ac:dyDescent="0.4">
      <c r="A7" s="436"/>
      <c r="B7" s="495"/>
      <c r="C7" s="319"/>
      <c r="D7" s="320"/>
      <c r="E7" s="320"/>
      <c r="F7" s="320"/>
      <c r="G7" s="320"/>
      <c r="H7" s="320"/>
      <c r="I7" s="321"/>
    </row>
    <row r="8" spans="1:11" ht="21" customHeight="1" x14ac:dyDescent="0.4">
      <c r="A8" s="496"/>
      <c r="B8" s="497"/>
      <c r="C8" s="329"/>
      <c r="D8" s="330"/>
      <c r="E8" s="330"/>
      <c r="F8" s="330"/>
      <c r="G8" s="330"/>
      <c r="H8" s="330"/>
      <c r="I8" s="331"/>
    </row>
    <row r="9" spans="1:11" ht="21" customHeight="1" x14ac:dyDescent="0.4">
      <c r="A9" s="498" t="s">
        <v>5</v>
      </c>
      <c r="B9" s="499"/>
      <c r="C9" s="490" t="s">
        <v>291</v>
      </c>
      <c r="D9" s="491"/>
      <c r="E9" s="491"/>
      <c r="F9" s="491"/>
      <c r="G9" s="491"/>
      <c r="H9" s="491"/>
      <c r="I9" s="492"/>
    </row>
    <row r="10" spans="1:11" ht="21" customHeight="1" x14ac:dyDescent="0.4">
      <c r="A10" s="498"/>
      <c r="B10" s="499"/>
      <c r="C10" s="319"/>
      <c r="D10" s="320"/>
      <c r="E10" s="320"/>
      <c r="F10" s="320"/>
      <c r="G10" s="320"/>
      <c r="H10" s="320"/>
      <c r="I10" s="321"/>
    </row>
    <row r="11" spans="1:11" ht="21" customHeight="1" x14ac:dyDescent="0.4">
      <c r="A11" s="498"/>
      <c r="B11" s="499"/>
      <c r="C11" s="319"/>
      <c r="D11" s="320"/>
      <c r="E11" s="320"/>
      <c r="F11" s="320"/>
      <c r="G11" s="320"/>
      <c r="H11" s="320"/>
      <c r="I11" s="321"/>
    </row>
    <row r="12" spans="1:11" ht="21" customHeight="1" x14ac:dyDescent="0.4">
      <c r="A12" s="498"/>
      <c r="B12" s="499"/>
      <c r="C12" s="500" t="s">
        <v>168</v>
      </c>
      <c r="D12" s="501"/>
      <c r="E12" s="501"/>
      <c r="F12" s="501"/>
      <c r="G12" s="501"/>
      <c r="H12" s="501"/>
      <c r="I12" s="502"/>
    </row>
    <row r="13" spans="1:11" s="94" customFormat="1" ht="41.25" customHeight="1" x14ac:dyDescent="0.4">
      <c r="A13" s="503" t="s">
        <v>27</v>
      </c>
      <c r="B13" s="504"/>
      <c r="C13" s="507" t="s">
        <v>6</v>
      </c>
      <c r="D13" s="508"/>
      <c r="E13" s="508"/>
      <c r="F13" s="508"/>
      <c r="G13" s="508"/>
      <c r="H13" s="508"/>
      <c r="I13" s="509"/>
    </row>
    <row r="14" spans="1:11" s="94" customFormat="1" ht="41.25" customHeight="1" x14ac:dyDescent="0.4">
      <c r="A14" s="436"/>
      <c r="B14" s="505"/>
      <c r="C14" s="408" t="s">
        <v>7</v>
      </c>
      <c r="D14" s="409"/>
      <c r="E14" s="409"/>
      <c r="F14" s="409"/>
      <c r="G14" s="409"/>
      <c r="H14" s="409"/>
      <c r="I14" s="410"/>
    </row>
    <row r="15" spans="1:11" ht="28.5" customHeight="1" x14ac:dyDescent="0.4">
      <c r="A15" s="436"/>
      <c r="B15" s="505"/>
      <c r="C15" s="487" t="s">
        <v>321</v>
      </c>
      <c r="D15" s="488"/>
      <c r="E15" s="488"/>
      <c r="F15" s="488"/>
      <c r="G15" s="488"/>
      <c r="H15" s="488"/>
      <c r="I15" s="489"/>
    </row>
    <row r="16" spans="1:11" ht="28.5" customHeight="1" x14ac:dyDescent="0.4">
      <c r="A16" s="436"/>
      <c r="B16" s="505"/>
      <c r="C16" s="390"/>
      <c r="D16" s="391"/>
      <c r="E16" s="391"/>
      <c r="F16" s="391"/>
      <c r="G16" s="391"/>
      <c r="H16" s="391"/>
      <c r="I16" s="392"/>
    </row>
    <row r="17" spans="1:9" ht="28.5" customHeight="1" x14ac:dyDescent="0.4">
      <c r="A17" s="436"/>
      <c r="B17" s="505"/>
      <c r="C17" s="390" t="s">
        <v>138</v>
      </c>
      <c r="D17" s="391"/>
      <c r="E17" s="391"/>
      <c r="F17" s="391"/>
      <c r="G17" s="391"/>
      <c r="H17" s="391"/>
      <c r="I17" s="392"/>
    </row>
    <row r="18" spans="1:9" ht="28.5" customHeight="1" x14ac:dyDescent="0.4">
      <c r="A18" s="436"/>
      <c r="B18" s="505"/>
      <c r="C18" s="390" t="s">
        <v>352</v>
      </c>
      <c r="D18" s="391"/>
      <c r="E18" s="391"/>
      <c r="F18" s="391"/>
      <c r="G18" s="391"/>
      <c r="H18" s="391"/>
      <c r="I18" s="392"/>
    </row>
    <row r="19" spans="1:9" ht="28.5" customHeight="1" x14ac:dyDescent="0.4">
      <c r="A19" s="436"/>
      <c r="B19" s="505"/>
      <c r="C19" s="390"/>
      <c r="D19" s="391"/>
      <c r="E19" s="391"/>
      <c r="F19" s="391"/>
      <c r="G19" s="391"/>
      <c r="H19" s="391"/>
      <c r="I19" s="392"/>
    </row>
    <row r="20" spans="1:9" ht="28.5" customHeight="1" x14ac:dyDescent="0.4">
      <c r="A20" s="436"/>
      <c r="B20" s="505"/>
      <c r="C20" s="378" t="s">
        <v>287</v>
      </c>
      <c r="D20" s="379"/>
      <c r="E20" s="379"/>
      <c r="F20" s="379"/>
      <c r="G20" s="379"/>
      <c r="H20" s="379"/>
      <c r="I20" s="380"/>
    </row>
    <row r="21" spans="1:9" ht="28.5" customHeight="1" x14ac:dyDescent="0.4">
      <c r="A21" s="436"/>
      <c r="B21" s="505"/>
      <c r="C21" s="134"/>
      <c r="D21" s="135"/>
      <c r="E21" s="135"/>
      <c r="F21" s="135"/>
      <c r="G21" s="135"/>
      <c r="H21" s="135"/>
      <c r="I21" s="136"/>
    </row>
    <row r="22" spans="1:9" ht="28.5" customHeight="1" x14ac:dyDescent="0.4">
      <c r="A22" s="436"/>
      <c r="B22" s="505"/>
      <c r="C22" s="121"/>
      <c r="D22" s="122"/>
      <c r="E22" s="122"/>
      <c r="F22" s="122"/>
      <c r="G22" s="122"/>
      <c r="H22" s="122"/>
      <c r="I22" s="123"/>
    </row>
    <row r="23" spans="1:9" ht="28.5" customHeight="1" thickBot="1" x14ac:dyDescent="0.45">
      <c r="A23" s="465"/>
      <c r="B23" s="506"/>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396" t="s">
        <v>8</v>
      </c>
      <c r="B25" s="397"/>
      <c r="C25" s="397"/>
      <c r="D25" s="397"/>
      <c r="E25" s="397"/>
      <c r="F25" s="397"/>
      <c r="G25" s="397"/>
      <c r="H25" s="398"/>
      <c r="I25" s="31" t="s">
        <v>0</v>
      </c>
    </row>
    <row r="26" spans="1:9" ht="33" customHeight="1" x14ac:dyDescent="0.4">
      <c r="A26" s="399" t="str">
        <f>提案書記載事項及び評価項目一覧表!H15</f>
        <v>・安定した事業運営を行うことができる財政的基盤を有しているか。 </v>
      </c>
      <c r="B26" s="400"/>
      <c r="C26" s="400"/>
      <c r="D26" s="400"/>
      <c r="E26" s="400"/>
      <c r="F26" s="400"/>
      <c r="G26" s="400"/>
      <c r="H26" s="401"/>
      <c r="I26" s="7" t="s">
        <v>28</v>
      </c>
    </row>
    <row r="27" spans="1:9" ht="33" customHeight="1" x14ac:dyDescent="0.4">
      <c r="A27" s="399" t="str">
        <f>提案書記載事項及び評価項目一覧表!H16</f>
        <v>・本市または 他の地方公共団体において対象業務や関連業務(類似業務含む)を請け負った実績を有しているか。</v>
      </c>
      <c r="B27" s="400"/>
      <c r="C27" s="400"/>
      <c r="D27" s="400"/>
      <c r="E27" s="400"/>
      <c r="F27" s="400"/>
      <c r="G27" s="400"/>
      <c r="H27" s="401"/>
      <c r="I27" s="7" t="s">
        <v>28</v>
      </c>
    </row>
    <row r="28" spans="1:9" ht="33" customHeight="1" x14ac:dyDescent="0.4">
      <c r="A28" s="399" t="str">
        <f>提案書記載事項及び評価項目一覧表!H17</f>
        <v>・過去の実績の特徴を活かした効果的な業務運営について、提案されているか。</v>
      </c>
      <c r="B28" s="400"/>
      <c r="C28" s="400"/>
      <c r="D28" s="400"/>
      <c r="E28" s="400"/>
      <c r="F28" s="400"/>
      <c r="G28" s="400"/>
      <c r="H28" s="401"/>
      <c r="I28" s="7" t="s">
        <v>28</v>
      </c>
    </row>
    <row r="29" spans="1:9" ht="33" customHeight="1" x14ac:dyDescent="0.4">
      <c r="A29" s="399" t="str">
        <f>提案書記載事項及び評価項目一覧表!H18</f>
        <v>・運営体制や業務責任者等の役割、費用構造が明確であり、実効性の高い合理的な運用計画が提案されているか。</v>
      </c>
      <c r="B29" s="400"/>
      <c r="C29" s="400"/>
      <c r="D29" s="400"/>
      <c r="E29" s="400"/>
      <c r="F29" s="400"/>
      <c r="G29" s="400"/>
      <c r="H29" s="401"/>
      <c r="I29" s="7" t="s">
        <v>28</v>
      </c>
    </row>
    <row r="30" spans="1:9" ht="33" customHeight="1" x14ac:dyDescent="0.4">
      <c r="A30" s="399" t="str">
        <f>提案書記載事項及び評価項目一覧表!H19</f>
        <v>・法人として業務の進捗管理を行い、必要に応じて業務責任者をバックアップする具体的な提案があるか。</v>
      </c>
      <c r="B30" s="400"/>
      <c r="C30" s="400"/>
      <c r="D30" s="400"/>
      <c r="E30" s="400"/>
      <c r="F30" s="400"/>
      <c r="G30" s="400"/>
      <c r="H30" s="401"/>
      <c r="I30" s="7" t="s">
        <v>28</v>
      </c>
    </row>
    <row r="31" spans="1:9" ht="33" customHeight="1" x14ac:dyDescent="0.4">
      <c r="A31" s="5"/>
    </row>
  </sheetData>
  <mergeCells count="27">
    <mergeCell ref="A29:H29"/>
    <mergeCell ref="A30:H30"/>
    <mergeCell ref="K1:K2"/>
    <mergeCell ref="A25:H25"/>
    <mergeCell ref="A28:H28"/>
    <mergeCell ref="A26:H26"/>
    <mergeCell ref="A4:B4"/>
    <mergeCell ref="C4:F4"/>
    <mergeCell ref="A5:B5"/>
    <mergeCell ref="C5:F5"/>
    <mergeCell ref="A27:H27"/>
    <mergeCell ref="A13:B23"/>
    <mergeCell ref="C13:I13"/>
    <mergeCell ref="C14:I14"/>
    <mergeCell ref="C23:I23"/>
    <mergeCell ref="A1:I1"/>
    <mergeCell ref="C15:I16"/>
    <mergeCell ref="C17:I17"/>
    <mergeCell ref="C20:I20"/>
    <mergeCell ref="C18:I19"/>
    <mergeCell ref="A3:B3"/>
    <mergeCell ref="C3:I3"/>
    <mergeCell ref="C9:I11"/>
    <mergeCell ref="A6:B8"/>
    <mergeCell ref="A9:B12"/>
    <mergeCell ref="C12:I12"/>
    <mergeCell ref="C6:I8"/>
  </mergeCells>
  <phoneticPr fontId="1"/>
  <hyperlinks>
    <hyperlink ref="K1" location="目次!A1" display="目次へ" xr:uid="{E3FF6794-8916-4B3C-B190-95153F8CF62F}"/>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6"/>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32" t="s">
        <v>62</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150</v>
      </c>
      <c r="D4" s="342"/>
      <c r="E4" s="342"/>
      <c r="F4" s="342"/>
      <c r="G4" s="342"/>
      <c r="H4" s="335" t="s">
        <v>2</v>
      </c>
      <c r="I4" s="337" t="s">
        <v>289</v>
      </c>
    </row>
    <row r="5" spans="1:11" ht="17.100000000000001" customHeight="1" thickBot="1" x14ac:dyDescent="0.45">
      <c r="A5" s="339" t="s">
        <v>120</v>
      </c>
      <c r="B5" s="336"/>
      <c r="C5" s="340" t="s">
        <v>151</v>
      </c>
      <c r="D5" s="340"/>
      <c r="E5" s="340"/>
      <c r="F5" s="340"/>
      <c r="G5" s="340"/>
      <c r="H5" s="336"/>
      <c r="I5" s="338"/>
    </row>
    <row r="6" spans="1:11" ht="7.5" customHeight="1" x14ac:dyDescent="0.4">
      <c r="A6" s="8"/>
      <c r="B6" s="8"/>
      <c r="C6" s="8"/>
      <c r="D6" s="8"/>
      <c r="E6" s="8"/>
      <c r="F6" s="8"/>
      <c r="G6" s="8"/>
      <c r="H6" s="8"/>
      <c r="I6" s="8"/>
    </row>
    <row r="7" spans="1:11" ht="15" customHeight="1" x14ac:dyDescent="0.4">
      <c r="A7" s="289" t="s">
        <v>211</v>
      </c>
      <c r="B7" s="289"/>
      <c r="C7" s="289"/>
      <c r="D7" s="289"/>
      <c r="E7" s="289"/>
      <c r="F7" s="289"/>
      <c r="G7" s="289"/>
      <c r="H7" s="289"/>
      <c r="I7" s="289"/>
    </row>
    <row r="8" spans="1:11" ht="7.5" customHeight="1" thickBot="1" x14ac:dyDescent="0.45">
      <c r="A8" s="8"/>
      <c r="B8" s="8"/>
      <c r="C8" s="8"/>
      <c r="D8" s="8"/>
      <c r="E8" s="8"/>
      <c r="F8" s="8"/>
      <c r="G8" s="8"/>
      <c r="H8" s="8"/>
      <c r="I8" s="8"/>
    </row>
    <row r="9" spans="1:11" ht="12" customHeight="1" x14ac:dyDescent="0.4">
      <c r="A9" s="220" t="s">
        <v>106</v>
      </c>
      <c r="B9" s="221"/>
      <c r="C9" s="221"/>
      <c r="D9" s="221"/>
      <c r="E9" s="221"/>
      <c r="F9" s="221"/>
      <c r="G9" s="221"/>
      <c r="H9" s="221"/>
      <c r="I9" s="222"/>
    </row>
    <row r="10" spans="1:11" ht="12" customHeight="1" x14ac:dyDescent="0.4">
      <c r="A10" s="223"/>
      <c r="B10" s="224"/>
      <c r="C10" s="224"/>
      <c r="D10" s="224"/>
      <c r="E10" s="224"/>
      <c r="F10" s="224"/>
      <c r="G10" s="224"/>
      <c r="H10" s="224"/>
      <c r="I10" s="225"/>
    </row>
    <row r="11" spans="1:11" ht="12" customHeight="1" x14ac:dyDescent="0.4">
      <c r="A11" s="559" t="s">
        <v>111</v>
      </c>
      <c r="B11" s="560"/>
      <c r="C11" s="561"/>
      <c r="D11" s="571"/>
      <c r="E11" s="572"/>
      <c r="F11" s="573"/>
      <c r="G11" s="531" t="s">
        <v>110</v>
      </c>
      <c r="H11" s="532"/>
      <c r="I11" s="533"/>
    </row>
    <row r="12" spans="1:11" ht="12" customHeight="1" x14ac:dyDescent="0.4">
      <c r="A12" s="562"/>
      <c r="B12" s="563"/>
      <c r="C12" s="564"/>
      <c r="D12" s="574"/>
      <c r="E12" s="575"/>
      <c r="F12" s="576"/>
      <c r="G12" s="534"/>
      <c r="H12" s="535"/>
      <c r="I12" s="536"/>
    </row>
    <row r="13" spans="1:11" ht="12" customHeight="1" x14ac:dyDescent="0.4">
      <c r="A13" s="565" t="s">
        <v>48</v>
      </c>
      <c r="B13" s="566"/>
      <c r="C13" s="567"/>
      <c r="D13" s="577"/>
      <c r="E13" s="578"/>
      <c r="F13" s="579"/>
      <c r="G13" s="537"/>
      <c r="H13" s="535"/>
      <c r="I13" s="536"/>
    </row>
    <row r="14" spans="1:11" ht="12" customHeight="1" x14ac:dyDescent="0.4">
      <c r="A14" s="568"/>
      <c r="B14" s="569"/>
      <c r="C14" s="570"/>
      <c r="D14" s="580"/>
      <c r="E14" s="581"/>
      <c r="F14" s="582"/>
      <c r="G14" s="538"/>
      <c r="H14" s="539"/>
      <c r="I14" s="540"/>
    </row>
    <row r="15" spans="1:11" ht="12" customHeight="1" x14ac:dyDescent="0.4">
      <c r="A15" s="541" t="s">
        <v>49</v>
      </c>
      <c r="B15" s="542"/>
      <c r="C15" s="542"/>
      <c r="D15" s="547" t="s">
        <v>109</v>
      </c>
      <c r="E15" s="548"/>
      <c r="F15" s="548"/>
      <c r="G15" s="548"/>
      <c r="H15" s="548"/>
      <c r="I15" s="549"/>
    </row>
    <row r="16" spans="1:11" ht="12" customHeight="1" x14ac:dyDescent="0.4">
      <c r="A16" s="543"/>
      <c r="B16" s="544"/>
      <c r="C16" s="544"/>
      <c r="D16" s="550"/>
      <c r="E16" s="551"/>
      <c r="F16" s="551"/>
      <c r="G16" s="551"/>
      <c r="H16" s="551"/>
      <c r="I16" s="552"/>
    </row>
    <row r="17" spans="1:9" ht="12" customHeight="1" x14ac:dyDescent="0.4">
      <c r="A17" s="543"/>
      <c r="B17" s="544"/>
      <c r="C17" s="544"/>
      <c r="D17" s="550"/>
      <c r="E17" s="551"/>
      <c r="F17" s="551"/>
      <c r="G17" s="551"/>
      <c r="H17" s="551"/>
      <c r="I17" s="552"/>
    </row>
    <row r="18" spans="1:9" ht="12" customHeight="1" x14ac:dyDescent="0.4">
      <c r="A18" s="545"/>
      <c r="B18" s="546"/>
      <c r="C18" s="546"/>
      <c r="D18" s="553"/>
      <c r="E18" s="554"/>
      <c r="F18" s="554"/>
      <c r="G18" s="554"/>
      <c r="H18" s="554"/>
      <c r="I18" s="555"/>
    </row>
    <row r="19" spans="1:9" ht="12" customHeight="1" x14ac:dyDescent="0.4">
      <c r="A19" s="521" t="s">
        <v>60</v>
      </c>
      <c r="B19" s="522"/>
      <c r="C19" s="522"/>
      <c r="D19" s="556" t="s">
        <v>77</v>
      </c>
      <c r="E19" s="557"/>
      <c r="F19" s="557"/>
      <c r="G19" s="557"/>
      <c r="H19" s="557"/>
      <c r="I19" s="558"/>
    </row>
    <row r="20" spans="1:9" ht="12" customHeight="1" x14ac:dyDescent="0.4">
      <c r="A20" s="523"/>
      <c r="B20" s="524"/>
      <c r="C20" s="524"/>
      <c r="D20" s="520"/>
      <c r="E20" s="191"/>
      <c r="F20" s="191"/>
      <c r="G20" s="191"/>
      <c r="H20" s="191"/>
      <c r="I20" s="515"/>
    </row>
    <row r="21" spans="1:9" ht="12" customHeight="1" x14ac:dyDescent="0.4">
      <c r="A21" s="523"/>
      <c r="B21" s="524"/>
      <c r="C21" s="524"/>
      <c r="D21" s="513" t="s">
        <v>57</v>
      </c>
      <c r="E21" s="191"/>
      <c r="F21" s="191"/>
      <c r="G21" s="191"/>
      <c r="H21" s="191"/>
      <c r="I21" s="515"/>
    </row>
    <row r="22" spans="1:9" ht="12" customHeight="1" x14ac:dyDescent="0.4">
      <c r="A22" s="523"/>
      <c r="B22" s="524"/>
      <c r="C22" s="524"/>
      <c r="D22" s="513"/>
      <c r="E22" s="191"/>
      <c r="F22" s="191"/>
      <c r="G22" s="191"/>
      <c r="H22" s="191"/>
      <c r="I22" s="515"/>
    </row>
    <row r="23" spans="1:9" ht="12" customHeight="1" x14ac:dyDescent="0.4">
      <c r="A23" s="523"/>
      <c r="B23" s="524"/>
      <c r="C23" s="524"/>
      <c r="D23" s="513" t="s">
        <v>51</v>
      </c>
      <c r="E23" s="191"/>
      <c r="F23" s="191"/>
      <c r="G23" s="191"/>
      <c r="H23" s="191"/>
      <c r="I23" s="515"/>
    </row>
    <row r="24" spans="1:9" ht="12" customHeight="1" x14ac:dyDescent="0.4">
      <c r="A24" s="523"/>
      <c r="B24" s="524"/>
      <c r="C24" s="524"/>
      <c r="D24" s="513"/>
      <c r="E24" s="191"/>
      <c r="F24" s="191"/>
      <c r="G24" s="191"/>
      <c r="H24" s="191"/>
      <c r="I24" s="515"/>
    </row>
    <row r="25" spans="1:9" ht="12" customHeight="1" x14ac:dyDescent="0.4">
      <c r="A25" s="523"/>
      <c r="B25" s="524"/>
      <c r="C25" s="524"/>
      <c r="D25" s="513" t="s">
        <v>56</v>
      </c>
      <c r="E25" s="191" t="s">
        <v>58</v>
      </c>
      <c r="F25" s="191"/>
      <c r="G25" s="191"/>
      <c r="H25" s="191"/>
      <c r="I25" s="515"/>
    </row>
    <row r="26" spans="1:9" ht="12" customHeight="1" thickBot="1" x14ac:dyDescent="0.45">
      <c r="A26" s="523"/>
      <c r="B26" s="524"/>
      <c r="C26" s="524"/>
      <c r="D26" s="516"/>
      <c r="E26" s="517"/>
      <c r="F26" s="517"/>
      <c r="G26" s="517"/>
      <c r="H26" s="517"/>
      <c r="I26" s="518"/>
    </row>
    <row r="27" spans="1:9" ht="12" customHeight="1" thickTop="1" x14ac:dyDescent="0.4">
      <c r="A27" s="523"/>
      <c r="B27" s="524"/>
      <c r="C27" s="524"/>
      <c r="D27" s="519" t="s">
        <v>77</v>
      </c>
      <c r="E27" s="529"/>
      <c r="F27" s="529"/>
      <c r="G27" s="529"/>
      <c r="H27" s="529"/>
      <c r="I27" s="530"/>
    </row>
    <row r="28" spans="1:9" ht="12" customHeight="1" x14ac:dyDescent="0.4">
      <c r="A28" s="523"/>
      <c r="B28" s="524"/>
      <c r="C28" s="524"/>
      <c r="D28" s="520"/>
      <c r="E28" s="191"/>
      <c r="F28" s="191"/>
      <c r="G28" s="191"/>
      <c r="H28" s="191"/>
      <c r="I28" s="515"/>
    </row>
    <row r="29" spans="1:9" ht="12" customHeight="1" x14ac:dyDescent="0.4">
      <c r="A29" s="523"/>
      <c r="B29" s="524"/>
      <c r="C29" s="524"/>
      <c r="D29" s="513" t="s">
        <v>57</v>
      </c>
      <c r="E29" s="191"/>
      <c r="F29" s="191"/>
      <c r="G29" s="191"/>
      <c r="H29" s="191"/>
      <c r="I29" s="515"/>
    </row>
    <row r="30" spans="1:9" ht="12" customHeight="1" x14ac:dyDescent="0.4">
      <c r="A30" s="523"/>
      <c r="B30" s="524"/>
      <c r="C30" s="524"/>
      <c r="D30" s="513"/>
      <c r="E30" s="191"/>
      <c r="F30" s="191"/>
      <c r="G30" s="191"/>
      <c r="H30" s="191"/>
      <c r="I30" s="515"/>
    </row>
    <row r="31" spans="1:9" ht="12" customHeight="1" x14ac:dyDescent="0.4">
      <c r="A31" s="523"/>
      <c r="B31" s="524"/>
      <c r="C31" s="524"/>
      <c r="D31" s="513" t="s">
        <v>51</v>
      </c>
      <c r="E31" s="191"/>
      <c r="F31" s="191"/>
      <c r="G31" s="191"/>
      <c r="H31" s="191"/>
      <c r="I31" s="515"/>
    </row>
    <row r="32" spans="1:9" ht="12" customHeight="1" x14ac:dyDescent="0.4">
      <c r="A32" s="523"/>
      <c r="B32" s="524"/>
      <c r="C32" s="524"/>
      <c r="D32" s="513"/>
      <c r="E32" s="191"/>
      <c r="F32" s="191"/>
      <c r="G32" s="191"/>
      <c r="H32" s="191"/>
      <c r="I32" s="515"/>
    </row>
    <row r="33" spans="1:9" ht="12" customHeight="1" x14ac:dyDescent="0.4">
      <c r="A33" s="523"/>
      <c r="B33" s="524"/>
      <c r="C33" s="524"/>
      <c r="D33" s="513" t="s">
        <v>56</v>
      </c>
      <c r="E33" s="191" t="s">
        <v>59</v>
      </c>
      <c r="F33" s="191"/>
      <c r="G33" s="191"/>
      <c r="H33" s="191"/>
      <c r="I33" s="515"/>
    </row>
    <row r="34" spans="1:9" ht="12" customHeight="1" thickBot="1" x14ac:dyDescent="0.45">
      <c r="A34" s="523"/>
      <c r="B34" s="524"/>
      <c r="C34" s="524"/>
      <c r="D34" s="516"/>
      <c r="E34" s="517"/>
      <c r="F34" s="517"/>
      <c r="G34" s="517"/>
      <c r="H34" s="517"/>
      <c r="I34" s="518"/>
    </row>
    <row r="35" spans="1:9" ht="12" customHeight="1" thickTop="1" x14ac:dyDescent="0.4">
      <c r="A35" s="523"/>
      <c r="B35" s="524"/>
      <c r="C35" s="524"/>
      <c r="D35" s="519" t="s">
        <v>77</v>
      </c>
      <c r="E35" s="529"/>
      <c r="F35" s="529"/>
      <c r="G35" s="529"/>
      <c r="H35" s="529"/>
      <c r="I35" s="530"/>
    </row>
    <row r="36" spans="1:9" ht="12" customHeight="1" x14ac:dyDescent="0.4">
      <c r="A36" s="523"/>
      <c r="B36" s="524"/>
      <c r="C36" s="524"/>
      <c r="D36" s="520"/>
      <c r="E36" s="191"/>
      <c r="F36" s="191"/>
      <c r="G36" s="191"/>
      <c r="H36" s="191"/>
      <c r="I36" s="515"/>
    </row>
    <row r="37" spans="1:9" ht="12" customHeight="1" x14ac:dyDescent="0.4">
      <c r="A37" s="523"/>
      <c r="B37" s="524"/>
      <c r="C37" s="524"/>
      <c r="D37" s="513" t="s">
        <v>57</v>
      </c>
      <c r="E37" s="191"/>
      <c r="F37" s="191"/>
      <c r="G37" s="191"/>
      <c r="H37" s="191"/>
      <c r="I37" s="515"/>
    </row>
    <row r="38" spans="1:9" ht="12" customHeight="1" x14ac:dyDescent="0.4">
      <c r="A38" s="523"/>
      <c r="B38" s="524"/>
      <c r="C38" s="524"/>
      <c r="D38" s="513"/>
      <c r="E38" s="191"/>
      <c r="F38" s="191"/>
      <c r="G38" s="191"/>
      <c r="H38" s="191"/>
      <c r="I38" s="515"/>
    </row>
    <row r="39" spans="1:9" ht="12" customHeight="1" x14ac:dyDescent="0.4">
      <c r="A39" s="523"/>
      <c r="B39" s="524"/>
      <c r="C39" s="524"/>
      <c r="D39" s="513" t="s">
        <v>51</v>
      </c>
      <c r="E39" s="191"/>
      <c r="F39" s="191"/>
      <c r="G39" s="191"/>
      <c r="H39" s="191"/>
      <c r="I39" s="515"/>
    </row>
    <row r="40" spans="1:9" ht="12" customHeight="1" x14ac:dyDescent="0.4">
      <c r="A40" s="523"/>
      <c r="B40" s="524"/>
      <c r="C40" s="524"/>
      <c r="D40" s="513"/>
      <c r="E40" s="191"/>
      <c r="F40" s="191"/>
      <c r="G40" s="191"/>
      <c r="H40" s="191"/>
      <c r="I40" s="515"/>
    </row>
    <row r="41" spans="1:9" ht="12" customHeight="1" x14ac:dyDescent="0.4">
      <c r="A41" s="523"/>
      <c r="B41" s="524"/>
      <c r="C41" s="524"/>
      <c r="D41" s="513" t="s">
        <v>56</v>
      </c>
      <c r="E41" s="191" t="s">
        <v>59</v>
      </c>
      <c r="F41" s="191"/>
      <c r="G41" s="191"/>
      <c r="H41" s="191"/>
      <c r="I41" s="515"/>
    </row>
    <row r="42" spans="1:9" ht="12" customHeight="1" thickBot="1" x14ac:dyDescent="0.45">
      <c r="A42" s="523"/>
      <c r="B42" s="524"/>
      <c r="C42" s="524"/>
      <c r="D42" s="516"/>
      <c r="E42" s="517"/>
      <c r="F42" s="517"/>
      <c r="G42" s="517"/>
      <c r="H42" s="517"/>
      <c r="I42" s="518"/>
    </row>
    <row r="43" spans="1:9" ht="12" customHeight="1" thickTop="1" x14ac:dyDescent="0.4">
      <c r="A43" s="523"/>
      <c r="B43" s="524"/>
      <c r="C43" s="524"/>
      <c r="D43" s="519" t="s">
        <v>77</v>
      </c>
      <c r="E43" s="529"/>
      <c r="F43" s="529"/>
      <c r="G43" s="529"/>
      <c r="H43" s="529"/>
      <c r="I43" s="530"/>
    </row>
    <row r="44" spans="1:9" ht="12" customHeight="1" x14ac:dyDescent="0.4">
      <c r="A44" s="523"/>
      <c r="B44" s="524"/>
      <c r="C44" s="524"/>
      <c r="D44" s="520"/>
      <c r="E44" s="191"/>
      <c r="F44" s="191"/>
      <c r="G44" s="191"/>
      <c r="H44" s="191"/>
      <c r="I44" s="515"/>
    </row>
    <row r="45" spans="1:9" ht="12" customHeight="1" x14ac:dyDescent="0.4">
      <c r="A45" s="523"/>
      <c r="B45" s="524"/>
      <c r="C45" s="524"/>
      <c r="D45" s="513" t="s">
        <v>57</v>
      </c>
      <c r="E45" s="191"/>
      <c r="F45" s="191"/>
      <c r="G45" s="191"/>
      <c r="H45" s="191"/>
      <c r="I45" s="515"/>
    </row>
    <row r="46" spans="1:9" ht="12" customHeight="1" x14ac:dyDescent="0.4">
      <c r="A46" s="523"/>
      <c r="B46" s="524"/>
      <c r="C46" s="524"/>
      <c r="D46" s="513"/>
      <c r="E46" s="191"/>
      <c r="F46" s="191"/>
      <c r="G46" s="191"/>
      <c r="H46" s="191"/>
      <c r="I46" s="515"/>
    </row>
    <row r="47" spans="1:9" ht="12" customHeight="1" x14ac:dyDescent="0.4">
      <c r="A47" s="523"/>
      <c r="B47" s="524"/>
      <c r="C47" s="524"/>
      <c r="D47" s="513" t="s">
        <v>51</v>
      </c>
      <c r="E47" s="191"/>
      <c r="F47" s="191"/>
      <c r="G47" s="191"/>
      <c r="H47" s="191"/>
      <c r="I47" s="515"/>
    </row>
    <row r="48" spans="1:9" ht="12" customHeight="1" x14ac:dyDescent="0.4">
      <c r="A48" s="523"/>
      <c r="B48" s="524"/>
      <c r="C48" s="524"/>
      <c r="D48" s="513"/>
      <c r="E48" s="191"/>
      <c r="F48" s="191"/>
      <c r="G48" s="191"/>
      <c r="H48" s="191"/>
      <c r="I48" s="515"/>
    </row>
    <row r="49" spans="1:9" ht="12" customHeight="1" x14ac:dyDescent="0.4">
      <c r="A49" s="523"/>
      <c r="B49" s="524"/>
      <c r="C49" s="524"/>
      <c r="D49" s="513" t="s">
        <v>56</v>
      </c>
      <c r="E49" s="191" t="s">
        <v>59</v>
      </c>
      <c r="F49" s="191"/>
      <c r="G49" s="191"/>
      <c r="H49" s="191"/>
      <c r="I49" s="515"/>
    </row>
    <row r="50" spans="1:9" ht="12" customHeight="1" thickBot="1" x14ac:dyDescent="0.45">
      <c r="A50" s="523"/>
      <c r="B50" s="524"/>
      <c r="C50" s="524"/>
      <c r="D50" s="516"/>
      <c r="E50" s="517"/>
      <c r="F50" s="517"/>
      <c r="G50" s="517"/>
      <c r="H50" s="517"/>
      <c r="I50" s="518"/>
    </row>
    <row r="51" spans="1:9" ht="12" customHeight="1" thickTop="1" x14ac:dyDescent="0.4">
      <c r="A51" s="523"/>
      <c r="B51" s="524"/>
      <c r="C51" s="524"/>
      <c r="D51" s="519" t="s">
        <v>77</v>
      </c>
      <c r="E51" s="529"/>
      <c r="F51" s="529"/>
      <c r="G51" s="529"/>
      <c r="H51" s="529"/>
      <c r="I51" s="530"/>
    </row>
    <row r="52" spans="1:9" ht="12" customHeight="1" x14ac:dyDescent="0.4">
      <c r="A52" s="523"/>
      <c r="B52" s="524"/>
      <c r="C52" s="524"/>
      <c r="D52" s="520"/>
      <c r="E52" s="191"/>
      <c r="F52" s="191"/>
      <c r="G52" s="191"/>
      <c r="H52" s="191"/>
      <c r="I52" s="515"/>
    </row>
    <row r="53" spans="1:9" ht="12" customHeight="1" x14ac:dyDescent="0.4">
      <c r="A53" s="523"/>
      <c r="B53" s="524"/>
      <c r="C53" s="524"/>
      <c r="D53" s="513" t="s">
        <v>57</v>
      </c>
      <c r="E53" s="191"/>
      <c r="F53" s="191"/>
      <c r="G53" s="191"/>
      <c r="H53" s="191"/>
      <c r="I53" s="515"/>
    </row>
    <row r="54" spans="1:9" ht="12" customHeight="1" x14ac:dyDescent="0.4">
      <c r="A54" s="523"/>
      <c r="B54" s="524"/>
      <c r="C54" s="524"/>
      <c r="D54" s="513"/>
      <c r="E54" s="191"/>
      <c r="F54" s="191"/>
      <c r="G54" s="191"/>
      <c r="H54" s="191"/>
      <c r="I54" s="515"/>
    </row>
    <row r="55" spans="1:9" ht="12" customHeight="1" x14ac:dyDescent="0.4">
      <c r="A55" s="523"/>
      <c r="B55" s="524"/>
      <c r="C55" s="524"/>
      <c r="D55" s="513" t="s">
        <v>51</v>
      </c>
      <c r="E55" s="191"/>
      <c r="F55" s="191"/>
      <c r="G55" s="191"/>
      <c r="H55" s="191"/>
      <c r="I55" s="515"/>
    </row>
    <row r="56" spans="1:9" ht="12" customHeight="1" x14ac:dyDescent="0.4">
      <c r="A56" s="523"/>
      <c r="B56" s="524"/>
      <c r="C56" s="524"/>
      <c r="D56" s="513"/>
      <c r="E56" s="191"/>
      <c r="F56" s="191"/>
      <c r="G56" s="191"/>
      <c r="H56" s="191"/>
      <c r="I56" s="515"/>
    </row>
    <row r="57" spans="1:9" ht="12" customHeight="1" x14ac:dyDescent="0.4">
      <c r="A57" s="523"/>
      <c r="B57" s="524"/>
      <c r="C57" s="524"/>
      <c r="D57" s="513" t="s">
        <v>56</v>
      </c>
      <c r="E57" s="191" t="s">
        <v>59</v>
      </c>
      <c r="F57" s="191"/>
      <c r="G57" s="191"/>
      <c r="H57" s="191"/>
      <c r="I57" s="515"/>
    </row>
    <row r="58" spans="1:9" ht="12" customHeight="1" thickBot="1" x14ac:dyDescent="0.45">
      <c r="A58" s="525"/>
      <c r="B58" s="526"/>
      <c r="C58" s="526"/>
      <c r="D58" s="514"/>
      <c r="E58" s="527"/>
      <c r="F58" s="527"/>
      <c r="G58" s="527"/>
      <c r="H58" s="527"/>
      <c r="I58" s="528"/>
    </row>
    <row r="59" spans="1:9" ht="12" customHeight="1" x14ac:dyDescent="0.4">
      <c r="A59" s="253" t="s">
        <v>105</v>
      </c>
      <c r="B59" s="253"/>
      <c r="C59" s="253"/>
      <c r="D59" s="253"/>
      <c r="E59" s="253"/>
      <c r="F59" s="253"/>
      <c r="G59" s="253"/>
      <c r="H59" s="253"/>
      <c r="I59" s="253"/>
    </row>
    <row r="60" spans="1:9" ht="12" customHeight="1" x14ac:dyDescent="0.4">
      <c r="A60" s="254"/>
      <c r="B60" s="254"/>
      <c r="C60" s="254"/>
      <c r="D60" s="254"/>
      <c r="E60" s="254"/>
      <c r="F60" s="254"/>
      <c r="G60" s="254"/>
      <c r="H60" s="254"/>
      <c r="I60" s="254"/>
    </row>
    <row r="61" spans="1:9" ht="12" customHeight="1" x14ac:dyDescent="0.4">
      <c r="A61" s="8"/>
      <c r="B61" s="8"/>
      <c r="C61" s="8"/>
      <c r="D61" s="8"/>
      <c r="E61" s="8"/>
      <c r="F61" s="8"/>
      <c r="G61" s="8"/>
      <c r="H61" s="8"/>
      <c r="I61" s="8"/>
    </row>
    <row r="62" spans="1:9" ht="12" customHeight="1" x14ac:dyDescent="0.4">
      <c r="A62" s="8"/>
      <c r="B62" s="8"/>
      <c r="C62" s="8"/>
      <c r="D62" s="8"/>
      <c r="E62" s="8"/>
      <c r="F62" s="8"/>
      <c r="G62" s="8"/>
      <c r="H62" s="8"/>
      <c r="I62" s="8"/>
    </row>
    <row r="63" spans="1:9" ht="12" customHeight="1" x14ac:dyDescent="0.4">
      <c r="A63" s="8"/>
      <c r="B63" s="8"/>
      <c r="C63" s="8"/>
      <c r="D63" s="8"/>
      <c r="E63" s="8"/>
      <c r="F63" s="8"/>
      <c r="G63" s="8"/>
      <c r="H63" s="8"/>
      <c r="I63" s="8"/>
    </row>
    <row r="64" spans="1:9" ht="12" customHeight="1" x14ac:dyDescent="0.4">
      <c r="A64" s="8"/>
      <c r="B64" s="8"/>
      <c r="C64" s="8"/>
      <c r="D64" s="8"/>
      <c r="E64" s="8"/>
      <c r="F64" s="8"/>
      <c r="G64" s="8"/>
      <c r="H64" s="8"/>
      <c r="I64" s="8"/>
    </row>
    <row r="65" spans="1:9" ht="12" customHeight="1" x14ac:dyDescent="0.4">
      <c r="A65" s="8"/>
      <c r="B65" s="8"/>
      <c r="C65" s="8"/>
      <c r="D65" s="8"/>
      <c r="E65" s="8"/>
      <c r="F65" s="8"/>
      <c r="G65" s="8"/>
      <c r="H65" s="8"/>
      <c r="I65" s="8"/>
    </row>
    <row r="66" spans="1:9" x14ac:dyDescent="0.4">
      <c r="A66" s="8"/>
      <c r="B66" s="8"/>
      <c r="C66" s="8"/>
      <c r="D66" s="8"/>
      <c r="E66" s="8"/>
      <c r="F66" s="8"/>
      <c r="G66" s="8"/>
      <c r="H66" s="8"/>
      <c r="I66" s="8"/>
    </row>
  </sheetData>
  <mergeCells count="61">
    <mergeCell ref="K1:K2"/>
    <mergeCell ref="D35:D36"/>
    <mergeCell ref="E35:I36"/>
    <mergeCell ref="D37:D38"/>
    <mergeCell ref="E37:I38"/>
    <mergeCell ref="A1:I1"/>
    <mergeCell ref="A3:B3"/>
    <mergeCell ref="C3:I3"/>
    <mergeCell ref="A7:I7"/>
    <mergeCell ref="A4:B4"/>
    <mergeCell ref="C4:G4"/>
    <mergeCell ref="H4:H5"/>
    <mergeCell ref="I4:I5"/>
    <mergeCell ref="A5:B5"/>
    <mergeCell ref="C5:G5"/>
    <mergeCell ref="A9:I10"/>
    <mergeCell ref="D39:D40"/>
    <mergeCell ref="E39:I40"/>
    <mergeCell ref="D41:D42"/>
    <mergeCell ref="E41:I42"/>
    <mergeCell ref="A11:C12"/>
    <mergeCell ref="A13:C14"/>
    <mergeCell ref="D11:F12"/>
    <mergeCell ref="D13:F14"/>
    <mergeCell ref="E25:I26"/>
    <mergeCell ref="D27:D28"/>
    <mergeCell ref="E27:I28"/>
    <mergeCell ref="D29:D30"/>
    <mergeCell ref="E29:I30"/>
    <mergeCell ref="E21:I22"/>
    <mergeCell ref="D31:D32"/>
    <mergeCell ref="D23:D24"/>
    <mergeCell ref="G11:I14"/>
    <mergeCell ref="A15:C18"/>
    <mergeCell ref="D15:I18"/>
    <mergeCell ref="D19:D20"/>
    <mergeCell ref="D21:D22"/>
    <mergeCell ref="E19:I20"/>
    <mergeCell ref="D33:D34"/>
    <mergeCell ref="D43:D44"/>
    <mergeCell ref="E23:I24"/>
    <mergeCell ref="A19:C58"/>
    <mergeCell ref="A59:I60"/>
    <mergeCell ref="D25:D26"/>
    <mergeCell ref="E57:I58"/>
    <mergeCell ref="D51:D52"/>
    <mergeCell ref="D55:D56"/>
    <mergeCell ref="E51:I52"/>
    <mergeCell ref="D53:D54"/>
    <mergeCell ref="E53:I54"/>
    <mergeCell ref="E55:I56"/>
    <mergeCell ref="E33:I34"/>
    <mergeCell ref="E31:I32"/>
    <mergeCell ref="E43:I44"/>
    <mergeCell ref="D57:D58"/>
    <mergeCell ref="E47:I48"/>
    <mergeCell ref="D49:D50"/>
    <mergeCell ref="E49:I50"/>
    <mergeCell ref="D45:D46"/>
    <mergeCell ref="E45:I46"/>
    <mergeCell ref="D47:D48"/>
  </mergeCells>
  <phoneticPr fontId="1"/>
  <hyperlinks>
    <hyperlink ref="K1" location="目次!A1" display="目次へ" xr:uid="{D427773F-24DC-42A1-8178-D2BBF15FAEE2}"/>
  </hyperlinks>
  <printOptions horizontalCentere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3</xdr:col>
                    <xdr:colOff>190500</xdr:colOff>
                    <xdr:row>15</xdr:row>
                    <xdr:rowOff>28575</xdr:rowOff>
                  </from>
                  <to>
                    <xdr:col>3</xdr:col>
                    <xdr:colOff>495300</xdr:colOff>
                    <xdr:row>16</xdr:row>
                    <xdr:rowOff>123825</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3</xdr:col>
                    <xdr:colOff>190500</xdr:colOff>
                    <xdr:row>16</xdr:row>
                    <xdr:rowOff>38100</xdr:rowOff>
                  </from>
                  <to>
                    <xdr:col>3</xdr:col>
                    <xdr:colOff>495300</xdr:colOff>
                    <xdr:row>17</xdr:row>
                    <xdr:rowOff>133350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5</xdr:col>
                    <xdr:colOff>447675</xdr:colOff>
                    <xdr:row>15</xdr:row>
                    <xdr:rowOff>28575</xdr:rowOff>
                  </from>
                  <to>
                    <xdr:col>5</xdr:col>
                    <xdr:colOff>752475</xdr:colOff>
                    <xdr:row>16</xdr:row>
                    <xdr:rowOff>123825</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5</xdr:col>
                    <xdr:colOff>447675</xdr:colOff>
                    <xdr:row>16</xdr:row>
                    <xdr:rowOff>47625</xdr:rowOff>
                  </from>
                  <to>
                    <xdr:col>5</xdr:col>
                    <xdr:colOff>752475</xdr:colOff>
                    <xdr:row>17</xdr:row>
                    <xdr:rowOff>142875</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6</xdr:col>
                    <xdr:colOff>19050</xdr:colOff>
                    <xdr:row>11</xdr:row>
                    <xdr:rowOff>28575</xdr:rowOff>
                  </from>
                  <to>
                    <xdr:col>6</xdr:col>
                    <xdr:colOff>323850</xdr:colOff>
                    <xdr:row>12</xdr:row>
                    <xdr:rowOff>123825</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6</xdr:col>
                    <xdr:colOff>19050</xdr:colOff>
                    <xdr:row>12</xdr:row>
                    <xdr:rowOff>28575</xdr:rowOff>
                  </from>
                  <to>
                    <xdr:col>6</xdr:col>
                    <xdr:colOff>323850</xdr:colOff>
                    <xdr:row>13</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E099-48FE-44F4-A276-BAAB1D502BE2}">
  <dimension ref="A1:K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63</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152</v>
      </c>
      <c r="D4" s="386"/>
      <c r="E4" s="386"/>
      <c r="F4" s="386"/>
      <c r="G4" s="41" t="s">
        <v>2</v>
      </c>
      <c r="H4" s="39" t="s">
        <v>0</v>
      </c>
      <c r="I4" s="3" t="s">
        <v>126</v>
      </c>
    </row>
    <row r="5" spans="1:11" ht="17.100000000000001" customHeight="1" thickBot="1" x14ac:dyDescent="0.45">
      <c r="A5" s="339" t="s">
        <v>120</v>
      </c>
      <c r="B5" s="336"/>
      <c r="C5" s="340" t="s">
        <v>151</v>
      </c>
      <c r="D5" s="340"/>
      <c r="E5" s="340"/>
      <c r="F5" s="340"/>
      <c r="G5" s="4" t="s">
        <v>289</v>
      </c>
      <c r="H5" s="40" t="s">
        <v>1</v>
      </c>
      <c r="I5" s="38" t="s">
        <v>29</v>
      </c>
    </row>
    <row r="6" spans="1:11" ht="21" customHeight="1" x14ac:dyDescent="0.4">
      <c r="A6" s="305" t="s">
        <v>4</v>
      </c>
      <c r="B6" s="306"/>
      <c r="C6" s="326" t="str">
        <f>提案書記載事項及び評価項目一覧表!E21</f>
        <v>・業務責任者や業務リーダーとして従事する予定の者の経歴</v>
      </c>
      <c r="D6" s="327"/>
      <c r="E6" s="327"/>
      <c r="F6" s="327"/>
      <c r="G6" s="327"/>
      <c r="H6" s="327"/>
      <c r="I6" s="328"/>
    </row>
    <row r="7" spans="1:11" ht="21" customHeight="1" x14ac:dyDescent="0.4">
      <c r="A7" s="305"/>
      <c r="B7" s="306"/>
      <c r="C7" s="319"/>
      <c r="D7" s="320"/>
      <c r="E7" s="320"/>
      <c r="F7" s="320"/>
      <c r="G7" s="320"/>
      <c r="H7" s="320"/>
      <c r="I7" s="321"/>
    </row>
    <row r="8" spans="1:11" ht="21" customHeight="1" x14ac:dyDescent="0.4">
      <c r="A8" s="583"/>
      <c r="B8" s="584"/>
      <c r="C8" s="329"/>
      <c r="D8" s="330"/>
      <c r="E8" s="330"/>
      <c r="F8" s="330"/>
      <c r="G8" s="330"/>
      <c r="H8" s="330"/>
      <c r="I8" s="331"/>
    </row>
    <row r="9" spans="1:11" ht="21" customHeight="1" x14ac:dyDescent="0.4">
      <c r="A9" s="307" t="s">
        <v>5</v>
      </c>
      <c r="B9" s="308"/>
      <c r="C9" s="309" t="s">
        <v>212</v>
      </c>
      <c r="D9" s="309"/>
      <c r="E9" s="309"/>
      <c r="F9" s="309"/>
      <c r="G9" s="309"/>
      <c r="H9" s="309"/>
      <c r="I9" s="310"/>
    </row>
    <row r="10" spans="1:11" ht="21" customHeight="1" x14ac:dyDescent="0.4">
      <c r="A10" s="307"/>
      <c r="B10" s="308"/>
      <c r="C10" s="96"/>
      <c r="D10" s="96"/>
      <c r="E10" s="96"/>
      <c r="F10" s="96"/>
      <c r="G10" s="96"/>
      <c r="H10" s="96"/>
      <c r="I10" s="97"/>
    </row>
    <row r="11" spans="1:11" ht="21" customHeight="1" x14ac:dyDescent="0.4">
      <c r="A11" s="307"/>
      <c r="B11" s="308"/>
      <c r="C11" s="309"/>
      <c r="D11" s="309"/>
      <c r="E11" s="309"/>
      <c r="F11" s="309"/>
      <c r="G11" s="309"/>
      <c r="H11" s="309"/>
      <c r="I11" s="310"/>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87" t="s">
        <v>316</v>
      </c>
      <c r="D15" s="488"/>
      <c r="E15" s="488"/>
      <c r="F15" s="488"/>
      <c r="G15" s="488"/>
      <c r="H15" s="488"/>
      <c r="I15" s="489"/>
    </row>
    <row r="16" spans="1:11" ht="28.5" customHeight="1" x14ac:dyDescent="0.4">
      <c r="A16" s="305"/>
      <c r="B16" s="313"/>
      <c r="C16" s="390"/>
      <c r="D16" s="391"/>
      <c r="E16" s="391"/>
      <c r="F16" s="391"/>
      <c r="G16" s="391"/>
      <c r="H16" s="391"/>
      <c r="I16" s="392"/>
    </row>
    <row r="17" spans="1:9" ht="28.5" customHeight="1" x14ac:dyDescent="0.4">
      <c r="A17" s="305"/>
      <c r="B17" s="313"/>
      <c r="C17" s="378"/>
      <c r="D17" s="379"/>
      <c r="E17" s="379"/>
      <c r="F17" s="379"/>
      <c r="G17" s="379"/>
      <c r="H17" s="379"/>
      <c r="I17" s="380"/>
    </row>
    <row r="18" spans="1:9" ht="28.5" customHeight="1" x14ac:dyDescent="0.4">
      <c r="A18" s="305"/>
      <c r="B18" s="313"/>
      <c r="C18" s="378"/>
      <c r="D18" s="379"/>
      <c r="E18" s="379"/>
      <c r="F18" s="379"/>
      <c r="G18" s="379"/>
      <c r="H18" s="379"/>
      <c r="I18" s="380"/>
    </row>
    <row r="19" spans="1:9" ht="28.5" customHeight="1" x14ac:dyDescent="0.4">
      <c r="A19" s="305"/>
      <c r="B19" s="313"/>
      <c r="C19" s="378"/>
      <c r="D19" s="379"/>
      <c r="E19" s="379"/>
      <c r="F19" s="379"/>
      <c r="G19" s="379"/>
      <c r="H19" s="379"/>
      <c r="I19" s="380"/>
    </row>
    <row r="20" spans="1:9" ht="28.5" customHeight="1" x14ac:dyDescent="0.4">
      <c r="A20" s="305"/>
      <c r="B20" s="313"/>
      <c r="C20" s="124"/>
      <c r="D20" s="125"/>
      <c r="E20" s="125"/>
      <c r="F20" s="125"/>
      <c r="G20" s="125"/>
      <c r="H20" s="125"/>
      <c r="I20" s="126"/>
    </row>
    <row r="21" spans="1:9" ht="28.5" customHeight="1" x14ac:dyDescent="0.4">
      <c r="A21" s="305"/>
      <c r="B21" s="313"/>
      <c r="C21" s="131"/>
      <c r="D21" s="132"/>
      <c r="E21" s="132"/>
      <c r="F21" s="132"/>
      <c r="G21" s="132"/>
      <c r="H21" s="132"/>
      <c r="I21" s="133"/>
    </row>
    <row r="22" spans="1:9" ht="28.5" customHeight="1" x14ac:dyDescent="0.4">
      <c r="A22" s="305"/>
      <c r="B22" s="313"/>
      <c r="C22" s="124"/>
      <c r="D22" s="125"/>
      <c r="E22" s="125"/>
      <c r="F22" s="125"/>
      <c r="G22" s="125"/>
      <c r="H22" s="125"/>
      <c r="I22" s="126"/>
    </row>
    <row r="23" spans="1:9" ht="28.5" customHeight="1" thickBot="1" x14ac:dyDescent="0.45">
      <c r="A23" s="314"/>
      <c r="B23" s="315"/>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396" t="s">
        <v>8</v>
      </c>
      <c r="B25" s="397"/>
      <c r="C25" s="397"/>
      <c r="D25" s="397"/>
      <c r="E25" s="397"/>
      <c r="F25" s="397"/>
      <c r="G25" s="397"/>
      <c r="H25" s="398"/>
      <c r="I25" s="31" t="s">
        <v>0</v>
      </c>
    </row>
    <row r="26" spans="1:9" ht="33" customHeight="1" x14ac:dyDescent="0.4">
      <c r="A26" s="399" t="str">
        <f>提案書記載事項及び評価項目一覧表!H21</f>
        <v>・本市または他の地方公共団体において対象業務や関連業務(類似業務含む)に従事した実績を有しているか。</v>
      </c>
      <c r="B26" s="400"/>
      <c r="C26" s="400"/>
      <c r="D26" s="400"/>
      <c r="E26" s="400"/>
      <c r="F26" s="400"/>
      <c r="G26" s="400"/>
      <c r="H26" s="401"/>
      <c r="I26" s="7" t="s">
        <v>28</v>
      </c>
    </row>
    <row r="27" spans="1:9" ht="33" customHeight="1" x14ac:dyDescent="0.4"/>
    <row r="28" spans="1:9" ht="33" customHeight="1" x14ac:dyDescent="0.4"/>
    <row r="29" spans="1:9" ht="33" customHeight="1" x14ac:dyDescent="0.4"/>
    <row r="30" spans="1:9" ht="33" customHeight="1" x14ac:dyDescent="0.4"/>
    <row r="31" spans="1:9" ht="33" customHeight="1" x14ac:dyDescent="0.4"/>
  </sheetData>
  <mergeCells count="24">
    <mergeCell ref="A25:H25"/>
    <mergeCell ref="A26:H26"/>
    <mergeCell ref="K1:K2"/>
    <mergeCell ref="A13:B23"/>
    <mergeCell ref="C13:I13"/>
    <mergeCell ref="C14:I14"/>
    <mergeCell ref="C19:I19"/>
    <mergeCell ref="C23:I23"/>
    <mergeCell ref="A6:B8"/>
    <mergeCell ref="A9:B12"/>
    <mergeCell ref="C9:I9"/>
    <mergeCell ref="C11:I11"/>
    <mergeCell ref="C12:I12"/>
    <mergeCell ref="A1:I1"/>
    <mergeCell ref="C17:I17"/>
    <mergeCell ref="C18:I18"/>
    <mergeCell ref="C15:I16"/>
    <mergeCell ref="A3:B3"/>
    <mergeCell ref="C3:I3"/>
    <mergeCell ref="A4:B4"/>
    <mergeCell ref="C4:F4"/>
    <mergeCell ref="A5:B5"/>
    <mergeCell ref="C5:F5"/>
    <mergeCell ref="C6:I8"/>
  </mergeCells>
  <phoneticPr fontId="1"/>
  <hyperlinks>
    <hyperlink ref="K1" location="目次!A1" display="目次へ" xr:uid="{4663E8A7-0F63-4DD1-B51D-4972987BA8A6}"/>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C1713-81FE-45BE-A2DD-895A551F080E}">
  <dimension ref="A1:K6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875" style="2" customWidth="1"/>
    <col min="11" max="16384" width="9" style="2"/>
  </cols>
  <sheetData>
    <row r="1" spans="1:11" s="1" customFormat="1" ht="14.25" x14ac:dyDescent="0.4">
      <c r="A1" s="232" t="s">
        <v>65</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152</v>
      </c>
      <c r="D4" s="342"/>
      <c r="E4" s="342"/>
      <c r="F4" s="342"/>
      <c r="G4" s="342"/>
      <c r="H4" s="335" t="s">
        <v>2</v>
      </c>
      <c r="I4" s="337" t="s">
        <v>3</v>
      </c>
    </row>
    <row r="5" spans="1:11" ht="17.100000000000001" customHeight="1" thickBot="1" x14ac:dyDescent="0.45">
      <c r="A5" s="339" t="s">
        <v>120</v>
      </c>
      <c r="B5" s="336"/>
      <c r="C5" s="340" t="s">
        <v>153</v>
      </c>
      <c r="D5" s="340"/>
      <c r="E5" s="340"/>
      <c r="F5" s="340"/>
      <c r="G5" s="340"/>
      <c r="H5" s="336"/>
      <c r="I5" s="338"/>
    </row>
    <row r="6" spans="1:11" ht="7.5" customHeight="1" x14ac:dyDescent="0.4">
      <c r="A6" s="8"/>
      <c r="B6" s="8"/>
      <c r="C6" s="8"/>
      <c r="D6" s="8"/>
      <c r="E6" s="8"/>
      <c r="F6" s="8"/>
      <c r="G6" s="8"/>
      <c r="H6" s="8"/>
      <c r="I6" s="8"/>
    </row>
    <row r="7" spans="1:11" ht="15" customHeight="1" x14ac:dyDescent="0.4">
      <c r="A7" s="231" t="s">
        <v>213</v>
      </c>
      <c r="B7" s="231"/>
      <c r="C7" s="231"/>
      <c r="D7" s="231"/>
      <c r="E7" s="231"/>
      <c r="F7" s="231"/>
      <c r="G7" s="231"/>
      <c r="H7" s="231"/>
      <c r="I7" s="231"/>
    </row>
    <row r="8" spans="1:11" ht="7.5" customHeight="1" x14ac:dyDescent="0.4">
      <c r="A8" s="8"/>
      <c r="B8" s="8"/>
      <c r="C8" s="8"/>
      <c r="D8" s="8"/>
      <c r="E8" s="8"/>
      <c r="F8" s="8"/>
      <c r="G8" s="8"/>
      <c r="H8" s="8"/>
      <c r="I8" s="8"/>
    </row>
    <row r="9" spans="1:11" ht="11.25" customHeight="1" x14ac:dyDescent="0.4">
      <c r="A9" s="229" t="s">
        <v>24</v>
      </c>
      <c r="B9" s="230"/>
      <c r="C9" s="230" t="s">
        <v>25</v>
      </c>
      <c r="D9" s="230"/>
      <c r="E9" s="230"/>
      <c r="F9" s="230"/>
      <c r="G9" s="230"/>
      <c r="H9" s="230"/>
      <c r="I9" s="259"/>
    </row>
    <row r="10" spans="1:11" ht="11.25" customHeight="1" x14ac:dyDescent="0.4">
      <c r="A10" s="229"/>
      <c r="B10" s="230"/>
      <c r="C10" s="230"/>
      <c r="D10" s="230"/>
      <c r="E10" s="230"/>
      <c r="F10" s="230"/>
      <c r="G10" s="230"/>
      <c r="H10" s="230"/>
      <c r="I10" s="259"/>
    </row>
    <row r="11" spans="1:11" ht="15.75" customHeight="1" x14ac:dyDescent="0.4">
      <c r="A11" s="255">
        <v>1</v>
      </c>
      <c r="B11" s="256"/>
      <c r="C11" s="257"/>
      <c r="D11" s="257"/>
      <c r="E11" s="257"/>
      <c r="F11" s="257"/>
      <c r="G11" s="257"/>
      <c r="H11" s="257"/>
      <c r="I11" s="258"/>
    </row>
    <row r="12" spans="1:11" ht="15.75" customHeight="1" x14ac:dyDescent="0.4">
      <c r="A12" s="255"/>
      <c r="B12" s="256"/>
      <c r="C12" s="257"/>
      <c r="D12" s="257"/>
      <c r="E12" s="257"/>
      <c r="F12" s="257"/>
      <c r="G12" s="257"/>
      <c r="H12" s="257"/>
      <c r="I12" s="258"/>
    </row>
    <row r="13" spans="1:11" ht="15.75" customHeight="1" x14ac:dyDescent="0.4">
      <c r="A13" s="255"/>
      <c r="B13" s="256"/>
      <c r="C13" s="257"/>
      <c r="D13" s="257"/>
      <c r="E13" s="257"/>
      <c r="F13" s="257"/>
      <c r="G13" s="257"/>
      <c r="H13" s="257"/>
      <c r="I13" s="258"/>
    </row>
    <row r="14" spans="1:11" ht="15.75" customHeight="1" x14ac:dyDescent="0.4">
      <c r="A14" s="255">
        <v>2</v>
      </c>
      <c r="B14" s="256"/>
      <c r="C14" s="257"/>
      <c r="D14" s="257"/>
      <c r="E14" s="257"/>
      <c r="F14" s="257"/>
      <c r="G14" s="257"/>
      <c r="H14" s="257"/>
      <c r="I14" s="258"/>
    </row>
    <row r="15" spans="1:11" ht="15.75" customHeight="1" x14ac:dyDescent="0.4">
      <c r="A15" s="255"/>
      <c r="B15" s="256"/>
      <c r="C15" s="257"/>
      <c r="D15" s="257"/>
      <c r="E15" s="257"/>
      <c r="F15" s="257"/>
      <c r="G15" s="257"/>
      <c r="H15" s="257"/>
      <c r="I15" s="258"/>
    </row>
    <row r="16" spans="1:11" ht="15.75" customHeight="1" x14ac:dyDescent="0.4">
      <c r="A16" s="255"/>
      <c r="B16" s="256"/>
      <c r="C16" s="257"/>
      <c r="D16" s="257"/>
      <c r="E16" s="257"/>
      <c r="F16" s="257"/>
      <c r="G16" s="257"/>
      <c r="H16" s="257"/>
      <c r="I16" s="258"/>
    </row>
    <row r="17" spans="1:9" ht="15.75" customHeight="1" x14ac:dyDescent="0.4">
      <c r="A17" s="255">
        <v>3</v>
      </c>
      <c r="B17" s="256"/>
      <c r="C17" s="257"/>
      <c r="D17" s="257"/>
      <c r="E17" s="257"/>
      <c r="F17" s="257"/>
      <c r="G17" s="257"/>
      <c r="H17" s="257"/>
      <c r="I17" s="258"/>
    </row>
    <row r="18" spans="1:9" ht="15.75" customHeight="1" x14ac:dyDescent="0.4">
      <c r="A18" s="255"/>
      <c r="B18" s="256"/>
      <c r="C18" s="257"/>
      <c r="D18" s="257"/>
      <c r="E18" s="257"/>
      <c r="F18" s="257"/>
      <c r="G18" s="257"/>
      <c r="H18" s="257"/>
      <c r="I18" s="258"/>
    </row>
    <row r="19" spans="1:9" ht="15.75" customHeight="1" x14ac:dyDescent="0.4">
      <c r="A19" s="255"/>
      <c r="B19" s="256"/>
      <c r="C19" s="257"/>
      <c r="D19" s="257"/>
      <c r="E19" s="257"/>
      <c r="F19" s="257"/>
      <c r="G19" s="257"/>
      <c r="H19" s="257"/>
      <c r="I19" s="258"/>
    </row>
    <row r="20" spans="1:9" ht="15.75" customHeight="1" x14ac:dyDescent="0.4">
      <c r="A20" s="255">
        <v>4</v>
      </c>
      <c r="B20" s="256"/>
      <c r="C20" s="257"/>
      <c r="D20" s="257"/>
      <c r="E20" s="257"/>
      <c r="F20" s="257"/>
      <c r="G20" s="257"/>
      <c r="H20" s="257"/>
      <c r="I20" s="258"/>
    </row>
    <row r="21" spans="1:9" ht="15.75" customHeight="1" x14ac:dyDescent="0.4">
      <c r="A21" s="255"/>
      <c r="B21" s="256"/>
      <c r="C21" s="257"/>
      <c r="D21" s="257"/>
      <c r="E21" s="257"/>
      <c r="F21" s="257"/>
      <c r="G21" s="257"/>
      <c r="H21" s="257"/>
      <c r="I21" s="258"/>
    </row>
    <row r="22" spans="1:9" ht="15.75" customHeight="1" x14ac:dyDescent="0.4">
      <c r="A22" s="255"/>
      <c r="B22" s="256"/>
      <c r="C22" s="257"/>
      <c r="D22" s="257"/>
      <c r="E22" s="257"/>
      <c r="F22" s="257"/>
      <c r="G22" s="257"/>
      <c r="H22" s="257"/>
      <c r="I22" s="258"/>
    </row>
    <row r="23" spans="1:9" ht="7.5" customHeight="1" x14ac:dyDescent="0.4">
      <c r="A23" s="370">
        <v>5</v>
      </c>
      <c r="B23" s="371"/>
      <c r="C23" s="364"/>
      <c r="D23" s="364"/>
      <c r="E23" s="364"/>
      <c r="F23" s="364"/>
      <c r="G23" s="364"/>
      <c r="H23" s="364"/>
      <c r="I23" s="365"/>
    </row>
    <row r="24" spans="1:9" ht="15" customHeight="1" x14ac:dyDescent="0.4">
      <c r="A24" s="372"/>
      <c r="B24" s="373"/>
      <c r="C24" s="366"/>
      <c r="D24" s="366"/>
      <c r="E24" s="366"/>
      <c r="F24" s="366"/>
      <c r="G24" s="366"/>
      <c r="H24" s="366"/>
      <c r="I24" s="367"/>
    </row>
    <row r="25" spans="1:9" ht="7.5" customHeight="1" x14ac:dyDescent="0.4">
      <c r="A25" s="372"/>
      <c r="B25" s="373"/>
      <c r="C25" s="366"/>
      <c r="D25" s="366"/>
      <c r="E25" s="366"/>
      <c r="F25" s="366"/>
      <c r="G25" s="366"/>
      <c r="H25" s="366"/>
      <c r="I25" s="367"/>
    </row>
    <row r="26" spans="1:9" ht="11.25" customHeight="1" x14ac:dyDescent="0.4">
      <c r="A26" s="372"/>
      <c r="B26" s="373"/>
      <c r="C26" s="366"/>
      <c r="D26" s="366"/>
      <c r="E26" s="366"/>
      <c r="F26" s="366"/>
      <c r="G26" s="366"/>
      <c r="H26" s="366"/>
      <c r="I26" s="367"/>
    </row>
    <row r="27" spans="1:9" ht="11.25" customHeight="1" x14ac:dyDescent="0.4">
      <c r="A27" s="374"/>
      <c r="B27" s="375"/>
      <c r="C27" s="368"/>
      <c r="D27" s="368"/>
      <c r="E27" s="368"/>
      <c r="F27" s="368"/>
      <c r="G27" s="368"/>
      <c r="H27" s="368"/>
      <c r="I27" s="369"/>
    </row>
    <row r="28" spans="1:9" ht="11.25" customHeight="1" x14ac:dyDescent="0.4">
      <c r="A28" s="370">
        <v>6</v>
      </c>
      <c r="B28" s="371"/>
      <c r="C28" s="364"/>
      <c r="D28" s="364"/>
      <c r="E28" s="364"/>
      <c r="F28" s="364"/>
      <c r="G28" s="364"/>
      <c r="H28" s="364"/>
      <c r="I28" s="365"/>
    </row>
    <row r="29" spans="1:9" ht="11.25" customHeight="1" x14ac:dyDescent="0.4">
      <c r="A29" s="372"/>
      <c r="B29" s="373"/>
      <c r="C29" s="366"/>
      <c r="D29" s="366"/>
      <c r="E29" s="366"/>
      <c r="F29" s="366"/>
      <c r="G29" s="366"/>
      <c r="H29" s="366"/>
      <c r="I29" s="367"/>
    </row>
    <row r="30" spans="1:9" ht="11.25" customHeight="1" x14ac:dyDescent="0.4">
      <c r="A30" s="372"/>
      <c r="B30" s="373"/>
      <c r="C30" s="366"/>
      <c r="D30" s="366"/>
      <c r="E30" s="366"/>
      <c r="F30" s="366"/>
      <c r="G30" s="366"/>
      <c r="H30" s="366"/>
      <c r="I30" s="367"/>
    </row>
    <row r="31" spans="1:9" x14ac:dyDescent="0.4">
      <c r="A31" s="372"/>
      <c r="B31" s="373"/>
      <c r="C31" s="366"/>
      <c r="D31" s="366"/>
      <c r="E31" s="366"/>
      <c r="F31" s="366"/>
      <c r="G31" s="366"/>
      <c r="H31" s="366"/>
      <c r="I31" s="367"/>
    </row>
    <row r="32" spans="1:9" x14ac:dyDescent="0.4">
      <c r="A32" s="374"/>
      <c r="B32" s="375"/>
      <c r="C32" s="368"/>
      <c r="D32" s="368"/>
      <c r="E32" s="368"/>
      <c r="F32" s="368"/>
      <c r="G32" s="368"/>
      <c r="H32" s="368"/>
      <c r="I32" s="369"/>
    </row>
    <row r="33" spans="1:9" ht="12" customHeight="1" x14ac:dyDescent="0.4">
      <c r="A33" s="370">
        <v>7</v>
      </c>
      <c r="B33" s="371"/>
      <c r="C33" s="364"/>
      <c r="D33" s="364"/>
      <c r="E33" s="364"/>
      <c r="F33" s="364"/>
      <c r="G33" s="364"/>
      <c r="H33" s="364"/>
      <c r="I33" s="365"/>
    </row>
    <row r="34" spans="1:9" ht="12" customHeight="1" x14ac:dyDescent="0.4">
      <c r="A34" s="372"/>
      <c r="B34" s="373"/>
      <c r="C34" s="366"/>
      <c r="D34" s="366"/>
      <c r="E34" s="366"/>
      <c r="F34" s="366"/>
      <c r="G34" s="366"/>
      <c r="H34" s="366"/>
      <c r="I34" s="367"/>
    </row>
    <row r="35" spans="1:9" ht="12" customHeight="1" x14ac:dyDescent="0.4">
      <c r="A35" s="372"/>
      <c r="B35" s="373"/>
      <c r="C35" s="366"/>
      <c r="D35" s="366"/>
      <c r="E35" s="366"/>
      <c r="F35" s="366"/>
      <c r="G35" s="366"/>
      <c r="H35" s="366"/>
      <c r="I35" s="367"/>
    </row>
    <row r="36" spans="1:9" ht="12" customHeight="1" x14ac:dyDescent="0.4">
      <c r="A36" s="372"/>
      <c r="B36" s="373"/>
      <c r="C36" s="366"/>
      <c r="D36" s="366"/>
      <c r="E36" s="366"/>
      <c r="F36" s="366"/>
      <c r="G36" s="366"/>
      <c r="H36" s="366"/>
      <c r="I36" s="367"/>
    </row>
    <row r="37" spans="1:9" ht="12" customHeight="1" x14ac:dyDescent="0.4">
      <c r="A37" s="374"/>
      <c r="B37" s="375"/>
      <c r="C37" s="368"/>
      <c r="D37" s="368"/>
      <c r="E37" s="368"/>
      <c r="F37" s="368"/>
      <c r="G37" s="368"/>
      <c r="H37" s="368"/>
      <c r="I37" s="369"/>
    </row>
    <row r="38" spans="1:9" ht="12.75" customHeight="1" x14ac:dyDescent="0.4">
      <c r="A38" s="370">
        <v>8</v>
      </c>
      <c r="B38" s="371"/>
      <c r="C38" s="364"/>
      <c r="D38" s="364"/>
      <c r="E38" s="364"/>
      <c r="F38" s="364"/>
      <c r="G38" s="364"/>
      <c r="H38" s="364"/>
      <c r="I38" s="365"/>
    </row>
    <row r="39" spans="1:9" x14ac:dyDescent="0.4">
      <c r="A39" s="372"/>
      <c r="B39" s="373"/>
      <c r="C39" s="366"/>
      <c r="D39" s="366"/>
      <c r="E39" s="366"/>
      <c r="F39" s="366"/>
      <c r="G39" s="366"/>
      <c r="H39" s="366"/>
      <c r="I39" s="367"/>
    </row>
    <row r="40" spans="1:9" x14ac:dyDescent="0.4">
      <c r="A40" s="372"/>
      <c r="B40" s="373"/>
      <c r="C40" s="366"/>
      <c r="D40" s="366"/>
      <c r="E40" s="366"/>
      <c r="F40" s="366"/>
      <c r="G40" s="366"/>
      <c r="H40" s="366"/>
      <c r="I40" s="367"/>
    </row>
    <row r="41" spans="1:9" x14ac:dyDescent="0.4">
      <c r="A41" s="372"/>
      <c r="B41" s="373"/>
      <c r="C41" s="366"/>
      <c r="D41" s="366"/>
      <c r="E41" s="366"/>
      <c r="F41" s="366"/>
      <c r="G41" s="366"/>
      <c r="H41" s="366"/>
      <c r="I41" s="367"/>
    </row>
    <row r="42" spans="1:9" x14ac:dyDescent="0.4">
      <c r="A42" s="374"/>
      <c r="B42" s="375"/>
      <c r="C42" s="368"/>
      <c r="D42" s="368"/>
      <c r="E42" s="368"/>
      <c r="F42" s="368"/>
      <c r="G42" s="368"/>
      <c r="H42" s="368"/>
      <c r="I42" s="369"/>
    </row>
    <row r="43" spans="1:9" x14ac:dyDescent="0.4">
      <c r="A43" s="370">
        <v>9</v>
      </c>
      <c r="B43" s="371"/>
      <c r="C43" s="364"/>
      <c r="D43" s="364"/>
      <c r="E43" s="364"/>
      <c r="F43" s="364"/>
      <c r="G43" s="364"/>
      <c r="H43" s="364"/>
      <c r="I43" s="365"/>
    </row>
    <row r="44" spans="1:9" x14ac:dyDescent="0.4">
      <c r="A44" s="372"/>
      <c r="B44" s="373"/>
      <c r="C44" s="366"/>
      <c r="D44" s="366"/>
      <c r="E44" s="366"/>
      <c r="F44" s="366"/>
      <c r="G44" s="366"/>
      <c r="H44" s="366"/>
      <c r="I44" s="367"/>
    </row>
    <row r="45" spans="1:9" x14ac:dyDescent="0.4">
      <c r="A45" s="372"/>
      <c r="B45" s="373"/>
      <c r="C45" s="366"/>
      <c r="D45" s="366"/>
      <c r="E45" s="366"/>
      <c r="F45" s="366"/>
      <c r="G45" s="366"/>
      <c r="H45" s="366"/>
      <c r="I45" s="367"/>
    </row>
    <row r="46" spans="1:9" ht="12" customHeight="1" x14ac:dyDescent="0.4">
      <c r="A46" s="372"/>
      <c r="B46" s="373"/>
      <c r="C46" s="366"/>
      <c r="D46" s="366"/>
      <c r="E46" s="366"/>
      <c r="F46" s="366"/>
      <c r="G46" s="366"/>
      <c r="H46" s="366"/>
      <c r="I46" s="367"/>
    </row>
    <row r="47" spans="1:9" x14ac:dyDescent="0.4">
      <c r="A47" s="374"/>
      <c r="B47" s="375"/>
      <c r="C47" s="368"/>
      <c r="D47" s="368"/>
      <c r="E47" s="368"/>
      <c r="F47" s="368"/>
      <c r="G47" s="368"/>
      <c r="H47" s="368"/>
      <c r="I47" s="369"/>
    </row>
    <row r="48" spans="1:9" x14ac:dyDescent="0.4">
      <c r="A48" s="370">
        <v>10</v>
      </c>
      <c r="B48" s="371"/>
      <c r="C48" s="364"/>
      <c r="D48" s="364"/>
      <c r="E48" s="364"/>
      <c r="F48" s="364"/>
      <c r="G48" s="364"/>
      <c r="H48" s="364"/>
      <c r="I48" s="365"/>
    </row>
    <row r="49" spans="1:9" x14ac:dyDescent="0.4">
      <c r="A49" s="372"/>
      <c r="B49" s="373"/>
      <c r="C49" s="366"/>
      <c r="D49" s="366"/>
      <c r="E49" s="366"/>
      <c r="F49" s="366"/>
      <c r="G49" s="366"/>
      <c r="H49" s="366"/>
      <c r="I49" s="367"/>
    </row>
    <row r="50" spans="1:9" x14ac:dyDescent="0.4">
      <c r="A50" s="372"/>
      <c r="B50" s="373"/>
      <c r="C50" s="366"/>
      <c r="D50" s="366"/>
      <c r="E50" s="366"/>
      <c r="F50" s="366"/>
      <c r="G50" s="366"/>
      <c r="H50" s="366"/>
      <c r="I50" s="367"/>
    </row>
    <row r="51" spans="1:9" x14ac:dyDescent="0.4">
      <c r="A51" s="372"/>
      <c r="B51" s="373"/>
      <c r="C51" s="366"/>
      <c r="D51" s="366"/>
      <c r="E51" s="366"/>
      <c r="F51" s="366"/>
      <c r="G51" s="366"/>
      <c r="H51" s="366"/>
      <c r="I51" s="367"/>
    </row>
    <row r="52" spans="1:9" ht="12.75" thickBot="1" x14ac:dyDescent="0.45">
      <c r="A52" s="374"/>
      <c r="B52" s="375"/>
      <c r="C52" s="368"/>
      <c r="D52" s="368"/>
      <c r="E52" s="368"/>
      <c r="F52" s="368"/>
      <c r="G52" s="368"/>
      <c r="H52" s="368"/>
      <c r="I52" s="369"/>
    </row>
    <row r="53" spans="1:9" x14ac:dyDescent="0.4">
      <c r="A53" s="253" t="s">
        <v>26</v>
      </c>
      <c r="B53" s="253"/>
      <c r="C53" s="253"/>
      <c r="D53" s="253"/>
      <c r="E53" s="253"/>
      <c r="F53" s="253"/>
      <c r="G53" s="253"/>
      <c r="H53" s="253"/>
      <c r="I53" s="253"/>
    </row>
    <row r="54" spans="1:9" x14ac:dyDescent="0.4">
      <c r="A54" s="254"/>
      <c r="B54" s="254"/>
      <c r="C54" s="254"/>
      <c r="D54" s="254"/>
      <c r="E54" s="254"/>
      <c r="F54" s="254"/>
      <c r="G54" s="254"/>
      <c r="H54" s="254"/>
      <c r="I54" s="254"/>
    </row>
    <row r="55" spans="1:9" ht="13.5" x14ac:dyDescent="0.4">
      <c r="A55" s="29"/>
      <c r="B55" s="29"/>
      <c r="C55" s="29"/>
      <c r="D55" s="29"/>
      <c r="E55" s="29"/>
      <c r="F55" s="29"/>
      <c r="G55" s="29"/>
      <c r="H55" s="29"/>
      <c r="I55" s="29"/>
    </row>
    <row r="56" spans="1:9" x14ac:dyDescent="0.4">
      <c r="A56" s="8"/>
      <c r="B56" s="8"/>
      <c r="C56" s="8"/>
      <c r="D56" s="8"/>
      <c r="E56" s="8"/>
      <c r="F56" s="8"/>
      <c r="G56" s="8"/>
      <c r="H56" s="8"/>
      <c r="I56" s="8"/>
    </row>
    <row r="57" spans="1:9" x14ac:dyDescent="0.4">
      <c r="A57" s="8"/>
      <c r="B57" s="8"/>
      <c r="C57" s="8"/>
      <c r="D57" s="8"/>
      <c r="E57" s="8"/>
      <c r="F57" s="8"/>
      <c r="G57" s="8"/>
      <c r="H57" s="8"/>
      <c r="I57" s="8"/>
    </row>
    <row r="58" spans="1:9" x14ac:dyDescent="0.4">
      <c r="A58" s="8"/>
      <c r="B58" s="8"/>
      <c r="C58" s="8"/>
      <c r="D58" s="8"/>
      <c r="E58" s="8"/>
      <c r="F58" s="8"/>
      <c r="G58" s="8"/>
      <c r="H58" s="8"/>
      <c r="I58" s="8"/>
    </row>
    <row r="59" spans="1:9" x14ac:dyDescent="0.4">
      <c r="A59" s="8"/>
      <c r="B59" s="8"/>
      <c r="C59" s="8"/>
      <c r="D59" s="8"/>
      <c r="E59" s="8"/>
      <c r="F59" s="8"/>
      <c r="G59" s="8"/>
      <c r="H59" s="8"/>
      <c r="I59" s="8"/>
    </row>
    <row r="60" spans="1:9" x14ac:dyDescent="0.4">
      <c r="A60" s="8"/>
      <c r="B60" s="8"/>
      <c r="C60" s="8"/>
      <c r="D60" s="8"/>
      <c r="E60" s="8"/>
      <c r="F60" s="8"/>
      <c r="G60" s="8"/>
      <c r="H60" s="8"/>
      <c r="I60" s="8"/>
    </row>
    <row r="61" spans="1:9" x14ac:dyDescent="0.4">
      <c r="A61" s="8"/>
      <c r="B61" s="8"/>
      <c r="C61" s="8"/>
      <c r="D61" s="8"/>
      <c r="E61" s="8"/>
      <c r="F61" s="8"/>
      <c r="G61" s="8"/>
      <c r="H61" s="8"/>
      <c r="I61" s="8"/>
    </row>
  </sheetData>
  <mergeCells count="34">
    <mergeCell ref="A43:B47"/>
    <mergeCell ref="C43:I47"/>
    <mergeCell ref="A48:B52"/>
    <mergeCell ref="C48:I52"/>
    <mergeCell ref="A53:I54"/>
    <mergeCell ref="K1:K2"/>
    <mergeCell ref="A28:B32"/>
    <mergeCell ref="C28:I32"/>
    <mergeCell ref="A33:B37"/>
    <mergeCell ref="C33:I37"/>
    <mergeCell ref="A7:I7"/>
    <mergeCell ref="A9:B10"/>
    <mergeCell ref="C9:I10"/>
    <mergeCell ref="A11:B13"/>
    <mergeCell ref="C11:I13"/>
    <mergeCell ref="A14:B16"/>
    <mergeCell ref="C14:I16"/>
    <mergeCell ref="A1:I1"/>
    <mergeCell ref="A3:B3"/>
    <mergeCell ref="C3:I3"/>
    <mergeCell ref="A4:B4"/>
    <mergeCell ref="A38:B42"/>
    <mergeCell ref="C38:I42"/>
    <mergeCell ref="A17:B19"/>
    <mergeCell ref="C17:I19"/>
    <mergeCell ref="A20:B22"/>
    <mergeCell ref="C20:I22"/>
    <mergeCell ref="A23:B27"/>
    <mergeCell ref="C23:I27"/>
    <mergeCell ref="C4:G4"/>
    <mergeCell ref="H4:H5"/>
    <mergeCell ref="I4:I5"/>
    <mergeCell ref="A5:B5"/>
    <mergeCell ref="C5:G5"/>
  </mergeCells>
  <phoneticPr fontId="1"/>
  <hyperlinks>
    <hyperlink ref="K1" location="目次!A1" display="目次へ" xr:uid="{6A76DD09-8D8A-43EB-B211-DEB9EFB59CE9}"/>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5C06-569C-44C5-80BE-D4344D381C2F}">
  <dimension ref="A1:K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156</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152</v>
      </c>
      <c r="D4" s="386"/>
      <c r="E4" s="386"/>
      <c r="F4" s="386"/>
      <c r="G4" s="41" t="s">
        <v>2</v>
      </c>
      <c r="H4" s="39" t="s">
        <v>0</v>
      </c>
      <c r="I4" s="3" t="s">
        <v>64</v>
      </c>
    </row>
    <row r="5" spans="1:11" ht="17.100000000000001" customHeight="1" thickBot="1" x14ac:dyDescent="0.45">
      <c r="A5" s="339" t="s">
        <v>120</v>
      </c>
      <c r="B5" s="336"/>
      <c r="C5" s="340" t="s">
        <v>153</v>
      </c>
      <c r="D5" s="340"/>
      <c r="E5" s="340"/>
      <c r="F5" s="340"/>
      <c r="G5" s="4" t="s">
        <v>3</v>
      </c>
      <c r="H5" s="40" t="s">
        <v>1</v>
      </c>
      <c r="I5" s="38" t="s">
        <v>29</v>
      </c>
    </row>
    <row r="6" spans="1:11" ht="21" customHeight="1" x14ac:dyDescent="0.4">
      <c r="A6" s="305" t="s">
        <v>4</v>
      </c>
      <c r="B6" s="306"/>
      <c r="C6" s="326" t="str">
        <f>提案書記載事項及び評価項目一覧表!E22</f>
        <v>・年間通じての要員配置計画
・円滑な履行開始に向けた要員の確保及び体制維持に係る方法
・繁忙期や緊急時における業務維持に必要な要員確保に係る方法
・ワークライフバランスに関する具体的な取組</v>
      </c>
      <c r="D6" s="327"/>
      <c r="E6" s="327"/>
      <c r="F6" s="327"/>
      <c r="G6" s="327"/>
      <c r="H6" s="327"/>
      <c r="I6" s="328"/>
    </row>
    <row r="7" spans="1:11" ht="21" customHeight="1" x14ac:dyDescent="0.4">
      <c r="A7" s="305"/>
      <c r="B7" s="306"/>
      <c r="C7" s="319"/>
      <c r="D7" s="320"/>
      <c r="E7" s="320"/>
      <c r="F7" s="320"/>
      <c r="G7" s="320"/>
      <c r="H7" s="320"/>
      <c r="I7" s="321"/>
    </row>
    <row r="8" spans="1:11" ht="21" customHeight="1" x14ac:dyDescent="0.4">
      <c r="A8" s="305"/>
      <c r="B8" s="306"/>
      <c r="C8" s="329"/>
      <c r="D8" s="330"/>
      <c r="E8" s="330"/>
      <c r="F8" s="330"/>
      <c r="G8" s="330"/>
      <c r="H8" s="330"/>
      <c r="I8" s="331"/>
    </row>
    <row r="9" spans="1:11" ht="21" customHeight="1" x14ac:dyDescent="0.4">
      <c r="A9" s="307" t="s">
        <v>5</v>
      </c>
      <c r="B9" s="308"/>
      <c r="C9" s="309" t="s">
        <v>214</v>
      </c>
      <c r="D9" s="309"/>
      <c r="E9" s="309"/>
      <c r="F9" s="309"/>
      <c r="G9" s="309"/>
      <c r="H9" s="309"/>
      <c r="I9" s="310"/>
    </row>
    <row r="10" spans="1:11" ht="21" customHeight="1" x14ac:dyDescent="0.4">
      <c r="A10" s="307"/>
      <c r="B10" s="308"/>
      <c r="C10" s="96"/>
      <c r="D10" s="96"/>
      <c r="E10" s="96"/>
      <c r="F10" s="96"/>
      <c r="G10" s="96"/>
      <c r="H10" s="96"/>
      <c r="I10" s="97"/>
    </row>
    <row r="11" spans="1:11" ht="21" customHeight="1" x14ac:dyDescent="0.4">
      <c r="A11" s="307"/>
      <c r="B11" s="308"/>
      <c r="C11" s="96"/>
      <c r="D11" s="96"/>
      <c r="E11" s="96"/>
      <c r="F11" s="96"/>
      <c r="G11" s="96"/>
      <c r="H11" s="96"/>
      <c r="I11" s="97"/>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98</v>
      </c>
      <c r="D14" s="409"/>
      <c r="E14" s="409"/>
      <c r="F14" s="409"/>
      <c r="G14" s="409"/>
      <c r="H14" s="409"/>
      <c r="I14" s="410"/>
    </row>
    <row r="15" spans="1:11" ht="28.5" customHeight="1" x14ac:dyDescent="0.4">
      <c r="A15" s="305"/>
      <c r="B15" s="313"/>
      <c r="C15" s="588" t="s">
        <v>356</v>
      </c>
      <c r="D15" s="589"/>
      <c r="E15" s="589"/>
      <c r="F15" s="589"/>
      <c r="G15" s="589"/>
      <c r="H15" s="589"/>
      <c r="I15" s="590"/>
    </row>
    <row r="16" spans="1:11" ht="28.5" customHeight="1" x14ac:dyDescent="0.4">
      <c r="A16" s="305"/>
      <c r="B16" s="313"/>
      <c r="C16" s="591"/>
      <c r="D16" s="592"/>
      <c r="E16" s="592"/>
      <c r="F16" s="592"/>
      <c r="G16" s="592"/>
      <c r="H16" s="592"/>
      <c r="I16" s="593"/>
    </row>
    <row r="17" spans="1:9" ht="28.5" customHeight="1" x14ac:dyDescent="0.4">
      <c r="A17" s="305"/>
      <c r="B17" s="313"/>
      <c r="C17" s="591"/>
      <c r="D17" s="592"/>
      <c r="E17" s="592"/>
      <c r="F17" s="592"/>
      <c r="G17" s="592"/>
      <c r="H17" s="592"/>
      <c r="I17" s="593"/>
    </row>
    <row r="18" spans="1:9" ht="28.5" customHeight="1" x14ac:dyDescent="0.4">
      <c r="A18" s="305"/>
      <c r="B18" s="313"/>
      <c r="C18" s="137"/>
      <c r="D18" s="138"/>
      <c r="E18" s="138"/>
      <c r="F18" s="138"/>
      <c r="G18" s="138"/>
      <c r="H18" s="138"/>
      <c r="I18" s="139"/>
    </row>
    <row r="19" spans="1:9" ht="28.5" customHeight="1" x14ac:dyDescent="0.4">
      <c r="A19" s="305"/>
      <c r="B19" s="313"/>
      <c r="C19" s="124"/>
      <c r="D19" s="125"/>
      <c r="E19" s="125"/>
      <c r="F19" s="125"/>
      <c r="G19" s="125"/>
      <c r="H19" s="125"/>
      <c r="I19" s="126"/>
    </row>
    <row r="20" spans="1:9" ht="28.5" customHeight="1" x14ac:dyDescent="0.4">
      <c r="A20" s="305"/>
      <c r="B20" s="313"/>
      <c r="C20" s="378" t="s">
        <v>75</v>
      </c>
      <c r="D20" s="379"/>
      <c r="E20" s="379"/>
      <c r="F20" s="379"/>
      <c r="G20" s="379"/>
      <c r="H20" s="379"/>
      <c r="I20" s="380"/>
    </row>
    <row r="21" spans="1:9" ht="28.5" customHeight="1" x14ac:dyDescent="0.4">
      <c r="A21" s="305"/>
      <c r="B21" s="313"/>
      <c r="C21" s="390" t="s">
        <v>353</v>
      </c>
      <c r="D21" s="391"/>
      <c r="E21" s="391"/>
      <c r="F21" s="391"/>
      <c r="G21" s="391"/>
      <c r="H21" s="391"/>
      <c r="I21" s="392"/>
    </row>
    <row r="22" spans="1:9" ht="28.5" customHeight="1" x14ac:dyDescent="0.4">
      <c r="A22" s="305"/>
      <c r="B22" s="313"/>
      <c r="C22" s="390"/>
      <c r="D22" s="391"/>
      <c r="E22" s="391"/>
      <c r="F22" s="391"/>
      <c r="G22" s="391"/>
      <c r="H22" s="391"/>
      <c r="I22" s="392"/>
    </row>
    <row r="23" spans="1:9" ht="28.5" customHeight="1" thickBot="1" x14ac:dyDescent="0.45">
      <c r="A23" s="314"/>
      <c r="B23" s="315"/>
      <c r="C23" s="585"/>
      <c r="D23" s="586"/>
      <c r="E23" s="586"/>
      <c r="F23" s="586"/>
      <c r="G23" s="586"/>
      <c r="H23" s="586"/>
      <c r="I23" s="587"/>
    </row>
    <row r="24" spans="1:9" ht="7.5" customHeight="1" x14ac:dyDescent="0.4">
      <c r="A24" s="24"/>
      <c r="B24" s="24"/>
      <c r="C24" s="24"/>
      <c r="D24" s="24"/>
      <c r="E24" s="24"/>
      <c r="F24" s="24"/>
      <c r="G24" s="24"/>
      <c r="H24" s="24"/>
      <c r="I24" s="24"/>
    </row>
    <row r="25" spans="1:9" ht="21" customHeight="1" x14ac:dyDescent="0.4">
      <c r="A25" s="396" t="s">
        <v>8</v>
      </c>
      <c r="B25" s="397"/>
      <c r="C25" s="397"/>
      <c r="D25" s="397"/>
      <c r="E25" s="397"/>
      <c r="F25" s="397"/>
      <c r="G25" s="397"/>
      <c r="H25" s="398"/>
      <c r="I25" s="31" t="s">
        <v>0</v>
      </c>
    </row>
    <row r="26" spans="1:9" ht="33" customHeight="1" x14ac:dyDescent="0.4">
      <c r="A26" s="399" t="str">
        <f>提案書記載事項及び評価項目一覧表!H22</f>
        <v>・円滑に履行開始するために必要な要員を確保できる提案となっているか。</v>
      </c>
      <c r="B26" s="400"/>
      <c r="C26" s="400"/>
      <c r="D26" s="400"/>
      <c r="E26" s="400"/>
      <c r="F26" s="400"/>
      <c r="G26" s="400"/>
      <c r="H26" s="401"/>
      <c r="I26" s="7" t="s">
        <v>28</v>
      </c>
    </row>
    <row r="27" spans="1:9" ht="33" customHeight="1" x14ac:dyDescent="0.4">
      <c r="A27" s="399" t="str">
        <f>提案書記載事項及び評価項目一覧表!H23</f>
        <v>・繁閑差に応じた効率的な要員配置となるよう工夫されているか。
・本市が示す想定作業時間を履行できる要員配置となっているか。</v>
      </c>
      <c r="B27" s="400"/>
      <c r="C27" s="400"/>
      <c r="D27" s="400"/>
      <c r="E27" s="400"/>
      <c r="F27" s="400"/>
      <c r="G27" s="400"/>
      <c r="H27" s="401"/>
      <c r="I27" s="7" t="s">
        <v>28</v>
      </c>
    </row>
    <row r="28" spans="1:9" ht="33" customHeight="1" x14ac:dyDescent="0.4">
      <c r="A28" s="399" t="str">
        <f>提案書記載事項及び評価項目一覧表!H24</f>
        <v>・繁忙期や緊急時等における具体的な要員確保策や応援体制が提案されているか。</v>
      </c>
      <c r="B28" s="400"/>
      <c r="C28" s="400"/>
      <c r="D28" s="400"/>
      <c r="E28" s="400"/>
      <c r="F28" s="400"/>
      <c r="G28" s="400"/>
      <c r="H28" s="401"/>
      <c r="I28" s="7" t="s">
        <v>28</v>
      </c>
    </row>
    <row r="29" spans="1:9" ht="33" customHeight="1" x14ac:dyDescent="0.4">
      <c r="A29" s="399" t="str">
        <f>提案書記載事項及び評価項目一覧表!H25</f>
        <v>・有給休暇取得率の向上や育児・介護休暇の取得等、働きやすい環境づくりに努めているか。</v>
      </c>
      <c r="B29" s="400"/>
      <c r="C29" s="400"/>
      <c r="D29" s="400"/>
      <c r="E29" s="400"/>
      <c r="F29" s="400"/>
      <c r="G29" s="400"/>
      <c r="H29" s="401"/>
      <c r="I29" s="7" t="s">
        <v>28</v>
      </c>
    </row>
    <row r="30" spans="1:9" ht="33" customHeight="1" x14ac:dyDescent="0.4">
      <c r="A30" s="5"/>
    </row>
    <row r="31" spans="1:9" ht="33" customHeight="1" x14ac:dyDescent="0.4"/>
  </sheetData>
  <mergeCells count="25">
    <mergeCell ref="K1:K2"/>
    <mergeCell ref="A25:H25"/>
    <mergeCell ref="A26:H26"/>
    <mergeCell ref="A27:H27"/>
    <mergeCell ref="A28:H28"/>
    <mergeCell ref="A9:B12"/>
    <mergeCell ref="C9:I9"/>
    <mergeCell ref="C12:I12"/>
    <mergeCell ref="A1:I1"/>
    <mergeCell ref="A3:B3"/>
    <mergeCell ref="C3:I3"/>
    <mergeCell ref="C6:I8"/>
    <mergeCell ref="C23:I23"/>
    <mergeCell ref="C15:I17"/>
    <mergeCell ref="C20:I20"/>
    <mergeCell ref="A29:H29"/>
    <mergeCell ref="A4:B4"/>
    <mergeCell ref="C4:F4"/>
    <mergeCell ref="A5:B5"/>
    <mergeCell ref="C5:F5"/>
    <mergeCell ref="A13:B23"/>
    <mergeCell ref="C13:I13"/>
    <mergeCell ref="C14:I14"/>
    <mergeCell ref="A6:B8"/>
    <mergeCell ref="C21:I22"/>
  </mergeCells>
  <phoneticPr fontId="1"/>
  <hyperlinks>
    <hyperlink ref="K1" location="目次!A1" display="目次へ" xr:uid="{52036A5C-040B-49AA-8C22-A2A342A4F63E}"/>
  </hyperlinks>
  <printOptions horizontalCentered="1"/>
  <pageMargins left="0.70866141732283472" right="0.70866141732283472" top="0.74803149606299213" bottom="0.31496062992125984" header="0.31496062992125984" footer="0.31496062992125984"/>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FEF5-BB94-4DC9-9A0D-43E2765C4FB7}">
  <dimension ref="A1:K6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875" style="2" customWidth="1"/>
    <col min="11" max="16384" width="9" style="2"/>
  </cols>
  <sheetData>
    <row r="1" spans="1:11" s="1" customFormat="1" ht="14.25" x14ac:dyDescent="0.4">
      <c r="A1" s="232" t="s">
        <v>66</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154</v>
      </c>
      <c r="D4" s="342"/>
      <c r="E4" s="342"/>
      <c r="F4" s="342"/>
      <c r="G4" s="342"/>
      <c r="H4" s="335" t="s">
        <v>2</v>
      </c>
      <c r="I4" s="337" t="s">
        <v>3</v>
      </c>
    </row>
    <row r="5" spans="1:11" ht="17.100000000000001" customHeight="1" thickBot="1" x14ac:dyDescent="0.45">
      <c r="A5" s="339" t="s">
        <v>120</v>
      </c>
      <c r="B5" s="336"/>
      <c r="C5" s="340" t="s">
        <v>155</v>
      </c>
      <c r="D5" s="340"/>
      <c r="E5" s="340"/>
      <c r="F5" s="340"/>
      <c r="G5" s="340"/>
      <c r="H5" s="336"/>
      <c r="I5" s="338"/>
    </row>
    <row r="6" spans="1:11" ht="7.5" customHeight="1" x14ac:dyDescent="0.4">
      <c r="A6" s="8"/>
      <c r="B6" s="8"/>
      <c r="C6" s="8"/>
      <c r="D6" s="8"/>
      <c r="E6" s="8"/>
      <c r="F6" s="8"/>
      <c r="G6" s="8"/>
      <c r="H6" s="8"/>
      <c r="I6" s="8"/>
    </row>
    <row r="7" spans="1:11" ht="15" customHeight="1" x14ac:dyDescent="0.4">
      <c r="A7" s="231" t="s">
        <v>142</v>
      </c>
      <c r="B7" s="231"/>
      <c r="C7" s="231"/>
      <c r="D7" s="231"/>
      <c r="E7" s="231"/>
      <c r="F7" s="231"/>
      <c r="G7" s="231"/>
      <c r="H7" s="231"/>
      <c r="I7" s="231"/>
    </row>
    <row r="8" spans="1:11" ht="7.5" customHeight="1" x14ac:dyDescent="0.4">
      <c r="A8" s="8"/>
      <c r="B8" s="8"/>
      <c r="C8" s="8"/>
      <c r="D8" s="8"/>
      <c r="E8" s="8"/>
      <c r="F8" s="8"/>
      <c r="G8" s="8"/>
      <c r="H8" s="8"/>
      <c r="I8" s="8"/>
    </row>
    <row r="9" spans="1:11" ht="11.25" customHeight="1" x14ac:dyDescent="0.4">
      <c r="A9" s="229" t="s">
        <v>24</v>
      </c>
      <c r="B9" s="230"/>
      <c r="C9" s="230" t="s">
        <v>25</v>
      </c>
      <c r="D9" s="230"/>
      <c r="E9" s="230"/>
      <c r="F9" s="230"/>
      <c r="G9" s="230"/>
      <c r="H9" s="230"/>
      <c r="I9" s="259"/>
    </row>
    <row r="10" spans="1:11" ht="11.25" customHeight="1" x14ac:dyDescent="0.4">
      <c r="A10" s="229"/>
      <c r="B10" s="230"/>
      <c r="C10" s="230"/>
      <c r="D10" s="230"/>
      <c r="E10" s="230"/>
      <c r="F10" s="230"/>
      <c r="G10" s="230"/>
      <c r="H10" s="230"/>
      <c r="I10" s="259"/>
    </row>
    <row r="11" spans="1:11" ht="15.75" customHeight="1" x14ac:dyDescent="0.4">
      <c r="A11" s="255">
        <v>1</v>
      </c>
      <c r="B11" s="256"/>
      <c r="C11" s="257"/>
      <c r="D11" s="257"/>
      <c r="E11" s="257"/>
      <c r="F11" s="257"/>
      <c r="G11" s="257"/>
      <c r="H11" s="257"/>
      <c r="I11" s="258"/>
    </row>
    <row r="12" spans="1:11" ht="15.75" customHeight="1" x14ac:dyDescent="0.4">
      <c r="A12" s="255"/>
      <c r="B12" s="256"/>
      <c r="C12" s="257"/>
      <c r="D12" s="257"/>
      <c r="E12" s="257"/>
      <c r="F12" s="257"/>
      <c r="G12" s="257"/>
      <c r="H12" s="257"/>
      <c r="I12" s="258"/>
    </row>
    <row r="13" spans="1:11" ht="15.75" customHeight="1" x14ac:dyDescent="0.4">
      <c r="A13" s="255"/>
      <c r="B13" s="256"/>
      <c r="C13" s="257"/>
      <c r="D13" s="257"/>
      <c r="E13" s="257"/>
      <c r="F13" s="257"/>
      <c r="G13" s="257"/>
      <c r="H13" s="257"/>
      <c r="I13" s="258"/>
    </row>
    <row r="14" spans="1:11" ht="15.75" customHeight="1" x14ac:dyDescent="0.4">
      <c r="A14" s="255">
        <v>2</v>
      </c>
      <c r="B14" s="256"/>
      <c r="C14" s="257"/>
      <c r="D14" s="257"/>
      <c r="E14" s="257"/>
      <c r="F14" s="257"/>
      <c r="G14" s="257"/>
      <c r="H14" s="257"/>
      <c r="I14" s="258"/>
    </row>
    <row r="15" spans="1:11" ht="15.75" customHeight="1" x14ac:dyDescent="0.4">
      <c r="A15" s="255"/>
      <c r="B15" s="256"/>
      <c r="C15" s="257"/>
      <c r="D15" s="257"/>
      <c r="E15" s="257"/>
      <c r="F15" s="257"/>
      <c r="G15" s="257"/>
      <c r="H15" s="257"/>
      <c r="I15" s="258"/>
    </row>
    <row r="16" spans="1:11" ht="15.75" customHeight="1" x14ac:dyDescent="0.4">
      <c r="A16" s="255"/>
      <c r="B16" s="256"/>
      <c r="C16" s="257"/>
      <c r="D16" s="257"/>
      <c r="E16" s="257"/>
      <c r="F16" s="257"/>
      <c r="G16" s="257"/>
      <c r="H16" s="257"/>
      <c r="I16" s="258"/>
    </row>
    <row r="17" spans="1:9" ht="15.75" customHeight="1" x14ac:dyDescent="0.4">
      <c r="A17" s="255">
        <v>3</v>
      </c>
      <c r="B17" s="256"/>
      <c r="C17" s="257"/>
      <c r="D17" s="257"/>
      <c r="E17" s="257"/>
      <c r="F17" s="257"/>
      <c r="G17" s="257"/>
      <c r="H17" s="257"/>
      <c r="I17" s="258"/>
    </row>
    <row r="18" spans="1:9" ht="15.75" customHeight="1" x14ac:dyDescent="0.4">
      <c r="A18" s="255"/>
      <c r="B18" s="256"/>
      <c r="C18" s="257"/>
      <c r="D18" s="257"/>
      <c r="E18" s="257"/>
      <c r="F18" s="257"/>
      <c r="G18" s="257"/>
      <c r="H18" s="257"/>
      <c r="I18" s="258"/>
    </row>
    <row r="19" spans="1:9" ht="15.75" customHeight="1" x14ac:dyDescent="0.4">
      <c r="A19" s="255"/>
      <c r="B19" s="256"/>
      <c r="C19" s="257"/>
      <c r="D19" s="257"/>
      <c r="E19" s="257"/>
      <c r="F19" s="257"/>
      <c r="G19" s="257"/>
      <c r="H19" s="257"/>
      <c r="I19" s="258"/>
    </row>
    <row r="20" spans="1:9" ht="15.75" customHeight="1" x14ac:dyDescent="0.4">
      <c r="A20" s="255">
        <v>4</v>
      </c>
      <c r="B20" s="256"/>
      <c r="C20" s="257"/>
      <c r="D20" s="257"/>
      <c r="E20" s="257"/>
      <c r="F20" s="257"/>
      <c r="G20" s="257"/>
      <c r="H20" s="257"/>
      <c r="I20" s="258"/>
    </row>
    <row r="21" spans="1:9" ht="15.75" customHeight="1" x14ac:dyDescent="0.4">
      <c r="A21" s="255"/>
      <c r="B21" s="256"/>
      <c r="C21" s="257"/>
      <c r="D21" s="257"/>
      <c r="E21" s="257"/>
      <c r="F21" s="257"/>
      <c r="G21" s="257"/>
      <c r="H21" s="257"/>
      <c r="I21" s="258"/>
    </row>
    <row r="22" spans="1:9" ht="15.75" customHeight="1" x14ac:dyDescent="0.4">
      <c r="A22" s="255"/>
      <c r="B22" s="256"/>
      <c r="C22" s="257"/>
      <c r="D22" s="257"/>
      <c r="E22" s="257"/>
      <c r="F22" s="257"/>
      <c r="G22" s="257"/>
      <c r="H22" s="257"/>
      <c r="I22" s="258"/>
    </row>
    <row r="23" spans="1:9" ht="7.5" customHeight="1" x14ac:dyDescent="0.4">
      <c r="A23" s="370">
        <v>5</v>
      </c>
      <c r="B23" s="371"/>
      <c r="C23" s="364"/>
      <c r="D23" s="364"/>
      <c r="E23" s="364"/>
      <c r="F23" s="364"/>
      <c r="G23" s="364"/>
      <c r="H23" s="364"/>
      <c r="I23" s="365"/>
    </row>
    <row r="24" spans="1:9" ht="15" customHeight="1" x14ac:dyDescent="0.4">
      <c r="A24" s="372"/>
      <c r="B24" s="373"/>
      <c r="C24" s="366"/>
      <c r="D24" s="366"/>
      <c r="E24" s="366"/>
      <c r="F24" s="366"/>
      <c r="G24" s="366"/>
      <c r="H24" s="366"/>
      <c r="I24" s="367"/>
    </row>
    <row r="25" spans="1:9" ht="7.5" customHeight="1" x14ac:dyDescent="0.4">
      <c r="A25" s="372"/>
      <c r="B25" s="373"/>
      <c r="C25" s="366"/>
      <c r="D25" s="366"/>
      <c r="E25" s="366"/>
      <c r="F25" s="366"/>
      <c r="G25" s="366"/>
      <c r="H25" s="366"/>
      <c r="I25" s="367"/>
    </row>
    <row r="26" spans="1:9" ht="11.25" customHeight="1" x14ac:dyDescent="0.4">
      <c r="A26" s="372"/>
      <c r="B26" s="373"/>
      <c r="C26" s="366"/>
      <c r="D26" s="366"/>
      <c r="E26" s="366"/>
      <c r="F26" s="366"/>
      <c r="G26" s="366"/>
      <c r="H26" s="366"/>
      <c r="I26" s="367"/>
    </row>
    <row r="27" spans="1:9" ht="11.25" customHeight="1" x14ac:dyDescent="0.4">
      <c r="A27" s="374"/>
      <c r="B27" s="375"/>
      <c r="C27" s="368"/>
      <c r="D27" s="368"/>
      <c r="E27" s="368"/>
      <c r="F27" s="368"/>
      <c r="G27" s="368"/>
      <c r="H27" s="368"/>
      <c r="I27" s="369"/>
    </row>
    <row r="28" spans="1:9" ht="11.25" customHeight="1" x14ac:dyDescent="0.4">
      <c r="A28" s="370">
        <v>6</v>
      </c>
      <c r="B28" s="371"/>
      <c r="C28" s="364"/>
      <c r="D28" s="364"/>
      <c r="E28" s="364"/>
      <c r="F28" s="364"/>
      <c r="G28" s="364"/>
      <c r="H28" s="364"/>
      <c r="I28" s="365"/>
    </row>
    <row r="29" spans="1:9" ht="11.25" customHeight="1" x14ac:dyDescent="0.4">
      <c r="A29" s="372"/>
      <c r="B29" s="373"/>
      <c r="C29" s="366"/>
      <c r="D29" s="366"/>
      <c r="E29" s="366"/>
      <c r="F29" s="366"/>
      <c r="G29" s="366"/>
      <c r="H29" s="366"/>
      <c r="I29" s="367"/>
    </row>
    <row r="30" spans="1:9" ht="11.25" customHeight="1" x14ac:dyDescent="0.4">
      <c r="A30" s="372"/>
      <c r="B30" s="373"/>
      <c r="C30" s="366"/>
      <c r="D30" s="366"/>
      <c r="E30" s="366"/>
      <c r="F30" s="366"/>
      <c r="G30" s="366"/>
      <c r="H30" s="366"/>
      <c r="I30" s="367"/>
    </row>
    <row r="31" spans="1:9" x14ac:dyDescent="0.4">
      <c r="A31" s="372"/>
      <c r="B31" s="373"/>
      <c r="C31" s="366"/>
      <c r="D31" s="366"/>
      <c r="E31" s="366"/>
      <c r="F31" s="366"/>
      <c r="G31" s="366"/>
      <c r="H31" s="366"/>
      <c r="I31" s="367"/>
    </row>
    <row r="32" spans="1:9" x14ac:dyDescent="0.4">
      <c r="A32" s="374"/>
      <c r="B32" s="375"/>
      <c r="C32" s="368"/>
      <c r="D32" s="368"/>
      <c r="E32" s="368"/>
      <c r="F32" s="368"/>
      <c r="G32" s="368"/>
      <c r="H32" s="368"/>
      <c r="I32" s="369"/>
    </row>
    <row r="33" spans="1:9" ht="12" customHeight="1" x14ac:dyDescent="0.4">
      <c r="A33" s="370">
        <v>7</v>
      </c>
      <c r="B33" s="371"/>
      <c r="C33" s="364"/>
      <c r="D33" s="364"/>
      <c r="E33" s="364"/>
      <c r="F33" s="364"/>
      <c r="G33" s="364"/>
      <c r="H33" s="364"/>
      <c r="I33" s="365"/>
    </row>
    <row r="34" spans="1:9" ht="12" customHeight="1" x14ac:dyDescent="0.4">
      <c r="A34" s="372"/>
      <c r="B34" s="373"/>
      <c r="C34" s="366"/>
      <c r="D34" s="366"/>
      <c r="E34" s="366"/>
      <c r="F34" s="366"/>
      <c r="G34" s="366"/>
      <c r="H34" s="366"/>
      <c r="I34" s="367"/>
    </row>
    <row r="35" spans="1:9" ht="12" customHeight="1" x14ac:dyDescent="0.4">
      <c r="A35" s="372"/>
      <c r="B35" s="373"/>
      <c r="C35" s="366"/>
      <c r="D35" s="366"/>
      <c r="E35" s="366"/>
      <c r="F35" s="366"/>
      <c r="G35" s="366"/>
      <c r="H35" s="366"/>
      <c r="I35" s="367"/>
    </row>
    <row r="36" spans="1:9" ht="12" customHeight="1" x14ac:dyDescent="0.4">
      <c r="A36" s="372"/>
      <c r="B36" s="373"/>
      <c r="C36" s="366"/>
      <c r="D36" s="366"/>
      <c r="E36" s="366"/>
      <c r="F36" s="366"/>
      <c r="G36" s="366"/>
      <c r="H36" s="366"/>
      <c r="I36" s="367"/>
    </row>
    <row r="37" spans="1:9" ht="12" customHeight="1" x14ac:dyDescent="0.4">
      <c r="A37" s="374"/>
      <c r="B37" s="375"/>
      <c r="C37" s="368"/>
      <c r="D37" s="368"/>
      <c r="E37" s="368"/>
      <c r="F37" s="368"/>
      <c r="G37" s="368"/>
      <c r="H37" s="368"/>
      <c r="I37" s="369"/>
    </row>
    <row r="38" spans="1:9" ht="12.75" customHeight="1" x14ac:dyDescent="0.4">
      <c r="A38" s="370">
        <v>8</v>
      </c>
      <c r="B38" s="371"/>
      <c r="C38" s="364"/>
      <c r="D38" s="364"/>
      <c r="E38" s="364"/>
      <c r="F38" s="364"/>
      <c r="G38" s="364"/>
      <c r="H38" s="364"/>
      <c r="I38" s="365"/>
    </row>
    <row r="39" spans="1:9" x14ac:dyDescent="0.4">
      <c r="A39" s="372"/>
      <c r="B39" s="373"/>
      <c r="C39" s="366"/>
      <c r="D39" s="366"/>
      <c r="E39" s="366"/>
      <c r="F39" s="366"/>
      <c r="G39" s="366"/>
      <c r="H39" s="366"/>
      <c r="I39" s="367"/>
    </row>
    <row r="40" spans="1:9" x14ac:dyDescent="0.4">
      <c r="A40" s="372"/>
      <c r="B40" s="373"/>
      <c r="C40" s="366"/>
      <c r="D40" s="366"/>
      <c r="E40" s="366"/>
      <c r="F40" s="366"/>
      <c r="G40" s="366"/>
      <c r="H40" s="366"/>
      <c r="I40" s="367"/>
    </row>
    <row r="41" spans="1:9" x14ac:dyDescent="0.4">
      <c r="A41" s="372"/>
      <c r="B41" s="373"/>
      <c r="C41" s="366"/>
      <c r="D41" s="366"/>
      <c r="E41" s="366"/>
      <c r="F41" s="366"/>
      <c r="G41" s="366"/>
      <c r="H41" s="366"/>
      <c r="I41" s="367"/>
    </row>
    <row r="42" spans="1:9" x14ac:dyDescent="0.4">
      <c r="A42" s="374"/>
      <c r="B42" s="375"/>
      <c r="C42" s="368"/>
      <c r="D42" s="368"/>
      <c r="E42" s="368"/>
      <c r="F42" s="368"/>
      <c r="G42" s="368"/>
      <c r="H42" s="368"/>
      <c r="I42" s="369"/>
    </row>
    <row r="43" spans="1:9" x14ac:dyDescent="0.4">
      <c r="A43" s="370">
        <v>9</v>
      </c>
      <c r="B43" s="371"/>
      <c r="C43" s="364"/>
      <c r="D43" s="364"/>
      <c r="E43" s="364"/>
      <c r="F43" s="364"/>
      <c r="G43" s="364"/>
      <c r="H43" s="364"/>
      <c r="I43" s="365"/>
    </row>
    <row r="44" spans="1:9" x14ac:dyDescent="0.4">
      <c r="A44" s="372"/>
      <c r="B44" s="373"/>
      <c r="C44" s="366"/>
      <c r="D44" s="366"/>
      <c r="E44" s="366"/>
      <c r="F44" s="366"/>
      <c r="G44" s="366"/>
      <c r="H44" s="366"/>
      <c r="I44" s="367"/>
    </row>
    <row r="45" spans="1:9" x14ac:dyDescent="0.4">
      <c r="A45" s="372"/>
      <c r="B45" s="373"/>
      <c r="C45" s="366"/>
      <c r="D45" s="366"/>
      <c r="E45" s="366"/>
      <c r="F45" s="366"/>
      <c r="G45" s="366"/>
      <c r="H45" s="366"/>
      <c r="I45" s="367"/>
    </row>
    <row r="46" spans="1:9" ht="12" customHeight="1" x14ac:dyDescent="0.4">
      <c r="A46" s="372"/>
      <c r="B46" s="373"/>
      <c r="C46" s="366"/>
      <c r="D46" s="366"/>
      <c r="E46" s="366"/>
      <c r="F46" s="366"/>
      <c r="G46" s="366"/>
      <c r="H46" s="366"/>
      <c r="I46" s="367"/>
    </row>
    <row r="47" spans="1:9" x14ac:dyDescent="0.4">
      <c r="A47" s="374"/>
      <c r="B47" s="375"/>
      <c r="C47" s="368"/>
      <c r="D47" s="368"/>
      <c r="E47" s="368"/>
      <c r="F47" s="368"/>
      <c r="G47" s="368"/>
      <c r="H47" s="368"/>
      <c r="I47" s="369"/>
    </row>
    <row r="48" spans="1:9" x14ac:dyDescent="0.4">
      <c r="A48" s="370">
        <v>10</v>
      </c>
      <c r="B48" s="371"/>
      <c r="C48" s="364"/>
      <c r="D48" s="364"/>
      <c r="E48" s="364"/>
      <c r="F48" s="364"/>
      <c r="G48" s="364"/>
      <c r="H48" s="364"/>
      <c r="I48" s="365"/>
    </row>
    <row r="49" spans="1:9" x14ac:dyDescent="0.4">
      <c r="A49" s="372"/>
      <c r="B49" s="373"/>
      <c r="C49" s="366"/>
      <c r="D49" s="366"/>
      <c r="E49" s="366"/>
      <c r="F49" s="366"/>
      <c r="G49" s="366"/>
      <c r="H49" s="366"/>
      <c r="I49" s="367"/>
    </row>
    <row r="50" spans="1:9" x14ac:dyDescent="0.4">
      <c r="A50" s="372"/>
      <c r="B50" s="373"/>
      <c r="C50" s="366"/>
      <c r="D50" s="366"/>
      <c r="E50" s="366"/>
      <c r="F50" s="366"/>
      <c r="G50" s="366"/>
      <c r="H50" s="366"/>
      <c r="I50" s="367"/>
    </row>
    <row r="51" spans="1:9" x14ac:dyDescent="0.4">
      <c r="A51" s="372"/>
      <c r="B51" s="373"/>
      <c r="C51" s="366"/>
      <c r="D51" s="366"/>
      <c r="E51" s="366"/>
      <c r="F51" s="366"/>
      <c r="G51" s="366"/>
      <c r="H51" s="366"/>
      <c r="I51" s="367"/>
    </row>
    <row r="52" spans="1:9" ht="12.75" thickBot="1" x14ac:dyDescent="0.45">
      <c r="A52" s="374"/>
      <c r="B52" s="375"/>
      <c r="C52" s="368"/>
      <c r="D52" s="368"/>
      <c r="E52" s="368"/>
      <c r="F52" s="368"/>
      <c r="G52" s="368"/>
      <c r="H52" s="368"/>
      <c r="I52" s="369"/>
    </row>
    <row r="53" spans="1:9" x14ac:dyDescent="0.4">
      <c r="A53" s="253" t="s">
        <v>26</v>
      </c>
      <c r="B53" s="253"/>
      <c r="C53" s="253"/>
      <c r="D53" s="253"/>
      <c r="E53" s="253"/>
      <c r="F53" s="253"/>
      <c r="G53" s="253"/>
      <c r="H53" s="253"/>
      <c r="I53" s="253"/>
    </row>
    <row r="54" spans="1:9" x14ac:dyDescent="0.4">
      <c r="A54" s="254"/>
      <c r="B54" s="254"/>
      <c r="C54" s="254"/>
      <c r="D54" s="254"/>
      <c r="E54" s="254"/>
      <c r="F54" s="254"/>
      <c r="G54" s="254"/>
      <c r="H54" s="254"/>
      <c r="I54" s="254"/>
    </row>
    <row r="55" spans="1:9" ht="13.5" x14ac:dyDescent="0.4">
      <c r="A55" s="29"/>
      <c r="B55" s="29"/>
      <c r="C55" s="29"/>
      <c r="D55" s="29"/>
      <c r="E55" s="29"/>
      <c r="F55" s="29"/>
      <c r="G55" s="29"/>
      <c r="H55" s="29"/>
      <c r="I55" s="29"/>
    </row>
    <row r="56" spans="1:9" x14ac:dyDescent="0.4">
      <c r="A56" s="8"/>
      <c r="B56" s="8"/>
      <c r="C56" s="8"/>
      <c r="D56" s="8"/>
      <c r="E56" s="8"/>
      <c r="F56" s="8"/>
      <c r="G56" s="8"/>
      <c r="H56" s="8"/>
      <c r="I56" s="8"/>
    </row>
    <row r="57" spans="1:9" x14ac:dyDescent="0.4">
      <c r="A57" s="8"/>
      <c r="B57" s="8"/>
      <c r="C57" s="8"/>
      <c r="D57" s="8"/>
      <c r="E57" s="8"/>
      <c r="F57" s="8"/>
      <c r="G57" s="8"/>
      <c r="H57" s="8"/>
      <c r="I57" s="8"/>
    </row>
    <row r="58" spans="1:9" x14ac:dyDescent="0.4">
      <c r="A58" s="8"/>
      <c r="B58" s="8"/>
      <c r="C58" s="8"/>
      <c r="D58" s="8"/>
      <c r="E58" s="8"/>
      <c r="F58" s="8"/>
      <c r="G58" s="8"/>
      <c r="H58" s="8"/>
      <c r="I58" s="8"/>
    </row>
    <row r="59" spans="1:9" x14ac:dyDescent="0.4">
      <c r="A59" s="8"/>
      <c r="B59" s="8"/>
      <c r="C59" s="8"/>
      <c r="D59" s="8"/>
      <c r="E59" s="8"/>
      <c r="F59" s="8"/>
      <c r="G59" s="8"/>
      <c r="H59" s="8"/>
      <c r="I59" s="8"/>
    </row>
    <row r="60" spans="1:9" x14ac:dyDescent="0.4">
      <c r="A60" s="8"/>
      <c r="B60" s="8"/>
      <c r="C60" s="8"/>
      <c r="D60" s="8"/>
      <c r="E60" s="8"/>
      <c r="F60" s="8"/>
      <c r="G60" s="8"/>
      <c r="H60" s="8"/>
      <c r="I60" s="8"/>
    </row>
    <row r="61" spans="1:9" x14ac:dyDescent="0.4">
      <c r="A61" s="8"/>
      <c r="B61" s="8"/>
      <c r="C61" s="8"/>
      <c r="D61" s="8"/>
      <c r="E61" s="8"/>
      <c r="F61" s="8"/>
      <c r="G61" s="8"/>
      <c r="H61" s="8"/>
      <c r="I61" s="8"/>
    </row>
  </sheetData>
  <mergeCells count="34">
    <mergeCell ref="A43:B47"/>
    <mergeCell ref="C43:I47"/>
    <mergeCell ref="A48:B52"/>
    <mergeCell ref="C48:I52"/>
    <mergeCell ref="A53:I54"/>
    <mergeCell ref="K1:K2"/>
    <mergeCell ref="A28:B32"/>
    <mergeCell ref="C28:I32"/>
    <mergeCell ref="A33:B37"/>
    <mergeCell ref="C33:I37"/>
    <mergeCell ref="A7:I7"/>
    <mergeCell ref="A9:B10"/>
    <mergeCell ref="C9:I10"/>
    <mergeCell ref="A11:B13"/>
    <mergeCell ref="C11:I13"/>
    <mergeCell ref="A14:B16"/>
    <mergeCell ref="C14:I16"/>
    <mergeCell ref="A1:I1"/>
    <mergeCell ref="A3:B3"/>
    <mergeCell ref="C3:I3"/>
    <mergeCell ref="A4:B4"/>
    <mergeCell ref="A38:B42"/>
    <mergeCell ref="C38:I42"/>
    <mergeCell ref="A17:B19"/>
    <mergeCell ref="C17:I19"/>
    <mergeCell ref="A20:B22"/>
    <mergeCell ref="C20:I22"/>
    <mergeCell ref="A23:B27"/>
    <mergeCell ref="C23:I27"/>
    <mergeCell ref="C4:G4"/>
    <mergeCell ref="H4:H5"/>
    <mergeCell ref="I4:I5"/>
    <mergeCell ref="A5:B5"/>
    <mergeCell ref="C5:G5"/>
  </mergeCells>
  <phoneticPr fontId="1"/>
  <hyperlinks>
    <hyperlink ref="K1" location="目次!A1" display="目次へ" xr:uid="{D809F050-DB26-49E4-9198-6C4B07733A5F}"/>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805AB-0B57-4B08-8B05-845DF0DBD891}">
  <dimension ref="A1:K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143</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154</v>
      </c>
      <c r="D4" s="386"/>
      <c r="E4" s="386"/>
      <c r="F4" s="386"/>
      <c r="G4" s="41" t="s">
        <v>2</v>
      </c>
      <c r="H4" s="39" t="s">
        <v>0</v>
      </c>
      <c r="I4" s="3" t="s">
        <v>67</v>
      </c>
    </row>
    <row r="5" spans="1:11" ht="17.100000000000001" customHeight="1" thickBot="1" x14ac:dyDescent="0.45">
      <c r="A5" s="339" t="s">
        <v>120</v>
      </c>
      <c r="B5" s="336"/>
      <c r="C5" s="594" t="str">
        <f>提案書記載事項及び評価項目一覧表!B27</f>
        <v>3-1_事業運営の効率性・実現性</v>
      </c>
      <c r="D5" s="594"/>
      <c r="E5" s="594"/>
      <c r="F5" s="594"/>
      <c r="G5" s="4" t="s">
        <v>3</v>
      </c>
      <c r="H5" s="40" t="s">
        <v>1</v>
      </c>
      <c r="I5" s="38" t="s">
        <v>29</v>
      </c>
    </row>
    <row r="6" spans="1:11" ht="21" customHeight="1" x14ac:dyDescent="0.4">
      <c r="A6" s="305" t="s">
        <v>4</v>
      </c>
      <c r="B6" s="306"/>
      <c r="C6" s="387" t="str">
        <f>提案書記載事項及び評価項目一覧表!E27</f>
        <v>効率性：提案者が有するノウハウ等を活用した効果的な取組や工夫
実現性：要員毎の能力把握と維持向上に関する取組
　　　　要員体制の維持に関する取組
　　　　要員毎の業務の進捗及び業績の管理方法</v>
      </c>
      <c r="D6" s="388"/>
      <c r="E6" s="388"/>
      <c r="F6" s="388"/>
      <c r="G6" s="388"/>
      <c r="H6" s="388"/>
      <c r="I6" s="389"/>
    </row>
    <row r="7" spans="1:11" ht="21" customHeight="1" x14ac:dyDescent="0.4">
      <c r="A7" s="305"/>
      <c r="B7" s="306"/>
      <c r="C7" s="390"/>
      <c r="D7" s="391"/>
      <c r="E7" s="391"/>
      <c r="F7" s="391"/>
      <c r="G7" s="391"/>
      <c r="H7" s="391"/>
      <c r="I7" s="392"/>
    </row>
    <row r="8" spans="1:11" ht="21" customHeight="1" x14ac:dyDescent="0.4">
      <c r="A8" s="583"/>
      <c r="B8" s="584"/>
      <c r="C8" s="393"/>
      <c r="D8" s="394"/>
      <c r="E8" s="394"/>
      <c r="F8" s="394"/>
      <c r="G8" s="394"/>
      <c r="H8" s="394"/>
      <c r="I8" s="395"/>
    </row>
    <row r="9" spans="1:11" ht="21" customHeight="1" x14ac:dyDescent="0.4">
      <c r="A9" s="307" t="s">
        <v>5</v>
      </c>
      <c r="B9" s="308"/>
      <c r="C9" s="309" t="s">
        <v>215</v>
      </c>
      <c r="D9" s="309"/>
      <c r="E9" s="309"/>
      <c r="F9" s="309"/>
      <c r="G9" s="309"/>
      <c r="H9" s="309"/>
      <c r="I9" s="310"/>
    </row>
    <row r="10" spans="1:11" ht="21" customHeight="1" x14ac:dyDescent="0.4">
      <c r="A10" s="307"/>
      <c r="B10" s="308"/>
      <c r="C10" s="96"/>
      <c r="D10" s="96"/>
      <c r="E10" s="96"/>
      <c r="F10" s="96"/>
      <c r="G10" s="96"/>
      <c r="H10" s="96"/>
      <c r="I10" s="97"/>
    </row>
    <row r="11" spans="1:11" ht="21" customHeight="1" x14ac:dyDescent="0.4">
      <c r="A11" s="307"/>
      <c r="B11" s="308"/>
      <c r="C11" s="309"/>
      <c r="D11" s="309"/>
      <c r="E11" s="309"/>
      <c r="F11" s="309"/>
      <c r="G11" s="309"/>
      <c r="H11" s="309"/>
      <c r="I11" s="310"/>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87" t="s">
        <v>357</v>
      </c>
      <c r="D15" s="488"/>
      <c r="E15" s="488"/>
      <c r="F15" s="488"/>
      <c r="G15" s="488"/>
      <c r="H15" s="488"/>
      <c r="I15" s="489"/>
    </row>
    <row r="16" spans="1:11" ht="28.5" customHeight="1" x14ac:dyDescent="0.4">
      <c r="A16" s="305"/>
      <c r="B16" s="313"/>
      <c r="C16" s="390"/>
      <c r="D16" s="391"/>
      <c r="E16" s="391"/>
      <c r="F16" s="391"/>
      <c r="G16" s="391"/>
      <c r="H16" s="391"/>
      <c r="I16" s="392"/>
    </row>
    <row r="17" spans="1:9" ht="28.5" customHeight="1" x14ac:dyDescent="0.4">
      <c r="A17" s="305"/>
      <c r="B17" s="313"/>
      <c r="C17" s="390" t="s">
        <v>351</v>
      </c>
      <c r="D17" s="391"/>
      <c r="E17" s="391"/>
      <c r="F17" s="391"/>
      <c r="G17" s="391"/>
      <c r="H17" s="391"/>
      <c r="I17" s="392"/>
    </row>
    <row r="18" spans="1:9" ht="28.5" customHeight="1" x14ac:dyDescent="0.4">
      <c r="A18" s="305"/>
      <c r="B18" s="313"/>
      <c r="C18" s="390"/>
      <c r="D18" s="391"/>
      <c r="E18" s="391"/>
      <c r="F18" s="391"/>
      <c r="G18" s="391"/>
      <c r="H18" s="391"/>
      <c r="I18" s="392"/>
    </row>
    <row r="19" spans="1:9" ht="28.5" customHeight="1" x14ac:dyDescent="0.4">
      <c r="A19" s="305"/>
      <c r="B19" s="313"/>
      <c r="C19" s="390"/>
      <c r="D19" s="391"/>
      <c r="E19" s="391"/>
      <c r="F19" s="391"/>
      <c r="G19" s="391"/>
      <c r="H19" s="391"/>
      <c r="I19" s="392"/>
    </row>
    <row r="20" spans="1:9" ht="28.5" customHeight="1" x14ac:dyDescent="0.4">
      <c r="A20" s="305"/>
      <c r="B20" s="313"/>
      <c r="C20" s="390"/>
      <c r="D20" s="391"/>
      <c r="E20" s="391"/>
      <c r="F20" s="391"/>
      <c r="G20" s="391"/>
      <c r="H20" s="391"/>
      <c r="I20" s="392"/>
    </row>
    <row r="21" spans="1:9" ht="28.5" customHeight="1" x14ac:dyDescent="0.4">
      <c r="A21" s="305"/>
      <c r="B21" s="313"/>
      <c r="C21" s="134"/>
      <c r="D21" s="135"/>
      <c r="E21" s="135"/>
      <c r="F21" s="135"/>
      <c r="G21" s="135"/>
      <c r="H21" s="135"/>
      <c r="I21" s="136"/>
    </row>
    <row r="22" spans="1:9" ht="28.5" customHeight="1" x14ac:dyDescent="0.4">
      <c r="A22" s="305"/>
      <c r="B22" s="313"/>
      <c r="C22" s="378"/>
      <c r="D22" s="379"/>
      <c r="E22" s="379"/>
      <c r="F22" s="379"/>
      <c r="G22" s="379"/>
      <c r="H22" s="379"/>
      <c r="I22" s="380"/>
    </row>
    <row r="23" spans="1:9" ht="28.5" customHeight="1" thickBot="1" x14ac:dyDescent="0.45">
      <c r="A23" s="314"/>
      <c r="B23" s="315"/>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396" t="s">
        <v>8</v>
      </c>
      <c r="B25" s="397"/>
      <c r="C25" s="397"/>
      <c r="D25" s="397"/>
      <c r="E25" s="397"/>
      <c r="F25" s="397"/>
      <c r="G25" s="397"/>
      <c r="H25" s="398"/>
      <c r="I25" s="31" t="s">
        <v>0</v>
      </c>
    </row>
    <row r="26" spans="1:9" ht="33" customHeight="1" x14ac:dyDescent="0.4">
      <c r="A26" s="399" t="str">
        <f>提案書記載事項及び評価項目一覧表!H27</f>
        <v>・提案者の有するノウハウを活かした作業の効率化等、実現性の高い取組や工夫が提案されているか。</v>
      </c>
      <c r="B26" s="400"/>
      <c r="C26" s="400"/>
      <c r="D26" s="400"/>
      <c r="E26" s="400"/>
      <c r="F26" s="400"/>
      <c r="G26" s="400"/>
      <c r="H26" s="401"/>
      <c r="I26" s="7" t="s">
        <v>28</v>
      </c>
    </row>
    <row r="27" spans="1:9" ht="33" customHeight="1" x14ac:dyDescent="0.4">
      <c r="A27" s="399" t="str">
        <f>提案書記載事項及び評価項目一覧表!H28</f>
        <v>・要員毎の習熟度合を把握し、習熟度合に応じたスキルアップのための取組があるか。</v>
      </c>
      <c r="B27" s="400"/>
      <c r="C27" s="400"/>
      <c r="D27" s="400"/>
      <c r="E27" s="400"/>
      <c r="F27" s="400"/>
      <c r="G27" s="400"/>
      <c r="H27" s="401"/>
      <c r="I27" s="7" t="s">
        <v>28</v>
      </c>
    </row>
    <row r="28" spans="1:9" ht="33" customHeight="1" x14ac:dyDescent="0.4">
      <c r="A28" s="399" t="str">
        <f>提案書記載事項及び評価項目一覧表!H29</f>
        <v>・要員毎の業務の進捗状況を把握し、業務実績に配慮した処遇の向上などの仕組みがあるか。
・離職防止の取組があるか。</v>
      </c>
      <c r="B28" s="400"/>
      <c r="C28" s="400"/>
      <c r="D28" s="400"/>
      <c r="E28" s="400"/>
      <c r="F28" s="400"/>
      <c r="G28" s="400"/>
      <c r="H28" s="401"/>
      <c r="I28" s="7" t="s">
        <v>28</v>
      </c>
    </row>
    <row r="29" spans="1:9" ht="33" customHeight="1" x14ac:dyDescent="0.4"/>
    <row r="30" spans="1:9" ht="33" customHeight="1" x14ac:dyDescent="0.4"/>
    <row r="31" spans="1:9" ht="33" customHeight="1" x14ac:dyDescent="0.4"/>
  </sheetData>
  <mergeCells count="26">
    <mergeCell ref="A26:H26"/>
    <mergeCell ref="A27:H27"/>
    <mergeCell ref="A28:H28"/>
    <mergeCell ref="A3:B3"/>
    <mergeCell ref="C3:I3"/>
    <mergeCell ref="A4:B4"/>
    <mergeCell ref="C6:I8"/>
    <mergeCell ref="A25:H25"/>
    <mergeCell ref="C4:F4"/>
    <mergeCell ref="A5:B5"/>
    <mergeCell ref="C5:F5"/>
    <mergeCell ref="C22:I22"/>
    <mergeCell ref="C15:I16"/>
    <mergeCell ref="C17:I18"/>
    <mergeCell ref="C19:I20"/>
    <mergeCell ref="K1:K2"/>
    <mergeCell ref="A13:B23"/>
    <mergeCell ref="C13:I13"/>
    <mergeCell ref="C14:I14"/>
    <mergeCell ref="C23:I23"/>
    <mergeCell ref="A6:B8"/>
    <mergeCell ref="A9:B12"/>
    <mergeCell ref="C9:I9"/>
    <mergeCell ref="C11:I11"/>
    <mergeCell ref="C12:I12"/>
    <mergeCell ref="A1:I1"/>
  </mergeCells>
  <phoneticPr fontId="1"/>
  <hyperlinks>
    <hyperlink ref="K1" location="目次!A1" display="目次へ" xr:uid="{F1E1157E-8814-4E2A-9AE1-8EF0E7B7151F}"/>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D21F-9192-44FD-A9E2-BA2DE2E9B46E}">
  <dimension ref="A1:K6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875" style="2" customWidth="1"/>
    <col min="11" max="16384" width="9" style="2"/>
  </cols>
  <sheetData>
    <row r="1" spans="1:11" s="1" customFormat="1" ht="14.25" x14ac:dyDescent="0.4">
      <c r="A1" s="232" t="s">
        <v>69</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154</v>
      </c>
      <c r="D4" s="342"/>
      <c r="E4" s="342"/>
      <c r="F4" s="342"/>
      <c r="G4" s="342"/>
      <c r="H4" s="335" t="s">
        <v>2</v>
      </c>
      <c r="I4" s="337" t="s">
        <v>3</v>
      </c>
    </row>
    <row r="5" spans="1:11" ht="17.100000000000001" customHeight="1" thickBot="1" x14ac:dyDescent="0.45">
      <c r="A5" s="339" t="s">
        <v>120</v>
      </c>
      <c r="B5" s="336"/>
      <c r="C5" s="340" t="s">
        <v>164</v>
      </c>
      <c r="D5" s="340"/>
      <c r="E5" s="340"/>
      <c r="F5" s="340"/>
      <c r="G5" s="340"/>
      <c r="H5" s="336"/>
      <c r="I5" s="338"/>
    </row>
    <row r="6" spans="1:11" ht="7.5" customHeight="1" x14ac:dyDescent="0.4">
      <c r="A6" s="8"/>
      <c r="B6" s="8"/>
      <c r="C6" s="8"/>
      <c r="D6" s="8"/>
      <c r="E6" s="8"/>
      <c r="F6" s="8"/>
      <c r="G6" s="8"/>
      <c r="H6" s="8"/>
      <c r="I6" s="8"/>
    </row>
    <row r="7" spans="1:11" ht="15" customHeight="1" x14ac:dyDescent="0.4">
      <c r="A7" s="231" t="s">
        <v>170</v>
      </c>
      <c r="B7" s="231"/>
      <c r="C7" s="231"/>
      <c r="D7" s="231"/>
      <c r="E7" s="231"/>
      <c r="F7" s="231"/>
      <c r="G7" s="231"/>
      <c r="H7" s="231"/>
      <c r="I7" s="231"/>
    </row>
    <row r="8" spans="1:11" ht="7.5" customHeight="1" x14ac:dyDescent="0.4">
      <c r="A8" s="8"/>
      <c r="B8" s="8"/>
      <c r="C8" s="8"/>
      <c r="D8" s="8"/>
      <c r="E8" s="8"/>
      <c r="F8" s="8"/>
      <c r="G8" s="8"/>
      <c r="H8" s="8"/>
      <c r="I8" s="8"/>
    </row>
    <row r="9" spans="1:11" ht="11.25" customHeight="1" x14ac:dyDescent="0.4">
      <c r="A9" s="229" t="s">
        <v>24</v>
      </c>
      <c r="B9" s="230"/>
      <c r="C9" s="230" t="s">
        <v>25</v>
      </c>
      <c r="D9" s="230"/>
      <c r="E9" s="230"/>
      <c r="F9" s="230"/>
      <c r="G9" s="230"/>
      <c r="H9" s="230"/>
      <c r="I9" s="259"/>
    </row>
    <row r="10" spans="1:11" ht="11.25" customHeight="1" x14ac:dyDescent="0.4">
      <c r="A10" s="229"/>
      <c r="B10" s="230"/>
      <c r="C10" s="230"/>
      <c r="D10" s="230"/>
      <c r="E10" s="230"/>
      <c r="F10" s="230"/>
      <c r="G10" s="230"/>
      <c r="H10" s="230"/>
      <c r="I10" s="259"/>
    </row>
    <row r="11" spans="1:11" ht="15.75" customHeight="1" x14ac:dyDescent="0.4">
      <c r="A11" s="255">
        <v>1</v>
      </c>
      <c r="B11" s="256"/>
      <c r="C11" s="257"/>
      <c r="D11" s="257"/>
      <c r="E11" s="257"/>
      <c r="F11" s="257"/>
      <c r="G11" s="257"/>
      <c r="H11" s="257"/>
      <c r="I11" s="258"/>
    </row>
    <row r="12" spans="1:11" ht="15.75" customHeight="1" x14ac:dyDescent="0.4">
      <c r="A12" s="255"/>
      <c r="B12" s="256"/>
      <c r="C12" s="257"/>
      <c r="D12" s="257"/>
      <c r="E12" s="257"/>
      <c r="F12" s="257"/>
      <c r="G12" s="257"/>
      <c r="H12" s="257"/>
      <c r="I12" s="258"/>
    </row>
    <row r="13" spans="1:11" ht="15.75" customHeight="1" x14ac:dyDescent="0.4">
      <c r="A13" s="255"/>
      <c r="B13" s="256"/>
      <c r="C13" s="257"/>
      <c r="D13" s="257"/>
      <c r="E13" s="257"/>
      <c r="F13" s="257"/>
      <c r="G13" s="257"/>
      <c r="H13" s="257"/>
      <c r="I13" s="258"/>
    </row>
    <row r="14" spans="1:11" ht="15.75" customHeight="1" x14ac:dyDescent="0.4">
      <c r="A14" s="255">
        <v>2</v>
      </c>
      <c r="B14" s="256"/>
      <c r="C14" s="257"/>
      <c r="D14" s="257"/>
      <c r="E14" s="257"/>
      <c r="F14" s="257"/>
      <c r="G14" s="257"/>
      <c r="H14" s="257"/>
      <c r="I14" s="258"/>
    </row>
    <row r="15" spans="1:11" ht="15.75" customHeight="1" x14ac:dyDescent="0.4">
      <c r="A15" s="255"/>
      <c r="B15" s="256"/>
      <c r="C15" s="257"/>
      <c r="D15" s="257"/>
      <c r="E15" s="257"/>
      <c r="F15" s="257"/>
      <c r="G15" s="257"/>
      <c r="H15" s="257"/>
      <c r="I15" s="258"/>
    </row>
    <row r="16" spans="1:11" ht="15.75" customHeight="1" x14ac:dyDescent="0.4">
      <c r="A16" s="255"/>
      <c r="B16" s="256"/>
      <c r="C16" s="257"/>
      <c r="D16" s="257"/>
      <c r="E16" s="257"/>
      <c r="F16" s="257"/>
      <c r="G16" s="257"/>
      <c r="H16" s="257"/>
      <c r="I16" s="258"/>
    </row>
    <row r="17" spans="1:9" ht="15.75" customHeight="1" x14ac:dyDescent="0.4">
      <c r="A17" s="255">
        <v>3</v>
      </c>
      <c r="B17" s="256"/>
      <c r="C17" s="257"/>
      <c r="D17" s="257"/>
      <c r="E17" s="257"/>
      <c r="F17" s="257"/>
      <c r="G17" s="257"/>
      <c r="H17" s="257"/>
      <c r="I17" s="258"/>
    </row>
    <row r="18" spans="1:9" ht="15.75" customHeight="1" x14ac:dyDescent="0.4">
      <c r="A18" s="255"/>
      <c r="B18" s="256"/>
      <c r="C18" s="257"/>
      <c r="D18" s="257"/>
      <c r="E18" s="257"/>
      <c r="F18" s="257"/>
      <c r="G18" s="257"/>
      <c r="H18" s="257"/>
      <c r="I18" s="258"/>
    </row>
    <row r="19" spans="1:9" ht="15.75" customHeight="1" x14ac:dyDescent="0.4">
      <c r="A19" s="255"/>
      <c r="B19" s="256"/>
      <c r="C19" s="257"/>
      <c r="D19" s="257"/>
      <c r="E19" s="257"/>
      <c r="F19" s="257"/>
      <c r="G19" s="257"/>
      <c r="H19" s="257"/>
      <c r="I19" s="258"/>
    </row>
    <row r="20" spans="1:9" ht="15.75" customHeight="1" x14ac:dyDescent="0.4">
      <c r="A20" s="255">
        <v>4</v>
      </c>
      <c r="B20" s="256"/>
      <c r="C20" s="257"/>
      <c r="D20" s="257"/>
      <c r="E20" s="257"/>
      <c r="F20" s="257"/>
      <c r="G20" s="257"/>
      <c r="H20" s="257"/>
      <c r="I20" s="258"/>
    </row>
    <row r="21" spans="1:9" ht="15.75" customHeight="1" x14ac:dyDescent="0.4">
      <c r="A21" s="255"/>
      <c r="B21" s="256"/>
      <c r="C21" s="257"/>
      <c r="D21" s="257"/>
      <c r="E21" s="257"/>
      <c r="F21" s="257"/>
      <c r="G21" s="257"/>
      <c r="H21" s="257"/>
      <c r="I21" s="258"/>
    </row>
    <row r="22" spans="1:9" ht="15.75" customHeight="1" x14ac:dyDescent="0.4">
      <c r="A22" s="255"/>
      <c r="B22" s="256"/>
      <c r="C22" s="257"/>
      <c r="D22" s="257"/>
      <c r="E22" s="257"/>
      <c r="F22" s="257"/>
      <c r="G22" s="257"/>
      <c r="H22" s="257"/>
      <c r="I22" s="258"/>
    </row>
    <row r="23" spans="1:9" ht="7.5" customHeight="1" x14ac:dyDescent="0.4">
      <c r="A23" s="370">
        <v>5</v>
      </c>
      <c r="B23" s="371"/>
      <c r="C23" s="364"/>
      <c r="D23" s="364"/>
      <c r="E23" s="364"/>
      <c r="F23" s="364"/>
      <c r="G23" s="364"/>
      <c r="H23" s="364"/>
      <c r="I23" s="365"/>
    </row>
    <row r="24" spans="1:9" ht="15" customHeight="1" x14ac:dyDescent="0.4">
      <c r="A24" s="372"/>
      <c r="B24" s="373"/>
      <c r="C24" s="366"/>
      <c r="D24" s="366"/>
      <c r="E24" s="366"/>
      <c r="F24" s="366"/>
      <c r="G24" s="366"/>
      <c r="H24" s="366"/>
      <c r="I24" s="367"/>
    </row>
    <row r="25" spans="1:9" ht="7.5" customHeight="1" x14ac:dyDescent="0.4">
      <c r="A25" s="372"/>
      <c r="B25" s="373"/>
      <c r="C25" s="366"/>
      <c r="D25" s="366"/>
      <c r="E25" s="366"/>
      <c r="F25" s="366"/>
      <c r="G25" s="366"/>
      <c r="H25" s="366"/>
      <c r="I25" s="367"/>
    </row>
    <row r="26" spans="1:9" ht="11.25" customHeight="1" x14ac:dyDescent="0.4">
      <c r="A26" s="372"/>
      <c r="B26" s="373"/>
      <c r="C26" s="366"/>
      <c r="D26" s="366"/>
      <c r="E26" s="366"/>
      <c r="F26" s="366"/>
      <c r="G26" s="366"/>
      <c r="H26" s="366"/>
      <c r="I26" s="367"/>
    </row>
    <row r="27" spans="1:9" ht="11.25" customHeight="1" x14ac:dyDescent="0.4">
      <c r="A27" s="374"/>
      <c r="B27" s="375"/>
      <c r="C27" s="368"/>
      <c r="D27" s="368"/>
      <c r="E27" s="368"/>
      <c r="F27" s="368"/>
      <c r="G27" s="368"/>
      <c r="H27" s="368"/>
      <c r="I27" s="369"/>
    </row>
    <row r="28" spans="1:9" ht="11.25" customHeight="1" x14ac:dyDescent="0.4">
      <c r="A28" s="370">
        <v>6</v>
      </c>
      <c r="B28" s="371"/>
      <c r="C28" s="364"/>
      <c r="D28" s="364"/>
      <c r="E28" s="364"/>
      <c r="F28" s="364"/>
      <c r="G28" s="364"/>
      <c r="H28" s="364"/>
      <c r="I28" s="365"/>
    </row>
    <row r="29" spans="1:9" ht="11.25" customHeight="1" x14ac:dyDescent="0.4">
      <c r="A29" s="372"/>
      <c r="B29" s="373"/>
      <c r="C29" s="366"/>
      <c r="D29" s="366"/>
      <c r="E29" s="366"/>
      <c r="F29" s="366"/>
      <c r="G29" s="366"/>
      <c r="H29" s="366"/>
      <c r="I29" s="367"/>
    </row>
    <row r="30" spans="1:9" ht="11.25" customHeight="1" x14ac:dyDescent="0.4">
      <c r="A30" s="372"/>
      <c r="B30" s="373"/>
      <c r="C30" s="366"/>
      <c r="D30" s="366"/>
      <c r="E30" s="366"/>
      <c r="F30" s="366"/>
      <c r="G30" s="366"/>
      <c r="H30" s="366"/>
      <c r="I30" s="367"/>
    </row>
    <row r="31" spans="1:9" x14ac:dyDescent="0.4">
      <c r="A31" s="372"/>
      <c r="B31" s="373"/>
      <c r="C31" s="366"/>
      <c r="D31" s="366"/>
      <c r="E31" s="366"/>
      <c r="F31" s="366"/>
      <c r="G31" s="366"/>
      <c r="H31" s="366"/>
      <c r="I31" s="367"/>
    </row>
    <row r="32" spans="1:9" x14ac:dyDescent="0.4">
      <c r="A32" s="374"/>
      <c r="B32" s="375"/>
      <c r="C32" s="368"/>
      <c r="D32" s="368"/>
      <c r="E32" s="368"/>
      <c r="F32" s="368"/>
      <c r="G32" s="368"/>
      <c r="H32" s="368"/>
      <c r="I32" s="369"/>
    </row>
    <row r="33" spans="1:9" ht="12" customHeight="1" x14ac:dyDescent="0.4">
      <c r="A33" s="370">
        <v>7</v>
      </c>
      <c r="B33" s="371"/>
      <c r="C33" s="364"/>
      <c r="D33" s="364"/>
      <c r="E33" s="364"/>
      <c r="F33" s="364"/>
      <c r="G33" s="364"/>
      <c r="H33" s="364"/>
      <c r="I33" s="365"/>
    </row>
    <row r="34" spans="1:9" ht="12" customHeight="1" x14ac:dyDescent="0.4">
      <c r="A34" s="372"/>
      <c r="B34" s="373"/>
      <c r="C34" s="366"/>
      <c r="D34" s="366"/>
      <c r="E34" s="366"/>
      <c r="F34" s="366"/>
      <c r="G34" s="366"/>
      <c r="H34" s="366"/>
      <c r="I34" s="367"/>
    </row>
    <row r="35" spans="1:9" ht="12" customHeight="1" x14ac:dyDescent="0.4">
      <c r="A35" s="372"/>
      <c r="B35" s="373"/>
      <c r="C35" s="366"/>
      <c r="D35" s="366"/>
      <c r="E35" s="366"/>
      <c r="F35" s="366"/>
      <c r="G35" s="366"/>
      <c r="H35" s="366"/>
      <c r="I35" s="367"/>
    </row>
    <row r="36" spans="1:9" ht="12" customHeight="1" x14ac:dyDescent="0.4">
      <c r="A36" s="372"/>
      <c r="B36" s="373"/>
      <c r="C36" s="366"/>
      <c r="D36" s="366"/>
      <c r="E36" s="366"/>
      <c r="F36" s="366"/>
      <c r="G36" s="366"/>
      <c r="H36" s="366"/>
      <c r="I36" s="367"/>
    </row>
    <row r="37" spans="1:9" ht="12" customHeight="1" x14ac:dyDescent="0.4">
      <c r="A37" s="374"/>
      <c r="B37" s="375"/>
      <c r="C37" s="368"/>
      <c r="D37" s="368"/>
      <c r="E37" s="368"/>
      <c r="F37" s="368"/>
      <c r="G37" s="368"/>
      <c r="H37" s="368"/>
      <c r="I37" s="369"/>
    </row>
    <row r="38" spans="1:9" ht="12.75" customHeight="1" x14ac:dyDescent="0.4">
      <c r="A38" s="370">
        <v>8</v>
      </c>
      <c r="B38" s="371"/>
      <c r="C38" s="364"/>
      <c r="D38" s="364"/>
      <c r="E38" s="364"/>
      <c r="F38" s="364"/>
      <c r="G38" s="364"/>
      <c r="H38" s="364"/>
      <c r="I38" s="365"/>
    </row>
    <row r="39" spans="1:9" x14ac:dyDescent="0.4">
      <c r="A39" s="372"/>
      <c r="B39" s="373"/>
      <c r="C39" s="366"/>
      <c r="D39" s="366"/>
      <c r="E39" s="366"/>
      <c r="F39" s="366"/>
      <c r="G39" s="366"/>
      <c r="H39" s="366"/>
      <c r="I39" s="367"/>
    </row>
    <row r="40" spans="1:9" x14ac:dyDescent="0.4">
      <c r="A40" s="372"/>
      <c r="B40" s="373"/>
      <c r="C40" s="366"/>
      <c r="D40" s="366"/>
      <c r="E40" s="366"/>
      <c r="F40" s="366"/>
      <c r="G40" s="366"/>
      <c r="H40" s="366"/>
      <c r="I40" s="367"/>
    </row>
    <row r="41" spans="1:9" x14ac:dyDescent="0.4">
      <c r="A41" s="372"/>
      <c r="B41" s="373"/>
      <c r="C41" s="366"/>
      <c r="D41" s="366"/>
      <c r="E41" s="366"/>
      <c r="F41" s="366"/>
      <c r="G41" s="366"/>
      <c r="H41" s="366"/>
      <c r="I41" s="367"/>
    </row>
    <row r="42" spans="1:9" x14ac:dyDescent="0.4">
      <c r="A42" s="374"/>
      <c r="B42" s="375"/>
      <c r="C42" s="368"/>
      <c r="D42" s="368"/>
      <c r="E42" s="368"/>
      <c r="F42" s="368"/>
      <c r="G42" s="368"/>
      <c r="H42" s="368"/>
      <c r="I42" s="369"/>
    </row>
    <row r="43" spans="1:9" x14ac:dyDescent="0.4">
      <c r="A43" s="370">
        <v>9</v>
      </c>
      <c r="B43" s="371"/>
      <c r="C43" s="364"/>
      <c r="D43" s="364"/>
      <c r="E43" s="364"/>
      <c r="F43" s="364"/>
      <c r="G43" s="364"/>
      <c r="H43" s="364"/>
      <c r="I43" s="365"/>
    </row>
    <row r="44" spans="1:9" x14ac:dyDescent="0.4">
      <c r="A44" s="372"/>
      <c r="B44" s="373"/>
      <c r="C44" s="366"/>
      <c r="D44" s="366"/>
      <c r="E44" s="366"/>
      <c r="F44" s="366"/>
      <c r="G44" s="366"/>
      <c r="H44" s="366"/>
      <c r="I44" s="367"/>
    </row>
    <row r="45" spans="1:9" x14ac:dyDescent="0.4">
      <c r="A45" s="372"/>
      <c r="B45" s="373"/>
      <c r="C45" s="366"/>
      <c r="D45" s="366"/>
      <c r="E45" s="366"/>
      <c r="F45" s="366"/>
      <c r="G45" s="366"/>
      <c r="H45" s="366"/>
      <c r="I45" s="367"/>
    </row>
    <row r="46" spans="1:9" ht="12" customHeight="1" x14ac:dyDescent="0.4">
      <c r="A46" s="372"/>
      <c r="B46" s="373"/>
      <c r="C46" s="366"/>
      <c r="D46" s="366"/>
      <c r="E46" s="366"/>
      <c r="F46" s="366"/>
      <c r="G46" s="366"/>
      <c r="H46" s="366"/>
      <c r="I46" s="367"/>
    </row>
    <row r="47" spans="1:9" x14ac:dyDescent="0.4">
      <c r="A47" s="374"/>
      <c r="B47" s="375"/>
      <c r="C47" s="368"/>
      <c r="D47" s="368"/>
      <c r="E47" s="368"/>
      <c r="F47" s="368"/>
      <c r="G47" s="368"/>
      <c r="H47" s="368"/>
      <c r="I47" s="369"/>
    </row>
    <row r="48" spans="1:9" x14ac:dyDescent="0.4">
      <c r="A48" s="370">
        <v>10</v>
      </c>
      <c r="B48" s="371"/>
      <c r="C48" s="364"/>
      <c r="D48" s="364"/>
      <c r="E48" s="364"/>
      <c r="F48" s="364"/>
      <c r="G48" s="364"/>
      <c r="H48" s="364"/>
      <c r="I48" s="365"/>
    </row>
    <row r="49" spans="1:9" x14ac:dyDescent="0.4">
      <c r="A49" s="372"/>
      <c r="B49" s="373"/>
      <c r="C49" s="366"/>
      <c r="D49" s="366"/>
      <c r="E49" s="366"/>
      <c r="F49" s="366"/>
      <c r="G49" s="366"/>
      <c r="H49" s="366"/>
      <c r="I49" s="367"/>
    </row>
    <row r="50" spans="1:9" x14ac:dyDescent="0.4">
      <c r="A50" s="372"/>
      <c r="B50" s="373"/>
      <c r="C50" s="366"/>
      <c r="D50" s="366"/>
      <c r="E50" s="366"/>
      <c r="F50" s="366"/>
      <c r="G50" s="366"/>
      <c r="H50" s="366"/>
      <c r="I50" s="367"/>
    </row>
    <row r="51" spans="1:9" x14ac:dyDescent="0.4">
      <c r="A51" s="372"/>
      <c r="B51" s="373"/>
      <c r="C51" s="366"/>
      <c r="D51" s="366"/>
      <c r="E51" s="366"/>
      <c r="F51" s="366"/>
      <c r="G51" s="366"/>
      <c r="H51" s="366"/>
      <c r="I51" s="367"/>
    </row>
    <row r="52" spans="1:9" ht="12.75" thickBot="1" x14ac:dyDescent="0.45">
      <c r="A52" s="374"/>
      <c r="B52" s="375"/>
      <c r="C52" s="368"/>
      <c r="D52" s="368"/>
      <c r="E52" s="368"/>
      <c r="F52" s="368"/>
      <c r="G52" s="368"/>
      <c r="H52" s="368"/>
      <c r="I52" s="369"/>
    </row>
    <row r="53" spans="1:9" x14ac:dyDescent="0.4">
      <c r="A53" s="253" t="s">
        <v>26</v>
      </c>
      <c r="B53" s="253"/>
      <c r="C53" s="253"/>
      <c r="D53" s="253"/>
      <c r="E53" s="253"/>
      <c r="F53" s="253"/>
      <c r="G53" s="253"/>
      <c r="H53" s="253"/>
      <c r="I53" s="253"/>
    </row>
    <row r="54" spans="1:9" x14ac:dyDescent="0.4">
      <c r="A54" s="254"/>
      <c r="B54" s="254"/>
      <c r="C54" s="254"/>
      <c r="D54" s="254"/>
      <c r="E54" s="254"/>
      <c r="F54" s="254"/>
      <c r="G54" s="254"/>
      <c r="H54" s="254"/>
      <c r="I54" s="254"/>
    </row>
    <row r="55" spans="1:9" ht="13.5" x14ac:dyDescent="0.4">
      <c r="A55" s="29"/>
      <c r="B55" s="29"/>
      <c r="C55" s="29"/>
      <c r="D55" s="29"/>
      <c r="E55" s="29"/>
      <c r="F55" s="29"/>
      <c r="G55" s="29"/>
      <c r="H55" s="29"/>
      <c r="I55" s="29"/>
    </row>
    <row r="56" spans="1:9" x14ac:dyDescent="0.4">
      <c r="A56" s="8"/>
      <c r="B56" s="8"/>
      <c r="C56" s="8"/>
      <c r="D56" s="8"/>
      <c r="E56" s="8"/>
      <c r="F56" s="8"/>
      <c r="G56" s="8"/>
      <c r="H56" s="8"/>
      <c r="I56" s="8"/>
    </row>
    <row r="57" spans="1:9" x14ac:dyDescent="0.4">
      <c r="A57" s="8"/>
      <c r="B57" s="8"/>
      <c r="C57" s="8"/>
      <c r="D57" s="8"/>
      <c r="E57" s="8"/>
      <c r="F57" s="8"/>
      <c r="G57" s="8"/>
      <c r="H57" s="8"/>
      <c r="I57" s="8"/>
    </row>
    <row r="58" spans="1:9" x14ac:dyDescent="0.4">
      <c r="A58" s="8"/>
      <c r="B58" s="8"/>
      <c r="C58" s="8"/>
      <c r="D58" s="8"/>
      <c r="E58" s="8"/>
      <c r="F58" s="8"/>
      <c r="G58" s="8"/>
      <c r="H58" s="8"/>
      <c r="I58" s="8"/>
    </row>
    <row r="59" spans="1:9" x14ac:dyDescent="0.4">
      <c r="A59" s="8"/>
      <c r="B59" s="8"/>
      <c r="C59" s="8"/>
      <c r="D59" s="8"/>
      <c r="E59" s="8"/>
      <c r="F59" s="8"/>
      <c r="G59" s="8"/>
      <c r="H59" s="8"/>
      <c r="I59" s="8"/>
    </row>
    <row r="60" spans="1:9" x14ac:dyDescent="0.4">
      <c r="A60" s="8"/>
      <c r="B60" s="8"/>
      <c r="C60" s="8"/>
      <c r="D60" s="8"/>
      <c r="E60" s="8"/>
      <c r="F60" s="8"/>
      <c r="G60" s="8"/>
      <c r="H60" s="8"/>
      <c r="I60" s="8"/>
    </row>
    <row r="61" spans="1:9" x14ac:dyDescent="0.4">
      <c r="A61" s="8"/>
      <c r="B61" s="8"/>
      <c r="C61" s="8"/>
      <c r="D61" s="8"/>
      <c r="E61" s="8"/>
      <c r="F61" s="8"/>
      <c r="G61" s="8"/>
      <c r="H61" s="8"/>
      <c r="I61" s="8"/>
    </row>
  </sheetData>
  <mergeCells count="34">
    <mergeCell ref="A43:B47"/>
    <mergeCell ref="C43:I47"/>
    <mergeCell ref="A48:B52"/>
    <mergeCell ref="C48:I52"/>
    <mergeCell ref="A53:I54"/>
    <mergeCell ref="K1:K2"/>
    <mergeCell ref="A28:B32"/>
    <mergeCell ref="C28:I32"/>
    <mergeCell ref="A33:B37"/>
    <mergeCell ref="C33:I37"/>
    <mergeCell ref="A7:I7"/>
    <mergeCell ref="A9:B10"/>
    <mergeCell ref="C9:I10"/>
    <mergeCell ref="A11:B13"/>
    <mergeCell ref="C11:I13"/>
    <mergeCell ref="A14:B16"/>
    <mergeCell ref="C14:I16"/>
    <mergeCell ref="A1:I1"/>
    <mergeCell ref="A3:B3"/>
    <mergeCell ref="C3:I3"/>
    <mergeCell ref="A4:B4"/>
    <mergeCell ref="A38:B42"/>
    <mergeCell ref="C38:I42"/>
    <mergeCell ref="A17:B19"/>
    <mergeCell ref="C17:I19"/>
    <mergeCell ref="A20:B22"/>
    <mergeCell ref="C20:I22"/>
    <mergeCell ref="A23:B27"/>
    <mergeCell ref="C23:I27"/>
    <mergeCell ref="C4:G4"/>
    <mergeCell ref="H4:H5"/>
    <mergeCell ref="I4:I5"/>
    <mergeCell ref="A5:B5"/>
    <mergeCell ref="C5:G5"/>
  </mergeCells>
  <phoneticPr fontId="1"/>
  <hyperlinks>
    <hyperlink ref="K1" location="目次!A1" display="目次へ" xr:uid="{2DA8F95B-9AA6-46A0-ABDA-441FA41277FF}"/>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184E7-F5D2-4C16-A635-B3C316E5D7AD}">
  <sheetPr>
    <pageSetUpPr fitToPage="1"/>
  </sheetPr>
  <dimension ref="A1:N40"/>
  <sheetViews>
    <sheetView zoomScaleNormal="100" zoomScaleSheetLayoutView="112" workbookViewId="0">
      <selection activeCell="H13" sqref="H13"/>
    </sheetView>
  </sheetViews>
  <sheetFormatPr defaultColWidth="9" defaultRowHeight="28.5" customHeight="1" x14ac:dyDescent="0.4"/>
  <cols>
    <col min="1" max="1" width="12.125" style="63" customWidth="1"/>
    <col min="2" max="2" width="25.125" style="79" customWidth="1"/>
    <col min="3" max="3" width="4.5" style="63" bestFit="1" customWidth="1"/>
    <col min="4" max="4" width="6" style="72" bestFit="1" customWidth="1"/>
    <col min="5" max="5" width="55.25" style="63" customWidth="1"/>
    <col min="6" max="7" width="4.375" style="77" customWidth="1"/>
    <col min="8" max="8" width="75.625" style="79" customWidth="1"/>
    <col min="9" max="16384" width="9" style="63"/>
  </cols>
  <sheetData>
    <row r="1" spans="1:8" s="84" customFormat="1" ht="14.25" x14ac:dyDescent="0.4">
      <c r="A1" s="80" t="s">
        <v>271</v>
      </c>
      <c r="B1" s="81"/>
      <c r="C1" s="80"/>
      <c r="D1" s="82"/>
      <c r="E1" s="80"/>
      <c r="F1" s="83"/>
      <c r="G1" s="83"/>
      <c r="H1" s="81"/>
    </row>
    <row r="2" spans="1:8" s="61" customFormat="1" ht="5.45" customHeight="1" x14ac:dyDescent="0.4">
      <c r="A2" s="57"/>
      <c r="B2" s="58"/>
      <c r="C2" s="57"/>
      <c r="D2" s="59"/>
      <c r="E2" s="57"/>
      <c r="F2" s="60"/>
      <c r="G2" s="60"/>
      <c r="H2" s="58"/>
    </row>
    <row r="3" spans="1:8" s="61" customFormat="1" ht="19.899999999999999" customHeight="1" x14ac:dyDescent="0.4">
      <c r="A3" s="56" t="s">
        <v>272</v>
      </c>
      <c r="B3" s="58"/>
      <c r="C3" s="57"/>
      <c r="D3" s="59"/>
      <c r="E3" s="57"/>
      <c r="F3" s="60"/>
      <c r="G3" s="60"/>
      <c r="H3" s="58"/>
    </row>
    <row r="4" spans="1:8" s="61" customFormat="1" ht="7.5" customHeight="1" x14ac:dyDescent="0.4">
      <c r="A4" s="57"/>
      <c r="B4" s="58"/>
      <c r="C4" s="57"/>
      <c r="D4" s="59"/>
      <c r="E4" s="57"/>
      <c r="F4" s="60"/>
      <c r="G4" s="60"/>
      <c r="H4" s="58"/>
    </row>
    <row r="5" spans="1:8" s="84" customFormat="1" ht="14.25" x14ac:dyDescent="0.4">
      <c r="A5" s="80" t="s">
        <v>227</v>
      </c>
      <c r="B5" s="81"/>
      <c r="C5" s="80"/>
      <c r="D5" s="82"/>
      <c r="E5" s="80"/>
      <c r="F5" s="83"/>
      <c r="G5" s="83"/>
      <c r="H5" s="81"/>
    </row>
    <row r="6" spans="1:8" s="61" customFormat="1" ht="7.5" customHeight="1" thickBot="1" x14ac:dyDescent="0.45">
      <c r="A6" s="57"/>
      <c r="B6" s="58"/>
      <c r="C6" s="57"/>
      <c r="D6" s="59"/>
      <c r="E6" s="57"/>
      <c r="F6" s="60"/>
      <c r="G6" s="60"/>
      <c r="H6" s="58"/>
    </row>
    <row r="7" spans="1:8" ht="18" customHeight="1" x14ac:dyDescent="0.4">
      <c r="A7" s="167" t="s">
        <v>182</v>
      </c>
      <c r="B7" s="168"/>
      <c r="C7" s="168"/>
      <c r="D7" s="105" t="s">
        <v>230</v>
      </c>
      <c r="E7" s="100" t="s">
        <v>229</v>
      </c>
      <c r="F7" s="62"/>
      <c r="G7" s="62"/>
      <c r="H7" s="58"/>
    </row>
    <row r="8" spans="1:8" ht="50.25" customHeight="1" thickBot="1" x14ac:dyDescent="0.45">
      <c r="A8" s="165" t="s">
        <v>268</v>
      </c>
      <c r="B8" s="166"/>
      <c r="C8" s="166"/>
      <c r="D8" s="106" t="s">
        <v>231</v>
      </c>
      <c r="E8" s="107" t="s">
        <v>285</v>
      </c>
      <c r="F8" s="64"/>
      <c r="G8" s="64"/>
      <c r="H8" s="58"/>
    </row>
    <row r="9" spans="1:8" ht="7.5" customHeight="1" x14ac:dyDescent="0.4">
      <c r="A9" s="65"/>
      <c r="B9" s="66"/>
      <c r="C9" s="65"/>
      <c r="D9" s="67"/>
      <c r="E9" s="68"/>
      <c r="F9" s="65"/>
      <c r="G9" s="65"/>
      <c r="H9" s="58"/>
    </row>
    <row r="10" spans="1:8" s="87" customFormat="1" ht="14.25" x14ac:dyDescent="0.4">
      <c r="A10" s="85" t="s">
        <v>228</v>
      </c>
      <c r="B10" s="86"/>
      <c r="C10" s="85"/>
      <c r="D10" s="82"/>
      <c r="E10" s="85"/>
      <c r="F10" s="82"/>
      <c r="G10" s="82"/>
      <c r="H10" s="86"/>
    </row>
    <row r="11" spans="1:8" s="71" customFormat="1" ht="7.5" customHeight="1" thickBot="1" x14ac:dyDescent="0.45">
      <c r="A11" s="69"/>
      <c r="B11" s="70"/>
      <c r="C11" s="69"/>
      <c r="D11" s="59"/>
      <c r="E11" s="69"/>
      <c r="F11" s="59"/>
      <c r="G11" s="59"/>
      <c r="H11" s="70"/>
    </row>
    <row r="12" spans="1:8" s="72" customFormat="1" ht="18" customHeight="1" x14ac:dyDescent="0.4">
      <c r="A12" s="98" t="s">
        <v>216</v>
      </c>
      <c r="B12" s="99" t="s">
        <v>217</v>
      </c>
      <c r="C12" s="99" t="s">
        <v>218</v>
      </c>
      <c r="D12" s="99" t="s">
        <v>220</v>
      </c>
      <c r="E12" s="99" t="s">
        <v>219</v>
      </c>
      <c r="F12" s="149" t="s">
        <v>0</v>
      </c>
      <c r="G12" s="149"/>
      <c r="H12" s="100" t="s">
        <v>8</v>
      </c>
    </row>
    <row r="13" spans="1:8" ht="27" customHeight="1" x14ac:dyDescent="0.4">
      <c r="A13" s="161" t="str">
        <f>"1_運営体制"&amp;CHAR(10)&amp;"（"&amp;G20&amp;"点/120点）"</f>
        <v>1_運営体制
（35点/120点）</v>
      </c>
      <c r="B13" s="162" t="s">
        <v>232</v>
      </c>
      <c r="C13" s="148" t="s">
        <v>221</v>
      </c>
      <c r="D13" s="148" t="s">
        <v>223</v>
      </c>
      <c r="E13" s="150" t="s">
        <v>249</v>
      </c>
      <c r="F13" s="148">
        <f>SUM(G13:G14)</f>
        <v>10</v>
      </c>
      <c r="G13" s="73">
        <v>5</v>
      </c>
      <c r="H13" s="108" t="s">
        <v>247</v>
      </c>
    </row>
    <row r="14" spans="1:8" ht="17.45" customHeight="1" x14ac:dyDescent="0.4">
      <c r="A14" s="161"/>
      <c r="B14" s="162"/>
      <c r="C14" s="148"/>
      <c r="D14" s="148"/>
      <c r="E14" s="150"/>
      <c r="F14" s="148"/>
      <c r="G14" s="74">
        <v>5</v>
      </c>
      <c r="H14" s="109" t="s">
        <v>286</v>
      </c>
    </row>
    <row r="15" spans="1:8" ht="20.25" customHeight="1" x14ac:dyDescent="0.4">
      <c r="A15" s="161"/>
      <c r="B15" s="162" t="s">
        <v>243</v>
      </c>
      <c r="C15" s="148" t="s">
        <v>221</v>
      </c>
      <c r="D15" s="148" t="s">
        <v>203</v>
      </c>
      <c r="E15" s="150" t="s">
        <v>250</v>
      </c>
      <c r="F15" s="148">
        <f>SUM(G15:G19)</f>
        <v>25</v>
      </c>
      <c r="G15" s="73">
        <v>5</v>
      </c>
      <c r="H15" s="108" t="s">
        <v>222</v>
      </c>
    </row>
    <row r="16" spans="1:8" ht="20.25" customHeight="1" x14ac:dyDescent="0.4">
      <c r="A16" s="161"/>
      <c r="B16" s="162"/>
      <c r="C16" s="148"/>
      <c r="D16" s="148"/>
      <c r="E16" s="150"/>
      <c r="F16" s="148"/>
      <c r="G16" s="74">
        <v>5</v>
      </c>
      <c r="H16" s="109" t="s">
        <v>224</v>
      </c>
    </row>
    <row r="17" spans="1:14" ht="17.45" customHeight="1" x14ac:dyDescent="0.4">
      <c r="A17" s="161"/>
      <c r="B17" s="162"/>
      <c r="C17" s="148"/>
      <c r="D17" s="158" t="s">
        <v>233</v>
      </c>
      <c r="E17" s="151" t="s">
        <v>244</v>
      </c>
      <c r="F17" s="148"/>
      <c r="G17" s="78">
        <v>5</v>
      </c>
      <c r="H17" s="110" t="s">
        <v>252</v>
      </c>
    </row>
    <row r="18" spans="1:14" ht="17.45" customHeight="1" x14ac:dyDescent="0.4">
      <c r="A18" s="161"/>
      <c r="B18" s="162"/>
      <c r="C18" s="148"/>
      <c r="D18" s="159"/>
      <c r="E18" s="152"/>
      <c r="F18" s="148"/>
      <c r="G18" s="75">
        <v>5</v>
      </c>
      <c r="H18" s="111" t="s">
        <v>254</v>
      </c>
    </row>
    <row r="19" spans="1:14" ht="17.45" customHeight="1" x14ac:dyDescent="0.4">
      <c r="A19" s="161"/>
      <c r="B19" s="162"/>
      <c r="C19" s="148"/>
      <c r="D19" s="160"/>
      <c r="E19" s="153"/>
      <c r="F19" s="148"/>
      <c r="G19" s="74">
        <v>5</v>
      </c>
      <c r="H19" s="109" t="s">
        <v>253</v>
      </c>
    </row>
    <row r="20" spans="1:14" ht="18" hidden="1" customHeight="1" x14ac:dyDescent="0.4">
      <c r="A20" s="161"/>
      <c r="B20" s="148" t="s">
        <v>225</v>
      </c>
      <c r="C20" s="148"/>
      <c r="D20" s="76"/>
      <c r="E20" s="90"/>
      <c r="F20" s="76"/>
      <c r="G20" s="89">
        <f>SUM(G13:G19)</f>
        <v>35</v>
      </c>
      <c r="H20" s="112"/>
    </row>
    <row r="21" spans="1:14" ht="18" customHeight="1" x14ac:dyDescent="0.4">
      <c r="A21" s="161" t="str">
        <f>"2_要員体制"&amp;CHAR(10)&amp;"（"&amp;G26&amp;"点/120点）"</f>
        <v>2_要員体制
（25点/120点）</v>
      </c>
      <c r="B21" s="88" t="s">
        <v>234</v>
      </c>
      <c r="C21" s="89" t="s">
        <v>284</v>
      </c>
      <c r="D21" s="89" t="s">
        <v>236</v>
      </c>
      <c r="E21" s="119" t="s">
        <v>245</v>
      </c>
      <c r="F21" s="89">
        <f>SUM(G21:G21)</f>
        <v>5</v>
      </c>
      <c r="G21" s="89">
        <v>5</v>
      </c>
      <c r="H21" s="113" t="s">
        <v>314</v>
      </c>
    </row>
    <row r="22" spans="1:14" ht="18" customHeight="1" x14ac:dyDescent="0.4">
      <c r="A22" s="161"/>
      <c r="B22" s="162" t="s">
        <v>235</v>
      </c>
      <c r="C22" s="148" t="s">
        <v>221</v>
      </c>
      <c r="D22" s="148" t="s">
        <v>204</v>
      </c>
      <c r="E22" s="150" t="s">
        <v>255</v>
      </c>
      <c r="F22" s="148">
        <f>SUM(G22:G25)</f>
        <v>20</v>
      </c>
      <c r="G22" s="73">
        <v>5</v>
      </c>
      <c r="H22" s="108" t="s">
        <v>257</v>
      </c>
      <c r="M22" s="77"/>
      <c r="N22" s="77"/>
    </row>
    <row r="23" spans="1:14" ht="27" customHeight="1" x14ac:dyDescent="0.4">
      <c r="A23" s="161"/>
      <c r="B23" s="162"/>
      <c r="C23" s="148"/>
      <c r="D23" s="148"/>
      <c r="E23" s="150"/>
      <c r="F23" s="148"/>
      <c r="G23" s="75">
        <v>5</v>
      </c>
      <c r="H23" s="111" t="s">
        <v>281</v>
      </c>
      <c r="M23" s="77"/>
      <c r="N23" s="77"/>
    </row>
    <row r="24" spans="1:14" ht="17.45" customHeight="1" x14ac:dyDescent="0.4">
      <c r="A24" s="161"/>
      <c r="B24" s="162"/>
      <c r="C24" s="148"/>
      <c r="D24" s="148"/>
      <c r="E24" s="150"/>
      <c r="F24" s="148"/>
      <c r="G24" s="75">
        <v>5</v>
      </c>
      <c r="H24" s="111" t="s">
        <v>256</v>
      </c>
      <c r="M24" s="77"/>
      <c r="N24" s="77"/>
    </row>
    <row r="25" spans="1:14" ht="18" customHeight="1" x14ac:dyDescent="0.4">
      <c r="A25" s="161"/>
      <c r="B25" s="162"/>
      <c r="C25" s="148"/>
      <c r="D25" s="148"/>
      <c r="E25" s="150"/>
      <c r="F25" s="148"/>
      <c r="G25" s="74">
        <v>5</v>
      </c>
      <c r="H25" s="109" t="s">
        <v>248</v>
      </c>
      <c r="M25" s="77"/>
      <c r="N25" s="77"/>
    </row>
    <row r="26" spans="1:14" ht="18" hidden="1" customHeight="1" x14ac:dyDescent="0.4">
      <c r="A26" s="161"/>
      <c r="B26" s="148" t="s">
        <v>225</v>
      </c>
      <c r="C26" s="148"/>
      <c r="D26" s="76"/>
      <c r="E26" s="90"/>
      <c r="F26" s="76"/>
      <c r="G26" s="89">
        <f>SUM(G21:G25)</f>
        <v>25</v>
      </c>
      <c r="H26" s="112"/>
    </row>
    <row r="27" spans="1:14" ht="18" customHeight="1" x14ac:dyDescent="0.4">
      <c r="A27" s="155" t="str">
        <f>"3_事業計画"&amp;CHAR(10)&amp;"（"&amp;G39&amp;"点/120点）"</f>
        <v>3_事業計画
（60点/120点）</v>
      </c>
      <c r="B27" s="162" t="s">
        <v>273</v>
      </c>
      <c r="C27" s="148" t="s">
        <v>221</v>
      </c>
      <c r="D27" s="148" t="s">
        <v>205</v>
      </c>
      <c r="E27" s="150" t="s">
        <v>275</v>
      </c>
      <c r="F27" s="148">
        <f>SUM(G27:G29)</f>
        <v>15</v>
      </c>
      <c r="G27" s="73">
        <v>5</v>
      </c>
      <c r="H27" s="108" t="s">
        <v>278</v>
      </c>
    </row>
    <row r="28" spans="1:14" ht="18" customHeight="1" x14ac:dyDescent="0.4">
      <c r="A28" s="156"/>
      <c r="B28" s="162"/>
      <c r="C28" s="148"/>
      <c r="D28" s="148"/>
      <c r="E28" s="150"/>
      <c r="F28" s="148"/>
      <c r="G28" s="75">
        <v>5</v>
      </c>
      <c r="H28" s="114" t="s">
        <v>279</v>
      </c>
    </row>
    <row r="29" spans="1:14" ht="27" customHeight="1" x14ac:dyDescent="0.4">
      <c r="A29" s="156"/>
      <c r="B29" s="162"/>
      <c r="C29" s="148"/>
      <c r="D29" s="148"/>
      <c r="E29" s="150"/>
      <c r="F29" s="148"/>
      <c r="G29" s="74">
        <v>5</v>
      </c>
      <c r="H29" s="109" t="s">
        <v>320</v>
      </c>
    </row>
    <row r="30" spans="1:14" ht="18" customHeight="1" x14ac:dyDescent="0.4">
      <c r="A30" s="156"/>
      <c r="B30" s="162" t="s">
        <v>237</v>
      </c>
      <c r="C30" s="148" t="s">
        <v>221</v>
      </c>
      <c r="D30" s="148" t="s">
        <v>238</v>
      </c>
      <c r="E30" s="150" t="s">
        <v>274</v>
      </c>
      <c r="F30" s="148">
        <f>SUM(G30:G31)</f>
        <v>10</v>
      </c>
      <c r="G30" s="73">
        <v>5</v>
      </c>
      <c r="H30" s="108" t="s">
        <v>277</v>
      </c>
    </row>
    <row r="31" spans="1:14" ht="18" customHeight="1" x14ac:dyDescent="0.4">
      <c r="A31" s="156"/>
      <c r="B31" s="162"/>
      <c r="C31" s="148"/>
      <c r="D31" s="148"/>
      <c r="E31" s="154"/>
      <c r="F31" s="148"/>
      <c r="G31" s="74">
        <v>5</v>
      </c>
      <c r="H31" s="109" t="s">
        <v>276</v>
      </c>
    </row>
    <row r="32" spans="1:14" ht="27" customHeight="1" x14ac:dyDescent="0.4">
      <c r="A32" s="156"/>
      <c r="B32" s="162" t="s">
        <v>239</v>
      </c>
      <c r="C32" s="148" t="s">
        <v>221</v>
      </c>
      <c r="D32" s="148" t="s">
        <v>240</v>
      </c>
      <c r="E32" s="150" t="s">
        <v>251</v>
      </c>
      <c r="F32" s="148">
        <f>SUM(G32:G34)</f>
        <v>15</v>
      </c>
      <c r="G32" s="73">
        <v>5</v>
      </c>
      <c r="H32" s="115" t="s">
        <v>311</v>
      </c>
    </row>
    <row r="33" spans="1:8" ht="27" customHeight="1" x14ac:dyDescent="0.4">
      <c r="A33" s="156"/>
      <c r="B33" s="162"/>
      <c r="C33" s="148"/>
      <c r="D33" s="148"/>
      <c r="E33" s="150"/>
      <c r="F33" s="148"/>
      <c r="G33" s="75">
        <v>5</v>
      </c>
      <c r="H33" s="116" t="s">
        <v>312</v>
      </c>
    </row>
    <row r="34" spans="1:8" ht="27" customHeight="1" x14ac:dyDescent="0.4">
      <c r="A34" s="156"/>
      <c r="B34" s="162"/>
      <c r="C34" s="148"/>
      <c r="D34" s="148"/>
      <c r="E34" s="150"/>
      <c r="F34" s="148"/>
      <c r="G34" s="74">
        <v>5</v>
      </c>
      <c r="H34" s="117" t="s">
        <v>280</v>
      </c>
    </row>
    <row r="35" spans="1:8" ht="51" customHeight="1" x14ac:dyDescent="0.4">
      <c r="A35" s="156"/>
      <c r="B35" s="88" t="s">
        <v>241</v>
      </c>
      <c r="C35" s="89" t="s">
        <v>221</v>
      </c>
      <c r="D35" s="89" t="s">
        <v>242</v>
      </c>
      <c r="E35" s="120" t="s">
        <v>246</v>
      </c>
      <c r="F35" s="89">
        <f>SUM(G35:G35)</f>
        <v>5</v>
      </c>
      <c r="G35" s="89">
        <v>5</v>
      </c>
      <c r="H35" s="118" t="s">
        <v>313</v>
      </c>
    </row>
    <row r="36" spans="1:8" ht="51" customHeight="1" x14ac:dyDescent="0.4">
      <c r="A36" s="156"/>
      <c r="B36" s="162" t="s">
        <v>258</v>
      </c>
      <c r="C36" s="148" t="s">
        <v>221</v>
      </c>
      <c r="D36" s="89" t="s">
        <v>206</v>
      </c>
      <c r="E36" s="120" t="s">
        <v>270</v>
      </c>
      <c r="F36" s="148">
        <f>SUM(G36:G38)</f>
        <v>15</v>
      </c>
      <c r="G36" s="89">
        <v>5</v>
      </c>
      <c r="H36" s="113" t="s">
        <v>295</v>
      </c>
    </row>
    <row r="37" spans="1:8" ht="18" customHeight="1" x14ac:dyDescent="0.4">
      <c r="A37" s="156"/>
      <c r="B37" s="162"/>
      <c r="C37" s="148"/>
      <c r="D37" s="148" t="s">
        <v>207</v>
      </c>
      <c r="E37" s="154" t="s">
        <v>269</v>
      </c>
      <c r="F37" s="148"/>
      <c r="G37" s="78">
        <v>5</v>
      </c>
      <c r="H37" s="110" t="s">
        <v>282</v>
      </c>
    </row>
    <row r="38" spans="1:8" ht="27" customHeight="1" x14ac:dyDescent="0.4">
      <c r="A38" s="156"/>
      <c r="B38" s="162"/>
      <c r="C38" s="148"/>
      <c r="D38" s="148"/>
      <c r="E38" s="154"/>
      <c r="F38" s="148"/>
      <c r="G38" s="74">
        <v>5</v>
      </c>
      <c r="H38" s="109" t="s">
        <v>283</v>
      </c>
    </row>
    <row r="39" spans="1:8" ht="18" hidden="1" customHeight="1" x14ac:dyDescent="0.4">
      <c r="A39" s="157"/>
      <c r="B39" s="148" t="s">
        <v>225</v>
      </c>
      <c r="C39" s="148"/>
      <c r="D39" s="76"/>
      <c r="E39" s="76"/>
      <c r="F39" s="76"/>
      <c r="G39" s="89">
        <f>SUM(G27:G38)</f>
        <v>60</v>
      </c>
      <c r="H39" s="101"/>
    </row>
    <row r="40" spans="1:8" ht="18" customHeight="1" thickBot="1" x14ac:dyDescent="0.45">
      <c r="A40" s="163" t="s">
        <v>226</v>
      </c>
      <c r="B40" s="164"/>
      <c r="C40" s="164"/>
      <c r="D40" s="102"/>
      <c r="E40" s="102"/>
      <c r="F40" s="102"/>
      <c r="G40" s="103">
        <f>G20+G26++G39</f>
        <v>120</v>
      </c>
      <c r="H40" s="104"/>
    </row>
  </sheetData>
  <mergeCells count="47">
    <mergeCell ref="A40:C40"/>
    <mergeCell ref="A8:C8"/>
    <mergeCell ref="A7:C7"/>
    <mergeCell ref="D13:D14"/>
    <mergeCell ref="C36:C38"/>
    <mergeCell ref="B39:C39"/>
    <mergeCell ref="B26:C26"/>
    <mergeCell ref="D15:D16"/>
    <mergeCell ref="D37:D38"/>
    <mergeCell ref="B27:B29"/>
    <mergeCell ref="D30:D31"/>
    <mergeCell ref="D32:D34"/>
    <mergeCell ref="B32:B34"/>
    <mergeCell ref="C32:C34"/>
    <mergeCell ref="B36:B38"/>
    <mergeCell ref="B30:B31"/>
    <mergeCell ref="D27:D29"/>
    <mergeCell ref="C27:C29"/>
    <mergeCell ref="D22:D25"/>
    <mergeCell ref="A27:A39"/>
    <mergeCell ref="D17:D19"/>
    <mergeCell ref="C30:C31"/>
    <mergeCell ref="A13:A20"/>
    <mergeCell ref="B13:B14"/>
    <mergeCell ref="C13:C14"/>
    <mergeCell ref="B15:B19"/>
    <mergeCell ref="C15:C19"/>
    <mergeCell ref="B20:C20"/>
    <mergeCell ref="A21:A26"/>
    <mergeCell ref="B22:B25"/>
    <mergeCell ref="C22:C25"/>
    <mergeCell ref="F36:F38"/>
    <mergeCell ref="F12:G12"/>
    <mergeCell ref="E15:E16"/>
    <mergeCell ref="E22:E25"/>
    <mergeCell ref="E27:E29"/>
    <mergeCell ref="E32:E34"/>
    <mergeCell ref="F13:F14"/>
    <mergeCell ref="F15:F19"/>
    <mergeCell ref="F22:F25"/>
    <mergeCell ref="F27:F29"/>
    <mergeCell ref="F30:F31"/>
    <mergeCell ref="F32:F34"/>
    <mergeCell ref="E13:E14"/>
    <mergeCell ref="E17:E19"/>
    <mergeCell ref="E30:E31"/>
    <mergeCell ref="E37:E38"/>
  </mergeCells>
  <phoneticPr fontId="1"/>
  <pageMargins left="0.39370078740157483" right="0.39370078740157483" top="0.86" bottom="0.39370078740157483" header="0.47" footer="0.31496062992125984"/>
  <pageSetup paperSize="8" scale="98" fitToHeight="0" orientation="landscape" r:id="rId1"/>
  <headerFooter>
    <oddHeader>&amp;L&amp;"BIZ UDゴシック,標準"&amp;14【別表】提案内容の評価項目一覧表</oddHead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EE0C-1FAB-4BB8-A48D-E94B15648D89}">
  <dimension ref="A1:K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68</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154</v>
      </c>
      <c r="D4" s="386"/>
      <c r="E4" s="386"/>
      <c r="F4" s="386"/>
      <c r="G4" s="41" t="s">
        <v>2</v>
      </c>
      <c r="H4" s="39" t="s">
        <v>0</v>
      </c>
      <c r="I4" s="3" t="s">
        <v>73</v>
      </c>
    </row>
    <row r="5" spans="1:11" ht="17.100000000000001" customHeight="1" thickBot="1" x14ac:dyDescent="0.45">
      <c r="A5" s="339" t="s">
        <v>120</v>
      </c>
      <c r="B5" s="336"/>
      <c r="C5" s="340" t="s">
        <v>165</v>
      </c>
      <c r="D5" s="340"/>
      <c r="E5" s="340"/>
      <c r="F5" s="340"/>
      <c r="G5" s="4" t="s">
        <v>3</v>
      </c>
      <c r="H5" s="40" t="s">
        <v>1</v>
      </c>
      <c r="I5" s="38" t="s">
        <v>29</v>
      </c>
    </row>
    <row r="6" spans="1:11" ht="21" customHeight="1" x14ac:dyDescent="0.4">
      <c r="A6" s="305" t="s">
        <v>4</v>
      </c>
      <c r="B6" s="306"/>
      <c r="C6" s="326" t="str">
        <f>提案書記載事項及び評価項目一覧表!E30</f>
        <v>・業務品質向上のための取り組み
・保育施設の利便性の向上のための取組</v>
      </c>
      <c r="D6" s="327"/>
      <c r="E6" s="327"/>
      <c r="F6" s="327"/>
      <c r="G6" s="327"/>
      <c r="H6" s="327"/>
      <c r="I6" s="328"/>
    </row>
    <row r="7" spans="1:11" ht="21" customHeight="1" x14ac:dyDescent="0.4">
      <c r="A7" s="305"/>
      <c r="B7" s="306"/>
      <c r="C7" s="319"/>
      <c r="D7" s="320"/>
      <c r="E7" s="320"/>
      <c r="F7" s="320"/>
      <c r="G7" s="320"/>
      <c r="H7" s="320"/>
      <c r="I7" s="321"/>
    </row>
    <row r="8" spans="1:11" ht="21" customHeight="1" x14ac:dyDescent="0.4">
      <c r="A8" s="583"/>
      <c r="B8" s="584"/>
      <c r="C8" s="329"/>
      <c r="D8" s="330"/>
      <c r="E8" s="330"/>
      <c r="F8" s="330"/>
      <c r="G8" s="330"/>
      <c r="H8" s="330"/>
      <c r="I8" s="331"/>
    </row>
    <row r="9" spans="1:11" ht="21" customHeight="1" x14ac:dyDescent="0.4">
      <c r="A9" s="307" t="s">
        <v>5</v>
      </c>
      <c r="B9" s="308"/>
      <c r="C9" s="309" t="s">
        <v>169</v>
      </c>
      <c r="D9" s="309"/>
      <c r="E9" s="309"/>
      <c r="F9" s="309"/>
      <c r="G9" s="309"/>
      <c r="H9" s="309"/>
      <c r="I9" s="310"/>
    </row>
    <row r="10" spans="1:11" ht="21" customHeight="1" x14ac:dyDescent="0.4">
      <c r="A10" s="307"/>
      <c r="B10" s="308"/>
      <c r="C10" s="96"/>
      <c r="D10" s="96"/>
      <c r="E10" s="96"/>
      <c r="F10" s="96"/>
      <c r="G10" s="96"/>
      <c r="H10" s="96"/>
      <c r="I10" s="97"/>
    </row>
    <row r="11" spans="1:11" ht="21" customHeight="1" x14ac:dyDescent="0.4">
      <c r="A11" s="307"/>
      <c r="B11" s="308"/>
      <c r="C11" s="309"/>
      <c r="D11" s="309"/>
      <c r="E11" s="309"/>
      <c r="F11" s="309"/>
      <c r="G11" s="309"/>
      <c r="H11" s="309"/>
      <c r="I11" s="310"/>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87" t="s">
        <v>358</v>
      </c>
      <c r="D15" s="488"/>
      <c r="E15" s="488"/>
      <c r="F15" s="488"/>
      <c r="G15" s="488"/>
      <c r="H15" s="488"/>
      <c r="I15" s="489"/>
    </row>
    <row r="16" spans="1:11" ht="28.5" customHeight="1" x14ac:dyDescent="0.4">
      <c r="A16" s="305"/>
      <c r="B16" s="313"/>
      <c r="C16" s="390"/>
      <c r="D16" s="391"/>
      <c r="E16" s="391"/>
      <c r="F16" s="391"/>
      <c r="G16" s="391"/>
      <c r="H16" s="391"/>
      <c r="I16" s="392"/>
    </row>
    <row r="17" spans="1:9" ht="28.5" customHeight="1" x14ac:dyDescent="0.4">
      <c r="A17" s="305"/>
      <c r="B17" s="313"/>
      <c r="C17" s="390"/>
      <c r="D17" s="391"/>
      <c r="E17" s="391"/>
      <c r="F17" s="391"/>
      <c r="G17" s="391"/>
      <c r="H17" s="391"/>
      <c r="I17" s="392"/>
    </row>
    <row r="18" spans="1:9" ht="28.5" customHeight="1" x14ac:dyDescent="0.4">
      <c r="A18" s="305"/>
      <c r="B18" s="313"/>
      <c r="C18" s="390"/>
      <c r="D18" s="391"/>
      <c r="E18" s="391"/>
      <c r="F18" s="391"/>
      <c r="G18" s="391"/>
      <c r="H18" s="391"/>
      <c r="I18" s="392"/>
    </row>
    <row r="19" spans="1:9" ht="28.5" customHeight="1" x14ac:dyDescent="0.4">
      <c r="A19" s="305"/>
      <c r="B19" s="313"/>
      <c r="C19" s="378"/>
      <c r="D19" s="379"/>
      <c r="E19" s="379"/>
      <c r="F19" s="379"/>
      <c r="G19" s="379"/>
      <c r="H19" s="379"/>
      <c r="I19" s="380"/>
    </row>
    <row r="20" spans="1:9" ht="28.5" customHeight="1" x14ac:dyDescent="0.4">
      <c r="A20" s="305"/>
      <c r="B20" s="313"/>
      <c r="C20" s="378"/>
      <c r="D20" s="379"/>
      <c r="E20" s="379"/>
      <c r="F20" s="379"/>
      <c r="G20" s="379"/>
      <c r="H20" s="379"/>
      <c r="I20" s="380"/>
    </row>
    <row r="21" spans="1:9" ht="28.5" customHeight="1" x14ac:dyDescent="0.4">
      <c r="A21" s="305"/>
      <c r="B21" s="313"/>
      <c r="C21" s="131"/>
      <c r="D21" s="132"/>
      <c r="E21" s="132"/>
      <c r="F21" s="132"/>
      <c r="G21" s="132"/>
      <c r="H21" s="132"/>
      <c r="I21" s="133"/>
    </row>
    <row r="22" spans="1:9" ht="28.5" customHeight="1" x14ac:dyDescent="0.4">
      <c r="A22" s="305"/>
      <c r="B22" s="313"/>
      <c r="C22" s="378"/>
      <c r="D22" s="379"/>
      <c r="E22" s="379"/>
      <c r="F22" s="379"/>
      <c r="G22" s="379"/>
      <c r="H22" s="379"/>
      <c r="I22" s="380"/>
    </row>
    <row r="23" spans="1:9" ht="28.5" customHeight="1" thickBot="1" x14ac:dyDescent="0.45">
      <c r="A23" s="314"/>
      <c r="B23" s="315"/>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396" t="s">
        <v>8</v>
      </c>
      <c r="B25" s="397"/>
      <c r="C25" s="397"/>
      <c r="D25" s="397"/>
      <c r="E25" s="397"/>
      <c r="F25" s="397"/>
      <c r="G25" s="397"/>
      <c r="H25" s="398"/>
      <c r="I25" s="31" t="s">
        <v>0</v>
      </c>
    </row>
    <row r="26" spans="1:9" ht="33" customHeight="1" x14ac:dyDescent="0.4">
      <c r="A26" s="399" t="str">
        <f>提案書記載事項及び評価項目一覧表!H30</f>
        <v>・業務品質の維持・向上のための取り組みや工夫が提案されているか。</v>
      </c>
      <c r="B26" s="400"/>
      <c r="C26" s="400"/>
      <c r="D26" s="400"/>
      <c r="E26" s="400"/>
      <c r="F26" s="400"/>
      <c r="G26" s="400"/>
      <c r="H26" s="401"/>
      <c r="I26" s="7" t="s">
        <v>28</v>
      </c>
    </row>
    <row r="27" spans="1:9" ht="33" customHeight="1" x14ac:dyDescent="0.4">
      <c r="A27" s="399" t="str">
        <f>提案書記載事項及び評価項目一覧表!H31</f>
        <v>・保育施設の満足度や利便性の向上、事務負担の軽減に配慮した取り組みや工夫が提案されているか。</v>
      </c>
      <c r="B27" s="400"/>
      <c r="C27" s="400"/>
      <c r="D27" s="400"/>
      <c r="E27" s="400"/>
      <c r="F27" s="400"/>
      <c r="G27" s="400"/>
      <c r="H27" s="401"/>
      <c r="I27" s="7" t="s">
        <v>28</v>
      </c>
    </row>
    <row r="28" spans="1:9" ht="33" customHeight="1" x14ac:dyDescent="0.4"/>
    <row r="29" spans="1:9" ht="33" customHeight="1" x14ac:dyDescent="0.4"/>
    <row r="30" spans="1:9" ht="33" customHeight="1" x14ac:dyDescent="0.4"/>
    <row r="31" spans="1:9" ht="33" customHeight="1" x14ac:dyDescent="0.4"/>
  </sheetData>
  <mergeCells count="26">
    <mergeCell ref="A25:H25"/>
    <mergeCell ref="A26:H26"/>
    <mergeCell ref="A27:H27"/>
    <mergeCell ref="K1:K2"/>
    <mergeCell ref="A13:B23"/>
    <mergeCell ref="C13:I13"/>
    <mergeCell ref="C14:I14"/>
    <mergeCell ref="C19:I19"/>
    <mergeCell ref="C23:I23"/>
    <mergeCell ref="A6:B8"/>
    <mergeCell ref="A9:B12"/>
    <mergeCell ref="C9:I9"/>
    <mergeCell ref="C11:I11"/>
    <mergeCell ref="C12:I12"/>
    <mergeCell ref="A1:I1"/>
    <mergeCell ref="A3:B3"/>
    <mergeCell ref="C3:I3"/>
    <mergeCell ref="A4:B4"/>
    <mergeCell ref="C4:F4"/>
    <mergeCell ref="C20:I20"/>
    <mergeCell ref="C22:I22"/>
    <mergeCell ref="C17:I18"/>
    <mergeCell ref="A5:B5"/>
    <mergeCell ref="C5:F5"/>
    <mergeCell ref="C6:I8"/>
    <mergeCell ref="C15:I16"/>
  </mergeCells>
  <phoneticPr fontId="1"/>
  <hyperlinks>
    <hyperlink ref="K1" location="目次!A1" display="目次へ" xr:uid="{DCC1CCAB-5F4E-4448-9FDC-45BC23734DEF}"/>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28A5C-D187-4CF5-8F8A-FB9C57D3D28B}">
  <dimension ref="A1:K6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875" style="2" customWidth="1"/>
    <col min="11" max="16384" width="9" style="2"/>
  </cols>
  <sheetData>
    <row r="1" spans="1:11" s="1" customFormat="1" ht="14.25" x14ac:dyDescent="0.4">
      <c r="A1" s="232" t="s">
        <v>72</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154</v>
      </c>
      <c r="D4" s="342"/>
      <c r="E4" s="342"/>
      <c r="F4" s="342"/>
      <c r="G4" s="342"/>
      <c r="H4" s="335" t="s">
        <v>2</v>
      </c>
      <c r="I4" s="337" t="s">
        <v>3</v>
      </c>
    </row>
    <row r="5" spans="1:11" ht="17.100000000000001" customHeight="1" thickBot="1" x14ac:dyDescent="0.45">
      <c r="A5" s="339" t="s">
        <v>120</v>
      </c>
      <c r="B5" s="336"/>
      <c r="C5" s="340" t="s">
        <v>157</v>
      </c>
      <c r="D5" s="340"/>
      <c r="E5" s="340"/>
      <c r="F5" s="340"/>
      <c r="G5" s="340"/>
      <c r="H5" s="336"/>
      <c r="I5" s="338"/>
    </row>
    <row r="6" spans="1:11" ht="7.5" customHeight="1" x14ac:dyDescent="0.4">
      <c r="A6" s="8"/>
      <c r="B6" s="8"/>
      <c r="C6" s="8"/>
      <c r="D6" s="8"/>
      <c r="E6" s="8"/>
      <c r="F6" s="8"/>
      <c r="G6" s="8"/>
      <c r="H6" s="8"/>
      <c r="I6" s="8"/>
    </row>
    <row r="7" spans="1:11" ht="15" customHeight="1" x14ac:dyDescent="0.4">
      <c r="A7" s="231" t="s">
        <v>196</v>
      </c>
      <c r="B7" s="231"/>
      <c r="C7" s="231"/>
      <c r="D7" s="231"/>
      <c r="E7" s="231"/>
      <c r="F7" s="231"/>
      <c r="G7" s="231"/>
      <c r="H7" s="231"/>
      <c r="I7" s="231"/>
    </row>
    <row r="8" spans="1:11" ht="7.5" customHeight="1" x14ac:dyDescent="0.4">
      <c r="A8" s="8"/>
      <c r="B8" s="8"/>
      <c r="C8" s="8"/>
      <c r="D8" s="8"/>
      <c r="E8" s="8"/>
      <c r="F8" s="8"/>
      <c r="G8" s="8"/>
      <c r="H8" s="8"/>
      <c r="I8" s="8"/>
    </row>
    <row r="9" spans="1:11" ht="11.25" customHeight="1" x14ac:dyDescent="0.4">
      <c r="A9" s="229" t="s">
        <v>24</v>
      </c>
      <c r="B9" s="230"/>
      <c r="C9" s="230" t="s">
        <v>25</v>
      </c>
      <c r="D9" s="230"/>
      <c r="E9" s="230"/>
      <c r="F9" s="230"/>
      <c r="G9" s="230"/>
      <c r="H9" s="230"/>
      <c r="I9" s="259"/>
    </row>
    <row r="10" spans="1:11" ht="11.25" customHeight="1" x14ac:dyDescent="0.4">
      <c r="A10" s="229"/>
      <c r="B10" s="230"/>
      <c r="C10" s="230"/>
      <c r="D10" s="230"/>
      <c r="E10" s="230"/>
      <c r="F10" s="230"/>
      <c r="G10" s="230"/>
      <c r="H10" s="230"/>
      <c r="I10" s="259"/>
    </row>
    <row r="11" spans="1:11" ht="15.75" customHeight="1" x14ac:dyDescent="0.4">
      <c r="A11" s="255">
        <v>1</v>
      </c>
      <c r="B11" s="256"/>
      <c r="C11" s="257"/>
      <c r="D11" s="257"/>
      <c r="E11" s="257"/>
      <c r="F11" s="257"/>
      <c r="G11" s="257"/>
      <c r="H11" s="257"/>
      <c r="I11" s="258"/>
    </row>
    <row r="12" spans="1:11" ht="15.75" customHeight="1" x14ac:dyDescent="0.4">
      <c r="A12" s="255"/>
      <c r="B12" s="256"/>
      <c r="C12" s="257"/>
      <c r="D12" s="257"/>
      <c r="E12" s="257"/>
      <c r="F12" s="257"/>
      <c r="G12" s="257"/>
      <c r="H12" s="257"/>
      <c r="I12" s="258"/>
    </row>
    <row r="13" spans="1:11" ht="15.75" customHeight="1" x14ac:dyDescent="0.4">
      <c r="A13" s="255"/>
      <c r="B13" s="256"/>
      <c r="C13" s="257"/>
      <c r="D13" s="257"/>
      <c r="E13" s="257"/>
      <c r="F13" s="257"/>
      <c r="G13" s="257"/>
      <c r="H13" s="257"/>
      <c r="I13" s="258"/>
    </row>
    <row r="14" spans="1:11" ht="15.75" customHeight="1" x14ac:dyDescent="0.4">
      <c r="A14" s="255">
        <v>2</v>
      </c>
      <c r="B14" s="256"/>
      <c r="C14" s="257"/>
      <c r="D14" s="257"/>
      <c r="E14" s="257"/>
      <c r="F14" s="257"/>
      <c r="G14" s="257"/>
      <c r="H14" s="257"/>
      <c r="I14" s="258"/>
    </row>
    <row r="15" spans="1:11" ht="15.75" customHeight="1" x14ac:dyDescent="0.4">
      <c r="A15" s="255"/>
      <c r="B15" s="256"/>
      <c r="C15" s="257"/>
      <c r="D15" s="257"/>
      <c r="E15" s="257"/>
      <c r="F15" s="257"/>
      <c r="G15" s="257"/>
      <c r="H15" s="257"/>
      <c r="I15" s="258"/>
    </row>
    <row r="16" spans="1:11" ht="15.75" customHeight="1" x14ac:dyDescent="0.4">
      <c r="A16" s="255"/>
      <c r="B16" s="256"/>
      <c r="C16" s="257"/>
      <c r="D16" s="257"/>
      <c r="E16" s="257"/>
      <c r="F16" s="257"/>
      <c r="G16" s="257"/>
      <c r="H16" s="257"/>
      <c r="I16" s="258"/>
    </row>
    <row r="17" spans="1:9" ht="15.75" customHeight="1" x14ac:dyDescent="0.4">
      <c r="A17" s="255">
        <v>3</v>
      </c>
      <c r="B17" s="256"/>
      <c r="C17" s="257"/>
      <c r="D17" s="257"/>
      <c r="E17" s="257"/>
      <c r="F17" s="257"/>
      <c r="G17" s="257"/>
      <c r="H17" s="257"/>
      <c r="I17" s="258"/>
    </row>
    <row r="18" spans="1:9" ht="15.75" customHeight="1" x14ac:dyDescent="0.4">
      <c r="A18" s="255"/>
      <c r="B18" s="256"/>
      <c r="C18" s="257"/>
      <c r="D18" s="257"/>
      <c r="E18" s="257"/>
      <c r="F18" s="257"/>
      <c r="G18" s="257"/>
      <c r="H18" s="257"/>
      <c r="I18" s="258"/>
    </row>
    <row r="19" spans="1:9" ht="15.75" customHeight="1" x14ac:dyDescent="0.4">
      <c r="A19" s="255"/>
      <c r="B19" s="256"/>
      <c r="C19" s="257"/>
      <c r="D19" s="257"/>
      <c r="E19" s="257"/>
      <c r="F19" s="257"/>
      <c r="G19" s="257"/>
      <c r="H19" s="257"/>
      <c r="I19" s="258"/>
    </row>
    <row r="20" spans="1:9" ht="15.75" customHeight="1" x14ac:dyDescent="0.4">
      <c r="A20" s="255">
        <v>4</v>
      </c>
      <c r="B20" s="256"/>
      <c r="C20" s="257"/>
      <c r="D20" s="257"/>
      <c r="E20" s="257"/>
      <c r="F20" s="257"/>
      <c r="G20" s="257"/>
      <c r="H20" s="257"/>
      <c r="I20" s="258"/>
    </row>
    <row r="21" spans="1:9" ht="15.75" customHeight="1" x14ac:dyDescent="0.4">
      <c r="A21" s="255"/>
      <c r="B21" s="256"/>
      <c r="C21" s="257"/>
      <c r="D21" s="257"/>
      <c r="E21" s="257"/>
      <c r="F21" s="257"/>
      <c r="G21" s="257"/>
      <c r="H21" s="257"/>
      <c r="I21" s="258"/>
    </row>
    <row r="22" spans="1:9" ht="15.75" customHeight="1" x14ac:dyDescent="0.4">
      <c r="A22" s="255"/>
      <c r="B22" s="256"/>
      <c r="C22" s="257"/>
      <c r="D22" s="257"/>
      <c r="E22" s="257"/>
      <c r="F22" s="257"/>
      <c r="G22" s="257"/>
      <c r="H22" s="257"/>
      <c r="I22" s="258"/>
    </row>
    <row r="23" spans="1:9" ht="7.5" customHeight="1" x14ac:dyDescent="0.4">
      <c r="A23" s="370">
        <v>5</v>
      </c>
      <c r="B23" s="371"/>
      <c r="C23" s="364"/>
      <c r="D23" s="364"/>
      <c r="E23" s="364"/>
      <c r="F23" s="364"/>
      <c r="G23" s="364"/>
      <c r="H23" s="364"/>
      <c r="I23" s="365"/>
    </row>
    <row r="24" spans="1:9" ht="15" customHeight="1" x14ac:dyDescent="0.4">
      <c r="A24" s="372"/>
      <c r="B24" s="373"/>
      <c r="C24" s="366"/>
      <c r="D24" s="366"/>
      <c r="E24" s="366"/>
      <c r="F24" s="366"/>
      <c r="G24" s="366"/>
      <c r="H24" s="366"/>
      <c r="I24" s="367"/>
    </row>
    <row r="25" spans="1:9" ht="7.5" customHeight="1" x14ac:dyDescent="0.4">
      <c r="A25" s="372"/>
      <c r="B25" s="373"/>
      <c r="C25" s="366"/>
      <c r="D25" s="366"/>
      <c r="E25" s="366"/>
      <c r="F25" s="366"/>
      <c r="G25" s="366"/>
      <c r="H25" s="366"/>
      <c r="I25" s="367"/>
    </row>
    <row r="26" spans="1:9" ht="11.25" customHeight="1" x14ac:dyDescent="0.4">
      <c r="A26" s="372"/>
      <c r="B26" s="373"/>
      <c r="C26" s="366"/>
      <c r="D26" s="366"/>
      <c r="E26" s="366"/>
      <c r="F26" s="366"/>
      <c r="G26" s="366"/>
      <c r="H26" s="366"/>
      <c r="I26" s="367"/>
    </row>
    <row r="27" spans="1:9" ht="11.25" customHeight="1" x14ac:dyDescent="0.4">
      <c r="A27" s="374"/>
      <c r="B27" s="375"/>
      <c r="C27" s="368"/>
      <c r="D27" s="368"/>
      <c r="E27" s="368"/>
      <c r="F27" s="368"/>
      <c r="G27" s="368"/>
      <c r="H27" s="368"/>
      <c r="I27" s="369"/>
    </row>
    <row r="28" spans="1:9" ht="11.25" customHeight="1" x14ac:dyDescent="0.4">
      <c r="A28" s="370">
        <v>6</v>
      </c>
      <c r="B28" s="371"/>
      <c r="C28" s="364"/>
      <c r="D28" s="364"/>
      <c r="E28" s="364"/>
      <c r="F28" s="364"/>
      <c r="G28" s="364"/>
      <c r="H28" s="364"/>
      <c r="I28" s="365"/>
    </row>
    <row r="29" spans="1:9" ht="11.25" customHeight="1" x14ac:dyDescent="0.4">
      <c r="A29" s="372"/>
      <c r="B29" s="373"/>
      <c r="C29" s="366"/>
      <c r="D29" s="366"/>
      <c r="E29" s="366"/>
      <c r="F29" s="366"/>
      <c r="G29" s="366"/>
      <c r="H29" s="366"/>
      <c r="I29" s="367"/>
    </row>
    <row r="30" spans="1:9" ht="11.25" customHeight="1" x14ac:dyDescent="0.4">
      <c r="A30" s="372"/>
      <c r="B30" s="373"/>
      <c r="C30" s="366"/>
      <c r="D30" s="366"/>
      <c r="E30" s="366"/>
      <c r="F30" s="366"/>
      <c r="G30" s="366"/>
      <c r="H30" s="366"/>
      <c r="I30" s="367"/>
    </row>
    <row r="31" spans="1:9" x14ac:dyDescent="0.4">
      <c r="A31" s="372"/>
      <c r="B31" s="373"/>
      <c r="C31" s="366"/>
      <c r="D31" s="366"/>
      <c r="E31" s="366"/>
      <c r="F31" s="366"/>
      <c r="G31" s="366"/>
      <c r="H31" s="366"/>
      <c r="I31" s="367"/>
    </row>
    <row r="32" spans="1:9" x14ac:dyDescent="0.4">
      <c r="A32" s="374"/>
      <c r="B32" s="375"/>
      <c r="C32" s="368"/>
      <c r="D32" s="368"/>
      <c r="E32" s="368"/>
      <c r="F32" s="368"/>
      <c r="G32" s="368"/>
      <c r="H32" s="368"/>
      <c r="I32" s="369"/>
    </row>
    <row r="33" spans="1:9" ht="12" customHeight="1" x14ac:dyDescent="0.4">
      <c r="A33" s="370">
        <v>7</v>
      </c>
      <c r="B33" s="371"/>
      <c r="C33" s="364"/>
      <c r="D33" s="364"/>
      <c r="E33" s="364"/>
      <c r="F33" s="364"/>
      <c r="G33" s="364"/>
      <c r="H33" s="364"/>
      <c r="I33" s="365"/>
    </row>
    <row r="34" spans="1:9" ht="12" customHeight="1" x14ac:dyDescent="0.4">
      <c r="A34" s="372"/>
      <c r="B34" s="373"/>
      <c r="C34" s="366"/>
      <c r="D34" s="366"/>
      <c r="E34" s="366"/>
      <c r="F34" s="366"/>
      <c r="G34" s="366"/>
      <c r="H34" s="366"/>
      <c r="I34" s="367"/>
    </row>
    <row r="35" spans="1:9" ht="12" customHeight="1" x14ac:dyDescent="0.4">
      <c r="A35" s="372"/>
      <c r="B35" s="373"/>
      <c r="C35" s="366"/>
      <c r="D35" s="366"/>
      <c r="E35" s="366"/>
      <c r="F35" s="366"/>
      <c r="G35" s="366"/>
      <c r="H35" s="366"/>
      <c r="I35" s="367"/>
    </row>
    <row r="36" spans="1:9" ht="12" customHeight="1" x14ac:dyDescent="0.4">
      <c r="A36" s="372"/>
      <c r="B36" s="373"/>
      <c r="C36" s="366"/>
      <c r="D36" s="366"/>
      <c r="E36" s="366"/>
      <c r="F36" s="366"/>
      <c r="G36" s="366"/>
      <c r="H36" s="366"/>
      <c r="I36" s="367"/>
    </row>
    <row r="37" spans="1:9" ht="12" customHeight="1" x14ac:dyDescent="0.4">
      <c r="A37" s="374"/>
      <c r="B37" s="375"/>
      <c r="C37" s="368"/>
      <c r="D37" s="368"/>
      <c r="E37" s="368"/>
      <c r="F37" s="368"/>
      <c r="G37" s="368"/>
      <c r="H37" s="368"/>
      <c r="I37" s="369"/>
    </row>
    <row r="38" spans="1:9" ht="12.75" customHeight="1" x14ac:dyDescent="0.4">
      <c r="A38" s="370">
        <v>8</v>
      </c>
      <c r="B38" s="371"/>
      <c r="C38" s="364"/>
      <c r="D38" s="364"/>
      <c r="E38" s="364"/>
      <c r="F38" s="364"/>
      <c r="G38" s="364"/>
      <c r="H38" s="364"/>
      <c r="I38" s="365"/>
    </row>
    <row r="39" spans="1:9" x14ac:dyDescent="0.4">
      <c r="A39" s="372"/>
      <c r="B39" s="373"/>
      <c r="C39" s="366"/>
      <c r="D39" s="366"/>
      <c r="E39" s="366"/>
      <c r="F39" s="366"/>
      <c r="G39" s="366"/>
      <c r="H39" s="366"/>
      <c r="I39" s="367"/>
    </row>
    <row r="40" spans="1:9" x14ac:dyDescent="0.4">
      <c r="A40" s="372"/>
      <c r="B40" s="373"/>
      <c r="C40" s="366"/>
      <c r="D40" s="366"/>
      <c r="E40" s="366"/>
      <c r="F40" s="366"/>
      <c r="G40" s="366"/>
      <c r="H40" s="366"/>
      <c r="I40" s="367"/>
    </row>
    <row r="41" spans="1:9" x14ac:dyDescent="0.4">
      <c r="A41" s="372"/>
      <c r="B41" s="373"/>
      <c r="C41" s="366"/>
      <c r="D41" s="366"/>
      <c r="E41" s="366"/>
      <c r="F41" s="366"/>
      <c r="G41" s="366"/>
      <c r="H41" s="366"/>
      <c r="I41" s="367"/>
    </row>
    <row r="42" spans="1:9" x14ac:dyDescent="0.4">
      <c r="A42" s="374"/>
      <c r="B42" s="375"/>
      <c r="C42" s="368"/>
      <c r="D42" s="368"/>
      <c r="E42" s="368"/>
      <c r="F42" s="368"/>
      <c r="G42" s="368"/>
      <c r="H42" s="368"/>
      <c r="I42" s="369"/>
    </row>
    <row r="43" spans="1:9" x14ac:dyDescent="0.4">
      <c r="A43" s="370">
        <v>9</v>
      </c>
      <c r="B43" s="371"/>
      <c r="C43" s="364"/>
      <c r="D43" s="364"/>
      <c r="E43" s="364"/>
      <c r="F43" s="364"/>
      <c r="G43" s="364"/>
      <c r="H43" s="364"/>
      <c r="I43" s="365"/>
    </row>
    <row r="44" spans="1:9" x14ac:dyDescent="0.4">
      <c r="A44" s="372"/>
      <c r="B44" s="373"/>
      <c r="C44" s="366"/>
      <c r="D44" s="366"/>
      <c r="E44" s="366"/>
      <c r="F44" s="366"/>
      <c r="G44" s="366"/>
      <c r="H44" s="366"/>
      <c r="I44" s="367"/>
    </row>
    <row r="45" spans="1:9" x14ac:dyDescent="0.4">
      <c r="A45" s="372"/>
      <c r="B45" s="373"/>
      <c r="C45" s="366"/>
      <c r="D45" s="366"/>
      <c r="E45" s="366"/>
      <c r="F45" s="366"/>
      <c r="G45" s="366"/>
      <c r="H45" s="366"/>
      <c r="I45" s="367"/>
    </row>
    <row r="46" spans="1:9" ht="12" customHeight="1" x14ac:dyDescent="0.4">
      <c r="A46" s="372"/>
      <c r="B46" s="373"/>
      <c r="C46" s="366"/>
      <c r="D46" s="366"/>
      <c r="E46" s="366"/>
      <c r="F46" s="366"/>
      <c r="G46" s="366"/>
      <c r="H46" s="366"/>
      <c r="I46" s="367"/>
    </row>
    <row r="47" spans="1:9" x14ac:dyDescent="0.4">
      <c r="A47" s="374"/>
      <c r="B47" s="375"/>
      <c r="C47" s="368"/>
      <c r="D47" s="368"/>
      <c r="E47" s="368"/>
      <c r="F47" s="368"/>
      <c r="G47" s="368"/>
      <c r="H47" s="368"/>
      <c r="I47" s="369"/>
    </row>
    <row r="48" spans="1:9" x14ac:dyDescent="0.4">
      <c r="A48" s="370">
        <v>10</v>
      </c>
      <c r="B48" s="371"/>
      <c r="C48" s="364"/>
      <c r="D48" s="364"/>
      <c r="E48" s="364"/>
      <c r="F48" s="364"/>
      <c r="G48" s="364"/>
      <c r="H48" s="364"/>
      <c r="I48" s="365"/>
    </row>
    <row r="49" spans="1:9" x14ac:dyDescent="0.4">
      <c r="A49" s="372"/>
      <c r="B49" s="373"/>
      <c r="C49" s="366"/>
      <c r="D49" s="366"/>
      <c r="E49" s="366"/>
      <c r="F49" s="366"/>
      <c r="G49" s="366"/>
      <c r="H49" s="366"/>
      <c r="I49" s="367"/>
    </row>
    <row r="50" spans="1:9" x14ac:dyDescent="0.4">
      <c r="A50" s="372"/>
      <c r="B50" s="373"/>
      <c r="C50" s="366"/>
      <c r="D50" s="366"/>
      <c r="E50" s="366"/>
      <c r="F50" s="366"/>
      <c r="G50" s="366"/>
      <c r="H50" s="366"/>
      <c r="I50" s="367"/>
    </row>
    <row r="51" spans="1:9" x14ac:dyDescent="0.4">
      <c r="A51" s="372"/>
      <c r="B51" s="373"/>
      <c r="C51" s="366"/>
      <c r="D51" s="366"/>
      <c r="E51" s="366"/>
      <c r="F51" s="366"/>
      <c r="G51" s="366"/>
      <c r="H51" s="366"/>
      <c r="I51" s="367"/>
    </row>
    <row r="52" spans="1:9" ht="12.75" thickBot="1" x14ac:dyDescent="0.45">
      <c r="A52" s="374"/>
      <c r="B52" s="375"/>
      <c r="C52" s="368"/>
      <c r="D52" s="368"/>
      <c r="E52" s="368"/>
      <c r="F52" s="368"/>
      <c r="G52" s="368"/>
      <c r="H52" s="368"/>
      <c r="I52" s="369"/>
    </row>
    <row r="53" spans="1:9" x14ac:dyDescent="0.4">
      <c r="A53" s="253" t="s">
        <v>26</v>
      </c>
      <c r="B53" s="253"/>
      <c r="C53" s="253"/>
      <c r="D53" s="253"/>
      <c r="E53" s="253"/>
      <c r="F53" s="253"/>
      <c r="G53" s="253"/>
      <c r="H53" s="253"/>
      <c r="I53" s="253"/>
    </row>
    <row r="54" spans="1:9" x14ac:dyDescent="0.4">
      <c r="A54" s="254"/>
      <c r="B54" s="254"/>
      <c r="C54" s="254"/>
      <c r="D54" s="254"/>
      <c r="E54" s="254"/>
      <c r="F54" s="254"/>
      <c r="G54" s="254"/>
      <c r="H54" s="254"/>
      <c r="I54" s="254"/>
    </row>
    <row r="55" spans="1:9" ht="13.5" x14ac:dyDescent="0.4">
      <c r="A55" s="29"/>
      <c r="B55" s="29"/>
      <c r="C55" s="29"/>
      <c r="D55" s="29"/>
      <c r="E55" s="29"/>
      <c r="F55" s="29"/>
      <c r="G55" s="29"/>
      <c r="H55" s="29"/>
      <c r="I55" s="29"/>
    </row>
    <row r="56" spans="1:9" x14ac:dyDescent="0.4">
      <c r="A56" s="8"/>
      <c r="B56" s="8"/>
      <c r="C56" s="8"/>
      <c r="D56" s="8"/>
      <c r="E56" s="8"/>
      <c r="F56" s="8"/>
      <c r="G56" s="8"/>
      <c r="H56" s="8"/>
      <c r="I56" s="8"/>
    </row>
    <row r="57" spans="1:9" x14ac:dyDescent="0.4">
      <c r="A57" s="8"/>
      <c r="B57" s="8"/>
      <c r="C57" s="8"/>
      <c r="D57" s="8"/>
      <c r="E57" s="8"/>
      <c r="F57" s="8"/>
      <c r="G57" s="8"/>
      <c r="H57" s="8"/>
      <c r="I57" s="8"/>
    </row>
    <row r="58" spans="1:9" x14ac:dyDescent="0.4">
      <c r="A58" s="8"/>
      <c r="B58" s="8"/>
      <c r="C58" s="8"/>
      <c r="D58" s="8"/>
      <c r="E58" s="8"/>
      <c r="F58" s="8"/>
      <c r="G58" s="8"/>
      <c r="H58" s="8"/>
      <c r="I58" s="8"/>
    </row>
    <row r="59" spans="1:9" x14ac:dyDescent="0.4">
      <c r="A59" s="8"/>
      <c r="B59" s="8"/>
      <c r="C59" s="8"/>
      <c r="D59" s="8"/>
      <c r="E59" s="8"/>
      <c r="F59" s="8"/>
      <c r="G59" s="8"/>
      <c r="H59" s="8"/>
      <c r="I59" s="8"/>
    </row>
    <row r="60" spans="1:9" x14ac:dyDescent="0.4">
      <c r="A60" s="8"/>
      <c r="B60" s="8"/>
      <c r="C60" s="8"/>
      <c r="D60" s="8"/>
      <c r="E60" s="8"/>
      <c r="F60" s="8"/>
      <c r="G60" s="8"/>
      <c r="H60" s="8"/>
      <c r="I60" s="8"/>
    </row>
    <row r="61" spans="1:9" x14ac:dyDescent="0.4">
      <c r="A61" s="8"/>
      <c r="B61" s="8"/>
      <c r="C61" s="8"/>
      <c r="D61" s="8"/>
      <c r="E61" s="8"/>
      <c r="F61" s="8"/>
      <c r="G61" s="8"/>
      <c r="H61" s="8"/>
      <c r="I61" s="8"/>
    </row>
  </sheetData>
  <mergeCells count="34">
    <mergeCell ref="K1:K2"/>
    <mergeCell ref="A53:I54"/>
    <mergeCell ref="C43:I47"/>
    <mergeCell ref="A48:B52"/>
    <mergeCell ref="C48:I52"/>
    <mergeCell ref="A43:B47"/>
    <mergeCell ref="C33:I37"/>
    <mergeCell ref="A38:B42"/>
    <mergeCell ref="C38:I42"/>
    <mergeCell ref="A33:B37"/>
    <mergeCell ref="C23:I27"/>
    <mergeCell ref="A28:B32"/>
    <mergeCell ref="C28:I32"/>
    <mergeCell ref="A23:B27"/>
    <mergeCell ref="A17:B19"/>
    <mergeCell ref="C17:I19"/>
    <mergeCell ref="A20:B22"/>
    <mergeCell ref="C20:I22"/>
    <mergeCell ref="A11:B13"/>
    <mergeCell ref="C11:I13"/>
    <mergeCell ref="A14:B16"/>
    <mergeCell ref="C14:I16"/>
    <mergeCell ref="A1:I1"/>
    <mergeCell ref="A3:B3"/>
    <mergeCell ref="C3:I3"/>
    <mergeCell ref="A7:I7"/>
    <mergeCell ref="A9:B10"/>
    <mergeCell ref="C9:I10"/>
    <mergeCell ref="H4:H5"/>
    <mergeCell ref="I4:I5"/>
    <mergeCell ref="A5:B5"/>
    <mergeCell ref="C5:G5"/>
    <mergeCell ref="C4:G4"/>
    <mergeCell ref="A4:B4"/>
  </mergeCells>
  <phoneticPr fontId="1"/>
  <hyperlinks>
    <hyperlink ref="K1" location="目次!A1" display="目次へ" xr:uid="{A356007A-17BF-4130-9F81-A38D862724E0}"/>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70</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154</v>
      </c>
      <c r="D4" s="386"/>
      <c r="E4" s="386"/>
      <c r="F4" s="386"/>
      <c r="G4" s="41" t="s">
        <v>2</v>
      </c>
      <c r="H4" s="39" t="s">
        <v>0</v>
      </c>
      <c r="I4" s="3" t="s">
        <v>67</v>
      </c>
    </row>
    <row r="5" spans="1:11" ht="17.100000000000001" customHeight="1" thickBot="1" x14ac:dyDescent="0.45">
      <c r="A5" s="339" t="s">
        <v>120</v>
      </c>
      <c r="B5" s="336"/>
      <c r="C5" s="340" t="s">
        <v>157</v>
      </c>
      <c r="D5" s="340"/>
      <c r="E5" s="340"/>
      <c r="F5" s="340"/>
      <c r="G5" s="4" t="s">
        <v>3</v>
      </c>
      <c r="H5" s="40" t="s">
        <v>1</v>
      </c>
      <c r="I5" s="38" t="s">
        <v>29</v>
      </c>
    </row>
    <row r="6" spans="1:11" ht="21" customHeight="1" x14ac:dyDescent="0.4">
      <c r="A6" s="305" t="s">
        <v>4</v>
      </c>
      <c r="B6" s="306"/>
      <c r="C6" s="326" t="str">
        <f>提案書記載事項及び評価項目一覧表!E32</f>
        <v>・業務で使用する文書やデータ等、媒体を問わず捏造や改ざん等による不正処理
　を未然に防止するための取り組み
・各種書類の誤送付や受領後の紛失、放置等、故意または不注意により生じる情
　報漏洩等事故の未然防止にかかる具体的な方策
・不正処理や事故発生時の緊急連絡体制</v>
      </c>
      <c r="D6" s="327"/>
      <c r="E6" s="327"/>
      <c r="F6" s="327"/>
      <c r="G6" s="327"/>
      <c r="H6" s="327"/>
      <c r="I6" s="328"/>
    </row>
    <row r="7" spans="1:11" ht="21" customHeight="1" x14ac:dyDescent="0.4">
      <c r="A7" s="305"/>
      <c r="B7" s="306"/>
      <c r="C7" s="319"/>
      <c r="D7" s="320"/>
      <c r="E7" s="320"/>
      <c r="F7" s="320"/>
      <c r="G7" s="320"/>
      <c r="H7" s="320"/>
      <c r="I7" s="321"/>
    </row>
    <row r="8" spans="1:11" ht="21" customHeight="1" x14ac:dyDescent="0.4">
      <c r="A8" s="583"/>
      <c r="B8" s="584"/>
      <c r="C8" s="329"/>
      <c r="D8" s="330"/>
      <c r="E8" s="330"/>
      <c r="F8" s="330"/>
      <c r="G8" s="330"/>
      <c r="H8" s="330"/>
      <c r="I8" s="331"/>
    </row>
    <row r="9" spans="1:11" ht="21" customHeight="1" x14ac:dyDescent="0.4">
      <c r="A9" s="307" t="s">
        <v>5</v>
      </c>
      <c r="B9" s="308"/>
      <c r="C9" s="309" t="s">
        <v>197</v>
      </c>
      <c r="D9" s="309"/>
      <c r="E9" s="309"/>
      <c r="F9" s="309"/>
      <c r="G9" s="309"/>
      <c r="H9" s="309"/>
      <c r="I9" s="310"/>
    </row>
    <row r="10" spans="1:11" ht="21" customHeight="1" x14ac:dyDescent="0.4">
      <c r="A10" s="307"/>
      <c r="B10" s="308"/>
      <c r="C10" s="96"/>
      <c r="D10" s="96"/>
      <c r="E10" s="96"/>
      <c r="F10" s="96"/>
      <c r="G10" s="96"/>
      <c r="H10" s="96"/>
      <c r="I10" s="97"/>
    </row>
    <row r="11" spans="1:11" ht="21" customHeight="1" x14ac:dyDescent="0.4">
      <c r="A11" s="307"/>
      <c r="B11" s="308"/>
      <c r="C11" s="309"/>
      <c r="D11" s="309"/>
      <c r="E11" s="309"/>
      <c r="F11" s="309"/>
      <c r="G11" s="309"/>
      <c r="H11" s="309"/>
      <c r="I11" s="310"/>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100</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11" t="s">
        <v>99</v>
      </c>
      <c r="D15" s="412"/>
      <c r="E15" s="412"/>
      <c r="F15" s="412"/>
      <c r="G15" s="412"/>
      <c r="H15" s="412"/>
      <c r="I15" s="413"/>
    </row>
    <row r="16" spans="1:11" ht="28.5" customHeight="1" x14ac:dyDescent="0.4">
      <c r="A16" s="305"/>
      <c r="B16" s="313"/>
      <c r="C16" s="390" t="s">
        <v>101</v>
      </c>
      <c r="D16" s="391"/>
      <c r="E16" s="391"/>
      <c r="F16" s="391"/>
      <c r="G16" s="391"/>
      <c r="H16" s="391"/>
      <c r="I16" s="392"/>
    </row>
    <row r="17" spans="1:9" ht="28.5" customHeight="1" x14ac:dyDescent="0.4">
      <c r="A17" s="305"/>
      <c r="B17" s="313"/>
      <c r="C17" s="390"/>
      <c r="D17" s="391"/>
      <c r="E17" s="391"/>
      <c r="F17" s="391"/>
      <c r="G17" s="391"/>
      <c r="H17" s="391"/>
      <c r="I17" s="392"/>
    </row>
    <row r="18" spans="1:9" ht="28.5" customHeight="1" x14ac:dyDescent="0.4">
      <c r="A18" s="305"/>
      <c r="B18" s="313"/>
      <c r="C18" s="378" t="s">
        <v>322</v>
      </c>
      <c r="D18" s="379"/>
      <c r="E18" s="379"/>
      <c r="F18" s="379"/>
      <c r="G18" s="379"/>
      <c r="H18" s="379"/>
      <c r="I18" s="380"/>
    </row>
    <row r="19" spans="1:9" ht="28.5" customHeight="1" x14ac:dyDescent="0.4">
      <c r="A19" s="305"/>
      <c r="B19" s="313"/>
      <c r="C19" s="378"/>
      <c r="D19" s="379"/>
      <c r="E19" s="379"/>
      <c r="F19" s="379"/>
      <c r="G19" s="379"/>
      <c r="H19" s="379"/>
      <c r="I19" s="380"/>
    </row>
    <row r="20" spans="1:9" ht="28.5" customHeight="1" x14ac:dyDescent="0.4">
      <c r="A20" s="305"/>
      <c r="B20" s="313"/>
      <c r="C20" s="378"/>
      <c r="D20" s="379"/>
      <c r="E20" s="379"/>
      <c r="F20" s="379"/>
      <c r="G20" s="379"/>
      <c r="H20" s="379"/>
      <c r="I20" s="380"/>
    </row>
    <row r="21" spans="1:9" ht="28.5" customHeight="1" x14ac:dyDescent="0.4">
      <c r="A21" s="305"/>
      <c r="B21" s="313"/>
      <c r="C21" s="131"/>
      <c r="D21" s="132"/>
      <c r="E21" s="132"/>
      <c r="F21" s="132"/>
      <c r="G21" s="132"/>
      <c r="H21" s="132"/>
      <c r="I21" s="133"/>
    </row>
    <row r="22" spans="1:9" ht="28.5" customHeight="1" x14ac:dyDescent="0.4">
      <c r="A22" s="305"/>
      <c r="B22" s="313"/>
      <c r="C22" s="378"/>
      <c r="D22" s="379"/>
      <c r="E22" s="379"/>
      <c r="F22" s="379"/>
      <c r="G22" s="379"/>
      <c r="H22" s="379"/>
      <c r="I22" s="380"/>
    </row>
    <row r="23" spans="1:9" ht="28.5" customHeight="1" thickBot="1" x14ac:dyDescent="0.45">
      <c r="A23" s="314"/>
      <c r="B23" s="315"/>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396" t="s">
        <v>8</v>
      </c>
      <c r="B25" s="397"/>
      <c r="C25" s="397"/>
      <c r="D25" s="397"/>
      <c r="E25" s="397"/>
      <c r="F25" s="397"/>
      <c r="G25" s="397"/>
      <c r="H25" s="398"/>
      <c r="I25" s="6" t="s">
        <v>0</v>
      </c>
    </row>
    <row r="26" spans="1:9" ht="33" customHeight="1" x14ac:dyDescent="0.4">
      <c r="A26" s="595" t="str">
        <f>提案書記載事項及び評価項目一覧表!H32</f>
        <v>・要員雇用時の誓約義務や担当業務外の書類やデータを扱えない体制・仕組みが示されているか。
・捏造や改ざん等による不正処理を防ぐための管理体制があるか。</v>
      </c>
      <c r="B26" s="400"/>
      <c r="C26" s="400"/>
      <c r="D26" s="400"/>
      <c r="E26" s="400"/>
      <c r="F26" s="400"/>
      <c r="G26" s="400"/>
      <c r="H26" s="401"/>
      <c r="I26" s="7" t="s">
        <v>28</v>
      </c>
    </row>
    <row r="27" spans="1:9" ht="33" customHeight="1" x14ac:dyDescent="0.4">
      <c r="A27" s="595" t="str">
        <f>提案書記載事項及び評価項目一覧表!H33</f>
        <v>・事故を未然に防止するための管理体制や要員教育の方法等が、具体的に提案されているか。
・事故発生時に、速やかに本市へ連絡する体制が整っているか。</v>
      </c>
      <c r="B27" s="400"/>
      <c r="C27" s="400"/>
      <c r="D27" s="400"/>
      <c r="E27" s="400"/>
      <c r="F27" s="400"/>
      <c r="G27" s="400"/>
      <c r="H27" s="401"/>
      <c r="I27" s="7" t="s">
        <v>28</v>
      </c>
    </row>
    <row r="28" spans="1:9" ht="33" customHeight="1" x14ac:dyDescent="0.4">
      <c r="A28" s="595" t="str">
        <f>提案書記載事項及び評価項目一覧表!H34</f>
        <v>・抜き打ち検査、違反時のペナルティ等、効果的な対策が複数あるか。
・類似事業等で生じた事故等について検証を行い、再発防止につなげる仕組みが整っているか。</v>
      </c>
      <c r="B28" s="400"/>
      <c r="C28" s="400"/>
      <c r="D28" s="400"/>
      <c r="E28" s="400"/>
      <c r="F28" s="400"/>
      <c r="G28" s="400"/>
      <c r="H28" s="401"/>
      <c r="I28" s="7" t="s">
        <v>28</v>
      </c>
    </row>
    <row r="29" spans="1:9" ht="33" customHeight="1" x14ac:dyDescent="0.4">
      <c r="A29" s="5"/>
    </row>
    <row r="30" spans="1:9" ht="33" customHeight="1" x14ac:dyDescent="0.4"/>
    <row r="31" spans="1:9" ht="33" customHeight="1" x14ac:dyDescent="0.4"/>
  </sheetData>
  <mergeCells count="28">
    <mergeCell ref="K1:K2"/>
    <mergeCell ref="A25:H25"/>
    <mergeCell ref="A26:H26"/>
    <mergeCell ref="A27:H27"/>
    <mergeCell ref="A28:H28"/>
    <mergeCell ref="A6:B8"/>
    <mergeCell ref="A9:B12"/>
    <mergeCell ref="C9:I9"/>
    <mergeCell ref="C11:I11"/>
    <mergeCell ref="C12:I12"/>
    <mergeCell ref="A1:I1"/>
    <mergeCell ref="A3:B3"/>
    <mergeCell ref="C3:I3"/>
    <mergeCell ref="A4:B4"/>
    <mergeCell ref="C4:F4"/>
    <mergeCell ref="A5:B5"/>
    <mergeCell ref="C5:F5"/>
    <mergeCell ref="A13:B23"/>
    <mergeCell ref="C13:I13"/>
    <mergeCell ref="C14:I14"/>
    <mergeCell ref="C15:I15"/>
    <mergeCell ref="C19:I19"/>
    <mergeCell ref="C23:I23"/>
    <mergeCell ref="C6:I8"/>
    <mergeCell ref="C18:I18"/>
    <mergeCell ref="C20:I20"/>
    <mergeCell ref="C22:I22"/>
    <mergeCell ref="C16:I17"/>
  </mergeCells>
  <phoneticPr fontId="1"/>
  <hyperlinks>
    <hyperlink ref="K1" location="目次!A1" display="目次へ" xr:uid="{8EECFD41-17A4-496F-B081-236854563DDB}"/>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9B46-829A-4E23-8ADF-2D4EC262C894}">
  <dimension ref="A1:K6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875" style="2" customWidth="1"/>
    <col min="11" max="16384" width="9" style="2"/>
  </cols>
  <sheetData>
    <row r="1" spans="1:11" s="1" customFormat="1" ht="14.25" x14ac:dyDescent="0.4">
      <c r="A1" s="232" t="s">
        <v>144</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154</v>
      </c>
      <c r="D4" s="342"/>
      <c r="E4" s="342"/>
      <c r="F4" s="342"/>
      <c r="G4" s="342"/>
      <c r="H4" s="335" t="s">
        <v>2</v>
      </c>
      <c r="I4" s="337" t="s">
        <v>3</v>
      </c>
    </row>
    <row r="5" spans="1:11" ht="17.100000000000001" customHeight="1" thickBot="1" x14ac:dyDescent="0.45">
      <c r="A5" s="339" t="s">
        <v>120</v>
      </c>
      <c r="B5" s="336"/>
      <c r="C5" s="340" t="s">
        <v>158</v>
      </c>
      <c r="D5" s="340"/>
      <c r="E5" s="340"/>
      <c r="F5" s="340"/>
      <c r="G5" s="340"/>
      <c r="H5" s="336"/>
      <c r="I5" s="338"/>
    </row>
    <row r="6" spans="1:11" ht="7.5" customHeight="1" x14ac:dyDescent="0.4">
      <c r="A6" s="8"/>
      <c r="B6" s="8"/>
      <c r="C6" s="8"/>
      <c r="D6" s="8"/>
      <c r="E6" s="8"/>
      <c r="F6" s="8"/>
      <c r="G6" s="8"/>
      <c r="H6" s="8"/>
      <c r="I6" s="8"/>
    </row>
    <row r="7" spans="1:11" ht="15" customHeight="1" x14ac:dyDescent="0.4">
      <c r="A7" s="231" t="s">
        <v>71</v>
      </c>
      <c r="B7" s="231"/>
      <c r="C7" s="231"/>
      <c r="D7" s="231"/>
      <c r="E7" s="231"/>
      <c r="F7" s="231"/>
      <c r="G7" s="231"/>
      <c r="H7" s="231"/>
      <c r="I7" s="231"/>
    </row>
    <row r="8" spans="1:11" ht="7.5" customHeight="1" x14ac:dyDescent="0.4">
      <c r="A8" s="8"/>
      <c r="B8" s="8"/>
      <c r="C8" s="8"/>
      <c r="D8" s="8"/>
      <c r="E8" s="8"/>
      <c r="F8" s="8"/>
      <c r="G8" s="8"/>
      <c r="H8" s="8"/>
      <c r="I8" s="8"/>
    </row>
    <row r="9" spans="1:11" ht="11.25" customHeight="1" x14ac:dyDescent="0.4">
      <c r="A9" s="229" t="s">
        <v>24</v>
      </c>
      <c r="B9" s="230"/>
      <c r="C9" s="230" t="s">
        <v>25</v>
      </c>
      <c r="D9" s="230"/>
      <c r="E9" s="230"/>
      <c r="F9" s="230"/>
      <c r="G9" s="230"/>
      <c r="H9" s="230"/>
      <c r="I9" s="259"/>
    </row>
    <row r="10" spans="1:11" ht="11.25" customHeight="1" x14ac:dyDescent="0.4">
      <c r="A10" s="229"/>
      <c r="B10" s="230"/>
      <c r="C10" s="230"/>
      <c r="D10" s="230"/>
      <c r="E10" s="230"/>
      <c r="F10" s="230"/>
      <c r="G10" s="230"/>
      <c r="H10" s="230"/>
      <c r="I10" s="259"/>
    </row>
    <row r="11" spans="1:11" ht="15.75" customHeight="1" x14ac:dyDescent="0.4">
      <c r="A11" s="255">
        <v>1</v>
      </c>
      <c r="B11" s="256"/>
      <c r="C11" s="257"/>
      <c r="D11" s="257"/>
      <c r="E11" s="257"/>
      <c r="F11" s="257"/>
      <c r="G11" s="257"/>
      <c r="H11" s="257"/>
      <c r="I11" s="258"/>
    </row>
    <row r="12" spans="1:11" ht="15.75" customHeight="1" x14ac:dyDescent="0.4">
      <c r="A12" s="255"/>
      <c r="B12" s="256"/>
      <c r="C12" s="257"/>
      <c r="D12" s="257"/>
      <c r="E12" s="257"/>
      <c r="F12" s="257"/>
      <c r="G12" s="257"/>
      <c r="H12" s="257"/>
      <c r="I12" s="258"/>
    </row>
    <row r="13" spans="1:11" ht="15.75" customHeight="1" x14ac:dyDescent="0.4">
      <c r="A13" s="255"/>
      <c r="B13" s="256"/>
      <c r="C13" s="257"/>
      <c r="D13" s="257"/>
      <c r="E13" s="257"/>
      <c r="F13" s="257"/>
      <c r="G13" s="257"/>
      <c r="H13" s="257"/>
      <c r="I13" s="258"/>
    </row>
    <row r="14" spans="1:11" ht="15.75" customHeight="1" x14ac:dyDescent="0.4">
      <c r="A14" s="255">
        <v>2</v>
      </c>
      <c r="B14" s="256"/>
      <c r="C14" s="257"/>
      <c r="D14" s="257"/>
      <c r="E14" s="257"/>
      <c r="F14" s="257"/>
      <c r="G14" s="257"/>
      <c r="H14" s="257"/>
      <c r="I14" s="258"/>
    </row>
    <row r="15" spans="1:11" ht="15.75" customHeight="1" x14ac:dyDescent="0.4">
      <c r="A15" s="255"/>
      <c r="B15" s="256"/>
      <c r="C15" s="257"/>
      <c r="D15" s="257"/>
      <c r="E15" s="257"/>
      <c r="F15" s="257"/>
      <c r="G15" s="257"/>
      <c r="H15" s="257"/>
      <c r="I15" s="258"/>
    </row>
    <row r="16" spans="1:11" ht="15.75" customHeight="1" x14ac:dyDescent="0.4">
      <c r="A16" s="255"/>
      <c r="B16" s="256"/>
      <c r="C16" s="257"/>
      <c r="D16" s="257"/>
      <c r="E16" s="257"/>
      <c r="F16" s="257"/>
      <c r="G16" s="257"/>
      <c r="H16" s="257"/>
      <c r="I16" s="258"/>
    </row>
    <row r="17" spans="1:9" ht="15.75" customHeight="1" x14ac:dyDescent="0.4">
      <c r="A17" s="255">
        <v>3</v>
      </c>
      <c r="B17" s="256"/>
      <c r="C17" s="257"/>
      <c r="D17" s="257"/>
      <c r="E17" s="257"/>
      <c r="F17" s="257"/>
      <c r="G17" s="257"/>
      <c r="H17" s="257"/>
      <c r="I17" s="258"/>
    </row>
    <row r="18" spans="1:9" ht="15.75" customHeight="1" x14ac:dyDescent="0.4">
      <c r="A18" s="255"/>
      <c r="B18" s="256"/>
      <c r="C18" s="257"/>
      <c r="D18" s="257"/>
      <c r="E18" s="257"/>
      <c r="F18" s="257"/>
      <c r="G18" s="257"/>
      <c r="H18" s="257"/>
      <c r="I18" s="258"/>
    </row>
    <row r="19" spans="1:9" ht="15.75" customHeight="1" x14ac:dyDescent="0.4">
      <c r="A19" s="255"/>
      <c r="B19" s="256"/>
      <c r="C19" s="257"/>
      <c r="D19" s="257"/>
      <c r="E19" s="257"/>
      <c r="F19" s="257"/>
      <c r="G19" s="257"/>
      <c r="H19" s="257"/>
      <c r="I19" s="258"/>
    </row>
    <row r="20" spans="1:9" ht="15.75" customHeight="1" x14ac:dyDescent="0.4">
      <c r="A20" s="255">
        <v>4</v>
      </c>
      <c r="B20" s="256"/>
      <c r="C20" s="257"/>
      <c r="D20" s="257"/>
      <c r="E20" s="257"/>
      <c r="F20" s="257"/>
      <c r="G20" s="257"/>
      <c r="H20" s="257"/>
      <c r="I20" s="258"/>
    </row>
    <row r="21" spans="1:9" ht="15.75" customHeight="1" x14ac:dyDescent="0.4">
      <c r="A21" s="255"/>
      <c r="B21" s="256"/>
      <c r="C21" s="257"/>
      <c r="D21" s="257"/>
      <c r="E21" s="257"/>
      <c r="F21" s="257"/>
      <c r="G21" s="257"/>
      <c r="H21" s="257"/>
      <c r="I21" s="258"/>
    </row>
    <row r="22" spans="1:9" ht="15.75" customHeight="1" x14ac:dyDescent="0.4">
      <c r="A22" s="255"/>
      <c r="B22" s="256"/>
      <c r="C22" s="257"/>
      <c r="D22" s="257"/>
      <c r="E22" s="257"/>
      <c r="F22" s="257"/>
      <c r="G22" s="257"/>
      <c r="H22" s="257"/>
      <c r="I22" s="258"/>
    </row>
    <row r="23" spans="1:9" ht="7.5" customHeight="1" x14ac:dyDescent="0.4">
      <c r="A23" s="370">
        <v>5</v>
      </c>
      <c r="B23" s="371"/>
      <c r="C23" s="364"/>
      <c r="D23" s="364"/>
      <c r="E23" s="364"/>
      <c r="F23" s="364"/>
      <c r="G23" s="364"/>
      <c r="H23" s="364"/>
      <c r="I23" s="365"/>
    </row>
    <row r="24" spans="1:9" ht="15" customHeight="1" x14ac:dyDescent="0.4">
      <c r="A24" s="372"/>
      <c r="B24" s="373"/>
      <c r="C24" s="366"/>
      <c r="D24" s="366"/>
      <c r="E24" s="366"/>
      <c r="F24" s="366"/>
      <c r="G24" s="366"/>
      <c r="H24" s="366"/>
      <c r="I24" s="367"/>
    </row>
    <row r="25" spans="1:9" ht="7.5" customHeight="1" x14ac:dyDescent="0.4">
      <c r="A25" s="372"/>
      <c r="B25" s="373"/>
      <c r="C25" s="366"/>
      <c r="D25" s="366"/>
      <c r="E25" s="366"/>
      <c r="F25" s="366"/>
      <c r="G25" s="366"/>
      <c r="H25" s="366"/>
      <c r="I25" s="367"/>
    </row>
    <row r="26" spans="1:9" ht="11.25" customHeight="1" x14ac:dyDescent="0.4">
      <c r="A26" s="372"/>
      <c r="B26" s="373"/>
      <c r="C26" s="366"/>
      <c r="D26" s="366"/>
      <c r="E26" s="366"/>
      <c r="F26" s="366"/>
      <c r="G26" s="366"/>
      <c r="H26" s="366"/>
      <c r="I26" s="367"/>
    </row>
    <row r="27" spans="1:9" ht="11.25" customHeight="1" x14ac:dyDescent="0.4">
      <c r="A27" s="374"/>
      <c r="B27" s="375"/>
      <c r="C27" s="368"/>
      <c r="D27" s="368"/>
      <c r="E27" s="368"/>
      <c r="F27" s="368"/>
      <c r="G27" s="368"/>
      <c r="H27" s="368"/>
      <c r="I27" s="369"/>
    </row>
    <row r="28" spans="1:9" ht="11.25" customHeight="1" x14ac:dyDescent="0.4">
      <c r="A28" s="370">
        <v>6</v>
      </c>
      <c r="B28" s="371"/>
      <c r="C28" s="364"/>
      <c r="D28" s="364"/>
      <c r="E28" s="364"/>
      <c r="F28" s="364"/>
      <c r="G28" s="364"/>
      <c r="H28" s="364"/>
      <c r="I28" s="365"/>
    </row>
    <row r="29" spans="1:9" ht="11.25" customHeight="1" x14ac:dyDescent="0.4">
      <c r="A29" s="372"/>
      <c r="B29" s="373"/>
      <c r="C29" s="366"/>
      <c r="D29" s="366"/>
      <c r="E29" s="366"/>
      <c r="F29" s="366"/>
      <c r="G29" s="366"/>
      <c r="H29" s="366"/>
      <c r="I29" s="367"/>
    </row>
    <row r="30" spans="1:9" ht="11.25" customHeight="1" x14ac:dyDescent="0.4">
      <c r="A30" s="372"/>
      <c r="B30" s="373"/>
      <c r="C30" s="366"/>
      <c r="D30" s="366"/>
      <c r="E30" s="366"/>
      <c r="F30" s="366"/>
      <c r="G30" s="366"/>
      <c r="H30" s="366"/>
      <c r="I30" s="367"/>
    </row>
    <row r="31" spans="1:9" x14ac:dyDescent="0.4">
      <c r="A31" s="372"/>
      <c r="B31" s="373"/>
      <c r="C31" s="366"/>
      <c r="D31" s="366"/>
      <c r="E31" s="366"/>
      <c r="F31" s="366"/>
      <c r="G31" s="366"/>
      <c r="H31" s="366"/>
      <c r="I31" s="367"/>
    </row>
    <row r="32" spans="1:9" x14ac:dyDescent="0.4">
      <c r="A32" s="374"/>
      <c r="B32" s="375"/>
      <c r="C32" s="368"/>
      <c r="D32" s="368"/>
      <c r="E32" s="368"/>
      <c r="F32" s="368"/>
      <c r="G32" s="368"/>
      <c r="H32" s="368"/>
      <c r="I32" s="369"/>
    </row>
    <row r="33" spans="1:9" ht="12" customHeight="1" x14ac:dyDescent="0.4">
      <c r="A33" s="370">
        <v>7</v>
      </c>
      <c r="B33" s="371"/>
      <c r="C33" s="364"/>
      <c r="D33" s="364"/>
      <c r="E33" s="364"/>
      <c r="F33" s="364"/>
      <c r="G33" s="364"/>
      <c r="H33" s="364"/>
      <c r="I33" s="365"/>
    </row>
    <row r="34" spans="1:9" ht="12" customHeight="1" x14ac:dyDescent="0.4">
      <c r="A34" s="372"/>
      <c r="B34" s="373"/>
      <c r="C34" s="366"/>
      <c r="D34" s="366"/>
      <c r="E34" s="366"/>
      <c r="F34" s="366"/>
      <c r="G34" s="366"/>
      <c r="H34" s="366"/>
      <c r="I34" s="367"/>
    </row>
    <row r="35" spans="1:9" ht="12" customHeight="1" x14ac:dyDescent="0.4">
      <c r="A35" s="372"/>
      <c r="B35" s="373"/>
      <c r="C35" s="366"/>
      <c r="D35" s="366"/>
      <c r="E35" s="366"/>
      <c r="F35" s="366"/>
      <c r="G35" s="366"/>
      <c r="H35" s="366"/>
      <c r="I35" s="367"/>
    </row>
    <row r="36" spans="1:9" ht="12" customHeight="1" x14ac:dyDescent="0.4">
      <c r="A36" s="372"/>
      <c r="B36" s="373"/>
      <c r="C36" s="366"/>
      <c r="D36" s="366"/>
      <c r="E36" s="366"/>
      <c r="F36" s="366"/>
      <c r="G36" s="366"/>
      <c r="H36" s="366"/>
      <c r="I36" s="367"/>
    </row>
    <row r="37" spans="1:9" ht="12" customHeight="1" x14ac:dyDescent="0.4">
      <c r="A37" s="374"/>
      <c r="B37" s="375"/>
      <c r="C37" s="368"/>
      <c r="D37" s="368"/>
      <c r="E37" s="368"/>
      <c r="F37" s="368"/>
      <c r="G37" s="368"/>
      <c r="H37" s="368"/>
      <c r="I37" s="369"/>
    </row>
    <row r="38" spans="1:9" ht="12.75" customHeight="1" x14ac:dyDescent="0.4">
      <c r="A38" s="370">
        <v>8</v>
      </c>
      <c r="B38" s="371"/>
      <c r="C38" s="364"/>
      <c r="D38" s="364"/>
      <c r="E38" s="364"/>
      <c r="F38" s="364"/>
      <c r="G38" s="364"/>
      <c r="H38" s="364"/>
      <c r="I38" s="365"/>
    </row>
    <row r="39" spans="1:9" x14ac:dyDescent="0.4">
      <c r="A39" s="372"/>
      <c r="B39" s="373"/>
      <c r="C39" s="366"/>
      <c r="D39" s="366"/>
      <c r="E39" s="366"/>
      <c r="F39" s="366"/>
      <c r="G39" s="366"/>
      <c r="H39" s="366"/>
      <c r="I39" s="367"/>
    </row>
    <row r="40" spans="1:9" x14ac:dyDescent="0.4">
      <c r="A40" s="372"/>
      <c r="B40" s="373"/>
      <c r="C40" s="366"/>
      <c r="D40" s="366"/>
      <c r="E40" s="366"/>
      <c r="F40" s="366"/>
      <c r="G40" s="366"/>
      <c r="H40" s="366"/>
      <c r="I40" s="367"/>
    </row>
    <row r="41" spans="1:9" x14ac:dyDescent="0.4">
      <c r="A41" s="372"/>
      <c r="B41" s="373"/>
      <c r="C41" s="366"/>
      <c r="D41" s="366"/>
      <c r="E41" s="366"/>
      <c r="F41" s="366"/>
      <c r="G41" s="366"/>
      <c r="H41" s="366"/>
      <c r="I41" s="367"/>
    </row>
    <row r="42" spans="1:9" x14ac:dyDescent="0.4">
      <c r="A42" s="374"/>
      <c r="B42" s="375"/>
      <c r="C42" s="368"/>
      <c r="D42" s="368"/>
      <c r="E42" s="368"/>
      <c r="F42" s="368"/>
      <c r="G42" s="368"/>
      <c r="H42" s="368"/>
      <c r="I42" s="369"/>
    </row>
    <row r="43" spans="1:9" x14ac:dyDescent="0.4">
      <c r="A43" s="370">
        <v>9</v>
      </c>
      <c r="B43" s="371"/>
      <c r="C43" s="364"/>
      <c r="D43" s="364"/>
      <c r="E43" s="364"/>
      <c r="F43" s="364"/>
      <c r="G43" s="364"/>
      <c r="H43" s="364"/>
      <c r="I43" s="365"/>
    </row>
    <row r="44" spans="1:9" x14ac:dyDescent="0.4">
      <c r="A44" s="372"/>
      <c r="B44" s="373"/>
      <c r="C44" s="366"/>
      <c r="D44" s="366"/>
      <c r="E44" s="366"/>
      <c r="F44" s="366"/>
      <c r="G44" s="366"/>
      <c r="H44" s="366"/>
      <c r="I44" s="367"/>
    </row>
    <row r="45" spans="1:9" x14ac:dyDescent="0.4">
      <c r="A45" s="372"/>
      <c r="B45" s="373"/>
      <c r="C45" s="366"/>
      <c r="D45" s="366"/>
      <c r="E45" s="366"/>
      <c r="F45" s="366"/>
      <c r="G45" s="366"/>
      <c r="H45" s="366"/>
      <c r="I45" s="367"/>
    </row>
    <row r="46" spans="1:9" ht="12" customHeight="1" x14ac:dyDescent="0.4">
      <c r="A46" s="372"/>
      <c r="B46" s="373"/>
      <c r="C46" s="366"/>
      <c r="D46" s="366"/>
      <c r="E46" s="366"/>
      <c r="F46" s="366"/>
      <c r="G46" s="366"/>
      <c r="H46" s="366"/>
      <c r="I46" s="367"/>
    </row>
    <row r="47" spans="1:9" x14ac:dyDescent="0.4">
      <c r="A47" s="374"/>
      <c r="B47" s="375"/>
      <c r="C47" s="368"/>
      <c r="D47" s="368"/>
      <c r="E47" s="368"/>
      <c r="F47" s="368"/>
      <c r="G47" s="368"/>
      <c r="H47" s="368"/>
      <c r="I47" s="369"/>
    </row>
    <row r="48" spans="1:9" x14ac:dyDescent="0.4">
      <c r="A48" s="370">
        <v>10</v>
      </c>
      <c r="B48" s="371"/>
      <c r="C48" s="364"/>
      <c r="D48" s="364"/>
      <c r="E48" s="364"/>
      <c r="F48" s="364"/>
      <c r="G48" s="364"/>
      <c r="H48" s="364"/>
      <c r="I48" s="365"/>
    </row>
    <row r="49" spans="1:9" x14ac:dyDescent="0.4">
      <c r="A49" s="372"/>
      <c r="B49" s="373"/>
      <c r="C49" s="366"/>
      <c r="D49" s="366"/>
      <c r="E49" s="366"/>
      <c r="F49" s="366"/>
      <c r="G49" s="366"/>
      <c r="H49" s="366"/>
      <c r="I49" s="367"/>
    </row>
    <row r="50" spans="1:9" x14ac:dyDescent="0.4">
      <c r="A50" s="372"/>
      <c r="B50" s="373"/>
      <c r="C50" s="366"/>
      <c r="D50" s="366"/>
      <c r="E50" s="366"/>
      <c r="F50" s="366"/>
      <c r="G50" s="366"/>
      <c r="H50" s="366"/>
      <c r="I50" s="367"/>
    </row>
    <row r="51" spans="1:9" x14ac:dyDescent="0.4">
      <c r="A51" s="372"/>
      <c r="B51" s="373"/>
      <c r="C51" s="366"/>
      <c r="D51" s="366"/>
      <c r="E51" s="366"/>
      <c r="F51" s="366"/>
      <c r="G51" s="366"/>
      <c r="H51" s="366"/>
      <c r="I51" s="367"/>
    </row>
    <row r="52" spans="1:9" ht="12.75" thickBot="1" x14ac:dyDescent="0.45">
      <c r="A52" s="374"/>
      <c r="B52" s="375"/>
      <c r="C52" s="368"/>
      <c r="D52" s="368"/>
      <c r="E52" s="368"/>
      <c r="F52" s="368"/>
      <c r="G52" s="368"/>
      <c r="H52" s="368"/>
      <c r="I52" s="369"/>
    </row>
    <row r="53" spans="1:9" x14ac:dyDescent="0.4">
      <c r="A53" s="253" t="s">
        <v>26</v>
      </c>
      <c r="B53" s="253"/>
      <c r="C53" s="253"/>
      <c r="D53" s="253"/>
      <c r="E53" s="253"/>
      <c r="F53" s="253"/>
      <c r="G53" s="253"/>
      <c r="H53" s="253"/>
      <c r="I53" s="253"/>
    </row>
    <row r="54" spans="1:9" x14ac:dyDescent="0.4">
      <c r="A54" s="254"/>
      <c r="B54" s="254"/>
      <c r="C54" s="254"/>
      <c r="D54" s="254"/>
      <c r="E54" s="254"/>
      <c r="F54" s="254"/>
      <c r="G54" s="254"/>
      <c r="H54" s="254"/>
      <c r="I54" s="254"/>
    </row>
    <row r="55" spans="1:9" ht="13.5" x14ac:dyDescent="0.4">
      <c r="A55" s="29"/>
      <c r="B55" s="29"/>
      <c r="C55" s="29"/>
      <c r="D55" s="29"/>
      <c r="E55" s="29"/>
      <c r="F55" s="29"/>
      <c r="G55" s="29"/>
      <c r="H55" s="29"/>
      <c r="I55" s="29"/>
    </row>
    <row r="56" spans="1:9" x14ac:dyDescent="0.4">
      <c r="A56" s="8"/>
      <c r="B56" s="8"/>
      <c r="C56" s="8"/>
      <c r="D56" s="8"/>
      <c r="E56" s="8"/>
      <c r="F56" s="8"/>
      <c r="G56" s="8"/>
      <c r="H56" s="8"/>
      <c r="I56" s="8"/>
    </row>
    <row r="57" spans="1:9" x14ac:dyDescent="0.4">
      <c r="A57" s="8"/>
      <c r="B57" s="8"/>
      <c r="C57" s="8"/>
      <c r="D57" s="8"/>
      <c r="E57" s="8"/>
      <c r="F57" s="8"/>
      <c r="G57" s="8"/>
      <c r="H57" s="8"/>
      <c r="I57" s="8"/>
    </row>
    <row r="58" spans="1:9" x14ac:dyDescent="0.4">
      <c r="A58" s="8"/>
      <c r="B58" s="8"/>
      <c r="C58" s="8"/>
      <c r="D58" s="8"/>
      <c r="E58" s="8"/>
      <c r="F58" s="8"/>
      <c r="G58" s="8"/>
      <c r="H58" s="8"/>
      <c r="I58" s="8"/>
    </row>
    <row r="59" spans="1:9" x14ac:dyDescent="0.4">
      <c r="A59" s="8"/>
      <c r="B59" s="8"/>
      <c r="C59" s="8"/>
      <c r="D59" s="8"/>
      <c r="E59" s="8"/>
      <c r="F59" s="8"/>
      <c r="G59" s="8"/>
      <c r="H59" s="8"/>
      <c r="I59" s="8"/>
    </row>
    <row r="60" spans="1:9" x14ac:dyDescent="0.4">
      <c r="A60" s="8"/>
      <c r="B60" s="8"/>
      <c r="C60" s="8"/>
      <c r="D60" s="8"/>
      <c r="E60" s="8"/>
      <c r="F60" s="8"/>
      <c r="G60" s="8"/>
      <c r="H60" s="8"/>
      <c r="I60" s="8"/>
    </row>
    <row r="61" spans="1:9" x14ac:dyDescent="0.4">
      <c r="A61" s="8"/>
      <c r="B61" s="8"/>
      <c r="C61" s="8"/>
      <c r="D61" s="8"/>
      <c r="E61" s="8"/>
      <c r="F61" s="8"/>
      <c r="G61" s="8"/>
      <c r="H61" s="8"/>
      <c r="I61" s="8"/>
    </row>
  </sheetData>
  <mergeCells count="34">
    <mergeCell ref="A43:B47"/>
    <mergeCell ref="C43:I47"/>
    <mergeCell ref="A48:B52"/>
    <mergeCell ref="C48:I52"/>
    <mergeCell ref="A53:I54"/>
    <mergeCell ref="K1:K2"/>
    <mergeCell ref="A28:B32"/>
    <mergeCell ref="C28:I32"/>
    <mergeCell ref="A33:B37"/>
    <mergeCell ref="C33:I37"/>
    <mergeCell ref="A7:I7"/>
    <mergeCell ref="A9:B10"/>
    <mergeCell ref="C9:I10"/>
    <mergeCell ref="A11:B13"/>
    <mergeCell ref="C11:I13"/>
    <mergeCell ref="A14:B16"/>
    <mergeCell ref="C14:I16"/>
    <mergeCell ref="A1:I1"/>
    <mergeCell ref="A3:B3"/>
    <mergeCell ref="C3:I3"/>
    <mergeCell ref="A4:B4"/>
    <mergeCell ref="A38:B42"/>
    <mergeCell ref="C38:I42"/>
    <mergeCell ref="A17:B19"/>
    <mergeCell ref="C17:I19"/>
    <mergeCell ref="A20:B22"/>
    <mergeCell ref="C20:I22"/>
    <mergeCell ref="A23:B27"/>
    <mergeCell ref="C23:I27"/>
    <mergeCell ref="C4:G4"/>
    <mergeCell ref="H4:H5"/>
    <mergeCell ref="I4:I5"/>
    <mergeCell ref="A5:B5"/>
    <mergeCell ref="C5:G5"/>
  </mergeCells>
  <phoneticPr fontId="1"/>
  <hyperlinks>
    <hyperlink ref="K1" location="目次!A1" display="目次へ" xr:uid="{C42D73C2-2F09-4347-B9AE-D6038DFB6B0D}"/>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145</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154</v>
      </c>
      <c r="D4" s="386"/>
      <c r="E4" s="386"/>
      <c r="F4" s="386"/>
      <c r="G4" s="41" t="s">
        <v>2</v>
      </c>
      <c r="H4" s="39" t="s">
        <v>0</v>
      </c>
      <c r="I4" s="3" t="s">
        <v>126</v>
      </c>
    </row>
    <row r="5" spans="1:11" ht="17.100000000000001" customHeight="1" thickBot="1" x14ac:dyDescent="0.45">
      <c r="A5" s="339" t="s">
        <v>120</v>
      </c>
      <c r="B5" s="336"/>
      <c r="C5" s="340" t="s">
        <v>158</v>
      </c>
      <c r="D5" s="340"/>
      <c r="E5" s="340"/>
      <c r="F5" s="340"/>
      <c r="G5" s="4" t="s">
        <v>3</v>
      </c>
      <c r="H5" s="40" t="s">
        <v>1</v>
      </c>
      <c r="I5" s="38" t="s">
        <v>29</v>
      </c>
    </row>
    <row r="6" spans="1:11" ht="21" customHeight="1" x14ac:dyDescent="0.4">
      <c r="A6" s="305" t="s">
        <v>4</v>
      </c>
      <c r="B6" s="306"/>
      <c r="C6" s="326" t="str">
        <f>提案書記載事項及び評価項目一覧表!E35</f>
        <v>・個人情報保護運用マニュアルの概要
・個人情報保護研修カリキュラムの概要
・情報セキュリティ対策</v>
      </c>
      <c r="D6" s="327"/>
      <c r="E6" s="327"/>
      <c r="F6" s="327"/>
      <c r="G6" s="327"/>
      <c r="H6" s="327"/>
      <c r="I6" s="328"/>
    </row>
    <row r="7" spans="1:11" ht="21" customHeight="1" x14ac:dyDescent="0.4">
      <c r="A7" s="305"/>
      <c r="B7" s="306"/>
      <c r="C7" s="319"/>
      <c r="D7" s="320"/>
      <c r="E7" s="320"/>
      <c r="F7" s="320"/>
      <c r="G7" s="320"/>
      <c r="H7" s="320"/>
      <c r="I7" s="321"/>
    </row>
    <row r="8" spans="1:11" ht="21" customHeight="1" x14ac:dyDescent="0.4">
      <c r="A8" s="583"/>
      <c r="B8" s="584"/>
      <c r="C8" s="329"/>
      <c r="D8" s="330"/>
      <c r="E8" s="330"/>
      <c r="F8" s="330"/>
      <c r="G8" s="330"/>
      <c r="H8" s="330"/>
      <c r="I8" s="331"/>
    </row>
    <row r="9" spans="1:11" ht="21" customHeight="1" x14ac:dyDescent="0.4">
      <c r="A9" s="307" t="s">
        <v>5</v>
      </c>
      <c r="B9" s="308"/>
      <c r="C9" s="490" t="s">
        <v>292</v>
      </c>
      <c r="D9" s="491"/>
      <c r="E9" s="491"/>
      <c r="F9" s="491"/>
      <c r="G9" s="491"/>
      <c r="H9" s="491"/>
      <c r="I9" s="492"/>
    </row>
    <row r="10" spans="1:11" ht="21" customHeight="1" x14ac:dyDescent="0.4">
      <c r="A10" s="307"/>
      <c r="B10" s="308"/>
      <c r="C10" s="319"/>
      <c r="D10" s="320"/>
      <c r="E10" s="320"/>
      <c r="F10" s="320"/>
      <c r="G10" s="320"/>
      <c r="H10" s="320"/>
      <c r="I10" s="321"/>
    </row>
    <row r="11" spans="1:11" ht="21" customHeight="1" x14ac:dyDescent="0.4">
      <c r="A11" s="307"/>
      <c r="B11" s="308"/>
      <c r="C11" s="309"/>
      <c r="D11" s="309"/>
      <c r="E11" s="309"/>
      <c r="F11" s="309"/>
      <c r="G11" s="309"/>
      <c r="H11" s="309"/>
      <c r="I11" s="310"/>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11" t="s">
        <v>102</v>
      </c>
      <c r="D15" s="412"/>
      <c r="E15" s="412"/>
      <c r="F15" s="412"/>
      <c r="G15" s="412"/>
      <c r="H15" s="412"/>
      <c r="I15" s="413"/>
    </row>
    <row r="16" spans="1:11" ht="28.5" customHeight="1" x14ac:dyDescent="0.4">
      <c r="A16" s="305"/>
      <c r="B16" s="313"/>
      <c r="C16" s="390" t="s">
        <v>294</v>
      </c>
      <c r="D16" s="391"/>
      <c r="E16" s="391"/>
      <c r="F16" s="391"/>
      <c r="G16" s="391"/>
      <c r="H16" s="391"/>
      <c r="I16" s="392"/>
    </row>
    <row r="17" spans="1:9" ht="28.5" customHeight="1" x14ac:dyDescent="0.4">
      <c r="A17" s="305"/>
      <c r="B17" s="313"/>
      <c r="C17" s="390"/>
      <c r="D17" s="391"/>
      <c r="E17" s="391"/>
      <c r="F17" s="391"/>
      <c r="G17" s="391"/>
      <c r="H17" s="391"/>
      <c r="I17" s="392"/>
    </row>
    <row r="18" spans="1:9" ht="28.5" customHeight="1" x14ac:dyDescent="0.4">
      <c r="A18" s="305"/>
      <c r="B18" s="313"/>
      <c r="C18" s="390"/>
      <c r="D18" s="391"/>
      <c r="E18" s="391"/>
      <c r="F18" s="391"/>
      <c r="G18" s="391"/>
      <c r="H18" s="391"/>
      <c r="I18" s="392"/>
    </row>
    <row r="19" spans="1:9" ht="28.5" customHeight="1" x14ac:dyDescent="0.4">
      <c r="A19" s="305"/>
      <c r="B19" s="313"/>
      <c r="C19" s="378"/>
      <c r="D19" s="379"/>
      <c r="E19" s="379"/>
      <c r="F19" s="379"/>
      <c r="G19" s="379"/>
      <c r="H19" s="379"/>
      <c r="I19" s="380"/>
    </row>
    <row r="20" spans="1:9" ht="28.5" customHeight="1" x14ac:dyDescent="0.4">
      <c r="A20" s="305"/>
      <c r="B20" s="313"/>
      <c r="C20" s="378"/>
      <c r="D20" s="379"/>
      <c r="E20" s="379"/>
      <c r="F20" s="379"/>
      <c r="G20" s="379"/>
      <c r="H20" s="379"/>
      <c r="I20" s="380"/>
    </row>
    <row r="21" spans="1:9" ht="28.5" customHeight="1" x14ac:dyDescent="0.4">
      <c r="A21" s="305"/>
      <c r="B21" s="313"/>
      <c r="C21" s="131"/>
      <c r="D21" s="132"/>
      <c r="E21" s="132"/>
      <c r="F21" s="132"/>
      <c r="G21" s="132"/>
      <c r="H21" s="132"/>
      <c r="I21" s="133"/>
    </row>
    <row r="22" spans="1:9" ht="28.5" customHeight="1" x14ac:dyDescent="0.4">
      <c r="A22" s="305"/>
      <c r="B22" s="313"/>
      <c r="C22" s="124"/>
      <c r="D22" s="125"/>
      <c r="E22" s="125"/>
      <c r="F22" s="125"/>
      <c r="G22" s="125"/>
      <c r="H22" s="125"/>
      <c r="I22" s="126"/>
    </row>
    <row r="23" spans="1:9" ht="28.5" customHeight="1" thickBot="1" x14ac:dyDescent="0.45">
      <c r="A23" s="314"/>
      <c r="B23" s="315"/>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598" t="s">
        <v>8</v>
      </c>
      <c r="B25" s="598"/>
      <c r="C25" s="598"/>
      <c r="D25" s="598"/>
      <c r="E25" s="598"/>
      <c r="F25" s="598"/>
      <c r="G25" s="598"/>
      <c r="H25" s="598"/>
      <c r="I25" s="31" t="s">
        <v>0</v>
      </c>
    </row>
    <row r="26" spans="1:9" ht="33" customHeight="1" x14ac:dyDescent="0.4">
      <c r="A26" s="596" t="str">
        <f>提案書記載事項及び評価項目一覧表!H35</f>
        <v>・大阪市個人情報保護条例に沿った内容となっているか。
・個人情報を適切に扱うための管理体制や要員教育等の具体的な方策が記されているか
・個人情報を含む書類や記録媒体等を履行場所の外への持ち出すことを防止する方策が示されているか。
・各種マニュアルが実行性の高いものとなっているか。</v>
      </c>
      <c r="B26" s="596"/>
      <c r="C26" s="596"/>
      <c r="D26" s="596"/>
      <c r="E26" s="596"/>
      <c r="F26" s="596"/>
      <c r="G26" s="596"/>
      <c r="H26" s="596"/>
      <c r="I26" s="597" t="s">
        <v>28</v>
      </c>
    </row>
    <row r="27" spans="1:9" ht="33" customHeight="1" x14ac:dyDescent="0.4">
      <c r="A27" s="596"/>
      <c r="B27" s="596"/>
      <c r="C27" s="596"/>
      <c r="D27" s="596"/>
      <c r="E27" s="596"/>
      <c r="F27" s="596"/>
      <c r="G27" s="596"/>
      <c r="H27" s="596"/>
      <c r="I27" s="597"/>
    </row>
    <row r="28" spans="1:9" ht="33" customHeight="1" x14ac:dyDescent="0.4"/>
    <row r="29" spans="1:9" ht="33" customHeight="1" x14ac:dyDescent="0.4"/>
    <row r="30" spans="1:9" ht="33" customHeight="1" x14ac:dyDescent="0.4"/>
    <row r="31" spans="1:9" ht="33" customHeight="1" x14ac:dyDescent="0.4"/>
  </sheetData>
  <mergeCells count="26">
    <mergeCell ref="K1:K2"/>
    <mergeCell ref="A25:H25"/>
    <mergeCell ref="A13:B23"/>
    <mergeCell ref="C13:I13"/>
    <mergeCell ref="C14:I14"/>
    <mergeCell ref="C15:I15"/>
    <mergeCell ref="C19:I19"/>
    <mergeCell ref="C23:I23"/>
    <mergeCell ref="A6:B8"/>
    <mergeCell ref="A9:B12"/>
    <mergeCell ref="C11:I11"/>
    <mergeCell ref="C12:I12"/>
    <mergeCell ref="A1:I1"/>
    <mergeCell ref="A3:B3"/>
    <mergeCell ref="C3:I3"/>
    <mergeCell ref="A4:B4"/>
    <mergeCell ref="C4:F4"/>
    <mergeCell ref="A5:B5"/>
    <mergeCell ref="C5:F5"/>
    <mergeCell ref="C20:I20"/>
    <mergeCell ref="A26:H27"/>
    <mergeCell ref="I26:I27"/>
    <mergeCell ref="C6:I8"/>
    <mergeCell ref="C9:I10"/>
    <mergeCell ref="C16:I17"/>
    <mergeCell ref="C18:I18"/>
  </mergeCells>
  <phoneticPr fontId="1"/>
  <hyperlinks>
    <hyperlink ref="K1" location="目次!A1" display="目次へ" xr:uid="{2426E4EC-926D-4FAA-B1B9-BB228CC68EC3}"/>
  </hyperlinks>
  <printOptions horizontalCentered="1"/>
  <pageMargins left="0.70866141732283472" right="0.70866141732283472" top="0.74803149606299213" bottom="0.3149606299212598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9201-6D21-4FE9-9A32-F70653B66569}">
  <dimension ref="A1:T61"/>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625" style="2" customWidth="1"/>
    <col min="11" max="11" width="5.625" style="2" customWidth="1"/>
    <col min="12" max="13" width="8.125" style="2" customWidth="1"/>
    <col min="14" max="14" width="5.625" style="2" customWidth="1"/>
    <col min="15" max="16" width="13.625" style="2" customWidth="1"/>
    <col min="17" max="18" width="8.625" style="2" customWidth="1"/>
    <col min="19" max="16384" width="9" style="2"/>
  </cols>
  <sheetData>
    <row r="1" spans="1:20" s="1" customFormat="1" ht="14.25" x14ac:dyDescent="0.4">
      <c r="A1" s="232" t="s">
        <v>159</v>
      </c>
      <c r="B1" s="232"/>
      <c r="C1" s="232"/>
      <c r="D1" s="232"/>
      <c r="E1" s="232"/>
      <c r="F1" s="232"/>
      <c r="G1" s="232"/>
      <c r="H1" s="232"/>
      <c r="I1" s="232"/>
      <c r="J1" s="232" t="s">
        <v>160</v>
      </c>
      <c r="K1" s="232"/>
      <c r="L1" s="232"/>
      <c r="M1" s="232"/>
      <c r="N1" s="232"/>
      <c r="O1" s="232"/>
      <c r="P1" s="232"/>
      <c r="Q1" s="232"/>
      <c r="R1" s="232"/>
      <c r="T1" s="248" t="s">
        <v>202</v>
      </c>
    </row>
    <row r="2" spans="1:20" ht="12.75" thickBot="1" x14ac:dyDescent="0.45">
      <c r="A2" s="8"/>
      <c r="B2" s="8"/>
      <c r="C2" s="8"/>
      <c r="D2" s="8"/>
      <c r="E2" s="8"/>
      <c r="F2" s="8"/>
      <c r="G2" s="8"/>
      <c r="H2" s="8"/>
      <c r="I2" s="8"/>
      <c r="J2" s="8"/>
      <c r="K2" s="8"/>
      <c r="L2" s="8"/>
      <c r="M2" s="8"/>
      <c r="N2" s="8"/>
      <c r="O2" s="8"/>
      <c r="P2" s="8"/>
      <c r="Q2" s="8"/>
      <c r="R2" s="8"/>
      <c r="T2" s="248"/>
    </row>
    <row r="3" spans="1:20" ht="27.75" customHeight="1" thickBot="1" x14ac:dyDescent="0.45">
      <c r="A3" s="233" t="s">
        <v>30</v>
      </c>
      <c r="B3" s="234"/>
      <c r="C3" s="235" t="s">
        <v>362</v>
      </c>
      <c r="D3" s="236"/>
      <c r="E3" s="236"/>
      <c r="F3" s="236"/>
      <c r="G3" s="236"/>
      <c r="H3" s="236"/>
      <c r="I3" s="237"/>
      <c r="J3" s="233" t="s">
        <v>30</v>
      </c>
      <c r="K3" s="234"/>
      <c r="L3" s="235" t="s">
        <v>362</v>
      </c>
      <c r="M3" s="236"/>
      <c r="N3" s="236"/>
      <c r="O3" s="236"/>
      <c r="P3" s="236"/>
      <c r="Q3" s="236"/>
      <c r="R3" s="237"/>
    </row>
    <row r="4" spans="1:20" ht="17.100000000000001" customHeight="1" x14ac:dyDescent="0.4">
      <c r="A4" s="341" t="s">
        <v>119</v>
      </c>
      <c r="B4" s="335"/>
      <c r="C4" s="342" t="s">
        <v>259</v>
      </c>
      <c r="D4" s="342"/>
      <c r="E4" s="342"/>
      <c r="F4" s="342"/>
      <c r="G4" s="342"/>
      <c r="H4" s="335" t="s">
        <v>2</v>
      </c>
      <c r="I4" s="337" t="s">
        <v>3</v>
      </c>
      <c r="J4" s="341" t="s">
        <v>119</v>
      </c>
      <c r="K4" s="335"/>
      <c r="L4" s="342" t="s">
        <v>259</v>
      </c>
      <c r="M4" s="342"/>
      <c r="N4" s="342"/>
      <c r="O4" s="342"/>
      <c r="P4" s="342"/>
      <c r="Q4" s="335" t="s">
        <v>2</v>
      </c>
      <c r="R4" s="337" t="s">
        <v>3</v>
      </c>
    </row>
    <row r="5" spans="1:20" ht="17.100000000000001" customHeight="1" thickBot="1" x14ac:dyDescent="0.45">
      <c r="A5" s="339" t="s">
        <v>120</v>
      </c>
      <c r="B5" s="336"/>
      <c r="C5" s="340" t="s">
        <v>260</v>
      </c>
      <c r="D5" s="340"/>
      <c r="E5" s="340"/>
      <c r="F5" s="340"/>
      <c r="G5" s="340"/>
      <c r="H5" s="336"/>
      <c r="I5" s="338"/>
      <c r="J5" s="339" t="s">
        <v>120</v>
      </c>
      <c r="K5" s="336"/>
      <c r="L5" s="340" t="s">
        <v>260</v>
      </c>
      <c r="M5" s="340"/>
      <c r="N5" s="340"/>
      <c r="O5" s="340"/>
      <c r="P5" s="340"/>
      <c r="Q5" s="336"/>
      <c r="R5" s="338"/>
    </row>
    <row r="6" spans="1:20" ht="7.5" customHeight="1" x14ac:dyDescent="0.4">
      <c r="A6" s="8"/>
      <c r="B6" s="8"/>
      <c r="C6" s="8"/>
      <c r="D6" s="8"/>
      <c r="E6" s="8"/>
      <c r="F6" s="8"/>
      <c r="G6" s="8"/>
      <c r="H6" s="8"/>
      <c r="I6" s="8"/>
      <c r="J6" s="8"/>
      <c r="K6" s="8"/>
      <c r="L6" s="8"/>
      <c r="M6" s="8"/>
      <c r="N6" s="8"/>
      <c r="O6" s="8"/>
      <c r="P6" s="8"/>
      <c r="Q6" s="8"/>
      <c r="R6" s="8"/>
    </row>
    <row r="7" spans="1:20" ht="15" customHeight="1" x14ac:dyDescent="0.4">
      <c r="A7" s="231" t="s">
        <v>162</v>
      </c>
      <c r="B7" s="231"/>
      <c r="C7" s="231"/>
      <c r="D7" s="231"/>
      <c r="E7" s="231"/>
      <c r="F7" s="231"/>
      <c r="G7" s="231"/>
      <c r="H7" s="231"/>
      <c r="I7" s="231"/>
      <c r="J7" s="231" t="s">
        <v>163</v>
      </c>
      <c r="K7" s="231"/>
      <c r="L7" s="231"/>
      <c r="M7" s="231"/>
      <c r="N7" s="231"/>
      <c r="O7" s="231"/>
      <c r="P7" s="231"/>
      <c r="Q7" s="231"/>
      <c r="R7" s="231"/>
    </row>
    <row r="8" spans="1:20" ht="7.5" customHeight="1" x14ac:dyDescent="0.4">
      <c r="A8" s="8"/>
      <c r="B8" s="8"/>
      <c r="C8" s="8"/>
      <c r="D8" s="8"/>
      <c r="E8" s="8"/>
      <c r="F8" s="8"/>
      <c r="G8" s="8"/>
      <c r="H8" s="8"/>
      <c r="I8" s="8"/>
      <c r="J8" s="8"/>
      <c r="K8" s="8"/>
      <c r="L8" s="8"/>
      <c r="M8" s="8"/>
      <c r="N8" s="8"/>
      <c r="O8" s="8"/>
      <c r="P8" s="8"/>
      <c r="Q8" s="8"/>
      <c r="R8" s="8"/>
    </row>
    <row r="9" spans="1:20" ht="11.25" customHeight="1" x14ac:dyDescent="0.4">
      <c r="A9" s="229" t="s">
        <v>24</v>
      </c>
      <c r="B9" s="230"/>
      <c r="C9" s="230" t="s">
        <v>25</v>
      </c>
      <c r="D9" s="230"/>
      <c r="E9" s="230"/>
      <c r="F9" s="230"/>
      <c r="G9" s="230"/>
      <c r="H9" s="230"/>
      <c r="I9" s="259"/>
      <c r="J9" s="229" t="s">
        <v>24</v>
      </c>
      <c r="K9" s="230"/>
      <c r="L9" s="230" t="s">
        <v>25</v>
      </c>
      <c r="M9" s="230"/>
      <c r="N9" s="230"/>
      <c r="O9" s="230"/>
      <c r="P9" s="230"/>
      <c r="Q9" s="230"/>
      <c r="R9" s="259"/>
    </row>
    <row r="10" spans="1:20" ht="11.25" customHeight="1" x14ac:dyDescent="0.4">
      <c r="A10" s="229"/>
      <c r="B10" s="230"/>
      <c r="C10" s="230"/>
      <c r="D10" s="230"/>
      <c r="E10" s="230"/>
      <c r="F10" s="230"/>
      <c r="G10" s="230"/>
      <c r="H10" s="230"/>
      <c r="I10" s="259"/>
      <c r="J10" s="229"/>
      <c r="K10" s="230"/>
      <c r="L10" s="230"/>
      <c r="M10" s="230"/>
      <c r="N10" s="230"/>
      <c r="O10" s="230"/>
      <c r="P10" s="230"/>
      <c r="Q10" s="230"/>
      <c r="R10" s="259"/>
    </row>
    <row r="11" spans="1:20" ht="15.75" customHeight="1" x14ac:dyDescent="0.4">
      <c r="A11" s="255">
        <v>1</v>
      </c>
      <c r="B11" s="256"/>
      <c r="C11" s="257"/>
      <c r="D11" s="257"/>
      <c r="E11" s="257"/>
      <c r="F11" s="257"/>
      <c r="G11" s="257"/>
      <c r="H11" s="257"/>
      <c r="I11" s="258"/>
      <c r="J11" s="255">
        <v>1</v>
      </c>
      <c r="K11" s="256"/>
      <c r="L11" s="257"/>
      <c r="M11" s="257"/>
      <c r="N11" s="257"/>
      <c r="O11" s="257"/>
      <c r="P11" s="257"/>
      <c r="Q11" s="257"/>
      <c r="R11" s="258"/>
    </row>
    <row r="12" spans="1:20" ht="15.75" customHeight="1" x14ac:dyDescent="0.4">
      <c r="A12" s="255"/>
      <c r="B12" s="256"/>
      <c r="C12" s="257"/>
      <c r="D12" s="257"/>
      <c r="E12" s="257"/>
      <c r="F12" s="257"/>
      <c r="G12" s="257"/>
      <c r="H12" s="257"/>
      <c r="I12" s="258"/>
      <c r="J12" s="255"/>
      <c r="K12" s="256"/>
      <c r="L12" s="257"/>
      <c r="M12" s="257"/>
      <c r="N12" s="257"/>
      <c r="O12" s="257"/>
      <c r="P12" s="257"/>
      <c r="Q12" s="257"/>
      <c r="R12" s="258"/>
    </row>
    <row r="13" spans="1:20" ht="15.75" customHeight="1" x14ac:dyDescent="0.4">
      <c r="A13" s="255"/>
      <c r="B13" s="256"/>
      <c r="C13" s="257"/>
      <c r="D13" s="257"/>
      <c r="E13" s="257"/>
      <c r="F13" s="257"/>
      <c r="G13" s="257"/>
      <c r="H13" s="257"/>
      <c r="I13" s="258"/>
      <c r="J13" s="255"/>
      <c r="K13" s="256"/>
      <c r="L13" s="257"/>
      <c r="M13" s="257"/>
      <c r="N13" s="257"/>
      <c r="O13" s="257"/>
      <c r="P13" s="257"/>
      <c r="Q13" s="257"/>
      <c r="R13" s="258"/>
    </row>
    <row r="14" spans="1:20" ht="15.75" customHeight="1" x14ac:dyDescent="0.4">
      <c r="A14" s="255">
        <v>2</v>
      </c>
      <c r="B14" s="256"/>
      <c r="C14" s="257"/>
      <c r="D14" s="257"/>
      <c r="E14" s="257"/>
      <c r="F14" s="257"/>
      <c r="G14" s="257"/>
      <c r="H14" s="257"/>
      <c r="I14" s="258"/>
      <c r="J14" s="255">
        <v>2</v>
      </c>
      <c r="K14" s="256"/>
      <c r="L14" s="257"/>
      <c r="M14" s="257"/>
      <c r="N14" s="257"/>
      <c r="O14" s="257"/>
      <c r="P14" s="257"/>
      <c r="Q14" s="257"/>
      <c r="R14" s="258"/>
    </row>
    <row r="15" spans="1:20" ht="15.75" customHeight="1" x14ac:dyDescent="0.4">
      <c r="A15" s="255"/>
      <c r="B15" s="256"/>
      <c r="C15" s="257"/>
      <c r="D15" s="257"/>
      <c r="E15" s="257"/>
      <c r="F15" s="257"/>
      <c r="G15" s="257"/>
      <c r="H15" s="257"/>
      <c r="I15" s="258"/>
      <c r="J15" s="255"/>
      <c r="K15" s="256"/>
      <c r="L15" s="257"/>
      <c r="M15" s="257"/>
      <c r="N15" s="257"/>
      <c r="O15" s="257"/>
      <c r="P15" s="257"/>
      <c r="Q15" s="257"/>
      <c r="R15" s="258"/>
    </row>
    <row r="16" spans="1:20" ht="15.75" customHeight="1" x14ac:dyDescent="0.4">
      <c r="A16" s="255"/>
      <c r="B16" s="256"/>
      <c r="C16" s="257"/>
      <c r="D16" s="257"/>
      <c r="E16" s="257"/>
      <c r="F16" s="257"/>
      <c r="G16" s="257"/>
      <c r="H16" s="257"/>
      <c r="I16" s="258"/>
      <c r="J16" s="255"/>
      <c r="K16" s="256"/>
      <c r="L16" s="257"/>
      <c r="M16" s="257"/>
      <c r="N16" s="257"/>
      <c r="O16" s="257"/>
      <c r="P16" s="257"/>
      <c r="Q16" s="257"/>
      <c r="R16" s="258"/>
    </row>
    <row r="17" spans="1:18" ht="15.75" customHeight="1" x14ac:dyDescent="0.4">
      <c r="A17" s="255">
        <v>3</v>
      </c>
      <c r="B17" s="256"/>
      <c r="C17" s="257"/>
      <c r="D17" s="257"/>
      <c r="E17" s="257"/>
      <c r="F17" s="257"/>
      <c r="G17" s="257"/>
      <c r="H17" s="257"/>
      <c r="I17" s="258"/>
      <c r="J17" s="255">
        <v>3</v>
      </c>
      <c r="K17" s="256"/>
      <c r="L17" s="257"/>
      <c r="M17" s="257"/>
      <c r="N17" s="257"/>
      <c r="O17" s="257"/>
      <c r="P17" s="257"/>
      <c r="Q17" s="257"/>
      <c r="R17" s="258"/>
    </row>
    <row r="18" spans="1:18" ht="15.75" customHeight="1" x14ac:dyDescent="0.4">
      <c r="A18" s="255"/>
      <c r="B18" s="256"/>
      <c r="C18" s="257"/>
      <c r="D18" s="257"/>
      <c r="E18" s="257"/>
      <c r="F18" s="257"/>
      <c r="G18" s="257"/>
      <c r="H18" s="257"/>
      <c r="I18" s="258"/>
      <c r="J18" s="255"/>
      <c r="K18" s="256"/>
      <c r="L18" s="257"/>
      <c r="M18" s="257"/>
      <c r="N18" s="257"/>
      <c r="O18" s="257"/>
      <c r="P18" s="257"/>
      <c r="Q18" s="257"/>
      <c r="R18" s="258"/>
    </row>
    <row r="19" spans="1:18" ht="15.75" customHeight="1" x14ac:dyDescent="0.4">
      <c r="A19" s="255"/>
      <c r="B19" s="256"/>
      <c r="C19" s="257"/>
      <c r="D19" s="257"/>
      <c r="E19" s="257"/>
      <c r="F19" s="257"/>
      <c r="G19" s="257"/>
      <c r="H19" s="257"/>
      <c r="I19" s="258"/>
      <c r="J19" s="255"/>
      <c r="K19" s="256"/>
      <c r="L19" s="257"/>
      <c r="M19" s="257"/>
      <c r="N19" s="257"/>
      <c r="O19" s="257"/>
      <c r="P19" s="257"/>
      <c r="Q19" s="257"/>
      <c r="R19" s="258"/>
    </row>
    <row r="20" spans="1:18" ht="15.75" customHeight="1" x14ac:dyDescent="0.4">
      <c r="A20" s="255">
        <v>4</v>
      </c>
      <c r="B20" s="256"/>
      <c r="C20" s="257"/>
      <c r="D20" s="257"/>
      <c r="E20" s="257"/>
      <c r="F20" s="257"/>
      <c r="G20" s="257"/>
      <c r="H20" s="257"/>
      <c r="I20" s="258"/>
      <c r="J20" s="255">
        <v>4</v>
      </c>
      <c r="K20" s="256"/>
      <c r="L20" s="257"/>
      <c r="M20" s="257"/>
      <c r="N20" s="257"/>
      <c r="O20" s="257"/>
      <c r="P20" s="257"/>
      <c r="Q20" s="257"/>
      <c r="R20" s="258"/>
    </row>
    <row r="21" spans="1:18" ht="15.75" customHeight="1" x14ac:dyDescent="0.4">
      <c r="A21" s="255"/>
      <c r="B21" s="256"/>
      <c r="C21" s="257"/>
      <c r="D21" s="257"/>
      <c r="E21" s="257"/>
      <c r="F21" s="257"/>
      <c r="G21" s="257"/>
      <c r="H21" s="257"/>
      <c r="I21" s="258"/>
      <c r="J21" s="255"/>
      <c r="K21" s="256"/>
      <c r="L21" s="257"/>
      <c r="M21" s="257"/>
      <c r="N21" s="257"/>
      <c r="O21" s="257"/>
      <c r="P21" s="257"/>
      <c r="Q21" s="257"/>
      <c r="R21" s="258"/>
    </row>
    <row r="22" spans="1:18" ht="15.75" customHeight="1" x14ac:dyDescent="0.4">
      <c r="A22" s="255"/>
      <c r="B22" s="256"/>
      <c r="C22" s="257"/>
      <c r="D22" s="257"/>
      <c r="E22" s="257"/>
      <c r="F22" s="257"/>
      <c r="G22" s="257"/>
      <c r="H22" s="257"/>
      <c r="I22" s="258"/>
      <c r="J22" s="255"/>
      <c r="K22" s="256"/>
      <c r="L22" s="257"/>
      <c r="M22" s="257"/>
      <c r="N22" s="257"/>
      <c r="O22" s="257"/>
      <c r="P22" s="257"/>
      <c r="Q22" s="257"/>
      <c r="R22" s="258"/>
    </row>
    <row r="23" spans="1:18" ht="7.5" customHeight="1" x14ac:dyDescent="0.4">
      <c r="A23" s="370">
        <v>5</v>
      </c>
      <c r="B23" s="371"/>
      <c r="C23" s="364"/>
      <c r="D23" s="364"/>
      <c r="E23" s="364"/>
      <c r="F23" s="364"/>
      <c r="G23" s="364"/>
      <c r="H23" s="364"/>
      <c r="I23" s="365"/>
      <c r="J23" s="370">
        <v>5</v>
      </c>
      <c r="K23" s="371"/>
      <c r="L23" s="364"/>
      <c r="M23" s="364"/>
      <c r="N23" s="364"/>
      <c r="O23" s="364"/>
      <c r="P23" s="364"/>
      <c r="Q23" s="364"/>
      <c r="R23" s="365"/>
    </row>
    <row r="24" spans="1:18" ht="15" customHeight="1" x14ac:dyDescent="0.4">
      <c r="A24" s="372"/>
      <c r="B24" s="373"/>
      <c r="C24" s="366"/>
      <c r="D24" s="366"/>
      <c r="E24" s="366"/>
      <c r="F24" s="366"/>
      <c r="G24" s="366"/>
      <c r="H24" s="366"/>
      <c r="I24" s="367"/>
      <c r="J24" s="372"/>
      <c r="K24" s="373"/>
      <c r="L24" s="366"/>
      <c r="M24" s="366"/>
      <c r="N24" s="366"/>
      <c r="O24" s="366"/>
      <c r="P24" s="366"/>
      <c r="Q24" s="366"/>
      <c r="R24" s="367"/>
    </row>
    <row r="25" spans="1:18" ht="7.5" customHeight="1" x14ac:dyDescent="0.4">
      <c r="A25" s="372"/>
      <c r="B25" s="373"/>
      <c r="C25" s="366"/>
      <c r="D25" s="366"/>
      <c r="E25" s="366"/>
      <c r="F25" s="366"/>
      <c r="G25" s="366"/>
      <c r="H25" s="366"/>
      <c r="I25" s="367"/>
      <c r="J25" s="372"/>
      <c r="K25" s="373"/>
      <c r="L25" s="366"/>
      <c r="M25" s="366"/>
      <c r="N25" s="366"/>
      <c r="O25" s="366"/>
      <c r="P25" s="366"/>
      <c r="Q25" s="366"/>
      <c r="R25" s="367"/>
    </row>
    <row r="26" spans="1:18" ht="11.25" customHeight="1" x14ac:dyDescent="0.4">
      <c r="A26" s="372"/>
      <c r="B26" s="373"/>
      <c r="C26" s="366"/>
      <c r="D26" s="366"/>
      <c r="E26" s="366"/>
      <c r="F26" s="366"/>
      <c r="G26" s="366"/>
      <c r="H26" s="366"/>
      <c r="I26" s="367"/>
      <c r="J26" s="372"/>
      <c r="K26" s="373"/>
      <c r="L26" s="366"/>
      <c r="M26" s="366"/>
      <c r="N26" s="366"/>
      <c r="O26" s="366"/>
      <c r="P26" s="366"/>
      <c r="Q26" s="366"/>
      <c r="R26" s="367"/>
    </row>
    <row r="27" spans="1:18" ht="11.25" customHeight="1" x14ac:dyDescent="0.4">
      <c r="A27" s="374"/>
      <c r="B27" s="375"/>
      <c r="C27" s="368"/>
      <c r="D27" s="368"/>
      <c r="E27" s="368"/>
      <c r="F27" s="368"/>
      <c r="G27" s="368"/>
      <c r="H27" s="368"/>
      <c r="I27" s="369"/>
      <c r="J27" s="374"/>
      <c r="K27" s="375"/>
      <c r="L27" s="368"/>
      <c r="M27" s="368"/>
      <c r="N27" s="368"/>
      <c r="O27" s="368"/>
      <c r="P27" s="368"/>
      <c r="Q27" s="368"/>
      <c r="R27" s="369"/>
    </row>
    <row r="28" spans="1:18" ht="11.25" customHeight="1" x14ac:dyDescent="0.4">
      <c r="A28" s="370">
        <v>6</v>
      </c>
      <c r="B28" s="371"/>
      <c r="C28" s="364"/>
      <c r="D28" s="364"/>
      <c r="E28" s="364"/>
      <c r="F28" s="364"/>
      <c r="G28" s="364"/>
      <c r="H28" s="364"/>
      <c r="I28" s="365"/>
      <c r="J28" s="370">
        <v>6</v>
      </c>
      <c r="K28" s="371"/>
      <c r="L28" s="364"/>
      <c r="M28" s="364"/>
      <c r="N28" s="364"/>
      <c r="O28" s="364"/>
      <c r="P28" s="364"/>
      <c r="Q28" s="364"/>
      <c r="R28" s="365"/>
    </row>
    <row r="29" spans="1:18" ht="11.25" customHeight="1" x14ac:dyDescent="0.4">
      <c r="A29" s="372"/>
      <c r="B29" s="373"/>
      <c r="C29" s="366"/>
      <c r="D29" s="366"/>
      <c r="E29" s="366"/>
      <c r="F29" s="366"/>
      <c r="G29" s="366"/>
      <c r="H29" s="366"/>
      <c r="I29" s="367"/>
      <c r="J29" s="372"/>
      <c r="K29" s="373"/>
      <c r="L29" s="366"/>
      <c r="M29" s="366"/>
      <c r="N29" s="366"/>
      <c r="O29" s="366"/>
      <c r="P29" s="366"/>
      <c r="Q29" s="366"/>
      <c r="R29" s="367"/>
    </row>
    <row r="30" spans="1:18" ht="11.25" customHeight="1" x14ac:dyDescent="0.4">
      <c r="A30" s="372"/>
      <c r="B30" s="373"/>
      <c r="C30" s="366"/>
      <c r="D30" s="366"/>
      <c r="E30" s="366"/>
      <c r="F30" s="366"/>
      <c r="G30" s="366"/>
      <c r="H30" s="366"/>
      <c r="I30" s="367"/>
      <c r="J30" s="372"/>
      <c r="K30" s="373"/>
      <c r="L30" s="366"/>
      <c r="M30" s="366"/>
      <c r="N30" s="366"/>
      <c r="O30" s="366"/>
      <c r="P30" s="366"/>
      <c r="Q30" s="366"/>
      <c r="R30" s="367"/>
    </row>
    <row r="31" spans="1:18" x14ac:dyDescent="0.4">
      <c r="A31" s="372"/>
      <c r="B31" s="373"/>
      <c r="C31" s="366"/>
      <c r="D31" s="366"/>
      <c r="E31" s="366"/>
      <c r="F31" s="366"/>
      <c r="G31" s="366"/>
      <c r="H31" s="366"/>
      <c r="I31" s="367"/>
      <c r="J31" s="372"/>
      <c r="K31" s="373"/>
      <c r="L31" s="366"/>
      <c r="M31" s="366"/>
      <c r="N31" s="366"/>
      <c r="O31" s="366"/>
      <c r="P31" s="366"/>
      <c r="Q31" s="366"/>
      <c r="R31" s="367"/>
    </row>
    <row r="32" spans="1:18" x14ac:dyDescent="0.4">
      <c r="A32" s="374"/>
      <c r="B32" s="375"/>
      <c r="C32" s="368"/>
      <c r="D32" s="368"/>
      <c r="E32" s="368"/>
      <c r="F32" s="368"/>
      <c r="G32" s="368"/>
      <c r="H32" s="368"/>
      <c r="I32" s="369"/>
      <c r="J32" s="374"/>
      <c r="K32" s="375"/>
      <c r="L32" s="368"/>
      <c r="M32" s="368"/>
      <c r="N32" s="368"/>
      <c r="O32" s="368"/>
      <c r="P32" s="368"/>
      <c r="Q32" s="368"/>
      <c r="R32" s="369"/>
    </row>
    <row r="33" spans="1:18" ht="12" customHeight="1" x14ac:dyDescent="0.4">
      <c r="A33" s="370">
        <v>7</v>
      </c>
      <c r="B33" s="371"/>
      <c r="C33" s="364"/>
      <c r="D33" s="364"/>
      <c r="E33" s="364"/>
      <c r="F33" s="364"/>
      <c r="G33" s="364"/>
      <c r="H33" s="364"/>
      <c r="I33" s="365"/>
      <c r="J33" s="370">
        <v>7</v>
      </c>
      <c r="K33" s="371"/>
      <c r="L33" s="364"/>
      <c r="M33" s="364"/>
      <c r="N33" s="364"/>
      <c r="O33" s="364"/>
      <c r="P33" s="364"/>
      <c r="Q33" s="364"/>
      <c r="R33" s="365"/>
    </row>
    <row r="34" spans="1:18" ht="12" customHeight="1" x14ac:dyDescent="0.4">
      <c r="A34" s="372"/>
      <c r="B34" s="373"/>
      <c r="C34" s="366"/>
      <c r="D34" s="366"/>
      <c r="E34" s="366"/>
      <c r="F34" s="366"/>
      <c r="G34" s="366"/>
      <c r="H34" s="366"/>
      <c r="I34" s="367"/>
      <c r="J34" s="372"/>
      <c r="K34" s="373"/>
      <c r="L34" s="366"/>
      <c r="M34" s="366"/>
      <c r="N34" s="366"/>
      <c r="O34" s="366"/>
      <c r="P34" s="366"/>
      <c r="Q34" s="366"/>
      <c r="R34" s="367"/>
    </row>
    <row r="35" spans="1:18" ht="12" customHeight="1" x14ac:dyDescent="0.4">
      <c r="A35" s="372"/>
      <c r="B35" s="373"/>
      <c r="C35" s="366"/>
      <c r="D35" s="366"/>
      <c r="E35" s="366"/>
      <c r="F35" s="366"/>
      <c r="G35" s="366"/>
      <c r="H35" s="366"/>
      <c r="I35" s="367"/>
      <c r="J35" s="372"/>
      <c r="K35" s="373"/>
      <c r="L35" s="366"/>
      <c r="M35" s="366"/>
      <c r="N35" s="366"/>
      <c r="O35" s="366"/>
      <c r="P35" s="366"/>
      <c r="Q35" s="366"/>
      <c r="R35" s="367"/>
    </row>
    <row r="36" spans="1:18" ht="12" customHeight="1" x14ac:dyDescent="0.4">
      <c r="A36" s="372"/>
      <c r="B36" s="373"/>
      <c r="C36" s="366"/>
      <c r="D36" s="366"/>
      <c r="E36" s="366"/>
      <c r="F36" s="366"/>
      <c r="G36" s="366"/>
      <c r="H36" s="366"/>
      <c r="I36" s="367"/>
      <c r="J36" s="372"/>
      <c r="K36" s="373"/>
      <c r="L36" s="366"/>
      <c r="M36" s="366"/>
      <c r="N36" s="366"/>
      <c r="O36" s="366"/>
      <c r="P36" s="366"/>
      <c r="Q36" s="366"/>
      <c r="R36" s="367"/>
    </row>
    <row r="37" spans="1:18" ht="12" customHeight="1" x14ac:dyDescent="0.4">
      <c r="A37" s="374"/>
      <c r="B37" s="375"/>
      <c r="C37" s="368"/>
      <c r="D37" s="368"/>
      <c r="E37" s="368"/>
      <c r="F37" s="368"/>
      <c r="G37" s="368"/>
      <c r="H37" s="368"/>
      <c r="I37" s="369"/>
      <c r="J37" s="374"/>
      <c r="K37" s="375"/>
      <c r="L37" s="368"/>
      <c r="M37" s="368"/>
      <c r="N37" s="368"/>
      <c r="O37" s="368"/>
      <c r="P37" s="368"/>
      <c r="Q37" s="368"/>
      <c r="R37" s="369"/>
    </row>
    <row r="38" spans="1:18" ht="12.75" customHeight="1" x14ac:dyDescent="0.4">
      <c r="A38" s="370">
        <v>8</v>
      </c>
      <c r="B38" s="371"/>
      <c r="C38" s="364"/>
      <c r="D38" s="364"/>
      <c r="E38" s="364"/>
      <c r="F38" s="364"/>
      <c r="G38" s="364"/>
      <c r="H38" s="364"/>
      <c r="I38" s="365"/>
      <c r="J38" s="370">
        <v>8</v>
      </c>
      <c r="K38" s="371"/>
      <c r="L38" s="364"/>
      <c r="M38" s="364"/>
      <c r="N38" s="364"/>
      <c r="O38" s="364"/>
      <c r="P38" s="364"/>
      <c r="Q38" s="364"/>
      <c r="R38" s="365"/>
    </row>
    <row r="39" spans="1:18" x14ac:dyDescent="0.4">
      <c r="A39" s="372"/>
      <c r="B39" s="373"/>
      <c r="C39" s="366"/>
      <c r="D39" s="366"/>
      <c r="E39" s="366"/>
      <c r="F39" s="366"/>
      <c r="G39" s="366"/>
      <c r="H39" s="366"/>
      <c r="I39" s="367"/>
      <c r="J39" s="372"/>
      <c r="K39" s="373"/>
      <c r="L39" s="366"/>
      <c r="M39" s="366"/>
      <c r="N39" s="366"/>
      <c r="O39" s="366"/>
      <c r="P39" s="366"/>
      <c r="Q39" s="366"/>
      <c r="R39" s="367"/>
    </row>
    <row r="40" spans="1:18" x14ac:dyDescent="0.4">
      <c r="A40" s="372"/>
      <c r="B40" s="373"/>
      <c r="C40" s="366"/>
      <c r="D40" s="366"/>
      <c r="E40" s="366"/>
      <c r="F40" s="366"/>
      <c r="G40" s="366"/>
      <c r="H40" s="366"/>
      <c r="I40" s="367"/>
      <c r="J40" s="372"/>
      <c r="K40" s="373"/>
      <c r="L40" s="366"/>
      <c r="M40" s="366"/>
      <c r="N40" s="366"/>
      <c r="O40" s="366"/>
      <c r="P40" s="366"/>
      <c r="Q40" s="366"/>
      <c r="R40" s="367"/>
    </row>
    <row r="41" spans="1:18" x14ac:dyDescent="0.4">
      <c r="A41" s="372"/>
      <c r="B41" s="373"/>
      <c r="C41" s="366"/>
      <c r="D41" s="366"/>
      <c r="E41" s="366"/>
      <c r="F41" s="366"/>
      <c r="G41" s="366"/>
      <c r="H41" s="366"/>
      <c r="I41" s="367"/>
      <c r="J41" s="372"/>
      <c r="K41" s="373"/>
      <c r="L41" s="366"/>
      <c r="M41" s="366"/>
      <c r="N41" s="366"/>
      <c r="O41" s="366"/>
      <c r="P41" s="366"/>
      <c r="Q41" s="366"/>
      <c r="R41" s="367"/>
    </row>
    <row r="42" spans="1:18" x14ac:dyDescent="0.4">
      <c r="A42" s="374"/>
      <c r="B42" s="375"/>
      <c r="C42" s="368"/>
      <c r="D42" s="368"/>
      <c r="E42" s="368"/>
      <c r="F42" s="368"/>
      <c r="G42" s="368"/>
      <c r="H42" s="368"/>
      <c r="I42" s="369"/>
      <c r="J42" s="374"/>
      <c r="K42" s="375"/>
      <c r="L42" s="368"/>
      <c r="M42" s="368"/>
      <c r="N42" s="368"/>
      <c r="O42" s="368"/>
      <c r="P42" s="368"/>
      <c r="Q42" s="368"/>
      <c r="R42" s="369"/>
    </row>
    <row r="43" spans="1:18" x14ac:dyDescent="0.4">
      <c r="A43" s="370">
        <v>9</v>
      </c>
      <c r="B43" s="371"/>
      <c r="C43" s="364"/>
      <c r="D43" s="364"/>
      <c r="E43" s="364"/>
      <c r="F43" s="364"/>
      <c r="G43" s="364"/>
      <c r="H43" s="364"/>
      <c r="I43" s="365"/>
      <c r="J43" s="370">
        <v>9</v>
      </c>
      <c r="K43" s="371"/>
      <c r="L43" s="364"/>
      <c r="M43" s="364"/>
      <c r="N43" s="364"/>
      <c r="O43" s="364"/>
      <c r="P43" s="364"/>
      <c r="Q43" s="364"/>
      <c r="R43" s="365"/>
    </row>
    <row r="44" spans="1:18" x14ac:dyDescent="0.4">
      <c r="A44" s="372"/>
      <c r="B44" s="373"/>
      <c r="C44" s="366"/>
      <c r="D44" s="366"/>
      <c r="E44" s="366"/>
      <c r="F44" s="366"/>
      <c r="G44" s="366"/>
      <c r="H44" s="366"/>
      <c r="I44" s="367"/>
      <c r="J44" s="372"/>
      <c r="K44" s="373"/>
      <c r="L44" s="366"/>
      <c r="M44" s="366"/>
      <c r="N44" s="366"/>
      <c r="O44" s="366"/>
      <c r="P44" s="366"/>
      <c r="Q44" s="366"/>
      <c r="R44" s="367"/>
    </row>
    <row r="45" spans="1:18" x14ac:dyDescent="0.4">
      <c r="A45" s="372"/>
      <c r="B45" s="373"/>
      <c r="C45" s="366"/>
      <c r="D45" s="366"/>
      <c r="E45" s="366"/>
      <c r="F45" s="366"/>
      <c r="G45" s="366"/>
      <c r="H45" s="366"/>
      <c r="I45" s="367"/>
      <c r="J45" s="372"/>
      <c r="K45" s="373"/>
      <c r="L45" s="366"/>
      <c r="M45" s="366"/>
      <c r="N45" s="366"/>
      <c r="O45" s="366"/>
      <c r="P45" s="366"/>
      <c r="Q45" s="366"/>
      <c r="R45" s="367"/>
    </row>
    <row r="46" spans="1:18" ht="12" customHeight="1" x14ac:dyDescent="0.4">
      <c r="A46" s="372"/>
      <c r="B46" s="373"/>
      <c r="C46" s="366"/>
      <c r="D46" s="366"/>
      <c r="E46" s="366"/>
      <c r="F46" s="366"/>
      <c r="G46" s="366"/>
      <c r="H46" s="366"/>
      <c r="I46" s="367"/>
      <c r="J46" s="372"/>
      <c r="K46" s="373"/>
      <c r="L46" s="366"/>
      <c r="M46" s="366"/>
      <c r="N46" s="366"/>
      <c r="O46" s="366"/>
      <c r="P46" s="366"/>
      <c r="Q46" s="366"/>
      <c r="R46" s="367"/>
    </row>
    <row r="47" spans="1:18" x14ac:dyDescent="0.4">
      <c r="A47" s="374"/>
      <c r="B47" s="375"/>
      <c r="C47" s="368"/>
      <c r="D47" s="368"/>
      <c r="E47" s="368"/>
      <c r="F47" s="368"/>
      <c r="G47" s="368"/>
      <c r="H47" s="368"/>
      <c r="I47" s="369"/>
      <c r="J47" s="374"/>
      <c r="K47" s="375"/>
      <c r="L47" s="368"/>
      <c r="M47" s="368"/>
      <c r="N47" s="368"/>
      <c r="O47" s="368"/>
      <c r="P47" s="368"/>
      <c r="Q47" s="368"/>
      <c r="R47" s="369"/>
    </row>
    <row r="48" spans="1:18" x14ac:dyDescent="0.4">
      <c r="A48" s="370">
        <v>10</v>
      </c>
      <c r="B48" s="371"/>
      <c r="C48" s="364"/>
      <c r="D48" s="364"/>
      <c r="E48" s="364"/>
      <c r="F48" s="364"/>
      <c r="G48" s="364"/>
      <c r="H48" s="364"/>
      <c r="I48" s="365"/>
      <c r="J48" s="370">
        <v>10</v>
      </c>
      <c r="K48" s="371"/>
      <c r="L48" s="364"/>
      <c r="M48" s="364"/>
      <c r="N48" s="364"/>
      <c r="O48" s="364"/>
      <c r="P48" s="364"/>
      <c r="Q48" s="364"/>
      <c r="R48" s="365"/>
    </row>
    <row r="49" spans="1:18" x14ac:dyDescent="0.4">
      <c r="A49" s="372"/>
      <c r="B49" s="373"/>
      <c r="C49" s="366"/>
      <c r="D49" s="366"/>
      <c r="E49" s="366"/>
      <c r="F49" s="366"/>
      <c r="G49" s="366"/>
      <c r="H49" s="366"/>
      <c r="I49" s="367"/>
      <c r="J49" s="372"/>
      <c r="K49" s="373"/>
      <c r="L49" s="366"/>
      <c r="M49" s="366"/>
      <c r="N49" s="366"/>
      <c r="O49" s="366"/>
      <c r="P49" s="366"/>
      <c r="Q49" s="366"/>
      <c r="R49" s="367"/>
    </row>
    <row r="50" spans="1:18" x14ac:dyDescent="0.4">
      <c r="A50" s="372"/>
      <c r="B50" s="373"/>
      <c r="C50" s="366"/>
      <c r="D50" s="366"/>
      <c r="E50" s="366"/>
      <c r="F50" s="366"/>
      <c r="G50" s="366"/>
      <c r="H50" s="366"/>
      <c r="I50" s="367"/>
      <c r="J50" s="372"/>
      <c r="K50" s="373"/>
      <c r="L50" s="366"/>
      <c r="M50" s="366"/>
      <c r="N50" s="366"/>
      <c r="O50" s="366"/>
      <c r="P50" s="366"/>
      <c r="Q50" s="366"/>
      <c r="R50" s="367"/>
    </row>
    <row r="51" spans="1:18" x14ac:dyDescent="0.4">
      <c r="A51" s="372"/>
      <c r="B51" s="373"/>
      <c r="C51" s="366"/>
      <c r="D51" s="366"/>
      <c r="E51" s="366"/>
      <c r="F51" s="366"/>
      <c r="G51" s="366"/>
      <c r="H51" s="366"/>
      <c r="I51" s="367"/>
      <c r="J51" s="372"/>
      <c r="K51" s="373"/>
      <c r="L51" s="366"/>
      <c r="M51" s="366"/>
      <c r="N51" s="366"/>
      <c r="O51" s="366"/>
      <c r="P51" s="366"/>
      <c r="Q51" s="366"/>
      <c r="R51" s="367"/>
    </row>
    <row r="52" spans="1:18" ht="12.75" thickBot="1" x14ac:dyDescent="0.45">
      <c r="A52" s="374"/>
      <c r="B52" s="375"/>
      <c r="C52" s="368"/>
      <c r="D52" s="368"/>
      <c r="E52" s="368"/>
      <c r="F52" s="368"/>
      <c r="G52" s="368"/>
      <c r="H52" s="368"/>
      <c r="I52" s="369"/>
      <c r="J52" s="374"/>
      <c r="K52" s="375"/>
      <c r="L52" s="368"/>
      <c r="M52" s="368"/>
      <c r="N52" s="368"/>
      <c r="O52" s="368"/>
      <c r="P52" s="368"/>
      <c r="Q52" s="368"/>
      <c r="R52" s="369"/>
    </row>
    <row r="53" spans="1:18" x14ac:dyDescent="0.4">
      <c r="A53" s="253" t="s">
        <v>26</v>
      </c>
      <c r="B53" s="253"/>
      <c r="C53" s="253"/>
      <c r="D53" s="253"/>
      <c r="E53" s="253"/>
      <c r="F53" s="253"/>
      <c r="G53" s="253"/>
      <c r="H53" s="253"/>
      <c r="I53" s="253"/>
      <c r="J53" s="253" t="s">
        <v>26</v>
      </c>
      <c r="K53" s="253"/>
      <c r="L53" s="253"/>
      <c r="M53" s="253"/>
      <c r="N53" s="253"/>
      <c r="O53" s="253"/>
      <c r="P53" s="253"/>
      <c r="Q53" s="253"/>
      <c r="R53" s="253"/>
    </row>
    <row r="54" spans="1:18" x14ac:dyDescent="0.4">
      <c r="A54" s="254"/>
      <c r="B54" s="254"/>
      <c r="C54" s="254"/>
      <c r="D54" s="254"/>
      <c r="E54" s="254"/>
      <c r="F54" s="254"/>
      <c r="G54" s="254"/>
      <c r="H54" s="254"/>
      <c r="I54" s="254"/>
      <c r="J54" s="254"/>
      <c r="K54" s="254"/>
      <c r="L54" s="254"/>
      <c r="M54" s="254"/>
      <c r="N54" s="254"/>
      <c r="O54" s="254"/>
      <c r="P54" s="254"/>
      <c r="Q54" s="254"/>
      <c r="R54" s="254"/>
    </row>
    <row r="55" spans="1:18" ht="13.5" x14ac:dyDescent="0.4">
      <c r="A55" s="29"/>
      <c r="B55" s="29"/>
      <c r="C55" s="29"/>
      <c r="D55" s="29"/>
      <c r="E55" s="29"/>
      <c r="F55" s="29"/>
      <c r="G55" s="29"/>
      <c r="H55" s="29"/>
      <c r="I55" s="29"/>
      <c r="J55" s="29"/>
      <c r="K55" s="29"/>
      <c r="L55" s="29"/>
      <c r="M55" s="29"/>
      <c r="N55" s="29"/>
      <c r="O55" s="29"/>
      <c r="P55" s="29"/>
      <c r="Q55" s="29"/>
      <c r="R55" s="29"/>
    </row>
    <row r="56" spans="1:18" x14ac:dyDescent="0.4">
      <c r="A56" s="8"/>
      <c r="B56" s="8"/>
      <c r="C56" s="8"/>
      <c r="D56" s="8"/>
      <c r="E56" s="8"/>
      <c r="F56" s="8"/>
      <c r="G56" s="8"/>
      <c r="H56" s="8"/>
      <c r="I56" s="8"/>
      <c r="J56" s="8"/>
      <c r="K56" s="8"/>
      <c r="L56" s="8"/>
      <c r="M56" s="8"/>
      <c r="N56" s="8"/>
      <c r="O56" s="8"/>
      <c r="P56" s="8"/>
      <c r="Q56" s="8"/>
      <c r="R56" s="8"/>
    </row>
    <row r="57" spans="1:18" x14ac:dyDescent="0.4">
      <c r="A57" s="8"/>
      <c r="B57" s="8"/>
      <c r="C57" s="8"/>
      <c r="D57" s="8"/>
      <c r="E57" s="8"/>
      <c r="F57" s="8"/>
      <c r="G57" s="8"/>
      <c r="H57" s="8"/>
      <c r="I57" s="8"/>
      <c r="J57" s="8"/>
      <c r="K57" s="8"/>
      <c r="L57" s="8"/>
      <c r="M57" s="8"/>
      <c r="N57" s="8"/>
      <c r="O57" s="8"/>
      <c r="P57" s="8"/>
      <c r="Q57" s="8"/>
      <c r="R57" s="8"/>
    </row>
    <row r="58" spans="1:18" x14ac:dyDescent="0.4">
      <c r="A58" s="8"/>
      <c r="B58" s="8"/>
      <c r="C58" s="8"/>
      <c r="D58" s="8"/>
      <c r="E58" s="8"/>
      <c r="F58" s="8"/>
      <c r="G58" s="8"/>
      <c r="H58" s="8"/>
      <c r="I58" s="8"/>
      <c r="J58" s="8"/>
      <c r="K58" s="8"/>
      <c r="L58" s="8"/>
      <c r="M58" s="8"/>
      <c r="N58" s="8"/>
      <c r="O58" s="8"/>
      <c r="P58" s="8"/>
      <c r="Q58" s="8"/>
      <c r="R58" s="8"/>
    </row>
    <row r="59" spans="1:18" x14ac:dyDescent="0.4">
      <c r="A59" s="8"/>
      <c r="B59" s="8"/>
      <c r="C59" s="8"/>
      <c r="D59" s="8"/>
      <c r="E59" s="8"/>
      <c r="F59" s="8"/>
      <c r="G59" s="8"/>
      <c r="H59" s="8"/>
      <c r="I59" s="8"/>
      <c r="J59" s="8"/>
      <c r="K59" s="8"/>
      <c r="L59" s="8"/>
      <c r="M59" s="8"/>
      <c r="N59" s="8"/>
      <c r="O59" s="8"/>
      <c r="P59" s="8"/>
      <c r="Q59" s="8"/>
      <c r="R59" s="8"/>
    </row>
    <row r="60" spans="1:18" x14ac:dyDescent="0.4">
      <c r="A60" s="8"/>
      <c r="B60" s="8"/>
      <c r="C60" s="8"/>
      <c r="D60" s="8"/>
      <c r="E60" s="8"/>
      <c r="F60" s="8"/>
      <c r="G60" s="8"/>
      <c r="H60" s="8"/>
      <c r="I60" s="8"/>
      <c r="J60" s="8"/>
      <c r="K60" s="8"/>
      <c r="L60" s="8"/>
      <c r="M60" s="8"/>
      <c r="N60" s="8"/>
      <c r="O60" s="8"/>
      <c r="P60" s="8"/>
      <c r="Q60" s="8"/>
      <c r="R60" s="8"/>
    </row>
    <row r="61" spans="1:18" x14ac:dyDescent="0.4">
      <c r="A61" s="8"/>
      <c r="B61" s="8"/>
      <c r="C61" s="8"/>
      <c r="D61" s="8"/>
      <c r="E61" s="8"/>
      <c r="F61" s="8"/>
      <c r="G61" s="8"/>
      <c r="H61" s="8"/>
      <c r="I61" s="8"/>
      <c r="J61" s="8"/>
      <c r="K61" s="8"/>
      <c r="L61" s="8"/>
      <c r="M61" s="8"/>
      <c r="N61" s="8"/>
      <c r="O61" s="8"/>
      <c r="P61" s="8"/>
      <c r="Q61" s="8"/>
      <c r="R61" s="8"/>
    </row>
  </sheetData>
  <mergeCells count="67">
    <mergeCell ref="J48:K52"/>
    <mergeCell ref="L48:R52"/>
    <mergeCell ref="J53:R54"/>
    <mergeCell ref="T1:T2"/>
    <mergeCell ref="J33:K37"/>
    <mergeCell ref="L33:R37"/>
    <mergeCell ref="J38:K42"/>
    <mergeCell ref="L38:R42"/>
    <mergeCell ref="J43:K47"/>
    <mergeCell ref="L43:R47"/>
    <mergeCell ref="J20:K22"/>
    <mergeCell ref="L20:R22"/>
    <mergeCell ref="J23:K27"/>
    <mergeCell ref="L23:R27"/>
    <mergeCell ref="J28:K32"/>
    <mergeCell ref="L28:R32"/>
    <mergeCell ref="Q4:Q5"/>
    <mergeCell ref="R4:R5"/>
    <mergeCell ref="J5:K5"/>
    <mergeCell ref="L5:P5"/>
    <mergeCell ref="J7:R7"/>
    <mergeCell ref="J9:K10"/>
    <mergeCell ref="L9:R10"/>
    <mergeCell ref="A43:B47"/>
    <mergeCell ref="C43:I47"/>
    <mergeCell ref="A48:B52"/>
    <mergeCell ref="C48:I52"/>
    <mergeCell ref="A23:B27"/>
    <mergeCell ref="C23:I27"/>
    <mergeCell ref="A14:B16"/>
    <mergeCell ref="C14:I16"/>
    <mergeCell ref="J11:K13"/>
    <mergeCell ref="L11:R13"/>
    <mergeCell ref="J14:K16"/>
    <mergeCell ref="L14:R16"/>
    <mergeCell ref="J17:K19"/>
    <mergeCell ref="L17:R19"/>
    <mergeCell ref="A53:I54"/>
    <mergeCell ref="J1:R1"/>
    <mergeCell ref="J3:K3"/>
    <mergeCell ref="L3:R3"/>
    <mergeCell ref="J4:K4"/>
    <mergeCell ref="L4:P4"/>
    <mergeCell ref="A28:B32"/>
    <mergeCell ref="C28:I32"/>
    <mergeCell ref="A33:B37"/>
    <mergeCell ref="C33:I37"/>
    <mergeCell ref="A38:B42"/>
    <mergeCell ref="C38:I42"/>
    <mergeCell ref="A17:B19"/>
    <mergeCell ref="C17:I19"/>
    <mergeCell ref="A20:B22"/>
    <mergeCell ref="C20:I22"/>
    <mergeCell ref="A7:I7"/>
    <mergeCell ref="A9:B10"/>
    <mergeCell ref="C9:I10"/>
    <mergeCell ref="A11:B13"/>
    <mergeCell ref="C11:I13"/>
    <mergeCell ref="A1:I1"/>
    <mergeCell ref="A3:B3"/>
    <mergeCell ref="C3:I3"/>
    <mergeCell ref="A4:B4"/>
    <mergeCell ref="C4:G4"/>
    <mergeCell ref="H4:H5"/>
    <mergeCell ref="I4:I5"/>
    <mergeCell ref="A5:B5"/>
    <mergeCell ref="C5:G5"/>
  </mergeCells>
  <phoneticPr fontId="1"/>
  <hyperlinks>
    <hyperlink ref="T1" location="目次!A1" display="目次へ" xr:uid="{FE8865A2-2978-47DB-98D8-A05CB4F27A75}"/>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FB21-E150-4146-B70F-19181FA8115E}">
  <dimension ref="A1:K32"/>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161</v>
      </c>
      <c r="B1" s="289"/>
      <c r="C1" s="289"/>
      <c r="D1" s="289"/>
      <c r="E1" s="289"/>
      <c r="F1" s="289"/>
      <c r="G1" s="289"/>
      <c r="H1" s="289"/>
      <c r="I1" s="289"/>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84" t="s">
        <v>119</v>
      </c>
      <c r="B4" s="385"/>
      <c r="C4" s="386" t="s">
        <v>259</v>
      </c>
      <c r="D4" s="386"/>
      <c r="E4" s="386"/>
      <c r="F4" s="386"/>
      <c r="G4" s="41" t="s">
        <v>2</v>
      </c>
      <c r="H4" s="39" t="s">
        <v>0</v>
      </c>
      <c r="I4" s="3" t="s">
        <v>67</v>
      </c>
    </row>
    <row r="5" spans="1:11" ht="17.100000000000001" customHeight="1" thickBot="1" x14ac:dyDescent="0.45">
      <c r="A5" s="339" t="s">
        <v>120</v>
      </c>
      <c r="B5" s="336"/>
      <c r="C5" s="340" t="s">
        <v>260</v>
      </c>
      <c r="D5" s="340"/>
      <c r="E5" s="340"/>
      <c r="F5" s="340"/>
      <c r="G5" s="4" t="s">
        <v>3</v>
      </c>
      <c r="H5" s="40" t="s">
        <v>1</v>
      </c>
      <c r="I5" s="38" t="s">
        <v>29</v>
      </c>
    </row>
    <row r="6" spans="1:11" ht="21" customHeight="1" x14ac:dyDescent="0.4">
      <c r="A6" s="305" t="s">
        <v>4</v>
      </c>
      <c r="B6" s="306"/>
      <c r="C6" s="326" t="str">
        <f>提案書記載事項及び評価項目一覧表!E36&amp;CHAR(10)&amp;提案書記載事項及び評価項目一覧表!E37</f>
        <v>・前事業者からの引継ぎ及び円滑な本格稼働に向けた要員体制を含めた引継計画
・制度や規定等に則した適切な事務を執行するための管理体制及び要員育成
・次事業者への円滑な事務引継ぎにかかる要員体制や環境維持を含めた引継計画</v>
      </c>
      <c r="D6" s="327"/>
      <c r="E6" s="327"/>
      <c r="F6" s="327"/>
      <c r="G6" s="327"/>
      <c r="H6" s="327"/>
      <c r="I6" s="328"/>
    </row>
    <row r="7" spans="1:11" ht="21" customHeight="1" x14ac:dyDescent="0.4">
      <c r="A7" s="305"/>
      <c r="B7" s="306"/>
      <c r="C7" s="319"/>
      <c r="D7" s="320"/>
      <c r="E7" s="320"/>
      <c r="F7" s="320"/>
      <c r="G7" s="320"/>
      <c r="H7" s="320"/>
      <c r="I7" s="321"/>
    </row>
    <row r="8" spans="1:11" ht="21" customHeight="1" x14ac:dyDescent="0.4">
      <c r="A8" s="583"/>
      <c r="B8" s="584"/>
      <c r="C8" s="329"/>
      <c r="D8" s="330"/>
      <c r="E8" s="330"/>
      <c r="F8" s="330"/>
      <c r="G8" s="330"/>
      <c r="H8" s="330"/>
      <c r="I8" s="331"/>
    </row>
    <row r="9" spans="1:11" ht="21" customHeight="1" x14ac:dyDescent="0.4">
      <c r="A9" s="307" t="s">
        <v>5</v>
      </c>
      <c r="B9" s="308"/>
      <c r="C9" s="309" t="s">
        <v>166</v>
      </c>
      <c r="D9" s="309"/>
      <c r="E9" s="309"/>
      <c r="F9" s="309"/>
      <c r="G9" s="309"/>
      <c r="H9" s="309"/>
      <c r="I9" s="310"/>
    </row>
    <row r="10" spans="1:11" ht="21" customHeight="1" x14ac:dyDescent="0.4">
      <c r="A10" s="307"/>
      <c r="B10" s="308"/>
      <c r="C10" s="309" t="s">
        <v>167</v>
      </c>
      <c r="D10" s="309"/>
      <c r="E10" s="309"/>
      <c r="F10" s="309"/>
      <c r="G10" s="309"/>
      <c r="H10" s="309"/>
      <c r="I10" s="310"/>
    </row>
    <row r="11" spans="1:11" ht="21" customHeight="1" x14ac:dyDescent="0.4">
      <c r="A11" s="307"/>
      <c r="B11" s="308"/>
      <c r="C11" s="96"/>
      <c r="D11" s="96"/>
      <c r="E11" s="96"/>
      <c r="F11" s="96"/>
      <c r="G11" s="96"/>
      <c r="H11" s="96"/>
      <c r="I11" s="97"/>
    </row>
    <row r="12" spans="1:11" ht="21" customHeight="1" x14ac:dyDescent="0.4">
      <c r="A12" s="307"/>
      <c r="B12" s="308"/>
      <c r="C12" s="332"/>
      <c r="D12" s="333"/>
      <c r="E12" s="333"/>
      <c r="F12" s="333"/>
      <c r="G12" s="333"/>
      <c r="H12" s="333"/>
      <c r="I12" s="334"/>
    </row>
    <row r="13" spans="1:11" s="94" customFormat="1" ht="41.25" customHeight="1" x14ac:dyDescent="0.4">
      <c r="A13" s="311" t="s">
        <v>27</v>
      </c>
      <c r="B13" s="312"/>
      <c r="C13" s="405" t="s">
        <v>6</v>
      </c>
      <c r="D13" s="406"/>
      <c r="E13" s="406"/>
      <c r="F13" s="406"/>
      <c r="G13" s="406"/>
      <c r="H13" s="406"/>
      <c r="I13" s="407"/>
    </row>
    <row r="14" spans="1:11" s="94" customFormat="1" ht="41.25" customHeight="1" x14ac:dyDescent="0.4">
      <c r="A14" s="305"/>
      <c r="B14" s="313"/>
      <c r="C14" s="408" t="s">
        <v>7</v>
      </c>
      <c r="D14" s="409"/>
      <c r="E14" s="409"/>
      <c r="F14" s="409"/>
      <c r="G14" s="409"/>
      <c r="H14" s="409"/>
      <c r="I14" s="410"/>
    </row>
    <row r="15" spans="1:11" ht="28.5" customHeight="1" x14ac:dyDescent="0.4">
      <c r="A15" s="305"/>
      <c r="B15" s="313"/>
      <c r="C15" s="411" t="s">
        <v>323</v>
      </c>
      <c r="D15" s="412"/>
      <c r="E15" s="412"/>
      <c r="F15" s="412"/>
      <c r="G15" s="412"/>
      <c r="H15" s="412"/>
      <c r="I15" s="413"/>
    </row>
    <row r="16" spans="1:11" ht="28.5" customHeight="1" x14ac:dyDescent="0.4">
      <c r="A16" s="305"/>
      <c r="B16" s="313"/>
      <c r="C16" s="390" t="s">
        <v>325</v>
      </c>
      <c r="D16" s="391"/>
      <c r="E16" s="391"/>
      <c r="F16" s="391"/>
      <c r="G16" s="391"/>
      <c r="H16" s="391"/>
      <c r="I16" s="392"/>
    </row>
    <row r="17" spans="1:9" ht="28.5" customHeight="1" x14ac:dyDescent="0.4">
      <c r="A17" s="305"/>
      <c r="B17" s="313"/>
      <c r="C17" s="378"/>
      <c r="D17" s="379"/>
      <c r="E17" s="379"/>
      <c r="F17" s="379"/>
      <c r="G17" s="379"/>
      <c r="H17" s="379"/>
      <c r="I17" s="380"/>
    </row>
    <row r="18" spans="1:9" ht="28.5" customHeight="1" x14ac:dyDescent="0.4">
      <c r="A18" s="305"/>
      <c r="B18" s="313"/>
      <c r="C18" s="378"/>
      <c r="D18" s="379"/>
      <c r="E18" s="379"/>
      <c r="F18" s="379"/>
      <c r="G18" s="379"/>
      <c r="H18" s="379"/>
      <c r="I18" s="380"/>
    </row>
    <row r="19" spans="1:9" ht="28.5" customHeight="1" x14ac:dyDescent="0.4">
      <c r="A19" s="305"/>
      <c r="B19" s="313"/>
      <c r="C19" s="390"/>
      <c r="D19" s="391"/>
      <c r="E19" s="391"/>
      <c r="F19" s="391"/>
      <c r="G19" s="391"/>
      <c r="H19" s="391"/>
      <c r="I19" s="392"/>
    </row>
    <row r="20" spans="1:9" ht="28.5" customHeight="1" x14ac:dyDescent="0.4">
      <c r="A20" s="305"/>
      <c r="B20" s="313"/>
      <c r="C20" s="390"/>
      <c r="D20" s="391"/>
      <c r="E20" s="391"/>
      <c r="F20" s="391"/>
      <c r="G20" s="391"/>
      <c r="H20" s="391"/>
      <c r="I20" s="392"/>
    </row>
    <row r="21" spans="1:9" ht="28.5" customHeight="1" x14ac:dyDescent="0.4">
      <c r="A21" s="305"/>
      <c r="B21" s="313"/>
      <c r="C21" s="134"/>
      <c r="D21" s="135"/>
      <c r="E21" s="135"/>
      <c r="F21" s="135"/>
      <c r="G21" s="135"/>
      <c r="H21" s="135"/>
      <c r="I21" s="136"/>
    </row>
    <row r="22" spans="1:9" ht="28.5" customHeight="1" x14ac:dyDescent="0.4">
      <c r="A22" s="305"/>
      <c r="B22" s="313"/>
      <c r="C22" s="378" t="s">
        <v>324</v>
      </c>
      <c r="D22" s="379"/>
      <c r="E22" s="379"/>
      <c r="F22" s="379"/>
      <c r="G22" s="379"/>
      <c r="H22" s="379"/>
      <c r="I22" s="380"/>
    </row>
    <row r="23" spans="1:9" ht="28.5" customHeight="1" thickBot="1" x14ac:dyDescent="0.45">
      <c r="A23" s="314"/>
      <c r="B23" s="315"/>
      <c r="C23" s="510"/>
      <c r="D23" s="511"/>
      <c r="E23" s="511"/>
      <c r="F23" s="511"/>
      <c r="G23" s="511"/>
      <c r="H23" s="511"/>
      <c r="I23" s="512"/>
    </row>
    <row r="24" spans="1:9" ht="7.5" customHeight="1" x14ac:dyDescent="0.4">
      <c r="A24" s="24"/>
      <c r="B24" s="24"/>
      <c r="C24" s="24"/>
      <c r="D24" s="24"/>
      <c r="E24" s="24"/>
      <c r="F24" s="24"/>
      <c r="G24" s="24"/>
      <c r="H24" s="24"/>
      <c r="I24" s="24"/>
    </row>
    <row r="25" spans="1:9" ht="21" customHeight="1" x14ac:dyDescent="0.4">
      <c r="A25" s="598" t="s">
        <v>8</v>
      </c>
      <c r="B25" s="598"/>
      <c r="C25" s="598"/>
      <c r="D25" s="598"/>
      <c r="E25" s="598"/>
      <c r="F25" s="598"/>
      <c r="G25" s="598"/>
      <c r="H25" s="598"/>
      <c r="I25" s="31" t="s">
        <v>0</v>
      </c>
    </row>
    <row r="26" spans="1:9" ht="33" customHeight="1" x14ac:dyDescent="0.4">
      <c r="A26" s="599" t="str">
        <f>提案書記載事項及び評価項目一覧表!H36</f>
        <v>・業務責任者や業務リーダーとして従事する者を中心とした引継計画となっているか。
・業務責任者や業務リーダーが行政事務や制度に対する理解を深める取組があるか。
・すべての業務従事者に対し、適切な事務執行に必要な研修等の育成計画が提案されているか。
・その他、円滑に業務を引継ぎ本格稼働するための工夫が提案されているか。</v>
      </c>
      <c r="B26" s="599"/>
      <c r="C26" s="599"/>
      <c r="D26" s="599"/>
      <c r="E26" s="599"/>
      <c r="F26" s="599"/>
      <c r="G26" s="599"/>
      <c r="H26" s="599"/>
      <c r="I26" s="597" t="s">
        <v>28</v>
      </c>
    </row>
    <row r="27" spans="1:9" ht="33" customHeight="1" x14ac:dyDescent="0.4">
      <c r="A27" s="599"/>
      <c r="B27" s="599"/>
      <c r="C27" s="599"/>
      <c r="D27" s="599"/>
      <c r="E27" s="599"/>
      <c r="F27" s="599"/>
      <c r="G27" s="599"/>
      <c r="H27" s="599"/>
      <c r="I27" s="597"/>
    </row>
    <row r="28" spans="1:9" ht="33" customHeight="1" x14ac:dyDescent="0.4">
      <c r="A28" s="599" t="str">
        <f>提案書記載事項及び評価項目一覧表!H37</f>
        <v>・業務責任者等による実務的な引継ぎができる体制やスケジュールが提案されているか。</v>
      </c>
      <c r="B28" s="599"/>
      <c r="C28" s="599"/>
      <c r="D28" s="599"/>
      <c r="E28" s="599"/>
      <c r="F28" s="599"/>
      <c r="G28" s="599"/>
      <c r="H28" s="599"/>
      <c r="I28" s="7" t="s">
        <v>28</v>
      </c>
    </row>
    <row r="29" spans="1:9" ht="33" customHeight="1" x14ac:dyDescent="0.4">
      <c r="A29" s="599" t="str">
        <f>提案書記載事項及び評価項目一覧表!H38</f>
        <v>・履行期間内に生じた課題を反映した業務マニュアル、ＦＡＱ等の整備について提案されているか。
・保育施設の担当者への影響や負担軽減に配慮した引継計画となっているか。</v>
      </c>
      <c r="B29" s="599"/>
      <c r="C29" s="599"/>
      <c r="D29" s="599"/>
      <c r="E29" s="599"/>
      <c r="F29" s="599"/>
      <c r="G29" s="599"/>
      <c r="H29" s="599"/>
      <c r="I29" s="7" t="s">
        <v>28</v>
      </c>
    </row>
    <row r="30" spans="1:9" ht="33" customHeight="1" x14ac:dyDescent="0.4"/>
    <row r="31" spans="1:9" ht="33" customHeight="1" x14ac:dyDescent="0.4"/>
    <row r="32" spans="1:9" ht="39" customHeight="1" x14ac:dyDescent="0.4"/>
  </sheetData>
  <mergeCells count="30">
    <mergeCell ref="A29:H29"/>
    <mergeCell ref="C22:I22"/>
    <mergeCell ref="A26:H27"/>
    <mergeCell ref="I26:I27"/>
    <mergeCell ref="A3:B3"/>
    <mergeCell ref="C3:I3"/>
    <mergeCell ref="A4:B4"/>
    <mergeCell ref="A25:H25"/>
    <mergeCell ref="A28:H28"/>
    <mergeCell ref="C17:I17"/>
    <mergeCell ref="C20:I20"/>
    <mergeCell ref="C18:I18"/>
    <mergeCell ref="C16:I16"/>
    <mergeCell ref="C6:I8"/>
    <mergeCell ref="K1:K2"/>
    <mergeCell ref="A13:B23"/>
    <mergeCell ref="C13:I13"/>
    <mergeCell ref="C14:I14"/>
    <mergeCell ref="C15:I15"/>
    <mergeCell ref="C19:I19"/>
    <mergeCell ref="C23:I23"/>
    <mergeCell ref="A6:B8"/>
    <mergeCell ref="A9:B12"/>
    <mergeCell ref="C9:I9"/>
    <mergeCell ref="C10:I10"/>
    <mergeCell ref="C12:I12"/>
    <mergeCell ref="A1:I1"/>
    <mergeCell ref="C4:F4"/>
    <mergeCell ref="A5:B5"/>
    <mergeCell ref="C5:F5"/>
  </mergeCells>
  <phoneticPr fontId="1"/>
  <hyperlinks>
    <hyperlink ref="K1" location="目次!A1" display="目次へ" xr:uid="{8DB3EA7A-B826-4333-A9BC-825D2AD0012E}"/>
  </hyperlinks>
  <printOptions horizontalCentered="1"/>
  <pageMargins left="0.70866141732283472" right="0.70866141732283472" top="0.74803149606299213" bottom="0.3149606299212598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abSelected="1" view="pageBreakPreview" zoomScale="90" zoomScaleNormal="100" zoomScaleSheetLayoutView="90" workbookViewId="0">
      <selection activeCell="C3" sqref="C3:I3"/>
    </sheetView>
  </sheetViews>
  <sheetFormatPr defaultColWidth="9" defaultRowHeight="13.5" x14ac:dyDescent="0.4"/>
  <cols>
    <col min="1" max="7" width="7" style="45" customWidth="1"/>
    <col min="8" max="8" width="6.75" style="45" customWidth="1"/>
    <col min="9" max="9" width="5.25" style="45" customWidth="1"/>
    <col min="10" max="10" width="7" style="45" customWidth="1"/>
    <col min="11" max="11" width="4.625" style="45" customWidth="1"/>
    <col min="12" max="16384" width="9" style="45"/>
  </cols>
  <sheetData>
    <row r="1" spans="1:10" x14ac:dyDescent="0.4">
      <c r="A1" s="43"/>
      <c r="B1" s="43"/>
      <c r="C1" s="43"/>
      <c r="D1" s="43"/>
      <c r="E1" s="43"/>
      <c r="F1" s="43"/>
      <c r="G1" s="43"/>
      <c r="H1" s="43"/>
      <c r="I1" s="43"/>
      <c r="J1" s="43"/>
    </row>
    <row r="2" spans="1:10" ht="31.5" customHeight="1" x14ac:dyDescent="0.4">
      <c r="A2" s="43"/>
      <c r="B2" s="43"/>
      <c r="C2" s="43"/>
      <c r="D2" s="43"/>
      <c r="E2" s="43"/>
      <c r="F2" s="43"/>
      <c r="G2" s="43"/>
      <c r="H2" s="43"/>
      <c r="I2" s="600"/>
      <c r="J2" s="600"/>
    </row>
    <row r="3" spans="1:10" ht="17.25" customHeight="1" x14ac:dyDescent="0.4">
      <c r="A3" s="43"/>
      <c r="B3" s="43"/>
      <c r="C3" s="43"/>
      <c r="D3" s="43"/>
      <c r="E3" s="43"/>
      <c r="F3" s="43"/>
      <c r="G3" s="43"/>
      <c r="H3" s="43"/>
      <c r="I3" s="43"/>
      <c r="J3" s="43"/>
    </row>
    <row r="4" spans="1:10" ht="30.75" customHeight="1" x14ac:dyDescent="0.4">
      <c r="A4" s="185" t="s">
        <v>359</v>
      </c>
      <c r="B4" s="185"/>
      <c r="C4" s="185"/>
      <c r="D4" s="185"/>
      <c r="E4" s="185"/>
      <c r="F4" s="185"/>
      <c r="G4" s="185"/>
      <c r="H4" s="185"/>
      <c r="I4" s="185"/>
      <c r="J4" s="185"/>
    </row>
    <row r="5" spans="1:10" ht="9.75" customHeight="1" x14ac:dyDescent="0.4">
      <c r="A5" s="44"/>
      <c r="B5" s="44"/>
      <c r="C5" s="44"/>
      <c r="D5" s="44"/>
      <c r="E5" s="44"/>
      <c r="F5" s="44"/>
      <c r="G5" s="44"/>
      <c r="H5" s="44"/>
      <c r="I5" s="44"/>
      <c r="J5" s="44"/>
    </row>
    <row r="6" spans="1:10" ht="14.25" x14ac:dyDescent="0.4">
      <c r="A6" s="186" t="s">
        <v>194</v>
      </c>
      <c r="B6" s="186"/>
      <c r="C6" s="186"/>
      <c r="D6" s="186"/>
      <c r="E6" s="186"/>
      <c r="F6" s="186"/>
      <c r="G6" s="186"/>
      <c r="H6" s="186"/>
      <c r="I6" s="186"/>
      <c r="J6" s="186"/>
    </row>
    <row r="7" spans="1:10" ht="14.25" thickBot="1" x14ac:dyDescent="0.45">
      <c r="A7" s="43"/>
      <c r="B7" s="43"/>
      <c r="C7" s="43"/>
      <c r="D7" s="43"/>
      <c r="E7" s="43"/>
      <c r="F7" s="43"/>
      <c r="G7" s="43"/>
      <c r="H7" s="43"/>
      <c r="I7" s="43"/>
      <c r="J7" s="43"/>
    </row>
    <row r="8" spans="1:10" s="46" customFormat="1" ht="31.5" customHeight="1" thickBot="1" x14ac:dyDescent="0.45">
      <c r="A8" s="181" t="s">
        <v>9</v>
      </c>
      <c r="B8" s="182"/>
      <c r="C8" s="183" t="s">
        <v>10</v>
      </c>
      <c r="D8" s="184"/>
      <c r="E8" s="184"/>
      <c r="F8" s="184"/>
      <c r="G8" s="184"/>
      <c r="H8" s="184"/>
      <c r="I8" s="184"/>
      <c r="J8" s="47" t="s">
        <v>107</v>
      </c>
    </row>
    <row r="9" spans="1:10" s="46" customFormat="1" ht="31.5" customHeight="1" x14ac:dyDescent="0.4">
      <c r="A9" s="173" t="s">
        <v>78</v>
      </c>
      <c r="B9" s="174"/>
      <c r="C9" s="601" t="s">
        <v>81</v>
      </c>
      <c r="D9" s="602"/>
      <c r="E9" s="602"/>
      <c r="F9" s="602"/>
      <c r="G9" s="602"/>
      <c r="H9" s="602"/>
      <c r="I9" s="602"/>
      <c r="J9" s="603"/>
    </row>
    <row r="10" spans="1:10" s="46" customFormat="1" ht="31.5" customHeight="1" x14ac:dyDescent="0.4">
      <c r="A10" s="169" t="s">
        <v>79</v>
      </c>
      <c r="B10" s="170"/>
      <c r="C10" s="604" t="s">
        <v>82</v>
      </c>
      <c r="D10" s="172"/>
      <c r="E10" s="172"/>
      <c r="F10" s="172"/>
      <c r="G10" s="172"/>
      <c r="H10" s="172"/>
      <c r="I10" s="172"/>
      <c r="J10" s="605"/>
    </row>
    <row r="11" spans="1:10" s="46" customFormat="1" ht="31.5" customHeight="1" x14ac:dyDescent="0.4">
      <c r="A11" s="169" t="s">
        <v>80</v>
      </c>
      <c r="B11" s="170"/>
      <c r="C11" s="604" t="s">
        <v>83</v>
      </c>
      <c r="D11" s="172"/>
      <c r="E11" s="172"/>
      <c r="F11" s="172"/>
      <c r="G11" s="172"/>
      <c r="H11" s="172"/>
      <c r="I11" s="172"/>
      <c r="J11" s="605"/>
    </row>
    <row r="12" spans="1:10" s="46" customFormat="1" ht="31.5" customHeight="1" x14ac:dyDescent="0.4">
      <c r="A12" s="169" t="s">
        <v>112</v>
      </c>
      <c r="B12" s="170"/>
      <c r="C12" s="171" t="s">
        <v>113</v>
      </c>
      <c r="D12" s="172"/>
      <c r="E12" s="172"/>
      <c r="F12" s="172"/>
      <c r="G12" s="172"/>
      <c r="H12" s="172"/>
      <c r="I12" s="172"/>
      <c r="J12" s="605"/>
    </row>
    <row r="13" spans="1:10" s="46" customFormat="1" ht="31.5" customHeight="1" x14ac:dyDescent="0.4">
      <c r="A13" s="177" t="s">
        <v>11</v>
      </c>
      <c r="B13" s="178"/>
      <c r="C13" s="604" t="s">
        <v>174</v>
      </c>
      <c r="D13" s="172"/>
      <c r="E13" s="172"/>
      <c r="F13" s="172"/>
      <c r="G13" s="172"/>
      <c r="H13" s="172"/>
      <c r="I13" s="172"/>
      <c r="J13" s="606" t="s">
        <v>108</v>
      </c>
    </row>
    <row r="14" spans="1:10" s="46" customFormat="1" ht="31.5" customHeight="1" x14ac:dyDescent="0.4">
      <c r="A14" s="177" t="s">
        <v>12</v>
      </c>
      <c r="B14" s="178"/>
      <c r="C14" s="604" t="s">
        <v>179</v>
      </c>
      <c r="D14" s="172"/>
      <c r="E14" s="172"/>
      <c r="F14" s="172"/>
      <c r="G14" s="172"/>
      <c r="H14" s="172"/>
      <c r="I14" s="172"/>
      <c r="J14" s="606" t="s">
        <v>108</v>
      </c>
    </row>
    <row r="15" spans="1:10" s="46" customFormat="1" ht="31.5" customHeight="1" x14ac:dyDescent="0.4">
      <c r="A15" s="177" t="s">
        <v>13</v>
      </c>
      <c r="B15" s="178"/>
      <c r="C15" s="604" t="s">
        <v>175</v>
      </c>
      <c r="D15" s="172"/>
      <c r="E15" s="172"/>
      <c r="F15" s="172"/>
      <c r="G15" s="172"/>
      <c r="H15" s="172"/>
      <c r="I15" s="172"/>
      <c r="J15" s="606" t="s">
        <v>108</v>
      </c>
    </row>
    <row r="16" spans="1:10" s="46" customFormat="1" ht="31.5" customHeight="1" x14ac:dyDescent="0.4">
      <c r="A16" s="177" t="s">
        <v>14</v>
      </c>
      <c r="B16" s="178"/>
      <c r="C16" s="604" t="s">
        <v>176</v>
      </c>
      <c r="D16" s="172"/>
      <c r="E16" s="172"/>
      <c r="F16" s="172"/>
      <c r="G16" s="172"/>
      <c r="H16" s="172"/>
      <c r="I16" s="172"/>
      <c r="J16" s="606" t="s">
        <v>108</v>
      </c>
    </row>
    <row r="17" spans="1:10" s="46" customFormat="1" ht="31.5" customHeight="1" x14ac:dyDescent="0.4">
      <c r="A17" s="177" t="s">
        <v>15</v>
      </c>
      <c r="B17" s="178"/>
      <c r="C17" s="604" t="s">
        <v>181</v>
      </c>
      <c r="D17" s="172"/>
      <c r="E17" s="172"/>
      <c r="F17" s="172"/>
      <c r="G17" s="172"/>
      <c r="H17" s="172"/>
      <c r="I17" s="172"/>
      <c r="J17" s="606" t="s">
        <v>108</v>
      </c>
    </row>
    <row r="18" spans="1:10" s="46" customFormat="1" ht="31.5" customHeight="1" x14ac:dyDescent="0.4">
      <c r="A18" s="177" t="s">
        <v>16</v>
      </c>
      <c r="B18" s="178"/>
      <c r="C18" s="171" t="s">
        <v>180</v>
      </c>
      <c r="D18" s="607"/>
      <c r="E18" s="607"/>
      <c r="F18" s="607"/>
      <c r="G18" s="607"/>
      <c r="H18" s="607"/>
      <c r="I18" s="607"/>
      <c r="J18" s="606" t="s">
        <v>108</v>
      </c>
    </row>
    <row r="19" spans="1:10" s="46" customFormat="1" ht="31.5" customHeight="1" x14ac:dyDescent="0.4">
      <c r="A19" s="177" t="s">
        <v>17</v>
      </c>
      <c r="B19" s="178"/>
      <c r="C19" s="608" t="s">
        <v>177</v>
      </c>
      <c r="D19" s="609"/>
      <c r="E19" s="609"/>
      <c r="F19" s="609"/>
      <c r="G19" s="609"/>
      <c r="H19" s="609"/>
      <c r="I19" s="609"/>
      <c r="J19" s="606" t="s">
        <v>108</v>
      </c>
    </row>
    <row r="20" spans="1:10" s="46" customFormat="1" ht="31.5" customHeight="1" x14ac:dyDescent="0.4">
      <c r="A20" s="177" t="s">
        <v>18</v>
      </c>
      <c r="B20" s="178"/>
      <c r="C20" s="604" t="s">
        <v>178</v>
      </c>
      <c r="D20" s="172"/>
      <c r="E20" s="172"/>
      <c r="F20" s="172"/>
      <c r="G20" s="172"/>
      <c r="H20" s="172"/>
      <c r="I20" s="172"/>
      <c r="J20" s="606" t="s">
        <v>108</v>
      </c>
    </row>
    <row r="21" spans="1:10" s="46" customFormat="1" ht="31.5" customHeight="1" x14ac:dyDescent="0.4">
      <c r="A21" s="177" t="s">
        <v>19</v>
      </c>
      <c r="B21" s="178"/>
      <c r="C21" s="604" t="s">
        <v>198</v>
      </c>
      <c r="D21" s="172"/>
      <c r="E21" s="172"/>
      <c r="F21" s="172"/>
      <c r="G21" s="172"/>
      <c r="H21" s="172"/>
      <c r="I21" s="172"/>
      <c r="J21" s="606" t="s">
        <v>108</v>
      </c>
    </row>
    <row r="22" spans="1:10" s="46" customFormat="1" ht="31.5" customHeight="1" x14ac:dyDescent="0.4">
      <c r="A22" s="177" t="s">
        <v>20</v>
      </c>
      <c r="B22" s="178"/>
      <c r="C22" s="604" t="s">
        <v>199</v>
      </c>
      <c r="D22" s="172"/>
      <c r="E22" s="172"/>
      <c r="F22" s="172"/>
      <c r="G22" s="172"/>
      <c r="H22" s="172"/>
      <c r="I22" s="172"/>
      <c r="J22" s="606" t="s">
        <v>108</v>
      </c>
    </row>
    <row r="23" spans="1:10" s="46" customFormat="1" ht="31.5" customHeight="1" x14ac:dyDescent="0.4">
      <c r="A23" s="177" t="s">
        <v>21</v>
      </c>
      <c r="B23" s="178"/>
      <c r="C23" s="604" t="s">
        <v>200</v>
      </c>
      <c r="D23" s="172"/>
      <c r="E23" s="172"/>
      <c r="F23" s="172"/>
      <c r="G23" s="172"/>
      <c r="H23" s="172"/>
      <c r="I23" s="172"/>
      <c r="J23" s="606" t="s">
        <v>108</v>
      </c>
    </row>
    <row r="24" spans="1:10" s="46" customFormat="1" ht="31.5" customHeight="1" thickBot="1" x14ac:dyDescent="0.45">
      <c r="A24" s="179" t="s">
        <v>22</v>
      </c>
      <c r="B24" s="180"/>
      <c r="C24" s="610" t="s">
        <v>201</v>
      </c>
      <c r="D24" s="611"/>
      <c r="E24" s="611"/>
      <c r="F24" s="611"/>
      <c r="G24" s="611"/>
      <c r="H24" s="611"/>
      <c r="I24" s="611"/>
      <c r="J24" s="612" t="s">
        <v>108</v>
      </c>
    </row>
    <row r="25" spans="1:10" ht="15" customHeight="1" x14ac:dyDescent="0.4">
      <c r="A25" s="43"/>
      <c r="B25" s="43"/>
      <c r="C25" s="43"/>
      <c r="D25" s="43"/>
      <c r="E25" s="43"/>
      <c r="F25" s="43"/>
      <c r="G25" s="43"/>
      <c r="H25" s="43"/>
      <c r="I25" s="43"/>
      <c r="J25" s="43"/>
    </row>
    <row r="26" spans="1:10" x14ac:dyDescent="0.4">
      <c r="A26" s="175" t="s">
        <v>195</v>
      </c>
      <c r="B26" s="175"/>
      <c r="C26" s="175"/>
      <c r="D26" s="175"/>
      <c r="E26" s="175"/>
      <c r="F26" s="175"/>
      <c r="G26" s="175"/>
      <c r="H26" s="175"/>
      <c r="I26" s="175"/>
      <c r="J26" s="175"/>
    </row>
    <row r="27" spans="1:10" ht="17.25" customHeight="1" x14ac:dyDescent="0.4">
      <c r="A27" s="175"/>
      <c r="B27" s="175"/>
      <c r="C27" s="175"/>
      <c r="D27" s="175"/>
      <c r="E27" s="175"/>
      <c r="F27" s="175"/>
      <c r="G27" s="175"/>
      <c r="H27" s="175"/>
      <c r="I27" s="175"/>
      <c r="J27" s="175"/>
    </row>
    <row r="28" spans="1:10" ht="18.75" customHeight="1" x14ac:dyDescent="0.4">
      <c r="A28" s="176" t="s">
        <v>23</v>
      </c>
      <c r="B28" s="176"/>
      <c r="C28" s="176"/>
      <c r="D28" s="176"/>
      <c r="E28" s="176"/>
      <c r="F28" s="176"/>
      <c r="G28" s="176"/>
      <c r="H28" s="176"/>
      <c r="I28" s="176"/>
      <c r="J28" s="176"/>
    </row>
  </sheetData>
  <mergeCells count="39">
    <mergeCell ref="A8:B8"/>
    <mergeCell ref="C8:I8"/>
    <mergeCell ref="A4:J4"/>
    <mergeCell ref="A6:J6"/>
    <mergeCell ref="I2:J2"/>
    <mergeCell ref="A13:B13"/>
    <mergeCell ref="C13:I13"/>
    <mergeCell ref="A14:B14"/>
    <mergeCell ref="C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6:J27"/>
    <mergeCell ref="A28:J28"/>
    <mergeCell ref="A22:B22"/>
    <mergeCell ref="C22:I22"/>
    <mergeCell ref="A23:B23"/>
    <mergeCell ref="C23:I23"/>
    <mergeCell ref="A24:B24"/>
    <mergeCell ref="C24:I24"/>
    <mergeCell ref="A12:B12"/>
    <mergeCell ref="C12:I12"/>
    <mergeCell ref="A9:B9"/>
    <mergeCell ref="C9:I9"/>
    <mergeCell ref="A10:B10"/>
    <mergeCell ref="A11:B11"/>
    <mergeCell ref="C10:I10"/>
    <mergeCell ref="C11:I11"/>
  </mergeCells>
  <phoneticPr fontId="1"/>
  <hyperlinks>
    <hyperlink ref="C9:I9" location="提案書表紙①!A10" display="提案書（正本）" xr:uid="{00000000-0004-0000-0000-000000000000}"/>
    <hyperlink ref="C10:I10" location="提案書表紙②!A10" display="提案書（副本）" xr:uid="{00000000-0004-0000-0000-000001000000}"/>
    <hyperlink ref="C11:I11" location="提案書表紙③!A10" display="提案書付属資料" xr:uid="{00000000-0004-0000-0000-000002000000}"/>
    <hyperlink ref="C13:I13" location="様式１!A1" display="入札費用詳細" xr:uid="{00000000-0004-0000-0000-000003000000}"/>
    <hyperlink ref="C14:I14" location="様式２!A1" display="環境整備計画" xr:uid="{00000000-0004-0000-0000-000004000000}"/>
    <hyperlink ref="C15:I15" location="様式３・４!C12" display="経営状況の確認・事業者の実績" xr:uid="{00000000-0004-0000-0000-000005000000}"/>
    <hyperlink ref="C16:I16" location="様式３・４!M12" display="従事予定者経歴書（業務責任者・業務リーダー）" xr:uid="{00000000-0004-0000-0000-000006000000}"/>
    <hyperlink ref="J13" location="'様式１　留意事項'!A1" display="※" xr:uid="{00000000-0004-0000-0000-000007000000}"/>
    <hyperlink ref="J14" location="'様式２　留意事項'!A1" display="※" xr:uid="{00000000-0004-0000-0000-000008000000}"/>
    <hyperlink ref="J15:J16" location="'様式３・４　留意事項'!A1" display="※" xr:uid="{00000000-0004-0000-0000-000009000000}"/>
    <hyperlink ref="C17:I17" location="様式５!C12" display="要員運用計画書" xr:uid="{00000000-0004-0000-0000-00000A000000}"/>
    <hyperlink ref="J17" location="'様式５　留意事項'!A1" display="※" xr:uid="{00000000-0004-0000-0000-00000B000000}"/>
    <hyperlink ref="C18:I18" location="様式６!A1" display="要員配置計画" xr:uid="{00000000-0004-0000-0000-00000C000000}"/>
    <hyperlink ref="C19:I19" location="様式７!A1" display="事業計画" xr:uid="{00000000-0004-0000-0000-00000D000000}"/>
    <hyperlink ref="J18:J19" location="'様式６・７　留意事項'!A1" display="※" xr:uid="{00000000-0004-0000-0000-00000E000000}"/>
    <hyperlink ref="C20:I20" location="様式８!C12" display="不正防止・事故防止対策提案書" xr:uid="{00000000-0004-0000-0000-00000F000000}"/>
    <hyperlink ref="C21:I21" location="様式９!C12" display="情報セキュリティに関する考え方" xr:uid="{00000000-0004-0000-0000-000010000000}"/>
    <hyperlink ref="C22:I22" location="様式１０!C12" display="研修計画書" xr:uid="{00000000-0004-0000-0000-000011000000}"/>
    <hyperlink ref="C23:I23" location="様式１１!C12" display="環境整備計画書" xr:uid="{00000000-0004-0000-0000-000012000000}"/>
    <hyperlink ref="C24:I24" location="様式１２!C12" display="本格稼働に向けた業務引継ぎ計画書" xr:uid="{00000000-0004-0000-0000-000013000000}"/>
    <hyperlink ref="J20" location="'様式８　留意事項'!A1" display="※" xr:uid="{00000000-0004-0000-0000-000015000000}"/>
    <hyperlink ref="J21" location="'様式９　留意事項'!A1" display="※" xr:uid="{00000000-0004-0000-0000-000016000000}"/>
    <hyperlink ref="J22" location="'様式１０　留意事項'!A1" display="※" xr:uid="{00000000-0004-0000-0000-000017000000}"/>
    <hyperlink ref="J23" location="'様式１１　留意事項'!A1" display="※" xr:uid="{00000000-0004-0000-0000-000018000000}"/>
    <hyperlink ref="J24" location="'様式１２　留意事項'!A1" display="※" xr:uid="{00000000-0004-0000-0000-000019000000}"/>
    <hyperlink ref="J15" location="'様式３・４　留意事項'!A1" display="※" xr:uid="{EF2429C9-4FCF-41BF-835D-4E9093FCC172}"/>
    <hyperlink ref="J16" location="'様式３・４　留意事項'!A1" display="※" xr:uid="{1CA5EF4C-CD88-4D28-A2C8-C5A8D27AC74F}"/>
    <hyperlink ref="J18" location="'様式６　留意事項'!A1" display="※" xr:uid="{3523B14D-9E98-4655-910A-68EFD2CBE4D4}"/>
    <hyperlink ref="J19" location="'様式７　留意事項'!A1" display="※" xr:uid="{F097B857-A17C-4E30-A74F-6F215CDC584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8"/>
  <sheetViews>
    <sheetView view="pageBreakPreview" zoomScale="90" zoomScaleNormal="100" zoomScaleSheetLayoutView="9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1" width="10.875" style="34" customWidth="1"/>
    <col min="12" max="12" width="9.625" style="2" customWidth="1"/>
    <col min="13" max="16384" width="9" style="2"/>
  </cols>
  <sheetData>
    <row r="1" spans="1:16" s="1" customFormat="1" ht="37.5" customHeight="1" x14ac:dyDescent="0.4">
      <c r="A1" s="8"/>
      <c r="B1" s="8"/>
      <c r="C1" s="8"/>
      <c r="D1" s="8"/>
      <c r="E1" s="8"/>
      <c r="F1" s="8"/>
      <c r="G1" s="8"/>
      <c r="H1" s="217" t="s">
        <v>84</v>
      </c>
      <c r="I1" s="217"/>
      <c r="K1" s="48" t="s">
        <v>202</v>
      </c>
    </row>
    <row r="2" spans="1:16" s="1" customFormat="1" ht="37.5" customHeight="1" x14ac:dyDescent="0.4">
      <c r="A2" s="8"/>
      <c r="B2" s="8"/>
      <c r="C2" s="8"/>
      <c r="D2" s="8"/>
      <c r="E2" s="8"/>
      <c r="F2" s="8"/>
      <c r="G2" s="8"/>
      <c r="H2" s="9"/>
      <c r="I2" s="9"/>
      <c r="J2" s="2"/>
      <c r="K2" s="34"/>
      <c r="L2" s="2"/>
      <c r="M2" s="2"/>
      <c r="N2" s="2"/>
    </row>
    <row r="3" spans="1:16" ht="30" customHeight="1" x14ac:dyDescent="0.4">
      <c r="A3" s="8"/>
      <c r="B3" s="8"/>
      <c r="C3" s="8"/>
      <c r="D3" s="8"/>
      <c r="E3" s="8"/>
      <c r="F3" s="8"/>
      <c r="G3" s="8"/>
      <c r="H3" s="8"/>
      <c r="I3" s="8"/>
    </row>
    <row r="4" spans="1:16" ht="27.75" customHeight="1" x14ac:dyDescent="0.4">
      <c r="A4" s="216" t="s">
        <v>360</v>
      </c>
      <c r="B4" s="216"/>
      <c r="C4" s="216"/>
      <c r="D4" s="216"/>
      <c r="E4" s="216"/>
      <c r="F4" s="216"/>
      <c r="G4" s="216"/>
      <c r="H4" s="216"/>
      <c r="I4" s="216"/>
      <c r="L4" s="5"/>
    </row>
    <row r="5" spans="1:16" ht="27.75" customHeight="1" x14ac:dyDescent="0.4">
      <c r="A5" s="216" t="s">
        <v>361</v>
      </c>
      <c r="B5" s="216"/>
      <c r="C5" s="216"/>
      <c r="D5" s="216"/>
      <c r="E5" s="216"/>
      <c r="F5" s="216"/>
      <c r="G5" s="216"/>
      <c r="H5" s="216"/>
      <c r="I5" s="216"/>
      <c r="J5" s="5"/>
      <c r="M5" s="5"/>
      <c r="N5" s="5"/>
    </row>
    <row r="6" spans="1:16" ht="27.75" customHeight="1" x14ac:dyDescent="0.4">
      <c r="A6" s="10"/>
      <c r="B6" s="10"/>
      <c r="C6" s="10"/>
      <c r="D6" s="10"/>
      <c r="E6" s="10"/>
      <c r="F6" s="10"/>
      <c r="G6" s="10"/>
      <c r="H6" s="10"/>
      <c r="I6" s="10"/>
    </row>
    <row r="7" spans="1:16" s="11" customFormat="1" ht="39" customHeight="1" x14ac:dyDescent="0.4">
      <c r="A7" s="218" t="s">
        <v>85</v>
      </c>
      <c r="B7" s="218"/>
      <c r="C7" s="218"/>
      <c r="D7" s="218"/>
      <c r="E7" s="218"/>
      <c r="F7" s="218"/>
      <c r="G7" s="218"/>
      <c r="H7" s="218"/>
      <c r="I7" s="218"/>
      <c r="J7" s="2"/>
      <c r="K7" s="34"/>
      <c r="L7" s="2"/>
      <c r="M7" s="2"/>
      <c r="N7" s="2"/>
    </row>
    <row r="8" spans="1:16" ht="39" customHeight="1" x14ac:dyDescent="0.4">
      <c r="A8" s="218" t="s">
        <v>86</v>
      </c>
      <c r="B8" s="218"/>
      <c r="C8" s="218"/>
      <c r="D8" s="218"/>
      <c r="E8" s="218"/>
      <c r="F8" s="218"/>
      <c r="G8" s="218"/>
      <c r="H8" s="218"/>
      <c r="I8" s="218"/>
    </row>
    <row r="9" spans="1:16" ht="39" customHeight="1" x14ac:dyDescent="0.4">
      <c r="A9" s="12"/>
      <c r="B9" s="12"/>
      <c r="C9" s="12"/>
      <c r="D9" s="12"/>
      <c r="E9" s="12"/>
      <c r="F9" s="12"/>
      <c r="G9" s="12"/>
      <c r="H9" s="12"/>
      <c r="I9" s="12"/>
    </row>
    <row r="10" spans="1:16" ht="39" customHeight="1" x14ac:dyDescent="0.4">
      <c r="A10" s="187" t="s">
        <v>89</v>
      </c>
      <c r="B10" s="187"/>
      <c r="C10" s="187"/>
      <c r="D10" s="187"/>
      <c r="E10" s="187"/>
      <c r="F10" s="187"/>
      <c r="G10" s="187"/>
      <c r="H10" s="187"/>
      <c r="I10" s="187"/>
    </row>
    <row r="11" spans="1:16" ht="45" customHeight="1" x14ac:dyDescent="0.4">
      <c r="A11" s="8"/>
      <c r="B11" s="8"/>
      <c r="C11" s="8"/>
      <c r="D11" s="8"/>
      <c r="E11" s="8"/>
      <c r="F11" s="8"/>
      <c r="G11" s="8"/>
      <c r="H11" s="8"/>
      <c r="I11" s="8"/>
    </row>
    <row r="12" spans="1:16" s="5" customFormat="1" ht="22.5" customHeight="1" x14ac:dyDescent="0.4">
      <c r="A12" s="195" t="s">
        <v>88</v>
      </c>
      <c r="B12" s="196"/>
      <c r="C12" s="196"/>
      <c r="D12" s="196"/>
      <c r="E12" s="196"/>
      <c r="F12" s="196"/>
      <c r="G12" s="196"/>
      <c r="H12" s="196"/>
      <c r="I12" s="197"/>
      <c r="J12" s="2"/>
      <c r="K12" s="34"/>
      <c r="L12" s="2"/>
      <c r="M12" s="2"/>
      <c r="N12" s="2"/>
    </row>
    <row r="13" spans="1:16" ht="21" customHeight="1" x14ac:dyDescent="0.4">
      <c r="A13" s="198"/>
      <c r="B13" s="199"/>
      <c r="C13" s="199"/>
      <c r="D13" s="199"/>
      <c r="E13" s="199"/>
      <c r="F13" s="199"/>
      <c r="G13" s="199"/>
      <c r="H13" s="199"/>
      <c r="I13" s="200"/>
    </row>
    <row r="14" spans="1:16" ht="21" customHeight="1" x14ac:dyDescent="0.4">
      <c r="A14" s="201"/>
      <c r="B14" s="202"/>
      <c r="C14" s="202"/>
      <c r="D14" s="202"/>
      <c r="E14" s="202"/>
      <c r="F14" s="202"/>
      <c r="G14" s="202"/>
      <c r="H14" s="202"/>
      <c r="I14" s="203"/>
      <c r="P14" s="37"/>
    </row>
    <row r="15" spans="1:16" ht="21" customHeight="1" x14ac:dyDescent="0.4">
      <c r="A15" s="204"/>
      <c r="B15" s="205"/>
      <c r="C15" s="205"/>
      <c r="D15" s="205"/>
      <c r="E15" s="205"/>
      <c r="F15" s="205"/>
      <c r="G15" s="205"/>
      <c r="H15" s="205"/>
      <c r="I15" s="206"/>
    </row>
    <row r="16" spans="1:16" s="5" customFormat="1" ht="22.5" customHeight="1" x14ac:dyDescent="0.4">
      <c r="A16" s="188" t="s">
        <v>87</v>
      </c>
      <c r="B16" s="189"/>
      <c r="C16" s="189"/>
      <c r="D16" s="189"/>
      <c r="E16" s="189"/>
      <c r="F16" s="189"/>
      <c r="G16" s="189"/>
      <c r="H16" s="189"/>
      <c r="I16" s="190"/>
      <c r="J16" s="2"/>
      <c r="K16" s="34"/>
      <c r="L16" s="2"/>
      <c r="M16" s="2"/>
      <c r="N16" s="2"/>
    </row>
    <row r="17" spans="1:14" ht="21" customHeight="1" x14ac:dyDescent="0.4">
      <c r="A17" s="207"/>
      <c r="B17" s="208"/>
      <c r="C17" s="208"/>
      <c r="D17" s="208"/>
      <c r="E17" s="208"/>
      <c r="F17" s="208"/>
      <c r="G17" s="208"/>
      <c r="H17" s="208"/>
      <c r="I17" s="213" t="s">
        <v>90</v>
      </c>
    </row>
    <row r="18" spans="1:14" ht="21" customHeight="1" x14ac:dyDescent="0.4">
      <c r="A18" s="209"/>
      <c r="B18" s="210"/>
      <c r="C18" s="210"/>
      <c r="D18" s="210"/>
      <c r="E18" s="210"/>
      <c r="F18" s="210"/>
      <c r="G18" s="210"/>
      <c r="H18" s="210"/>
      <c r="I18" s="214"/>
    </row>
    <row r="19" spans="1:14" ht="21" customHeight="1" x14ac:dyDescent="0.4">
      <c r="A19" s="211"/>
      <c r="B19" s="212"/>
      <c r="C19" s="212"/>
      <c r="D19" s="212"/>
      <c r="E19" s="212"/>
      <c r="F19" s="212"/>
      <c r="G19" s="212"/>
      <c r="H19" s="212"/>
      <c r="I19" s="215"/>
    </row>
    <row r="20" spans="1:14" ht="21" customHeight="1" x14ac:dyDescent="0.4">
      <c r="A20" s="13"/>
      <c r="B20" s="13"/>
      <c r="C20" s="13"/>
      <c r="D20" s="13"/>
      <c r="E20" s="13"/>
      <c r="F20" s="13"/>
      <c r="G20" s="13"/>
      <c r="H20" s="13"/>
      <c r="I20" s="13"/>
    </row>
    <row r="21" spans="1:14" s="5" customFormat="1" ht="22.5" customHeight="1" x14ac:dyDescent="0.4">
      <c r="A21" s="188" t="s">
        <v>125</v>
      </c>
      <c r="B21" s="189"/>
      <c r="C21" s="189"/>
      <c r="D21" s="189"/>
      <c r="E21" s="189"/>
      <c r="F21" s="189"/>
      <c r="G21" s="189"/>
      <c r="H21" s="189"/>
      <c r="I21" s="190"/>
      <c r="J21" s="2"/>
      <c r="K21" s="34"/>
      <c r="L21" s="2"/>
      <c r="M21" s="2"/>
      <c r="N21" s="2"/>
    </row>
    <row r="22" spans="1:14" ht="27" customHeight="1" x14ac:dyDescent="0.4">
      <c r="A22" s="14" t="s">
        <v>95</v>
      </c>
      <c r="B22" s="191"/>
      <c r="C22" s="191"/>
      <c r="D22" s="191"/>
      <c r="E22" s="191"/>
      <c r="F22" s="191"/>
      <c r="G22" s="191"/>
      <c r="H22" s="191"/>
      <c r="I22" s="192"/>
    </row>
    <row r="23" spans="1:14" ht="27" customHeight="1" x14ac:dyDescent="0.4">
      <c r="A23" s="15" t="s">
        <v>97</v>
      </c>
      <c r="B23" s="191"/>
      <c r="C23" s="191"/>
      <c r="D23" s="191"/>
      <c r="E23" s="191"/>
      <c r="F23" s="191"/>
      <c r="G23" s="191"/>
      <c r="H23" s="191"/>
      <c r="I23" s="192"/>
    </row>
    <row r="24" spans="1:14" ht="27" customHeight="1" x14ac:dyDescent="0.4">
      <c r="A24" s="16" t="s">
        <v>96</v>
      </c>
      <c r="B24" s="193"/>
      <c r="C24" s="193"/>
      <c r="D24" s="193"/>
      <c r="E24" s="193"/>
      <c r="F24" s="193"/>
      <c r="G24" s="193"/>
      <c r="H24" s="193"/>
      <c r="I24" s="194"/>
    </row>
    <row r="25" spans="1:14" ht="12" customHeight="1" x14ac:dyDescent="0.4"/>
    <row r="26" spans="1:14" ht="12" customHeight="1" x14ac:dyDescent="0.4"/>
    <row r="27" spans="1:14" ht="12" customHeight="1" x14ac:dyDescent="0.4"/>
    <row r="28" spans="1:14" ht="12" customHeight="1" x14ac:dyDescent="0.4"/>
    <row r="29" spans="1:14" ht="12" customHeight="1" x14ac:dyDescent="0.4"/>
    <row r="30" spans="1:14" ht="12" customHeight="1" x14ac:dyDescent="0.4"/>
    <row r="31" spans="1:14" ht="12" customHeight="1" x14ac:dyDescent="0.4"/>
    <row r="32" spans="1:14" ht="12" customHeight="1" x14ac:dyDescent="0.4"/>
    <row r="33" ht="12" customHeight="1" x14ac:dyDescent="0.4"/>
    <row r="34" ht="12" customHeight="1" x14ac:dyDescent="0.4"/>
    <row r="35" ht="12" customHeight="1" x14ac:dyDescent="0.4"/>
    <row r="36" ht="13.5"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75" customHeight="1" x14ac:dyDescent="0.4"/>
    <row r="45" ht="12" customHeight="1" x14ac:dyDescent="0.4"/>
    <row r="46" ht="12" customHeight="1" x14ac:dyDescent="0.4"/>
    <row r="47" ht="12.75" customHeight="1" x14ac:dyDescent="0.4"/>
    <row r="49" ht="12" customHeight="1" x14ac:dyDescent="0.4"/>
    <row r="50" ht="12" customHeight="1" x14ac:dyDescent="0.4"/>
    <row r="52" ht="13.5" customHeight="1" x14ac:dyDescent="0.4"/>
    <row r="55" ht="13.5" customHeight="1" x14ac:dyDescent="0.4"/>
    <row r="56" ht="13.5" customHeight="1" x14ac:dyDescent="0.4"/>
    <row r="58" ht="13.5" customHeight="1" x14ac:dyDescent="0.4"/>
    <row r="62" ht="13.5" customHeight="1" x14ac:dyDescent="0.4"/>
    <row r="65" ht="13.5" customHeight="1" x14ac:dyDescent="0.4"/>
    <row r="68" ht="13.5" customHeight="1" x14ac:dyDescent="0.4"/>
  </sheetData>
  <mergeCells count="15">
    <mergeCell ref="A5:I5"/>
    <mergeCell ref="H1:I1"/>
    <mergeCell ref="A4:I4"/>
    <mergeCell ref="A7:I7"/>
    <mergeCell ref="A8:I8"/>
    <mergeCell ref="A10:I10"/>
    <mergeCell ref="A21:I21"/>
    <mergeCell ref="B22:I22"/>
    <mergeCell ref="B23:I23"/>
    <mergeCell ref="B24:I24"/>
    <mergeCell ref="A12:I12"/>
    <mergeCell ref="A13:I15"/>
    <mergeCell ref="A17:H19"/>
    <mergeCell ref="I17:I19"/>
    <mergeCell ref="A16:I16"/>
  </mergeCells>
  <phoneticPr fontId="1"/>
  <hyperlinks>
    <hyperlink ref="K1" location="目次!A1" display="目次へ" xr:uid="{4C4ABBC1-E7F6-4BB6-9BE0-647B6FF3B7C6}"/>
  </hyperlinks>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6"/>
  <sheetViews>
    <sheetView view="pageBreakPreview" zoomScale="90" zoomScaleNormal="100" zoomScaleSheetLayoutView="9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1" width="10.875" style="2" customWidth="1"/>
    <col min="12" max="16384" width="9" style="2"/>
  </cols>
  <sheetData>
    <row r="1" spans="1:11" s="1" customFormat="1" ht="37.5" customHeight="1" x14ac:dyDescent="0.4">
      <c r="A1" s="8"/>
      <c r="B1" s="8"/>
      <c r="C1" s="8"/>
      <c r="D1" s="8"/>
      <c r="E1" s="8"/>
      <c r="F1" s="8"/>
      <c r="G1" s="8"/>
      <c r="H1" s="217" t="s">
        <v>92</v>
      </c>
      <c r="I1" s="217"/>
      <c r="K1" s="48" t="s">
        <v>202</v>
      </c>
    </row>
    <row r="2" spans="1:11" s="1" customFormat="1" ht="37.5" customHeight="1" x14ac:dyDescent="0.4">
      <c r="A2" s="8"/>
      <c r="B2" s="8"/>
      <c r="C2" s="8"/>
      <c r="D2" s="8"/>
      <c r="E2" s="8"/>
      <c r="F2" s="8"/>
      <c r="G2" s="8"/>
      <c r="H2" s="9"/>
      <c r="I2" s="9"/>
    </row>
    <row r="3" spans="1:11" ht="30" customHeight="1" x14ac:dyDescent="0.4">
      <c r="A3" s="8"/>
      <c r="B3" s="8"/>
      <c r="C3" s="8"/>
      <c r="D3" s="8"/>
      <c r="E3" s="8"/>
      <c r="F3" s="8"/>
      <c r="G3" s="8"/>
      <c r="H3" s="8"/>
      <c r="I3" s="8"/>
    </row>
    <row r="4" spans="1:11" ht="27.75" customHeight="1" x14ac:dyDescent="0.4">
      <c r="A4" s="216" t="s">
        <v>360</v>
      </c>
      <c r="B4" s="216"/>
      <c r="C4" s="216"/>
      <c r="D4" s="216"/>
      <c r="E4" s="216"/>
      <c r="F4" s="216"/>
      <c r="G4" s="216"/>
      <c r="H4" s="216"/>
      <c r="I4" s="216"/>
    </row>
    <row r="5" spans="1:11" ht="27.75" customHeight="1" x14ac:dyDescent="0.4">
      <c r="A5" s="216" t="s">
        <v>361</v>
      </c>
      <c r="B5" s="216"/>
      <c r="C5" s="216"/>
      <c r="D5" s="216"/>
      <c r="E5" s="216"/>
      <c r="F5" s="216"/>
      <c r="G5" s="216"/>
      <c r="H5" s="216"/>
      <c r="I5" s="216"/>
    </row>
    <row r="6" spans="1:11" ht="27.75" customHeight="1" x14ac:dyDescent="0.4">
      <c r="A6" s="10"/>
      <c r="B6" s="10"/>
      <c r="C6" s="10"/>
      <c r="D6" s="10"/>
      <c r="E6" s="10"/>
      <c r="F6" s="10"/>
      <c r="G6" s="10"/>
      <c r="H6" s="10"/>
      <c r="I6" s="10"/>
    </row>
    <row r="7" spans="1:11" s="11" customFormat="1" ht="39" customHeight="1" x14ac:dyDescent="0.4">
      <c r="A7" s="218" t="s">
        <v>85</v>
      </c>
      <c r="B7" s="218"/>
      <c r="C7" s="218"/>
      <c r="D7" s="218"/>
      <c r="E7" s="218"/>
      <c r="F7" s="218"/>
      <c r="G7" s="218"/>
      <c r="H7" s="218"/>
      <c r="I7" s="218"/>
    </row>
    <row r="8" spans="1:11" ht="39" customHeight="1" x14ac:dyDescent="0.4">
      <c r="A8" s="218" t="s">
        <v>91</v>
      </c>
      <c r="B8" s="218"/>
      <c r="C8" s="218"/>
      <c r="D8" s="218"/>
      <c r="E8" s="218"/>
      <c r="F8" s="218"/>
      <c r="G8" s="218"/>
      <c r="H8" s="218"/>
      <c r="I8" s="218"/>
    </row>
    <row r="9" spans="1:11" ht="39" customHeight="1" x14ac:dyDescent="0.4">
      <c r="A9" s="219" t="s">
        <v>173</v>
      </c>
      <c r="B9" s="219"/>
      <c r="C9" s="219"/>
      <c r="D9" s="219"/>
      <c r="E9" s="219"/>
      <c r="F9" s="219"/>
      <c r="G9" s="219"/>
      <c r="H9" s="219"/>
      <c r="I9" s="219"/>
    </row>
    <row r="10" spans="1:11" ht="39" customHeight="1" x14ac:dyDescent="0.4">
      <c r="A10" s="187" t="str">
        <f>提案書表紙①!A10</f>
        <v>　令和　　　年　　　　月　　　　日</v>
      </c>
      <c r="B10" s="187"/>
      <c r="C10" s="187"/>
      <c r="D10" s="187"/>
      <c r="E10" s="187"/>
      <c r="F10" s="187"/>
      <c r="G10" s="187"/>
      <c r="H10" s="187"/>
      <c r="I10" s="187"/>
    </row>
    <row r="11" spans="1:11" ht="45" customHeight="1" x14ac:dyDescent="0.4">
      <c r="A11" s="8"/>
      <c r="B11" s="8"/>
      <c r="C11" s="8"/>
      <c r="D11" s="8"/>
      <c r="E11" s="8"/>
      <c r="F11" s="8"/>
      <c r="G11" s="8"/>
      <c r="H11" s="8"/>
      <c r="I11" s="8"/>
    </row>
    <row r="12" spans="1:11" s="5" customFormat="1" ht="22.5" customHeight="1" x14ac:dyDescent="0.4">
      <c r="A12" s="195" t="s">
        <v>88</v>
      </c>
      <c r="B12" s="196"/>
      <c r="C12" s="196"/>
      <c r="D12" s="196"/>
      <c r="E12" s="196"/>
      <c r="F12" s="196"/>
      <c r="G12" s="196"/>
      <c r="H12" s="196"/>
      <c r="I12" s="197"/>
    </row>
    <row r="13" spans="1:11" ht="21" customHeight="1" x14ac:dyDescent="0.4">
      <c r="A13" s="198"/>
      <c r="B13" s="199"/>
      <c r="C13" s="199"/>
      <c r="D13" s="199"/>
      <c r="E13" s="199"/>
      <c r="F13" s="199"/>
      <c r="G13" s="199"/>
      <c r="H13" s="199"/>
      <c r="I13" s="200"/>
    </row>
    <row r="14" spans="1:11" ht="21" customHeight="1" x14ac:dyDescent="0.4">
      <c r="A14" s="201"/>
      <c r="B14" s="202"/>
      <c r="C14" s="202"/>
      <c r="D14" s="202"/>
      <c r="E14" s="202"/>
      <c r="F14" s="202"/>
      <c r="G14" s="202"/>
      <c r="H14" s="202"/>
      <c r="I14" s="203"/>
    </row>
    <row r="15" spans="1:11" ht="21" customHeight="1" x14ac:dyDescent="0.4">
      <c r="A15" s="204"/>
      <c r="B15" s="205"/>
      <c r="C15" s="205"/>
      <c r="D15" s="205"/>
      <c r="E15" s="205"/>
      <c r="F15" s="205"/>
      <c r="G15" s="205"/>
      <c r="H15" s="205"/>
      <c r="I15" s="206"/>
    </row>
    <row r="16" spans="1:11" s="5" customFormat="1" ht="22.5" customHeight="1" x14ac:dyDescent="0.4">
      <c r="A16" s="188" t="s">
        <v>87</v>
      </c>
      <c r="B16" s="189"/>
      <c r="C16" s="189"/>
      <c r="D16" s="189"/>
      <c r="E16" s="189"/>
      <c r="F16" s="189"/>
      <c r="G16" s="189"/>
      <c r="H16" s="189"/>
      <c r="I16" s="190"/>
    </row>
    <row r="17" spans="1:14" ht="21" customHeight="1" x14ac:dyDescent="0.4">
      <c r="A17" s="207"/>
      <c r="B17" s="208"/>
      <c r="C17" s="208"/>
      <c r="D17" s="208"/>
      <c r="E17" s="208"/>
      <c r="F17" s="208"/>
      <c r="G17" s="208"/>
      <c r="H17" s="208"/>
      <c r="I17" s="213"/>
    </row>
    <row r="18" spans="1:14" ht="21" customHeight="1" x14ac:dyDescent="0.4">
      <c r="A18" s="209"/>
      <c r="B18" s="210"/>
      <c r="C18" s="210"/>
      <c r="D18" s="210"/>
      <c r="E18" s="210"/>
      <c r="F18" s="210"/>
      <c r="G18" s="210"/>
      <c r="H18" s="210"/>
      <c r="I18" s="214"/>
    </row>
    <row r="19" spans="1:14" ht="21" customHeight="1" x14ac:dyDescent="0.4">
      <c r="A19" s="211"/>
      <c r="B19" s="212"/>
      <c r="C19" s="212"/>
      <c r="D19" s="212"/>
      <c r="E19" s="212"/>
      <c r="F19" s="212"/>
      <c r="G19" s="212"/>
      <c r="H19" s="212"/>
      <c r="I19" s="215"/>
    </row>
    <row r="20" spans="1:14" ht="21" customHeight="1" x14ac:dyDescent="0.4">
      <c r="A20" s="13"/>
      <c r="B20" s="13"/>
      <c r="C20" s="13"/>
      <c r="D20" s="13"/>
      <c r="E20" s="13"/>
      <c r="F20" s="13"/>
      <c r="G20" s="13"/>
      <c r="H20" s="13"/>
      <c r="I20" s="13"/>
      <c r="K20" s="34"/>
    </row>
    <row r="21" spans="1:14" s="5" customFormat="1" ht="22.5" customHeight="1" x14ac:dyDescent="0.4">
      <c r="A21" s="188" t="s">
        <v>125</v>
      </c>
      <c r="B21" s="189"/>
      <c r="C21" s="189"/>
      <c r="D21" s="189"/>
      <c r="E21" s="189"/>
      <c r="F21" s="189"/>
      <c r="G21" s="189"/>
      <c r="H21" s="189"/>
      <c r="I21" s="190"/>
      <c r="J21" s="2"/>
      <c r="K21" s="34"/>
      <c r="L21" s="2"/>
      <c r="M21" s="2"/>
      <c r="N21" s="2"/>
    </row>
    <row r="22" spans="1:14" ht="27" customHeight="1" x14ac:dyDescent="0.4">
      <c r="A22" s="33" t="s">
        <v>95</v>
      </c>
      <c r="B22" s="191"/>
      <c r="C22" s="191"/>
      <c r="D22" s="191"/>
      <c r="E22" s="191"/>
      <c r="F22" s="191"/>
      <c r="G22" s="191"/>
      <c r="H22" s="191"/>
      <c r="I22" s="192"/>
      <c r="K22" s="34"/>
    </row>
    <row r="23" spans="1:14" ht="27" customHeight="1" x14ac:dyDescent="0.4">
      <c r="A23" s="15" t="s">
        <v>97</v>
      </c>
      <c r="B23" s="191"/>
      <c r="C23" s="191"/>
      <c r="D23" s="191"/>
      <c r="E23" s="191"/>
      <c r="F23" s="191"/>
      <c r="G23" s="191"/>
      <c r="H23" s="191"/>
      <c r="I23" s="192"/>
      <c r="K23" s="34"/>
    </row>
    <row r="24" spans="1:14" ht="27" customHeight="1" x14ac:dyDescent="0.4">
      <c r="A24" s="16" t="s">
        <v>96</v>
      </c>
      <c r="B24" s="193"/>
      <c r="C24" s="193"/>
      <c r="D24" s="193"/>
      <c r="E24" s="193"/>
      <c r="F24" s="193"/>
      <c r="G24" s="193"/>
      <c r="H24" s="193"/>
      <c r="I24" s="194"/>
      <c r="K24" s="34"/>
    </row>
    <row r="25" spans="1:14" ht="12" customHeight="1" x14ac:dyDescent="0.4"/>
    <row r="26" spans="1:14" ht="12" customHeight="1" x14ac:dyDescent="0.4"/>
    <row r="27" spans="1:14" ht="12" customHeight="1" x14ac:dyDescent="0.4"/>
    <row r="28" spans="1:14" ht="12" customHeight="1" x14ac:dyDescent="0.4"/>
    <row r="29" spans="1:14" ht="12" customHeight="1" x14ac:dyDescent="0.4"/>
    <row r="30" spans="1:14" ht="12" customHeight="1" x14ac:dyDescent="0.4"/>
    <row r="31" spans="1:14" ht="12" customHeight="1" x14ac:dyDescent="0.4"/>
    <row r="32" spans="1:14" ht="12" customHeight="1" x14ac:dyDescent="0.4"/>
    <row r="33" ht="12" customHeight="1" x14ac:dyDescent="0.4"/>
    <row r="34" ht="13.5"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75" customHeight="1" x14ac:dyDescent="0.4"/>
    <row r="43" ht="12" customHeight="1" x14ac:dyDescent="0.4"/>
    <row r="44" ht="12" customHeight="1" x14ac:dyDescent="0.4"/>
    <row r="45" ht="12.75" customHeight="1" x14ac:dyDescent="0.4"/>
    <row r="47" ht="12" customHeight="1" x14ac:dyDescent="0.4"/>
    <row r="48" ht="12" customHeight="1" x14ac:dyDescent="0.4"/>
    <row r="50" ht="13.5" customHeight="1" x14ac:dyDescent="0.4"/>
    <row r="53" ht="13.5" customHeight="1" x14ac:dyDescent="0.4"/>
    <row r="54" ht="13.5" customHeight="1" x14ac:dyDescent="0.4"/>
    <row r="56" ht="13.5" customHeight="1" x14ac:dyDescent="0.4"/>
    <row r="60" ht="13.5" customHeight="1" x14ac:dyDescent="0.4"/>
    <row r="63" ht="13.5" customHeight="1" x14ac:dyDescent="0.4"/>
    <row r="66" ht="13.5" customHeight="1" x14ac:dyDescent="0.4"/>
  </sheetData>
  <mergeCells count="16">
    <mergeCell ref="A21:I21"/>
    <mergeCell ref="B22:I22"/>
    <mergeCell ref="B23:I23"/>
    <mergeCell ref="B24:I24"/>
    <mergeCell ref="H1:I1"/>
    <mergeCell ref="A4:I4"/>
    <mergeCell ref="A7:I7"/>
    <mergeCell ref="A8:I8"/>
    <mergeCell ref="A10:I10"/>
    <mergeCell ref="A5:I5"/>
    <mergeCell ref="A13:I15"/>
    <mergeCell ref="A16:I16"/>
    <mergeCell ref="A17:H19"/>
    <mergeCell ref="I17:I19"/>
    <mergeCell ref="A9:I9"/>
    <mergeCell ref="A12:I12"/>
  </mergeCells>
  <phoneticPr fontId="1"/>
  <hyperlinks>
    <hyperlink ref="K1" location="目次!A1" display="目次へ" xr:uid="{92DD9860-3874-42DB-BB5A-583B12B49DA6}"/>
  </hyperlinks>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6"/>
  <sheetViews>
    <sheetView view="pageBreakPreview" zoomScale="90" zoomScaleNormal="100" zoomScaleSheetLayoutView="9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1" width="10.875" style="2" customWidth="1"/>
    <col min="12" max="16384" width="9" style="2"/>
  </cols>
  <sheetData>
    <row r="1" spans="1:11" s="1" customFormat="1" ht="37.5" customHeight="1" x14ac:dyDescent="0.4">
      <c r="A1" s="8"/>
      <c r="B1" s="8"/>
      <c r="C1" s="8"/>
      <c r="D1" s="8"/>
      <c r="E1" s="8"/>
      <c r="F1" s="8"/>
      <c r="G1" s="8"/>
      <c r="H1" s="217" t="s">
        <v>93</v>
      </c>
      <c r="I1" s="217"/>
      <c r="K1" s="48" t="s">
        <v>202</v>
      </c>
    </row>
    <row r="2" spans="1:11" s="1" customFormat="1" ht="37.5" customHeight="1" x14ac:dyDescent="0.4">
      <c r="A2" s="8"/>
      <c r="B2" s="8"/>
      <c r="C2" s="8"/>
      <c r="D2" s="8"/>
      <c r="E2" s="8"/>
      <c r="F2" s="8"/>
      <c r="G2" s="8"/>
      <c r="H2" s="9"/>
      <c r="I2" s="9"/>
    </row>
    <row r="3" spans="1:11" ht="30" customHeight="1" x14ac:dyDescent="0.4">
      <c r="A3" s="8"/>
      <c r="B3" s="8"/>
      <c r="C3" s="8"/>
      <c r="D3" s="8"/>
      <c r="E3" s="8"/>
      <c r="F3" s="8"/>
      <c r="G3" s="8"/>
      <c r="H3" s="8"/>
      <c r="I3" s="8"/>
    </row>
    <row r="4" spans="1:11" ht="27.75" customHeight="1" x14ac:dyDescent="0.4">
      <c r="A4" s="216" t="s">
        <v>360</v>
      </c>
      <c r="B4" s="216"/>
      <c r="C4" s="216"/>
      <c r="D4" s="216"/>
      <c r="E4" s="216"/>
      <c r="F4" s="216"/>
      <c r="G4" s="216"/>
      <c r="H4" s="216"/>
      <c r="I4" s="216"/>
    </row>
    <row r="5" spans="1:11" ht="27.75" customHeight="1" x14ac:dyDescent="0.4">
      <c r="A5" s="216" t="s">
        <v>361</v>
      </c>
      <c r="B5" s="216"/>
      <c r="C5" s="216"/>
      <c r="D5" s="216"/>
      <c r="E5" s="216"/>
      <c r="F5" s="216"/>
      <c r="G5" s="216"/>
      <c r="H5" s="216"/>
      <c r="I5" s="216"/>
    </row>
    <row r="6" spans="1:11" ht="27.75" customHeight="1" x14ac:dyDescent="0.4">
      <c r="A6" s="10"/>
      <c r="B6" s="10"/>
      <c r="C6" s="10"/>
      <c r="D6" s="10"/>
      <c r="E6" s="10"/>
      <c r="F6" s="10"/>
      <c r="G6" s="10"/>
      <c r="H6" s="10"/>
      <c r="I6" s="10"/>
    </row>
    <row r="7" spans="1:11" s="11" customFormat="1" ht="39" customHeight="1" x14ac:dyDescent="0.4">
      <c r="A7" s="218" t="s">
        <v>94</v>
      </c>
      <c r="B7" s="218"/>
      <c r="C7" s="218"/>
      <c r="D7" s="218"/>
      <c r="E7" s="218"/>
      <c r="F7" s="218"/>
      <c r="G7" s="218"/>
      <c r="H7" s="218"/>
      <c r="I7" s="218"/>
    </row>
    <row r="8" spans="1:11" ht="39" customHeight="1" x14ac:dyDescent="0.4">
      <c r="A8" s="218" t="s">
        <v>86</v>
      </c>
      <c r="B8" s="218"/>
      <c r="C8" s="218"/>
      <c r="D8" s="218"/>
      <c r="E8" s="218"/>
      <c r="F8" s="218"/>
      <c r="G8" s="218"/>
      <c r="H8" s="218"/>
      <c r="I8" s="218"/>
    </row>
    <row r="9" spans="1:11" ht="39" customHeight="1" x14ac:dyDescent="0.4">
      <c r="A9" s="12"/>
      <c r="B9" s="12"/>
      <c r="C9" s="12"/>
      <c r="D9" s="12"/>
      <c r="E9" s="12"/>
      <c r="F9" s="12"/>
      <c r="G9" s="12"/>
      <c r="H9" s="12"/>
      <c r="I9" s="12"/>
    </row>
    <row r="10" spans="1:11" ht="39" customHeight="1" x14ac:dyDescent="0.4">
      <c r="A10" s="187" t="str">
        <f>提案書表紙①!A10</f>
        <v>　令和　　　年　　　　月　　　　日</v>
      </c>
      <c r="B10" s="187"/>
      <c r="C10" s="187"/>
      <c r="D10" s="187"/>
      <c r="E10" s="187"/>
      <c r="F10" s="187"/>
      <c r="G10" s="187"/>
      <c r="H10" s="187"/>
      <c r="I10" s="187"/>
    </row>
    <row r="11" spans="1:11" ht="45" customHeight="1" x14ac:dyDescent="0.4">
      <c r="A11" s="8"/>
      <c r="B11" s="8"/>
      <c r="C11" s="8"/>
      <c r="D11" s="8"/>
      <c r="E11" s="8"/>
      <c r="F11" s="8"/>
      <c r="G11" s="8"/>
      <c r="H11" s="8"/>
      <c r="I11" s="8"/>
    </row>
    <row r="12" spans="1:11" s="5" customFormat="1" ht="22.5" customHeight="1" x14ac:dyDescent="0.4">
      <c r="A12" s="195" t="s">
        <v>88</v>
      </c>
      <c r="B12" s="196"/>
      <c r="C12" s="196"/>
      <c r="D12" s="196"/>
      <c r="E12" s="196"/>
      <c r="F12" s="196"/>
      <c r="G12" s="196"/>
      <c r="H12" s="196"/>
      <c r="I12" s="197"/>
    </row>
    <row r="13" spans="1:11" ht="21" customHeight="1" x14ac:dyDescent="0.4">
      <c r="A13" s="198"/>
      <c r="B13" s="199"/>
      <c r="C13" s="199"/>
      <c r="D13" s="199"/>
      <c r="E13" s="199"/>
      <c r="F13" s="199"/>
      <c r="G13" s="199"/>
      <c r="H13" s="199"/>
      <c r="I13" s="200"/>
    </row>
    <row r="14" spans="1:11" ht="21" customHeight="1" x14ac:dyDescent="0.4">
      <c r="A14" s="201"/>
      <c r="B14" s="202"/>
      <c r="C14" s="202"/>
      <c r="D14" s="202"/>
      <c r="E14" s="202"/>
      <c r="F14" s="202"/>
      <c r="G14" s="202"/>
      <c r="H14" s="202"/>
      <c r="I14" s="203"/>
    </row>
    <row r="15" spans="1:11" ht="21" customHeight="1" x14ac:dyDescent="0.4">
      <c r="A15" s="204"/>
      <c r="B15" s="205"/>
      <c r="C15" s="205"/>
      <c r="D15" s="205"/>
      <c r="E15" s="205"/>
      <c r="F15" s="205"/>
      <c r="G15" s="205"/>
      <c r="H15" s="205"/>
      <c r="I15" s="206"/>
    </row>
    <row r="16" spans="1:11" s="5" customFormat="1" ht="22.5" customHeight="1" x14ac:dyDescent="0.4">
      <c r="A16" s="188" t="s">
        <v>87</v>
      </c>
      <c r="B16" s="189"/>
      <c r="C16" s="189"/>
      <c r="D16" s="189"/>
      <c r="E16" s="189"/>
      <c r="F16" s="189"/>
      <c r="G16" s="189"/>
      <c r="H16" s="189"/>
      <c r="I16" s="190"/>
    </row>
    <row r="17" spans="1:9" ht="21" customHeight="1" x14ac:dyDescent="0.4">
      <c r="A17" s="207"/>
      <c r="B17" s="208"/>
      <c r="C17" s="208"/>
      <c r="D17" s="208"/>
      <c r="E17" s="208"/>
      <c r="F17" s="208"/>
      <c r="G17" s="208"/>
      <c r="H17" s="208"/>
      <c r="I17" s="213" t="s">
        <v>90</v>
      </c>
    </row>
    <row r="18" spans="1:9" ht="21" customHeight="1" x14ac:dyDescent="0.4">
      <c r="A18" s="209"/>
      <c r="B18" s="210"/>
      <c r="C18" s="210"/>
      <c r="D18" s="210"/>
      <c r="E18" s="210"/>
      <c r="F18" s="210"/>
      <c r="G18" s="210"/>
      <c r="H18" s="210"/>
      <c r="I18" s="214"/>
    </row>
    <row r="19" spans="1:9" ht="21" customHeight="1" x14ac:dyDescent="0.4">
      <c r="A19" s="211"/>
      <c r="B19" s="212"/>
      <c r="C19" s="212"/>
      <c r="D19" s="212"/>
      <c r="E19" s="212"/>
      <c r="F19" s="212"/>
      <c r="G19" s="212"/>
      <c r="H19" s="212"/>
      <c r="I19" s="215"/>
    </row>
    <row r="20" spans="1:9" x14ac:dyDescent="0.4">
      <c r="A20" s="8"/>
      <c r="B20" s="8"/>
      <c r="C20" s="8"/>
      <c r="D20" s="8"/>
      <c r="E20" s="8"/>
      <c r="F20" s="8"/>
      <c r="G20" s="8"/>
      <c r="H20" s="8"/>
      <c r="I20" s="8"/>
    </row>
    <row r="21" spans="1:9" x14ac:dyDescent="0.4">
      <c r="A21" s="8"/>
      <c r="B21" s="8"/>
      <c r="C21" s="8"/>
      <c r="D21" s="8"/>
      <c r="E21" s="8"/>
      <c r="F21" s="8"/>
      <c r="G21" s="8"/>
      <c r="H21" s="8"/>
      <c r="I21" s="8"/>
    </row>
    <row r="22" spans="1:9" x14ac:dyDescent="0.4">
      <c r="A22" s="8"/>
      <c r="B22" s="8"/>
      <c r="C22" s="8"/>
      <c r="D22" s="8"/>
      <c r="E22" s="8"/>
      <c r="F22" s="8"/>
      <c r="G22" s="8"/>
      <c r="H22" s="8"/>
      <c r="I22" s="8"/>
    </row>
    <row r="23" spans="1:9" ht="12" customHeight="1" x14ac:dyDescent="0.4"/>
    <row r="24" spans="1:9" ht="12" customHeight="1" x14ac:dyDescent="0.4"/>
    <row r="25" spans="1:9" ht="12" customHeight="1" x14ac:dyDescent="0.4"/>
    <row r="26" spans="1:9" ht="12" customHeight="1" x14ac:dyDescent="0.4"/>
    <row r="27" spans="1:9" ht="12" customHeight="1" x14ac:dyDescent="0.4"/>
    <row r="28" spans="1:9" ht="12" customHeight="1" x14ac:dyDescent="0.4"/>
    <row r="29" spans="1:9" ht="12" customHeight="1" x14ac:dyDescent="0.4"/>
    <row r="30" spans="1:9" ht="12" customHeight="1" x14ac:dyDescent="0.4"/>
    <row r="31" spans="1:9" ht="12" customHeight="1" x14ac:dyDescent="0.4"/>
    <row r="32" spans="1:9" ht="12" customHeight="1" x14ac:dyDescent="0.4"/>
    <row r="33" ht="12" customHeight="1" x14ac:dyDescent="0.4"/>
    <row r="34" ht="13.5"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75" customHeight="1" x14ac:dyDescent="0.4"/>
    <row r="43" ht="12" customHeight="1" x14ac:dyDescent="0.4"/>
    <row r="44" ht="12" customHeight="1" x14ac:dyDescent="0.4"/>
    <row r="45" ht="12.75" customHeight="1" x14ac:dyDescent="0.4"/>
    <row r="47" ht="12" customHeight="1" x14ac:dyDescent="0.4"/>
    <row r="48" ht="12" customHeight="1" x14ac:dyDescent="0.4"/>
    <row r="50" ht="13.5" customHeight="1" x14ac:dyDescent="0.4"/>
    <row r="53" ht="13.5" customHeight="1" x14ac:dyDescent="0.4"/>
    <row r="54" ht="13.5" customHeight="1" x14ac:dyDescent="0.4"/>
    <row r="56" ht="13.5" customHeight="1" x14ac:dyDescent="0.4"/>
    <row r="60" ht="13.5" customHeight="1" x14ac:dyDescent="0.4"/>
    <row r="63" ht="13.5" customHeight="1" x14ac:dyDescent="0.4"/>
    <row r="66" ht="13.5" customHeight="1" x14ac:dyDescent="0.4"/>
  </sheetData>
  <mergeCells count="11">
    <mergeCell ref="A13:I15"/>
    <mergeCell ref="A16:I16"/>
    <mergeCell ref="A17:H19"/>
    <mergeCell ref="I17:I19"/>
    <mergeCell ref="H1:I1"/>
    <mergeCell ref="A4:I4"/>
    <mergeCell ref="A7:I7"/>
    <mergeCell ref="A8:I8"/>
    <mergeCell ref="A10:I10"/>
    <mergeCell ref="A12:I12"/>
    <mergeCell ref="A5:I5"/>
  </mergeCells>
  <phoneticPr fontId="1"/>
  <hyperlinks>
    <hyperlink ref="K1" location="目次!A1" display="目次へ" xr:uid="{D57E6484-C24E-43EF-B0A1-B3E2893F2811}"/>
  </hyperlinks>
  <printOptions horizontalCentere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6"/>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6" width="12.625" style="2" customWidth="1"/>
    <col min="7" max="7" width="13.625" style="2" customWidth="1"/>
    <col min="8" max="9" width="9.125" style="2" customWidth="1"/>
    <col min="10" max="10" width="7.875" style="2" customWidth="1"/>
    <col min="11" max="16384" width="9" style="2"/>
  </cols>
  <sheetData>
    <row r="1" spans="1:11" s="1" customFormat="1" ht="14.25" x14ac:dyDescent="0.4">
      <c r="A1" s="232" t="s">
        <v>31</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7.5" customHeight="1" x14ac:dyDescent="0.4">
      <c r="A4" s="8"/>
      <c r="B4" s="8"/>
      <c r="C4" s="8"/>
      <c r="D4" s="8"/>
      <c r="E4" s="8"/>
      <c r="F4" s="8"/>
      <c r="G4" s="8"/>
      <c r="H4" s="8"/>
      <c r="I4" s="8"/>
    </row>
    <row r="5" spans="1:11" ht="15" customHeight="1" x14ac:dyDescent="0.4">
      <c r="A5" s="231" t="s">
        <v>32</v>
      </c>
      <c r="B5" s="231"/>
      <c r="C5" s="231"/>
      <c r="D5" s="231"/>
      <c r="E5" s="231"/>
      <c r="F5" s="231"/>
      <c r="G5" s="231"/>
      <c r="H5" s="231"/>
      <c r="I5" s="231"/>
    </row>
    <row r="6" spans="1:11" ht="7.5" customHeight="1" thickBot="1" x14ac:dyDescent="0.45">
      <c r="A6" s="8"/>
      <c r="B6" s="8"/>
      <c r="C6" s="8"/>
      <c r="D6" s="8"/>
      <c r="E6" s="8"/>
      <c r="F6" s="8"/>
      <c r="G6" s="8"/>
      <c r="H6" s="8"/>
      <c r="I6" s="8"/>
    </row>
    <row r="7" spans="1:11" ht="11.25" customHeight="1" x14ac:dyDescent="0.4">
      <c r="A7" s="220" t="s">
        <v>185</v>
      </c>
      <c r="B7" s="221"/>
      <c r="C7" s="221"/>
      <c r="D7" s="221"/>
      <c r="E7" s="221"/>
      <c r="F7" s="221"/>
      <c r="G7" s="221"/>
      <c r="H7" s="221"/>
      <c r="I7" s="222"/>
    </row>
    <row r="8" spans="1:11" ht="11.25" customHeight="1" x14ac:dyDescent="0.4">
      <c r="A8" s="223"/>
      <c r="B8" s="224"/>
      <c r="C8" s="224"/>
      <c r="D8" s="224"/>
      <c r="E8" s="224"/>
      <c r="F8" s="224"/>
      <c r="G8" s="224"/>
      <c r="H8" s="224"/>
      <c r="I8" s="225"/>
    </row>
    <row r="9" spans="1:11" ht="18.75" customHeight="1" x14ac:dyDescent="0.4">
      <c r="A9" s="281" t="s">
        <v>189</v>
      </c>
      <c r="B9" s="282"/>
      <c r="C9" s="282"/>
      <c r="D9" s="282"/>
      <c r="E9" s="282"/>
      <c r="F9" s="282"/>
      <c r="G9" s="282"/>
      <c r="H9" s="282"/>
      <c r="I9" s="283"/>
    </row>
    <row r="10" spans="1:11" ht="18.75" customHeight="1" x14ac:dyDescent="0.4">
      <c r="A10" s="284" t="s">
        <v>190</v>
      </c>
      <c r="B10" s="285"/>
      <c r="C10" s="285"/>
      <c r="D10" s="285"/>
      <c r="E10" s="285"/>
      <c r="F10" s="285"/>
      <c r="G10" s="285"/>
      <c r="H10" s="285"/>
      <c r="I10" s="286"/>
    </row>
    <row r="11" spans="1:11" ht="31.5" customHeight="1" thickBot="1" x14ac:dyDescent="0.45">
      <c r="A11" s="287" t="s">
        <v>290</v>
      </c>
      <c r="B11" s="288"/>
      <c r="C11" s="288"/>
      <c r="D11" s="288"/>
      <c r="E11" s="288"/>
      <c r="F11" s="288"/>
      <c r="G11" s="288"/>
      <c r="H11" s="285"/>
      <c r="I11" s="286"/>
    </row>
    <row r="12" spans="1:11" ht="21" customHeight="1" x14ac:dyDescent="0.4">
      <c r="A12" s="264" t="s">
        <v>114</v>
      </c>
      <c r="B12" s="260" t="s">
        <v>186</v>
      </c>
      <c r="C12" s="261"/>
      <c r="D12" s="260" t="s">
        <v>187</v>
      </c>
      <c r="E12" s="261"/>
      <c r="F12" s="260" t="s">
        <v>188</v>
      </c>
      <c r="G12" s="262" t="s">
        <v>115</v>
      </c>
      <c r="H12" s="249" t="s">
        <v>355</v>
      </c>
      <c r="I12" s="250"/>
    </row>
    <row r="13" spans="1:11" ht="21" customHeight="1" thickBot="1" x14ac:dyDescent="0.45">
      <c r="A13" s="265"/>
      <c r="B13" s="261"/>
      <c r="C13" s="261"/>
      <c r="D13" s="261"/>
      <c r="E13" s="261"/>
      <c r="F13" s="261"/>
      <c r="G13" s="263"/>
      <c r="H13" s="251"/>
      <c r="I13" s="252"/>
    </row>
    <row r="14" spans="1:11" ht="21" customHeight="1" x14ac:dyDescent="0.4">
      <c r="A14" s="238" t="s">
        <v>192</v>
      </c>
      <c r="B14" s="240"/>
      <c r="C14" s="240"/>
      <c r="D14" s="240"/>
      <c r="E14" s="240"/>
      <c r="F14" s="240"/>
      <c r="G14" s="241">
        <f>SUM(B14:F15)</f>
        <v>0</v>
      </c>
      <c r="H14" s="242"/>
      <c r="I14" s="243"/>
    </row>
    <row r="15" spans="1:11" ht="21" customHeight="1" x14ac:dyDescent="0.4">
      <c r="A15" s="239"/>
      <c r="B15" s="240"/>
      <c r="C15" s="240"/>
      <c r="D15" s="240"/>
      <c r="E15" s="240"/>
      <c r="F15" s="240"/>
      <c r="G15" s="241"/>
      <c r="H15" s="244"/>
      <c r="I15" s="245"/>
    </row>
    <row r="16" spans="1:11" ht="21" customHeight="1" x14ac:dyDescent="0.4">
      <c r="A16" s="238" t="s">
        <v>193</v>
      </c>
      <c r="B16" s="240"/>
      <c r="C16" s="240"/>
      <c r="D16" s="240"/>
      <c r="E16" s="240"/>
      <c r="F16" s="240"/>
      <c r="G16" s="241">
        <f t="shared" ref="G16" si="0">SUM(B16:F17)</f>
        <v>0</v>
      </c>
      <c r="H16" s="244"/>
      <c r="I16" s="245"/>
    </row>
    <row r="17" spans="1:9" ht="21" customHeight="1" x14ac:dyDescent="0.4">
      <c r="A17" s="239"/>
      <c r="B17" s="240"/>
      <c r="C17" s="240"/>
      <c r="D17" s="240"/>
      <c r="E17" s="240"/>
      <c r="F17" s="240"/>
      <c r="G17" s="241"/>
      <c r="H17" s="244"/>
      <c r="I17" s="245"/>
    </row>
    <row r="18" spans="1:9" ht="21" customHeight="1" x14ac:dyDescent="0.4">
      <c r="A18" s="238" t="s">
        <v>117</v>
      </c>
      <c r="B18" s="240"/>
      <c r="C18" s="240"/>
      <c r="D18" s="240"/>
      <c r="E18" s="240"/>
      <c r="F18" s="240"/>
      <c r="G18" s="241">
        <f t="shared" ref="G18" si="1">SUM(B18:F19)</f>
        <v>0</v>
      </c>
      <c r="H18" s="244"/>
      <c r="I18" s="245"/>
    </row>
    <row r="19" spans="1:9" ht="21" customHeight="1" x14ac:dyDescent="0.4">
      <c r="A19" s="239"/>
      <c r="B19" s="240"/>
      <c r="C19" s="240"/>
      <c r="D19" s="240"/>
      <c r="E19" s="240"/>
      <c r="F19" s="240"/>
      <c r="G19" s="241"/>
      <c r="H19" s="244"/>
      <c r="I19" s="245"/>
    </row>
    <row r="20" spans="1:9" ht="21" customHeight="1" x14ac:dyDescent="0.4">
      <c r="A20" s="238" t="s">
        <v>118</v>
      </c>
      <c r="B20" s="240"/>
      <c r="C20" s="240"/>
      <c r="D20" s="240"/>
      <c r="E20" s="240"/>
      <c r="F20" s="240"/>
      <c r="G20" s="241">
        <f t="shared" ref="G20" si="2">SUM(B20:F21)</f>
        <v>0</v>
      </c>
      <c r="H20" s="244"/>
      <c r="I20" s="245"/>
    </row>
    <row r="21" spans="1:9" ht="21" customHeight="1" thickBot="1" x14ac:dyDescent="0.45">
      <c r="A21" s="239"/>
      <c r="B21" s="240"/>
      <c r="C21" s="240"/>
      <c r="D21" s="240"/>
      <c r="E21" s="240"/>
      <c r="F21" s="240"/>
      <c r="G21" s="277"/>
      <c r="H21" s="246"/>
      <c r="I21" s="247"/>
    </row>
    <row r="22" spans="1:9" ht="21" customHeight="1" x14ac:dyDescent="0.4">
      <c r="A22" s="274" t="s">
        <v>116</v>
      </c>
      <c r="B22" s="240">
        <f>SUM(B14:C21)</f>
        <v>0</v>
      </c>
      <c r="C22" s="240"/>
      <c r="D22" s="277">
        <f t="shared" ref="D22" si="3">SUM(D14:E21)</f>
        <v>0</v>
      </c>
      <c r="E22" s="278"/>
      <c r="F22" s="277">
        <f>SUM(F14:F21)</f>
        <v>0</v>
      </c>
      <c r="G22" s="277">
        <f>SUM(G14:G21)</f>
        <v>0</v>
      </c>
      <c r="H22" s="270">
        <f>G22*100/110</f>
        <v>0</v>
      </c>
      <c r="I22" s="271"/>
    </row>
    <row r="23" spans="1:9" ht="21" customHeight="1" thickBot="1" x14ac:dyDescent="0.45">
      <c r="A23" s="275"/>
      <c r="B23" s="276"/>
      <c r="C23" s="276"/>
      <c r="D23" s="279"/>
      <c r="E23" s="280"/>
      <c r="F23" s="279"/>
      <c r="G23" s="279"/>
      <c r="H23" s="272"/>
      <c r="I23" s="273"/>
    </row>
    <row r="24" spans="1:9" ht="11.25" customHeight="1" x14ac:dyDescent="0.4">
      <c r="A24" s="226" t="s">
        <v>45</v>
      </c>
      <c r="B24" s="227"/>
      <c r="C24" s="227"/>
      <c r="D24" s="227"/>
      <c r="E24" s="227"/>
      <c r="F24" s="227"/>
      <c r="G24" s="227"/>
      <c r="H24" s="227"/>
      <c r="I24" s="228"/>
    </row>
    <row r="25" spans="1:9" ht="11.25" customHeight="1" x14ac:dyDescent="0.4">
      <c r="A25" s="223"/>
      <c r="B25" s="224"/>
      <c r="C25" s="224"/>
      <c r="D25" s="224"/>
      <c r="E25" s="224"/>
      <c r="F25" s="224"/>
      <c r="G25" s="224"/>
      <c r="H25" s="224"/>
      <c r="I25" s="225"/>
    </row>
    <row r="26" spans="1:9" ht="21.75" customHeight="1" x14ac:dyDescent="0.4">
      <c r="A26" s="229" t="s">
        <v>24</v>
      </c>
      <c r="B26" s="230"/>
      <c r="C26" s="230" t="s">
        <v>25</v>
      </c>
      <c r="D26" s="230"/>
      <c r="E26" s="230"/>
      <c r="F26" s="230"/>
      <c r="G26" s="230"/>
      <c r="H26" s="230"/>
      <c r="I26" s="259"/>
    </row>
    <row r="27" spans="1:9" ht="21.75" customHeight="1" x14ac:dyDescent="0.4">
      <c r="A27" s="229"/>
      <c r="B27" s="230"/>
      <c r="C27" s="230"/>
      <c r="D27" s="230"/>
      <c r="E27" s="230"/>
      <c r="F27" s="230"/>
      <c r="G27" s="230"/>
      <c r="H27" s="230"/>
      <c r="I27" s="259"/>
    </row>
    <row r="28" spans="1:9" ht="15" customHeight="1" x14ac:dyDescent="0.4">
      <c r="A28" s="255">
        <v>1</v>
      </c>
      <c r="B28" s="256"/>
      <c r="C28" s="257"/>
      <c r="D28" s="257"/>
      <c r="E28" s="257"/>
      <c r="F28" s="257"/>
      <c r="G28" s="257"/>
      <c r="H28" s="257"/>
      <c r="I28" s="258"/>
    </row>
    <row r="29" spans="1:9" ht="15" customHeight="1" x14ac:dyDescent="0.4">
      <c r="A29" s="255"/>
      <c r="B29" s="256"/>
      <c r="C29" s="257"/>
      <c r="D29" s="257"/>
      <c r="E29" s="257"/>
      <c r="F29" s="257"/>
      <c r="G29" s="257"/>
      <c r="H29" s="257"/>
      <c r="I29" s="258"/>
    </row>
    <row r="30" spans="1:9" ht="15" customHeight="1" x14ac:dyDescent="0.4">
      <c r="A30" s="255"/>
      <c r="B30" s="256"/>
      <c r="C30" s="257"/>
      <c r="D30" s="257"/>
      <c r="E30" s="257"/>
      <c r="F30" s="257"/>
      <c r="G30" s="257"/>
      <c r="H30" s="257"/>
      <c r="I30" s="258"/>
    </row>
    <row r="31" spans="1:9" ht="15" customHeight="1" x14ac:dyDescent="0.4">
      <c r="A31" s="255">
        <v>2</v>
      </c>
      <c r="B31" s="256"/>
      <c r="C31" s="257"/>
      <c r="D31" s="257"/>
      <c r="E31" s="257"/>
      <c r="F31" s="257"/>
      <c r="G31" s="257"/>
      <c r="H31" s="257"/>
      <c r="I31" s="258"/>
    </row>
    <row r="32" spans="1:9" ht="15" customHeight="1" x14ac:dyDescent="0.4">
      <c r="A32" s="255"/>
      <c r="B32" s="256"/>
      <c r="C32" s="257"/>
      <c r="D32" s="257"/>
      <c r="E32" s="257"/>
      <c r="F32" s="257"/>
      <c r="G32" s="257"/>
      <c r="H32" s="257"/>
      <c r="I32" s="258"/>
    </row>
    <row r="33" spans="1:9" ht="15" customHeight="1" x14ac:dyDescent="0.4">
      <c r="A33" s="255"/>
      <c r="B33" s="256"/>
      <c r="C33" s="257"/>
      <c r="D33" s="257"/>
      <c r="E33" s="257"/>
      <c r="F33" s="257"/>
      <c r="G33" s="257"/>
      <c r="H33" s="257"/>
      <c r="I33" s="258"/>
    </row>
    <row r="34" spans="1:9" ht="15" customHeight="1" x14ac:dyDescent="0.4">
      <c r="A34" s="255">
        <v>3</v>
      </c>
      <c r="B34" s="256"/>
      <c r="C34" s="257"/>
      <c r="D34" s="257"/>
      <c r="E34" s="257"/>
      <c r="F34" s="257"/>
      <c r="G34" s="257"/>
      <c r="H34" s="257"/>
      <c r="I34" s="258"/>
    </row>
    <row r="35" spans="1:9" ht="15" customHeight="1" x14ac:dyDescent="0.4">
      <c r="A35" s="255"/>
      <c r="B35" s="256"/>
      <c r="C35" s="257"/>
      <c r="D35" s="257"/>
      <c r="E35" s="257"/>
      <c r="F35" s="257"/>
      <c r="G35" s="257"/>
      <c r="H35" s="257"/>
      <c r="I35" s="258"/>
    </row>
    <row r="36" spans="1:9" ht="15" customHeight="1" x14ac:dyDescent="0.4">
      <c r="A36" s="255"/>
      <c r="B36" s="256"/>
      <c r="C36" s="257"/>
      <c r="D36" s="257"/>
      <c r="E36" s="257"/>
      <c r="F36" s="257"/>
      <c r="G36" s="257"/>
      <c r="H36" s="257"/>
      <c r="I36" s="258"/>
    </row>
    <row r="37" spans="1:9" ht="15" customHeight="1" x14ac:dyDescent="0.4">
      <c r="A37" s="255">
        <v>4</v>
      </c>
      <c r="B37" s="256"/>
      <c r="C37" s="257"/>
      <c r="D37" s="257"/>
      <c r="E37" s="257"/>
      <c r="F37" s="257"/>
      <c r="G37" s="257"/>
      <c r="H37" s="257"/>
      <c r="I37" s="258"/>
    </row>
    <row r="38" spans="1:9" ht="15" customHeight="1" x14ac:dyDescent="0.4">
      <c r="A38" s="255"/>
      <c r="B38" s="256"/>
      <c r="C38" s="257"/>
      <c r="D38" s="257"/>
      <c r="E38" s="257"/>
      <c r="F38" s="257"/>
      <c r="G38" s="257"/>
      <c r="H38" s="257"/>
      <c r="I38" s="258"/>
    </row>
    <row r="39" spans="1:9" ht="15" customHeight="1" x14ac:dyDescent="0.4">
      <c r="A39" s="255"/>
      <c r="B39" s="256"/>
      <c r="C39" s="257"/>
      <c r="D39" s="257"/>
      <c r="E39" s="257"/>
      <c r="F39" s="257"/>
      <c r="G39" s="257"/>
      <c r="H39" s="257"/>
      <c r="I39" s="258"/>
    </row>
    <row r="40" spans="1:9" ht="15" customHeight="1" x14ac:dyDescent="0.4">
      <c r="A40" s="255">
        <v>5</v>
      </c>
      <c r="B40" s="256"/>
      <c r="C40" s="257"/>
      <c r="D40" s="257"/>
      <c r="E40" s="257"/>
      <c r="F40" s="257"/>
      <c r="G40" s="257"/>
      <c r="H40" s="257"/>
      <c r="I40" s="258"/>
    </row>
    <row r="41" spans="1:9" ht="15" customHeight="1" x14ac:dyDescent="0.4">
      <c r="A41" s="255"/>
      <c r="B41" s="256"/>
      <c r="C41" s="257"/>
      <c r="D41" s="257"/>
      <c r="E41" s="257"/>
      <c r="F41" s="257"/>
      <c r="G41" s="257"/>
      <c r="H41" s="257"/>
      <c r="I41" s="258"/>
    </row>
    <row r="42" spans="1:9" ht="15" customHeight="1" thickBot="1" x14ac:dyDescent="0.45">
      <c r="A42" s="266"/>
      <c r="B42" s="267"/>
      <c r="C42" s="268"/>
      <c r="D42" s="268"/>
      <c r="E42" s="268"/>
      <c r="F42" s="268"/>
      <c r="G42" s="268"/>
      <c r="H42" s="268"/>
      <c r="I42" s="269"/>
    </row>
    <row r="43" spans="1:9" ht="11.25" customHeight="1" x14ac:dyDescent="0.4">
      <c r="A43" s="253" t="s">
        <v>26</v>
      </c>
      <c r="B43" s="253"/>
      <c r="C43" s="253"/>
      <c r="D43" s="253"/>
      <c r="E43" s="253"/>
      <c r="F43" s="253"/>
      <c r="G43" s="253"/>
      <c r="H43" s="253"/>
      <c r="I43" s="253"/>
    </row>
    <row r="44" spans="1:9" ht="11.25" customHeight="1" x14ac:dyDescent="0.4">
      <c r="A44" s="254"/>
      <c r="B44" s="254"/>
      <c r="C44" s="254"/>
      <c r="D44" s="254"/>
      <c r="E44" s="254"/>
      <c r="F44" s="254"/>
      <c r="G44" s="254"/>
      <c r="H44" s="254"/>
      <c r="I44" s="254"/>
    </row>
    <row r="45" spans="1:9" ht="11.25" customHeight="1" x14ac:dyDescent="0.4"/>
    <row r="46" spans="1:9" ht="11.25" customHeight="1" x14ac:dyDescent="0.4"/>
    <row r="47" spans="1:9" ht="11.25" customHeight="1" x14ac:dyDescent="0.4"/>
    <row r="48" spans="1:9" ht="11.25" customHeight="1" x14ac:dyDescent="0.4"/>
    <row r="49" ht="11.25" customHeight="1" x14ac:dyDescent="0.4"/>
    <row r="50" ht="11.25" customHeight="1" x14ac:dyDescent="0.4"/>
    <row r="51" ht="11.25" customHeight="1" x14ac:dyDescent="0.4"/>
    <row r="52" ht="11.25" customHeight="1" x14ac:dyDescent="0.4"/>
    <row r="53" ht="11.25" customHeight="1" x14ac:dyDescent="0.4"/>
    <row r="54" ht="11.25" customHeight="1" x14ac:dyDescent="0.4"/>
    <row r="55" ht="11.25" customHeight="1" x14ac:dyDescent="0.4"/>
    <row r="56" ht="11.25" customHeight="1" x14ac:dyDescent="0.4"/>
    <row r="57" ht="11.25" customHeight="1" x14ac:dyDescent="0.4"/>
    <row r="58" ht="11.25" customHeight="1" x14ac:dyDescent="0.4"/>
    <row r="59" ht="11.25" customHeight="1" x14ac:dyDescent="0.4"/>
    <row r="60" ht="11.25" customHeight="1" x14ac:dyDescent="0.4"/>
    <row r="61" ht="11.25" customHeight="1" x14ac:dyDescent="0.4"/>
    <row r="62" ht="11.25" customHeight="1" x14ac:dyDescent="0.4"/>
    <row r="63" ht="11.25" customHeight="1" x14ac:dyDescent="0.4"/>
    <row r="64" ht="11.25" customHeight="1" x14ac:dyDescent="0.4"/>
    <row r="65" ht="11.25" customHeight="1" x14ac:dyDescent="0.4"/>
    <row r="66" ht="11.25" customHeight="1" x14ac:dyDescent="0.4"/>
  </sheetData>
  <mergeCells count="56">
    <mergeCell ref="A9:I9"/>
    <mergeCell ref="A10:I10"/>
    <mergeCell ref="A11:I11"/>
    <mergeCell ref="A37:B39"/>
    <mergeCell ref="C37:I39"/>
    <mergeCell ref="A20:A21"/>
    <mergeCell ref="B20:C21"/>
    <mergeCell ref="D20:E21"/>
    <mergeCell ref="F20:F21"/>
    <mergeCell ref="G20:G21"/>
    <mergeCell ref="A18:A19"/>
    <mergeCell ref="B18:C19"/>
    <mergeCell ref="D18:E19"/>
    <mergeCell ref="F18:F19"/>
    <mergeCell ref="D16:E17"/>
    <mergeCell ref="F16:F17"/>
    <mergeCell ref="A40:B42"/>
    <mergeCell ref="C40:I42"/>
    <mergeCell ref="H22:I23"/>
    <mergeCell ref="A22:A23"/>
    <mergeCell ref="B22:C23"/>
    <mergeCell ref="D22:E23"/>
    <mergeCell ref="F22:F23"/>
    <mergeCell ref="G22:G23"/>
    <mergeCell ref="K1:K2"/>
    <mergeCell ref="H12:I13"/>
    <mergeCell ref="A43:I44"/>
    <mergeCell ref="A34:B36"/>
    <mergeCell ref="C34:I36"/>
    <mergeCell ref="A16:A17"/>
    <mergeCell ref="A28:B30"/>
    <mergeCell ref="C28:I30"/>
    <mergeCell ref="C26:I27"/>
    <mergeCell ref="A31:B33"/>
    <mergeCell ref="C31:I33"/>
    <mergeCell ref="B12:C13"/>
    <mergeCell ref="D12:E13"/>
    <mergeCell ref="F12:F13"/>
    <mergeCell ref="G12:G13"/>
    <mergeCell ref="A12:A13"/>
    <mergeCell ref="A7:I8"/>
    <mergeCell ref="A24:I25"/>
    <mergeCell ref="A26:B27"/>
    <mergeCell ref="A5:I5"/>
    <mergeCell ref="A1:I1"/>
    <mergeCell ref="A3:B3"/>
    <mergeCell ref="C3:I3"/>
    <mergeCell ref="A14:A15"/>
    <mergeCell ref="B14:C15"/>
    <mergeCell ref="D14:E15"/>
    <mergeCell ref="F14:F15"/>
    <mergeCell ref="G14:G15"/>
    <mergeCell ref="G18:G19"/>
    <mergeCell ref="B16:C17"/>
    <mergeCell ref="G16:G17"/>
    <mergeCell ref="H14:I21"/>
  </mergeCells>
  <phoneticPr fontId="1"/>
  <hyperlinks>
    <hyperlink ref="K1" location="目次!A1" display="目次へ" xr:uid="{CDF78CE6-3196-4998-9382-8528EF1FE5E8}"/>
  </hyperlinks>
  <printOptions horizontalCentered="1"/>
  <pageMargins left="0.70866141732283472" right="0.70866141732283472" top="0.55118110236220474"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745B-F987-4F42-B301-087CD70638BB}">
  <dimension ref="A1:K25"/>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3" width="5.625" style="2" customWidth="1"/>
    <col min="4" max="4" width="10.625" style="2" customWidth="1"/>
    <col min="5" max="5" width="5.625" style="2" customWidth="1"/>
    <col min="6" max="6" width="15.625" style="2" customWidth="1"/>
    <col min="7" max="7" width="11.75" style="2" customWidth="1"/>
    <col min="8" max="9" width="8.625" style="2" customWidth="1"/>
    <col min="10" max="10" width="7.875" style="2" customWidth="1"/>
    <col min="11" max="16384" width="9" style="2"/>
  </cols>
  <sheetData>
    <row r="1" spans="1:11" s="1" customFormat="1" ht="14.25" x14ac:dyDescent="0.4">
      <c r="A1" s="289" t="s">
        <v>172</v>
      </c>
      <c r="B1" s="289"/>
      <c r="C1" s="289"/>
      <c r="D1" s="289"/>
      <c r="E1" s="289"/>
      <c r="F1" s="289"/>
      <c r="G1" s="289"/>
      <c r="H1" s="289"/>
      <c r="I1" s="289"/>
      <c r="K1" s="248" t="s">
        <v>202</v>
      </c>
    </row>
    <row r="2" spans="1:11" ht="12.75" customHeight="1"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299" t="s">
        <v>171</v>
      </c>
      <c r="B4" s="300"/>
      <c r="C4" s="290" t="s">
        <v>183</v>
      </c>
      <c r="D4" s="291"/>
      <c r="E4" s="291"/>
      <c r="F4" s="291"/>
      <c r="G4" s="291"/>
      <c r="H4" s="291"/>
      <c r="I4" s="292"/>
    </row>
    <row r="5" spans="1:11" ht="17.100000000000001" customHeight="1" x14ac:dyDescent="0.4">
      <c r="A5" s="301"/>
      <c r="B5" s="302"/>
      <c r="C5" s="293"/>
      <c r="D5" s="294"/>
      <c r="E5" s="294"/>
      <c r="F5" s="294"/>
      <c r="G5" s="294"/>
      <c r="H5" s="294"/>
      <c r="I5" s="295"/>
    </row>
    <row r="6" spans="1:11" ht="17.100000000000001" customHeight="1" x14ac:dyDescent="0.4">
      <c r="A6" s="301"/>
      <c r="B6" s="302"/>
      <c r="C6" s="293"/>
      <c r="D6" s="294"/>
      <c r="E6" s="294"/>
      <c r="F6" s="294"/>
      <c r="G6" s="294"/>
      <c r="H6" s="294"/>
      <c r="I6" s="295"/>
    </row>
    <row r="7" spans="1:11" ht="17.100000000000001" customHeight="1" thickBot="1" x14ac:dyDescent="0.45">
      <c r="A7" s="303"/>
      <c r="B7" s="304"/>
      <c r="C7" s="296"/>
      <c r="D7" s="297"/>
      <c r="E7" s="297"/>
      <c r="F7" s="297"/>
      <c r="G7" s="297"/>
      <c r="H7" s="297"/>
      <c r="I7" s="298"/>
    </row>
    <row r="8" spans="1:11" ht="21" customHeight="1" x14ac:dyDescent="0.4">
      <c r="A8" s="305" t="s">
        <v>4</v>
      </c>
      <c r="B8" s="306"/>
      <c r="C8" s="326" t="s">
        <v>191</v>
      </c>
      <c r="D8" s="327"/>
      <c r="E8" s="327"/>
      <c r="F8" s="327"/>
      <c r="G8" s="327"/>
      <c r="H8" s="327"/>
      <c r="I8" s="328"/>
    </row>
    <row r="9" spans="1:11" ht="21" customHeight="1" x14ac:dyDescent="0.4">
      <c r="A9" s="305"/>
      <c r="B9" s="306"/>
      <c r="C9" s="319"/>
      <c r="D9" s="320"/>
      <c r="E9" s="320"/>
      <c r="F9" s="320"/>
      <c r="G9" s="320"/>
      <c r="H9" s="320"/>
      <c r="I9" s="321"/>
    </row>
    <row r="10" spans="1:11" ht="22.5" customHeight="1" x14ac:dyDescent="0.4">
      <c r="A10" s="305"/>
      <c r="B10" s="306"/>
      <c r="C10" s="329"/>
      <c r="D10" s="330"/>
      <c r="E10" s="330"/>
      <c r="F10" s="330"/>
      <c r="G10" s="330"/>
      <c r="H10" s="330"/>
      <c r="I10" s="331"/>
    </row>
    <row r="11" spans="1:11" ht="21" customHeight="1" x14ac:dyDescent="0.4">
      <c r="A11" s="307" t="s">
        <v>5</v>
      </c>
      <c r="B11" s="308"/>
      <c r="C11" s="309" t="s">
        <v>184</v>
      </c>
      <c r="D11" s="309"/>
      <c r="E11" s="309"/>
      <c r="F11" s="309"/>
      <c r="G11" s="309"/>
      <c r="H11" s="309"/>
      <c r="I11" s="310"/>
    </row>
    <row r="12" spans="1:11" ht="21" customHeight="1" x14ac:dyDescent="0.4">
      <c r="A12" s="307"/>
      <c r="B12" s="308"/>
      <c r="C12" s="319" t="s">
        <v>315</v>
      </c>
      <c r="D12" s="320"/>
      <c r="E12" s="320"/>
      <c r="F12" s="320"/>
      <c r="G12" s="320"/>
      <c r="H12" s="320"/>
      <c r="I12" s="321"/>
    </row>
    <row r="13" spans="1:11" ht="21" customHeight="1" x14ac:dyDescent="0.4">
      <c r="A13" s="307"/>
      <c r="B13" s="308"/>
      <c r="C13" s="319"/>
      <c r="D13" s="320"/>
      <c r="E13" s="320"/>
      <c r="F13" s="320"/>
      <c r="G13" s="320"/>
      <c r="H13" s="320"/>
      <c r="I13" s="321"/>
    </row>
    <row r="14" spans="1:11" ht="21" customHeight="1" x14ac:dyDescent="0.4">
      <c r="A14" s="307"/>
      <c r="B14" s="308"/>
      <c r="C14" s="332"/>
      <c r="D14" s="333"/>
      <c r="E14" s="333"/>
      <c r="F14" s="333"/>
      <c r="G14" s="333"/>
      <c r="H14" s="333"/>
      <c r="I14" s="334"/>
    </row>
    <row r="15" spans="1:11" ht="19.5" customHeight="1" x14ac:dyDescent="0.4">
      <c r="A15" s="311" t="s">
        <v>27</v>
      </c>
      <c r="B15" s="312"/>
      <c r="C15" s="316" t="s">
        <v>317</v>
      </c>
      <c r="D15" s="317"/>
      <c r="E15" s="317"/>
      <c r="F15" s="317"/>
      <c r="G15" s="317"/>
      <c r="H15" s="317"/>
      <c r="I15" s="318"/>
    </row>
    <row r="16" spans="1:11" ht="19.5" customHeight="1" x14ac:dyDescent="0.4">
      <c r="A16" s="305"/>
      <c r="B16" s="313"/>
      <c r="C16" s="319" t="s">
        <v>318</v>
      </c>
      <c r="D16" s="320"/>
      <c r="E16" s="320"/>
      <c r="F16" s="320"/>
      <c r="G16" s="320"/>
      <c r="H16" s="320"/>
      <c r="I16" s="321"/>
    </row>
    <row r="17" spans="1:9" ht="19.5" customHeight="1" x14ac:dyDescent="0.4">
      <c r="A17" s="305"/>
      <c r="B17" s="313"/>
      <c r="C17" s="319"/>
      <c r="D17" s="320"/>
      <c r="E17" s="320"/>
      <c r="F17" s="320"/>
      <c r="G17" s="320"/>
      <c r="H17" s="320"/>
      <c r="I17" s="321"/>
    </row>
    <row r="18" spans="1:9" ht="19.5" customHeight="1" x14ac:dyDescent="0.4">
      <c r="A18" s="305"/>
      <c r="B18" s="313"/>
      <c r="C18" s="319"/>
      <c r="D18" s="320"/>
      <c r="E18" s="320"/>
      <c r="F18" s="320"/>
      <c r="G18" s="320"/>
      <c r="H18" s="320"/>
      <c r="I18" s="321"/>
    </row>
    <row r="19" spans="1:9" ht="19.5" customHeight="1" x14ac:dyDescent="0.4">
      <c r="A19" s="305"/>
      <c r="B19" s="313"/>
      <c r="C19" s="319" t="s">
        <v>319</v>
      </c>
      <c r="D19" s="320"/>
      <c r="E19" s="320"/>
      <c r="F19" s="320"/>
      <c r="G19" s="320"/>
      <c r="H19" s="320"/>
      <c r="I19" s="321"/>
    </row>
    <row r="20" spans="1:9" ht="19.5" customHeight="1" x14ac:dyDescent="0.4">
      <c r="A20" s="305"/>
      <c r="B20" s="313"/>
      <c r="C20" s="319"/>
      <c r="D20" s="320"/>
      <c r="E20" s="320"/>
      <c r="F20" s="320"/>
      <c r="G20" s="320"/>
      <c r="H20" s="320"/>
      <c r="I20" s="321"/>
    </row>
    <row r="21" spans="1:9" ht="19.5" customHeight="1" x14ac:dyDescent="0.4">
      <c r="A21" s="305"/>
      <c r="B21" s="313"/>
      <c r="C21" s="322"/>
      <c r="D21" s="309"/>
      <c r="E21" s="309"/>
      <c r="F21" s="309"/>
      <c r="G21" s="309"/>
      <c r="H21" s="309"/>
      <c r="I21" s="310"/>
    </row>
    <row r="22" spans="1:9" ht="19.5" customHeight="1" thickBot="1" x14ac:dyDescent="0.45">
      <c r="A22" s="314"/>
      <c r="B22" s="315"/>
      <c r="C22" s="323"/>
      <c r="D22" s="324"/>
      <c r="E22" s="324"/>
      <c r="F22" s="324"/>
      <c r="G22" s="324"/>
      <c r="H22" s="324"/>
      <c r="I22" s="325"/>
    </row>
    <row r="23" spans="1:9" x14ac:dyDescent="0.4">
      <c r="A23" s="24"/>
      <c r="B23" s="24"/>
      <c r="C23" s="24"/>
      <c r="D23" s="24"/>
      <c r="E23" s="24"/>
      <c r="F23" s="24"/>
      <c r="G23" s="24"/>
      <c r="H23" s="24"/>
      <c r="I23" s="24"/>
    </row>
    <row r="24" spans="1:9" x14ac:dyDescent="0.4">
      <c r="A24" s="25"/>
      <c r="B24" s="8"/>
      <c r="C24" s="8"/>
      <c r="D24" s="8"/>
      <c r="E24" s="8"/>
      <c r="F24" s="8"/>
      <c r="G24" s="8"/>
      <c r="H24" s="8"/>
      <c r="I24" s="8"/>
    </row>
    <row r="25" spans="1:9" x14ac:dyDescent="0.4">
      <c r="A25" s="5"/>
    </row>
  </sheetData>
  <mergeCells count="19">
    <mergeCell ref="A8:B10"/>
    <mergeCell ref="A11:B14"/>
    <mergeCell ref="C11:I11"/>
    <mergeCell ref="A15:B22"/>
    <mergeCell ref="C15:I15"/>
    <mergeCell ref="C13:I13"/>
    <mergeCell ref="C21:I21"/>
    <mergeCell ref="C22:I22"/>
    <mergeCell ref="C16:I18"/>
    <mergeCell ref="C19:I20"/>
    <mergeCell ref="C12:I12"/>
    <mergeCell ref="C8:I10"/>
    <mergeCell ref="C14:I14"/>
    <mergeCell ref="A1:I1"/>
    <mergeCell ref="A3:B3"/>
    <mergeCell ref="C3:I3"/>
    <mergeCell ref="C4:I7"/>
    <mergeCell ref="K1:K2"/>
    <mergeCell ref="A4:B7"/>
  </mergeCells>
  <phoneticPr fontId="1"/>
  <hyperlinks>
    <hyperlink ref="K1" location="目次!A1" display="目次へ" xr:uid="{343FD189-0F9B-45B9-B212-AA16EE3F54C5}"/>
  </hyperlinks>
  <printOptions horizontalCentere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4158-6BD0-43A7-8A99-C6D23EFB014E}">
  <dimension ref="A1:K54"/>
  <sheetViews>
    <sheetView view="pageBreakPreview" zoomScaleNormal="100" zoomScaleSheetLayoutView="100" workbookViewId="0">
      <selection activeCell="C3" sqref="C3:I3"/>
    </sheetView>
  </sheetViews>
  <sheetFormatPr defaultColWidth="9" defaultRowHeight="12" x14ac:dyDescent="0.4"/>
  <cols>
    <col min="1" max="1" width="7.625" style="2" customWidth="1"/>
    <col min="2" max="2" width="5.625" style="2" customWidth="1"/>
    <col min="3" max="4" width="8.125" style="2" customWidth="1"/>
    <col min="5" max="5" width="5.625" style="2" customWidth="1"/>
    <col min="6" max="7" width="13.625" style="2" customWidth="1"/>
    <col min="8" max="9" width="8.625" style="2" customWidth="1"/>
    <col min="10" max="10" width="7.875" style="2" customWidth="1"/>
    <col min="11" max="16384" width="9" style="2"/>
  </cols>
  <sheetData>
    <row r="1" spans="1:11" s="1" customFormat="1" ht="14.25" x14ac:dyDescent="0.4">
      <c r="A1" s="232" t="s">
        <v>146</v>
      </c>
      <c r="B1" s="232"/>
      <c r="C1" s="232"/>
      <c r="D1" s="232"/>
      <c r="E1" s="232"/>
      <c r="F1" s="232"/>
      <c r="G1" s="232"/>
      <c r="H1" s="232"/>
      <c r="I1" s="232"/>
      <c r="K1" s="248" t="s">
        <v>202</v>
      </c>
    </row>
    <row r="2" spans="1:11" ht="12.75" thickBot="1" x14ac:dyDescent="0.45">
      <c r="A2" s="8"/>
      <c r="B2" s="8"/>
      <c r="C2" s="8"/>
      <c r="D2" s="8"/>
      <c r="E2" s="8"/>
      <c r="F2" s="8"/>
      <c r="G2" s="8"/>
      <c r="H2" s="8"/>
      <c r="I2" s="8"/>
      <c r="K2" s="248"/>
    </row>
    <row r="3" spans="1:11" ht="27.75" customHeight="1" thickBot="1" x14ac:dyDescent="0.45">
      <c r="A3" s="233" t="s">
        <v>30</v>
      </c>
      <c r="B3" s="234"/>
      <c r="C3" s="235" t="s">
        <v>362</v>
      </c>
      <c r="D3" s="236"/>
      <c r="E3" s="236"/>
      <c r="F3" s="236"/>
      <c r="G3" s="236"/>
      <c r="H3" s="236"/>
      <c r="I3" s="237"/>
    </row>
    <row r="4" spans="1:11" ht="17.100000000000001" customHeight="1" x14ac:dyDescent="0.4">
      <c r="A4" s="341" t="s">
        <v>119</v>
      </c>
      <c r="B4" s="335"/>
      <c r="C4" s="342" t="s">
        <v>121</v>
      </c>
      <c r="D4" s="342"/>
      <c r="E4" s="342"/>
      <c r="F4" s="342"/>
      <c r="G4" s="342"/>
      <c r="H4" s="335" t="s">
        <v>2</v>
      </c>
      <c r="I4" s="337" t="s">
        <v>3</v>
      </c>
    </row>
    <row r="5" spans="1:11" ht="17.100000000000001" customHeight="1" thickBot="1" x14ac:dyDescent="0.45">
      <c r="A5" s="339" t="s">
        <v>120</v>
      </c>
      <c r="B5" s="336"/>
      <c r="C5" s="340" t="s">
        <v>148</v>
      </c>
      <c r="D5" s="340"/>
      <c r="E5" s="340"/>
      <c r="F5" s="340"/>
      <c r="G5" s="340"/>
      <c r="H5" s="336"/>
      <c r="I5" s="338"/>
    </row>
    <row r="6" spans="1:11" ht="7.5" customHeight="1" x14ac:dyDescent="0.4">
      <c r="A6" s="8"/>
      <c r="B6" s="8"/>
      <c r="C6" s="8"/>
      <c r="D6" s="8"/>
      <c r="E6" s="8"/>
      <c r="F6" s="8"/>
      <c r="G6" s="8"/>
      <c r="H6" s="8"/>
      <c r="I6" s="8"/>
    </row>
    <row r="7" spans="1:11" ht="15" customHeight="1" x14ac:dyDescent="0.4">
      <c r="A7" s="231" t="s">
        <v>128</v>
      </c>
      <c r="B7" s="231"/>
      <c r="C7" s="231"/>
      <c r="D7" s="231"/>
      <c r="E7" s="231"/>
      <c r="F7" s="231"/>
      <c r="G7" s="231"/>
      <c r="H7" s="231"/>
      <c r="I7" s="231"/>
    </row>
    <row r="8" spans="1:11" ht="7.5" customHeight="1" thickBot="1" x14ac:dyDescent="0.45">
      <c r="A8" s="8"/>
      <c r="B8" s="8"/>
      <c r="C8" s="8"/>
      <c r="D8" s="8"/>
      <c r="E8" s="8"/>
      <c r="F8" s="8"/>
      <c r="G8" s="8"/>
      <c r="H8" s="8"/>
      <c r="I8" s="8"/>
    </row>
    <row r="9" spans="1:11" ht="11.25" customHeight="1" x14ac:dyDescent="0.4">
      <c r="A9" s="220" t="s">
        <v>127</v>
      </c>
      <c r="B9" s="221"/>
      <c r="C9" s="221"/>
      <c r="D9" s="221"/>
      <c r="E9" s="221"/>
      <c r="F9" s="221"/>
      <c r="G9" s="221"/>
      <c r="H9" s="221"/>
      <c r="I9" s="222"/>
    </row>
    <row r="10" spans="1:11" ht="11.25" customHeight="1" x14ac:dyDescent="0.4">
      <c r="A10" s="223"/>
      <c r="B10" s="224"/>
      <c r="C10" s="224"/>
      <c r="D10" s="224"/>
      <c r="E10" s="224"/>
      <c r="F10" s="224"/>
      <c r="G10" s="224"/>
      <c r="H10" s="224"/>
      <c r="I10" s="225"/>
    </row>
    <row r="11" spans="1:11" ht="21.75" customHeight="1" x14ac:dyDescent="0.4">
      <c r="A11" s="343" t="s">
        <v>133</v>
      </c>
      <c r="B11" s="344"/>
      <c r="C11" s="351" t="s">
        <v>130</v>
      </c>
      <c r="D11" s="352"/>
      <c r="E11" s="352"/>
      <c r="F11" s="352"/>
      <c r="G11" s="352"/>
      <c r="H11" s="353" t="s">
        <v>354</v>
      </c>
      <c r="I11" s="355" t="s">
        <v>131</v>
      </c>
    </row>
    <row r="12" spans="1:11" ht="21.75" customHeight="1" x14ac:dyDescent="0.4">
      <c r="A12" s="343"/>
      <c r="B12" s="344"/>
      <c r="C12" s="351"/>
      <c r="D12" s="352"/>
      <c r="E12" s="352"/>
      <c r="F12" s="352"/>
      <c r="G12" s="352"/>
      <c r="H12" s="354"/>
      <c r="I12" s="355"/>
    </row>
    <row r="13" spans="1:11" ht="21.75" customHeight="1" x14ac:dyDescent="0.4">
      <c r="A13" s="343"/>
      <c r="B13" s="344"/>
      <c r="C13" s="351" t="s">
        <v>129</v>
      </c>
      <c r="D13" s="356" t="s">
        <v>132</v>
      </c>
      <c r="E13" s="357"/>
      <c r="F13" s="357"/>
      <c r="G13" s="358"/>
      <c r="H13" s="362" t="s">
        <v>140</v>
      </c>
      <c r="I13" s="376" t="s">
        <v>139</v>
      </c>
    </row>
    <row r="14" spans="1:11" ht="21.75" customHeight="1" x14ac:dyDescent="0.4">
      <c r="A14" s="343"/>
      <c r="B14" s="344"/>
      <c r="C14" s="351"/>
      <c r="D14" s="359"/>
      <c r="E14" s="360"/>
      <c r="F14" s="360"/>
      <c r="G14" s="361"/>
      <c r="H14" s="363"/>
      <c r="I14" s="377"/>
    </row>
    <row r="15" spans="1:11" ht="21.75" customHeight="1" x14ac:dyDescent="0.4">
      <c r="A15" s="345" t="s">
        <v>134</v>
      </c>
      <c r="B15" s="346"/>
      <c r="C15" s="351" t="s">
        <v>130</v>
      </c>
      <c r="D15" s="352"/>
      <c r="E15" s="352"/>
      <c r="F15" s="352"/>
      <c r="G15" s="352"/>
      <c r="H15" s="353" t="s">
        <v>354</v>
      </c>
      <c r="I15" s="355" t="s">
        <v>131</v>
      </c>
    </row>
    <row r="16" spans="1:11" ht="21.75" customHeight="1" x14ac:dyDescent="0.4">
      <c r="A16" s="347"/>
      <c r="B16" s="348"/>
      <c r="C16" s="351"/>
      <c r="D16" s="352"/>
      <c r="E16" s="352"/>
      <c r="F16" s="352"/>
      <c r="G16" s="352"/>
      <c r="H16" s="354"/>
      <c r="I16" s="355"/>
    </row>
    <row r="17" spans="1:9" ht="21.75" customHeight="1" x14ac:dyDescent="0.4">
      <c r="A17" s="347"/>
      <c r="B17" s="348"/>
      <c r="C17" s="351" t="s">
        <v>129</v>
      </c>
      <c r="D17" s="356" t="s">
        <v>132</v>
      </c>
      <c r="E17" s="357"/>
      <c r="F17" s="357"/>
      <c r="G17" s="358"/>
      <c r="H17" s="362" t="s">
        <v>140</v>
      </c>
      <c r="I17" s="376" t="s">
        <v>139</v>
      </c>
    </row>
    <row r="18" spans="1:9" ht="21.75" customHeight="1" thickBot="1" x14ac:dyDescent="0.45">
      <c r="A18" s="349"/>
      <c r="B18" s="350"/>
      <c r="C18" s="351"/>
      <c r="D18" s="359"/>
      <c r="E18" s="360"/>
      <c r="F18" s="360"/>
      <c r="G18" s="361"/>
      <c r="H18" s="363"/>
      <c r="I18" s="377"/>
    </row>
    <row r="19" spans="1:9" ht="11.25" customHeight="1" x14ac:dyDescent="0.4">
      <c r="A19" s="220" t="s">
        <v>137</v>
      </c>
      <c r="B19" s="221"/>
      <c r="C19" s="221"/>
      <c r="D19" s="221"/>
      <c r="E19" s="221"/>
      <c r="F19" s="221"/>
      <c r="G19" s="221"/>
      <c r="H19" s="221"/>
      <c r="I19" s="222"/>
    </row>
    <row r="20" spans="1:9" ht="11.25" customHeight="1" x14ac:dyDescent="0.4">
      <c r="A20" s="223"/>
      <c r="B20" s="224"/>
      <c r="C20" s="224"/>
      <c r="D20" s="224"/>
      <c r="E20" s="224"/>
      <c r="F20" s="224"/>
      <c r="G20" s="224"/>
      <c r="H20" s="224"/>
      <c r="I20" s="225"/>
    </row>
    <row r="21" spans="1:9" ht="11.25" customHeight="1" x14ac:dyDescent="0.4">
      <c r="A21" s="229" t="s">
        <v>24</v>
      </c>
      <c r="B21" s="230"/>
      <c r="C21" s="230" t="s">
        <v>25</v>
      </c>
      <c r="D21" s="230"/>
      <c r="E21" s="230"/>
      <c r="F21" s="230"/>
      <c r="G21" s="230"/>
      <c r="H21" s="230"/>
      <c r="I21" s="259"/>
    </row>
    <row r="22" spans="1:9" ht="11.25" customHeight="1" x14ac:dyDescent="0.4">
      <c r="A22" s="229"/>
      <c r="B22" s="230"/>
      <c r="C22" s="230"/>
      <c r="D22" s="230"/>
      <c r="E22" s="230"/>
      <c r="F22" s="230"/>
      <c r="G22" s="230"/>
      <c r="H22" s="230"/>
      <c r="I22" s="259"/>
    </row>
    <row r="23" spans="1:9" ht="15.75" customHeight="1" x14ac:dyDescent="0.4">
      <c r="A23" s="255">
        <v>1</v>
      </c>
      <c r="B23" s="256"/>
      <c r="C23" s="257"/>
      <c r="D23" s="257"/>
      <c r="E23" s="257"/>
      <c r="F23" s="257"/>
      <c r="G23" s="257"/>
      <c r="H23" s="257"/>
      <c r="I23" s="258"/>
    </row>
    <row r="24" spans="1:9" ht="15.75" customHeight="1" x14ac:dyDescent="0.4">
      <c r="A24" s="255"/>
      <c r="B24" s="256"/>
      <c r="C24" s="257"/>
      <c r="D24" s="257"/>
      <c r="E24" s="257"/>
      <c r="F24" s="257"/>
      <c r="G24" s="257"/>
      <c r="H24" s="257"/>
      <c r="I24" s="258"/>
    </row>
    <row r="25" spans="1:9" ht="15.75" customHeight="1" x14ac:dyDescent="0.4">
      <c r="A25" s="255"/>
      <c r="B25" s="256"/>
      <c r="C25" s="257"/>
      <c r="D25" s="257"/>
      <c r="E25" s="257"/>
      <c r="F25" s="257"/>
      <c r="G25" s="257"/>
      <c r="H25" s="257"/>
      <c r="I25" s="258"/>
    </row>
    <row r="26" spans="1:9" ht="15.75" customHeight="1" x14ac:dyDescent="0.4">
      <c r="A26" s="255">
        <v>2</v>
      </c>
      <c r="B26" s="256"/>
      <c r="C26" s="257"/>
      <c r="D26" s="257"/>
      <c r="E26" s="257"/>
      <c r="F26" s="257"/>
      <c r="G26" s="257"/>
      <c r="H26" s="257"/>
      <c r="I26" s="258"/>
    </row>
    <row r="27" spans="1:9" ht="15.75" customHeight="1" x14ac:dyDescent="0.4">
      <c r="A27" s="255"/>
      <c r="B27" s="256"/>
      <c r="C27" s="257"/>
      <c r="D27" s="257"/>
      <c r="E27" s="257"/>
      <c r="F27" s="257"/>
      <c r="G27" s="257"/>
      <c r="H27" s="257"/>
      <c r="I27" s="258"/>
    </row>
    <row r="28" spans="1:9" ht="15.75" customHeight="1" x14ac:dyDescent="0.4">
      <c r="A28" s="255"/>
      <c r="B28" s="256"/>
      <c r="C28" s="257"/>
      <c r="D28" s="257"/>
      <c r="E28" s="257"/>
      <c r="F28" s="257"/>
      <c r="G28" s="257"/>
      <c r="H28" s="257"/>
      <c r="I28" s="258"/>
    </row>
    <row r="29" spans="1:9" ht="15.75" customHeight="1" x14ac:dyDescent="0.4">
      <c r="A29" s="255">
        <v>3</v>
      </c>
      <c r="B29" s="256"/>
      <c r="C29" s="257"/>
      <c r="D29" s="257"/>
      <c r="E29" s="257"/>
      <c r="F29" s="257"/>
      <c r="G29" s="257"/>
      <c r="H29" s="257"/>
      <c r="I29" s="258"/>
    </row>
    <row r="30" spans="1:9" ht="15.75" customHeight="1" x14ac:dyDescent="0.4">
      <c r="A30" s="255"/>
      <c r="B30" s="256"/>
      <c r="C30" s="257"/>
      <c r="D30" s="257"/>
      <c r="E30" s="257"/>
      <c r="F30" s="257"/>
      <c r="G30" s="257"/>
      <c r="H30" s="257"/>
      <c r="I30" s="258"/>
    </row>
    <row r="31" spans="1:9" ht="15.75" customHeight="1" x14ac:dyDescent="0.4">
      <c r="A31" s="255"/>
      <c r="B31" s="256"/>
      <c r="C31" s="257"/>
      <c r="D31" s="257"/>
      <c r="E31" s="257"/>
      <c r="F31" s="257"/>
      <c r="G31" s="257"/>
      <c r="H31" s="257"/>
      <c r="I31" s="258"/>
    </row>
    <row r="32" spans="1:9" ht="15.75" customHeight="1" x14ac:dyDescent="0.4">
      <c r="A32" s="255">
        <v>4</v>
      </c>
      <c r="B32" s="256"/>
      <c r="C32" s="257"/>
      <c r="D32" s="257"/>
      <c r="E32" s="257"/>
      <c r="F32" s="257"/>
      <c r="G32" s="257"/>
      <c r="H32" s="257"/>
      <c r="I32" s="258"/>
    </row>
    <row r="33" spans="1:9" ht="15.75" customHeight="1" x14ac:dyDescent="0.4">
      <c r="A33" s="255"/>
      <c r="B33" s="256"/>
      <c r="C33" s="257"/>
      <c r="D33" s="257"/>
      <c r="E33" s="257"/>
      <c r="F33" s="257"/>
      <c r="G33" s="257"/>
      <c r="H33" s="257"/>
      <c r="I33" s="258"/>
    </row>
    <row r="34" spans="1:9" ht="15.75" customHeight="1" x14ac:dyDescent="0.4">
      <c r="A34" s="255"/>
      <c r="B34" s="256"/>
      <c r="C34" s="257"/>
      <c r="D34" s="257"/>
      <c r="E34" s="257"/>
      <c r="F34" s="257"/>
      <c r="G34" s="257"/>
      <c r="H34" s="257"/>
      <c r="I34" s="258"/>
    </row>
    <row r="35" spans="1:9" ht="7.5" customHeight="1" x14ac:dyDescent="0.4">
      <c r="A35" s="370">
        <v>5</v>
      </c>
      <c r="B35" s="371"/>
      <c r="C35" s="364"/>
      <c r="D35" s="364"/>
      <c r="E35" s="364"/>
      <c r="F35" s="364"/>
      <c r="G35" s="364"/>
      <c r="H35" s="364"/>
      <c r="I35" s="365"/>
    </row>
    <row r="36" spans="1:9" ht="15" customHeight="1" x14ac:dyDescent="0.4">
      <c r="A36" s="372"/>
      <c r="B36" s="373"/>
      <c r="C36" s="366"/>
      <c r="D36" s="366"/>
      <c r="E36" s="366"/>
      <c r="F36" s="366"/>
      <c r="G36" s="366"/>
      <c r="H36" s="366"/>
      <c r="I36" s="367"/>
    </row>
    <row r="37" spans="1:9" ht="7.5" customHeight="1" x14ac:dyDescent="0.4">
      <c r="A37" s="372"/>
      <c r="B37" s="373"/>
      <c r="C37" s="366"/>
      <c r="D37" s="366"/>
      <c r="E37" s="366"/>
      <c r="F37" s="366"/>
      <c r="G37" s="366"/>
      <c r="H37" s="366"/>
      <c r="I37" s="367"/>
    </row>
    <row r="38" spans="1:9" ht="11.25" customHeight="1" x14ac:dyDescent="0.4">
      <c r="A38" s="372"/>
      <c r="B38" s="373"/>
      <c r="C38" s="366"/>
      <c r="D38" s="366"/>
      <c r="E38" s="366"/>
      <c r="F38" s="366"/>
      <c r="G38" s="366"/>
      <c r="H38" s="366"/>
      <c r="I38" s="367"/>
    </row>
    <row r="39" spans="1:9" ht="11.25" customHeight="1" x14ac:dyDescent="0.4">
      <c r="A39" s="374"/>
      <c r="B39" s="375"/>
      <c r="C39" s="368"/>
      <c r="D39" s="368"/>
      <c r="E39" s="368"/>
      <c r="F39" s="368"/>
      <c r="G39" s="368"/>
      <c r="H39" s="368"/>
      <c r="I39" s="369"/>
    </row>
    <row r="40" spans="1:9" ht="11.25" customHeight="1" x14ac:dyDescent="0.4">
      <c r="A40" s="370">
        <v>6</v>
      </c>
      <c r="B40" s="371"/>
      <c r="C40" s="364"/>
      <c r="D40" s="364"/>
      <c r="E40" s="364"/>
      <c r="F40" s="364"/>
      <c r="G40" s="364"/>
      <c r="H40" s="364"/>
      <c r="I40" s="365"/>
    </row>
    <row r="41" spans="1:9" ht="11.25" customHeight="1" x14ac:dyDescent="0.4">
      <c r="A41" s="372"/>
      <c r="B41" s="373"/>
      <c r="C41" s="366"/>
      <c r="D41" s="366"/>
      <c r="E41" s="366"/>
      <c r="F41" s="366"/>
      <c r="G41" s="366"/>
      <c r="H41" s="366"/>
      <c r="I41" s="367"/>
    </row>
    <row r="42" spans="1:9" ht="11.25" customHeight="1" x14ac:dyDescent="0.4">
      <c r="A42" s="372"/>
      <c r="B42" s="373"/>
      <c r="C42" s="366"/>
      <c r="D42" s="366"/>
      <c r="E42" s="366"/>
      <c r="F42" s="366"/>
      <c r="G42" s="366"/>
      <c r="H42" s="366"/>
      <c r="I42" s="367"/>
    </row>
    <row r="43" spans="1:9" x14ac:dyDescent="0.4">
      <c r="A43" s="372"/>
      <c r="B43" s="373"/>
      <c r="C43" s="366"/>
      <c r="D43" s="366"/>
      <c r="E43" s="366"/>
      <c r="F43" s="366"/>
      <c r="G43" s="366"/>
      <c r="H43" s="366"/>
      <c r="I43" s="367"/>
    </row>
    <row r="44" spans="1:9" x14ac:dyDescent="0.4">
      <c r="A44" s="374"/>
      <c r="B44" s="375"/>
      <c r="C44" s="368"/>
      <c r="D44" s="368"/>
      <c r="E44" s="368"/>
      <c r="F44" s="368"/>
      <c r="G44" s="368"/>
      <c r="H44" s="368"/>
      <c r="I44" s="369"/>
    </row>
    <row r="45" spans="1:9" ht="12" customHeight="1" x14ac:dyDescent="0.4">
      <c r="A45" s="370">
        <v>7</v>
      </c>
      <c r="B45" s="371"/>
      <c r="C45" s="364"/>
      <c r="D45" s="364"/>
      <c r="E45" s="364"/>
      <c r="F45" s="364"/>
      <c r="G45" s="364"/>
      <c r="H45" s="364"/>
      <c r="I45" s="365"/>
    </row>
    <row r="46" spans="1:9" ht="12" customHeight="1" x14ac:dyDescent="0.4">
      <c r="A46" s="372"/>
      <c r="B46" s="373"/>
      <c r="C46" s="366"/>
      <c r="D46" s="366"/>
      <c r="E46" s="366"/>
      <c r="F46" s="366"/>
      <c r="G46" s="366"/>
      <c r="H46" s="366"/>
      <c r="I46" s="367"/>
    </row>
    <row r="47" spans="1:9" ht="12" customHeight="1" x14ac:dyDescent="0.4">
      <c r="A47" s="372"/>
      <c r="B47" s="373"/>
      <c r="C47" s="366"/>
      <c r="D47" s="366"/>
      <c r="E47" s="366"/>
      <c r="F47" s="366"/>
      <c r="G47" s="366"/>
      <c r="H47" s="366"/>
      <c r="I47" s="367"/>
    </row>
    <row r="48" spans="1:9" ht="12" customHeight="1" x14ac:dyDescent="0.4">
      <c r="A48" s="372"/>
      <c r="B48" s="373"/>
      <c r="C48" s="366"/>
      <c r="D48" s="366"/>
      <c r="E48" s="366"/>
      <c r="F48" s="366"/>
      <c r="G48" s="366"/>
      <c r="H48" s="366"/>
      <c r="I48" s="367"/>
    </row>
    <row r="49" spans="1:9" ht="12" customHeight="1" thickBot="1" x14ac:dyDescent="0.45">
      <c r="A49" s="374"/>
      <c r="B49" s="375"/>
      <c r="C49" s="368"/>
      <c r="D49" s="368"/>
      <c r="E49" s="368"/>
      <c r="F49" s="368"/>
      <c r="G49" s="368"/>
      <c r="H49" s="368"/>
      <c r="I49" s="369"/>
    </row>
    <row r="50" spans="1:9" x14ac:dyDescent="0.4">
      <c r="A50" s="253" t="s">
        <v>26</v>
      </c>
      <c r="B50" s="253"/>
      <c r="C50" s="253"/>
      <c r="D50" s="253"/>
      <c r="E50" s="253"/>
      <c r="F50" s="253"/>
      <c r="G50" s="253"/>
      <c r="H50" s="253"/>
      <c r="I50" s="253"/>
    </row>
    <row r="51" spans="1:9" x14ac:dyDescent="0.4">
      <c r="A51" s="254"/>
      <c r="B51" s="254"/>
      <c r="C51" s="254"/>
      <c r="D51" s="254"/>
      <c r="E51" s="254"/>
      <c r="F51" s="254"/>
      <c r="G51" s="254"/>
      <c r="H51" s="254"/>
      <c r="I51" s="254"/>
    </row>
    <row r="52" spans="1:9" ht="13.5" x14ac:dyDescent="0.4">
      <c r="A52" s="29"/>
      <c r="B52" s="29"/>
      <c r="C52" s="29"/>
      <c r="D52" s="29"/>
      <c r="E52" s="29"/>
      <c r="F52" s="29"/>
      <c r="G52" s="29"/>
      <c r="H52" s="29"/>
      <c r="I52" s="29"/>
    </row>
    <row r="53" spans="1:9" x14ac:dyDescent="0.4">
      <c r="A53" s="8"/>
      <c r="B53" s="8"/>
      <c r="C53" s="8"/>
      <c r="D53" s="8"/>
      <c r="E53" s="8"/>
      <c r="F53" s="8"/>
      <c r="G53" s="8"/>
      <c r="H53" s="8"/>
      <c r="I53" s="8"/>
    </row>
    <row r="54" spans="1:9" x14ac:dyDescent="0.4">
      <c r="A54" s="8"/>
      <c r="B54" s="8"/>
      <c r="C54" s="8"/>
      <c r="D54" s="8"/>
      <c r="E54" s="8"/>
      <c r="F54" s="8"/>
      <c r="G54" s="8"/>
      <c r="H54" s="8"/>
      <c r="I54" s="8"/>
    </row>
  </sheetData>
  <mergeCells count="48">
    <mergeCell ref="I17:I18"/>
    <mergeCell ref="H13:H14"/>
    <mergeCell ref="I13:I14"/>
    <mergeCell ref="C15:C16"/>
    <mergeCell ref="D15:G16"/>
    <mergeCell ref="H15:H16"/>
    <mergeCell ref="I15:I16"/>
    <mergeCell ref="A29:B31"/>
    <mergeCell ref="C29:I31"/>
    <mergeCell ref="A32:B34"/>
    <mergeCell ref="C32:I34"/>
    <mergeCell ref="A23:B25"/>
    <mergeCell ref="C23:I25"/>
    <mergeCell ref="A26:B28"/>
    <mergeCell ref="C26:I28"/>
    <mergeCell ref="A50:I51"/>
    <mergeCell ref="C45:I49"/>
    <mergeCell ref="A45:B49"/>
    <mergeCell ref="C35:I39"/>
    <mergeCell ref="A40:B44"/>
    <mergeCell ref="C40:I44"/>
    <mergeCell ref="A35:B39"/>
    <mergeCell ref="A7:I7"/>
    <mergeCell ref="A21:B22"/>
    <mergeCell ref="C21:I22"/>
    <mergeCell ref="A11:B14"/>
    <mergeCell ref="A15:B18"/>
    <mergeCell ref="A9:I10"/>
    <mergeCell ref="A19:I20"/>
    <mergeCell ref="C11:C12"/>
    <mergeCell ref="C13:C14"/>
    <mergeCell ref="D11:G12"/>
    <mergeCell ref="H11:H12"/>
    <mergeCell ref="I11:I12"/>
    <mergeCell ref="D13:G14"/>
    <mergeCell ref="C17:C18"/>
    <mergeCell ref="D17:G18"/>
    <mergeCell ref="H17:H18"/>
    <mergeCell ref="A1:I1"/>
    <mergeCell ref="A3:B3"/>
    <mergeCell ref="C3:I3"/>
    <mergeCell ref="K1:K2"/>
    <mergeCell ref="H4:H5"/>
    <mergeCell ref="I4:I5"/>
    <mergeCell ref="A5:B5"/>
    <mergeCell ref="C5:G5"/>
    <mergeCell ref="A4:B4"/>
    <mergeCell ref="C4:G4"/>
  </mergeCells>
  <phoneticPr fontId="1"/>
  <hyperlinks>
    <hyperlink ref="K1" location="目次!A1" display="目次へ" xr:uid="{D571C6BE-5DB1-4A86-B105-A41FD4BE161A}"/>
  </hyperlinks>
  <printOptions horizontalCentered="1"/>
  <pageMargins left="0.70866141732283472" right="0.70866141732283472" top="0.55118110236220474"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35</vt:i4>
      </vt:variant>
    </vt:vector>
  </HeadingPairs>
  <TitlesOfParts>
    <vt:vector size="61" baseType="lpstr">
      <vt:lpstr>Sheet1</vt:lpstr>
      <vt:lpstr>提案書記載事項及び評価項目一覧表</vt:lpstr>
      <vt:lpstr>目次</vt:lpstr>
      <vt:lpstr>提案書表紙①</vt:lpstr>
      <vt:lpstr>提案書表紙②</vt:lpstr>
      <vt:lpstr>提案書表紙③</vt:lpstr>
      <vt:lpstr>様式１</vt:lpstr>
      <vt:lpstr>様式１　留意事項</vt:lpstr>
      <vt:lpstr>様式２</vt:lpstr>
      <vt:lpstr>様式２　留意事項</vt:lpstr>
      <vt:lpstr>様式３・４</vt:lpstr>
      <vt:lpstr>様式３・４　留意事項</vt:lpstr>
      <vt:lpstr>様式５</vt:lpstr>
      <vt:lpstr>様式５　留意事項</vt:lpstr>
      <vt:lpstr>様式６</vt:lpstr>
      <vt:lpstr>様式６　留意事項</vt:lpstr>
      <vt:lpstr>様式７</vt:lpstr>
      <vt:lpstr>様式７　留意事項</vt:lpstr>
      <vt:lpstr>様式８</vt:lpstr>
      <vt:lpstr>様式８　留意事項</vt:lpstr>
      <vt:lpstr>様式９</vt:lpstr>
      <vt:lpstr>様式９　留意事項</vt:lpstr>
      <vt:lpstr>様式10</vt:lpstr>
      <vt:lpstr>様式10　留意事項</vt:lpstr>
      <vt:lpstr>様式11・12</vt:lpstr>
      <vt:lpstr>様式11・12　留意事項</vt:lpstr>
      <vt:lpstr>'様式１　留意事項'!_Toc109670507</vt:lpstr>
      <vt:lpstr>'様式10　留意事項'!_Toc109670507</vt:lpstr>
      <vt:lpstr>'様式11・12　留意事項'!_Toc109670507</vt:lpstr>
      <vt:lpstr>'様式２　留意事項'!_Toc109670507</vt:lpstr>
      <vt:lpstr>'様式３・４　留意事項'!_Toc109670507</vt:lpstr>
      <vt:lpstr>'様式５　留意事項'!_Toc109670507</vt:lpstr>
      <vt:lpstr>'様式６　留意事項'!_Toc109670507</vt:lpstr>
      <vt:lpstr>'様式７　留意事項'!_Toc109670507</vt:lpstr>
      <vt:lpstr>'様式８　留意事項'!_Toc109670507</vt:lpstr>
      <vt:lpstr>'様式９　留意事項'!_Toc109670507</vt:lpstr>
      <vt:lpstr>提案書記載事項及び評価項目一覧表!Print_Area</vt:lpstr>
      <vt:lpstr>提案書表紙①!Print_Area</vt:lpstr>
      <vt:lpstr>提案書表紙②!Print_Area</vt:lpstr>
      <vt:lpstr>提案書表紙③!Print_Area</vt:lpstr>
      <vt:lpstr>目次!Print_Area</vt:lpstr>
      <vt:lpstr>様式１!Print_Area</vt:lpstr>
      <vt:lpstr>'様式１　留意事項'!Print_Area</vt:lpstr>
      <vt:lpstr>様式10!Print_Area</vt:lpstr>
      <vt:lpstr>'様式10　留意事項'!Print_Area</vt:lpstr>
      <vt:lpstr>様式11・12!Print_Area</vt:lpstr>
      <vt:lpstr>'様式11・12　留意事項'!Print_Area</vt:lpstr>
      <vt:lpstr>様式２!Print_Area</vt:lpstr>
      <vt:lpstr>'様式２　留意事項'!Print_Area</vt:lpstr>
      <vt:lpstr>様式３・４!Print_Area</vt:lpstr>
      <vt:lpstr>'様式３・４　留意事項'!Print_Area</vt:lpstr>
      <vt:lpstr>様式５!Print_Area</vt:lpstr>
      <vt:lpstr>'様式５　留意事項'!Print_Area</vt:lpstr>
      <vt:lpstr>様式６!Print_Area</vt:lpstr>
      <vt:lpstr>'様式６　留意事項'!Print_Area</vt:lpstr>
      <vt:lpstr>様式７!Print_Area</vt:lpstr>
      <vt:lpstr>'様式７　留意事項'!Print_Area</vt:lpstr>
      <vt:lpstr>様式８!Print_Area</vt:lpstr>
      <vt:lpstr>'様式８　留意事項'!Print_Area</vt:lpstr>
      <vt:lpstr>様式９!Print_Area</vt:lpstr>
      <vt:lpstr>'様式９　留意事項'!Print_Area</vt:lpstr>
    </vt:vector>
  </TitlesOfParts>
  <Company>大阪市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永松　香織</dc:creator>
  <cp:lastModifiedBy>木口屋　崇玄 / KIGUCHIYA Takaharu</cp:lastModifiedBy>
  <cp:lastPrinted>2025-09-25T08:20:16Z</cp:lastPrinted>
  <dcterms:created xsi:type="dcterms:W3CDTF">2022-07-28T07:20:36Z</dcterms:created>
  <dcterms:modified xsi:type="dcterms:W3CDTF">2025-09-25T08:20:25Z</dcterms:modified>
</cp:coreProperties>
</file>