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23295F2-021D-402C-B4DD-3C3F0E22F6A9}" xr6:coauthVersionLast="47" xr6:coauthVersionMax="47" xr10:uidLastSave="{00000000-0000-0000-0000-000000000000}"/>
  <bookViews>
    <workbookView xWindow="-108" yWindow="-108" windowWidth="23256" windowHeight="13896" xr2:uid="{00000000-000D-0000-FFFF-FFFF00000000}"/>
  </bookViews>
  <sheets>
    <sheet name="様式１" sheetId="28" r:id="rId1"/>
    <sheet name="様式２－１" sheetId="29" r:id="rId2"/>
    <sheet name="様式２－２" sheetId="30" r:id="rId3"/>
    <sheet name="様式３ー１" sheetId="31" r:id="rId4"/>
    <sheet name="様式３ー2" sheetId="32" r:id="rId5"/>
    <sheet name="様式４" sheetId="33" r:id="rId6"/>
    <sheet name="様式５" sheetId="34" r:id="rId7"/>
    <sheet name="様式５ 記入要領" sheetId="35" r:id="rId8"/>
    <sheet name="リスト" sheetId="36" state="hidden" r:id="rId9"/>
  </sheets>
  <externalReferences>
    <externalReference r:id="rId10"/>
    <externalReference r:id="rId11"/>
    <externalReference r:id="rId12"/>
  </externalReferences>
  <definedNames>
    <definedName name="___ctb１">'[1]現行DB一覧2(CT)'!$A$2:$E$220</definedName>
    <definedName name="__ctb１">'[1]現行DB一覧2(CT)'!$A$2:$E$220</definedName>
    <definedName name="_ctb１">'[1]現行DB一覧2(CT)'!$A$2:$E$220</definedName>
    <definedName name="_xlnm._FilterDatabase" localSheetId="6" hidden="1">様式５!$A$4:$I$268</definedName>
    <definedName name="AccessDatabase" hidden="1">"C:\Documents and Settings\kawana.OHSAKI\My Documents\作業中\ＤＢらいぶらり.mdb"</definedName>
    <definedName name="AS2DocOpenMode" hidden="1">"AS2DocumentEdit"</definedName>
    <definedName name="Excel_BuiltIn_Print_Area_1" localSheetId="8">#REF!</definedName>
    <definedName name="Excel_BuiltIn_Print_Area_1" localSheetId="6">#REF!</definedName>
    <definedName name="Excel_BuiltIn_Print_Area_1" localSheetId="7">#REF!</definedName>
    <definedName name="Excel_BuiltIn_Print_Area_1">#REF!</definedName>
    <definedName name="Excel_BuiltIn_Print_Area_4" localSheetId="8">#REF!</definedName>
    <definedName name="Excel_BuiltIn_Print_Area_4" localSheetId="6">#REF!</definedName>
    <definedName name="Excel_BuiltIn_Print_Area_4" localSheetId="7">#REF!</definedName>
    <definedName name="Excel_BuiltIn_Print_Area_4">#REF!</definedName>
    <definedName name="HTML_CodePage" hidden="1">932</definedName>
    <definedName name="HTML_Control" localSheetId="8" hidden="1">{"'フローチャート'!$A$1:$AO$191"}</definedName>
    <definedName name="HTML_Control" localSheetId="0" hidden="1">{"'フローチャート'!$A$1:$AO$191"}</definedName>
    <definedName name="HTML_Control" localSheetId="1" hidden="1">{"'フローチャート'!$A$1:$AO$191"}</definedName>
    <definedName name="HTML_Control" localSheetId="2" hidden="1">{"'フローチャート'!$A$1:$AO$191"}</definedName>
    <definedName name="HTML_Control" localSheetId="5" hidden="1">{"'フローチャート'!$A$1:$AO$191"}</definedName>
    <definedName name="HTML_Control" localSheetId="6" hidden="1">{"'フローチャート'!$A$1:$AO$191"}</definedName>
    <definedName name="HTML_Control" localSheetId="7" hidden="1">{"'フローチャート'!$A$1:$AO$191"}</definedName>
    <definedName name="HTML_Control" hidden="1">{"'フローチャート'!$A$1:$AO$191"}</definedName>
    <definedName name="HTML_Control2" localSheetId="8" hidden="1">{"'フローチャート'!$A$1:$AO$191"}</definedName>
    <definedName name="HTML_Control2" localSheetId="0" hidden="1">{"'フローチャート'!$A$1:$AO$191"}</definedName>
    <definedName name="HTML_Control2" localSheetId="1" hidden="1">{"'フローチャート'!$A$1:$AO$191"}</definedName>
    <definedName name="HTML_Control2" localSheetId="2" hidden="1">{"'フローチャート'!$A$1:$AO$191"}</definedName>
    <definedName name="HTML_Control2" localSheetId="5" hidden="1">{"'フローチャート'!$A$1:$AO$191"}</definedName>
    <definedName name="HTML_Control2" localSheetId="6" hidden="1">{"'フローチャート'!$A$1:$AO$191"}</definedName>
    <definedName name="HTML_Control2" localSheetId="7" hidden="1">{"'フローチャート'!$A$1:$AO$191"}</definedName>
    <definedName name="HTML_Control2" hidden="1">{"'フローチャート'!$A$1:$AO$191"}</definedName>
    <definedName name="HTML_Control3" localSheetId="8" hidden="1">{"'フローチャート'!$A$1:$AO$191"}</definedName>
    <definedName name="HTML_Control3" localSheetId="0" hidden="1">{"'フローチャート'!$A$1:$AO$191"}</definedName>
    <definedName name="HTML_Control3" localSheetId="1" hidden="1">{"'フローチャート'!$A$1:$AO$191"}</definedName>
    <definedName name="HTML_Control3" localSheetId="2" hidden="1">{"'フローチャート'!$A$1:$AO$191"}</definedName>
    <definedName name="HTML_Control3" localSheetId="5" hidden="1">{"'フローチャート'!$A$1:$AO$191"}</definedName>
    <definedName name="HTML_Control3" localSheetId="6" hidden="1">{"'フローチャート'!$A$1:$AO$191"}</definedName>
    <definedName name="HTML_Control3" localSheetId="7" hidden="1">{"'フローチャート'!$A$1:$AO$191"}</definedName>
    <definedName name="HTML_Control3" hidden="1">{"'フローチャート'!$A$1:$AO$191"}</definedName>
    <definedName name="HTML_Control4" localSheetId="8" hidden="1">{"'フローチャート'!$A$1:$AO$191"}</definedName>
    <definedName name="HTML_Control4" localSheetId="0" hidden="1">{"'フローチャート'!$A$1:$AO$191"}</definedName>
    <definedName name="HTML_Control4" localSheetId="1" hidden="1">{"'フローチャート'!$A$1:$AO$191"}</definedName>
    <definedName name="HTML_Control4" localSheetId="2" hidden="1">{"'フローチャート'!$A$1:$AO$191"}</definedName>
    <definedName name="HTML_Control4" localSheetId="5" hidden="1">{"'フローチャート'!$A$1:$AO$191"}</definedName>
    <definedName name="HTML_Control4" localSheetId="6" hidden="1">{"'フローチャート'!$A$1:$AO$191"}</definedName>
    <definedName name="HTML_Control4" localSheetId="7" hidden="1">{"'フローチャート'!$A$1:$AO$191"}</definedName>
    <definedName name="HTML_Control4"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pc">"グループ 260"</definedName>
    <definedName name="_xlnm.Print_Area" localSheetId="0">様式１!$A$1:$K$96</definedName>
    <definedName name="_xlnm.Print_Area" localSheetId="1">'様式２－１'!$A$1:$L$151</definedName>
    <definedName name="_xlnm.Print_Area" localSheetId="2">'様式２－２'!$A$1:$L$151</definedName>
    <definedName name="_xlnm.Print_Area" localSheetId="3">様式３ー１!$A$1:$T$30</definedName>
    <definedName name="_xlnm.Print_Area" localSheetId="4">様式３ー2!$A$1:$J$30</definedName>
    <definedName name="_xlnm.Print_Area" localSheetId="5">様式４!$A$1:$AB$23</definedName>
    <definedName name="_xlnm.Print_Area" localSheetId="6">様式５!$A$1:$I$79</definedName>
    <definedName name="_xlnm.Print_Area" localSheetId="7">'様式５ 記入要領'!$A$1:$M$10</definedName>
    <definedName name="_xlnm.Print_Titles" localSheetId="0">様式１!$6:$7</definedName>
    <definedName name="_xlnm.Print_Titles" localSheetId="1">'様式２－１'!$7:$8</definedName>
    <definedName name="_xlnm.Print_Titles" localSheetId="2">'様式２－２'!$7:$8</definedName>
    <definedName name="_xlnm.Print_Titles" localSheetId="3">様式３ー１!$1:$3</definedName>
    <definedName name="_xlnm.Print_Titles" localSheetId="4">様式３ー2!$1:$3</definedName>
    <definedName name="_xlnm.Print_Titles" localSheetId="6">様式５!$1:$5</definedName>
    <definedName name="S_PGID">[2]名称!$A$1:$A$65535</definedName>
    <definedName name="S_PG名称">[2]名称!$B$1:$B$65535</definedName>
    <definedName name="テスト" localSheetId="5" hidden="1">{"'フローチャート'!$A$1:$AO$191"}</definedName>
    <definedName name="テスト" hidden="1">{"'フローチャート'!$A$1:$AO$191"}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 i="34" l="1"/>
  <c r="A78" i="34"/>
  <c r="A77" i="34"/>
  <c r="A76" i="34"/>
  <c r="A75" i="34"/>
  <c r="A74" i="34"/>
  <c r="A73" i="34"/>
  <c r="A72" i="34"/>
  <c r="A71" i="34"/>
  <c r="A70" i="34"/>
  <c r="A69" i="34"/>
  <c r="A68" i="34"/>
  <c r="A67" i="34"/>
  <c r="A66" i="34"/>
  <c r="A65" i="34"/>
  <c r="A64" i="34"/>
  <c r="A63" i="34"/>
  <c r="A62" i="34"/>
  <c r="A61" i="34"/>
  <c r="A60" i="34"/>
  <c r="A59" i="34"/>
  <c r="A58" i="34"/>
  <c r="A57" i="34"/>
  <c r="A56" i="34"/>
  <c r="A55" i="34"/>
  <c r="A54" i="34"/>
  <c r="A53" i="34"/>
  <c r="A52" i="34"/>
  <c r="A51" i="34"/>
  <c r="A50" i="34"/>
  <c r="A49" i="34"/>
  <c r="A48" i="34"/>
  <c r="A47" i="34"/>
  <c r="A46" i="34"/>
  <c r="A45" i="34"/>
  <c r="A44" i="34"/>
  <c r="A43" i="34"/>
  <c r="A42" i="34"/>
  <c r="A41" i="34"/>
  <c r="A40" i="34"/>
  <c r="A39" i="34"/>
  <c r="A38" i="34"/>
  <c r="A37" i="34"/>
  <c r="A36" i="34"/>
  <c r="A35" i="34"/>
  <c r="A34" i="34"/>
  <c r="A33" i="34"/>
  <c r="A32" i="34"/>
  <c r="A31" i="34"/>
  <c r="A30" i="34"/>
  <c r="A29" i="34"/>
  <c r="A28" i="34"/>
  <c r="A27" i="34"/>
  <c r="A26" i="34"/>
  <c r="A25" i="34"/>
  <c r="A24" i="34"/>
  <c r="A23" i="34"/>
  <c r="A22" i="34"/>
  <c r="A21" i="34"/>
  <c r="A20" i="34"/>
  <c r="A19" i="34"/>
  <c r="A18" i="34"/>
  <c r="A17" i="34"/>
  <c r="A16" i="34"/>
  <c r="A15" i="34"/>
  <c r="A14" i="34"/>
  <c r="A13" i="34"/>
  <c r="A12" i="34"/>
  <c r="A11" i="34"/>
  <c r="A10" i="34"/>
  <c r="A9" i="34"/>
  <c r="A8" i="34"/>
  <c r="A7" i="34"/>
  <c r="A6" i="34"/>
  <c r="N28" i="31"/>
  <c r="M28" i="31"/>
  <c r="L28" i="31"/>
  <c r="K28" i="31"/>
  <c r="J28" i="31"/>
  <c r="I28" i="31"/>
  <c r="H28" i="31"/>
  <c r="P27" i="31"/>
  <c r="O27" i="31"/>
  <c r="Q27" i="31" s="1"/>
  <c r="P26" i="31"/>
  <c r="O26" i="31"/>
  <c r="Q26" i="31" s="1"/>
  <c r="P25" i="31"/>
  <c r="O25" i="31"/>
  <c r="Q25" i="31" s="1"/>
  <c r="P24" i="31"/>
  <c r="O24" i="31"/>
  <c r="Q24" i="31" s="1"/>
  <c r="P23" i="31"/>
  <c r="O23" i="31"/>
  <c r="Q23" i="31" s="1"/>
  <c r="P22" i="31"/>
  <c r="O22" i="31"/>
  <c r="Q22" i="31" s="1"/>
  <c r="P21" i="31"/>
  <c r="O21" i="31"/>
  <c r="Q21" i="31" s="1"/>
  <c r="P20" i="31"/>
  <c r="O20" i="31"/>
  <c r="Q20" i="31" s="1"/>
  <c r="P19" i="31"/>
  <c r="O19" i="31"/>
  <c r="Q19" i="31" s="1"/>
  <c r="P18" i="31"/>
  <c r="O18" i="31"/>
  <c r="Q18" i="31" s="1"/>
  <c r="P17" i="31"/>
  <c r="O17" i="31"/>
  <c r="Q17" i="31" s="1"/>
  <c r="P16" i="31"/>
  <c r="O16" i="31"/>
  <c r="Q16" i="31" s="1"/>
  <c r="P15" i="31"/>
  <c r="O15" i="31"/>
  <c r="Q15" i="31" s="1"/>
  <c r="P14" i="31"/>
  <c r="O14" i="31"/>
  <c r="Q14" i="31" s="1"/>
  <c r="P13" i="31"/>
  <c r="O13" i="31"/>
  <c r="Q13" i="31" s="1"/>
  <c r="P12" i="31"/>
  <c r="O12" i="31"/>
  <c r="Q12" i="31" s="1"/>
  <c r="P11" i="31"/>
  <c r="O11" i="31"/>
  <c r="Q11" i="31" s="1"/>
  <c r="P10" i="31"/>
  <c r="O10" i="31"/>
  <c r="Q10" i="31" s="1"/>
  <c r="P9" i="31"/>
  <c r="O9" i="31"/>
  <c r="O28" i="31" s="1"/>
  <c r="P8" i="31"/>
  <c r="P28" i="31" s="1"/>
  <c r="O8" i="31"/>
  <c r="Q8" i="31" s="1"/>
  <c r="Q9" i="31" l="1"/>
  <c r="Q28" i="31" s="1"/>
  <c r="K150" i="30"/>
  <c r="J150" i="30"/>
  <c r="I150" i="30"/>
  <c r="H150" i="30"/>
  <c r="G150" i="30"/>
  <c r="F150" i="30"/>
  <c r="E150" i="30"/>
  <c r="K150" i="29"/>
  <c r="J150" i="29"/>
  <c r="I150" i="29"/>
  <c r="H150" i="29"/>
  <c r="G150" i="29"/>
  <c r="F150" i="29"/>
  <c r="E150" i="29"/>
  <c r="D92" i="28"/>
  <c r="J92" i="28" l="1"/>
  <c r="I92" i="28"/>
  <c r="I94" i="28" s="1"/>
  <c r="I95" i="28" s="1"/>
  <c r="H92" i="28"/>
  <c r="G92" i="28"/>
  <c r="G94" i="28" s="1"/>
  <c r="F92" i="28"/>
  <c r="F94" i="28" s="1"/>
  <c r="E92" i="28"/>
  <c r="E94" i="28" s="1"/>
  <c r="D94" i="28"/>
  <c r="J94" i="28" l="1"/>
  <c r="J95" i="28"/>
  <c r="H94" i="28"/>
  <c r="H95" i="28" s="1"/>
  <c r="D95" i="28"/>
  <c r="E95" i="28"/>
  <c r="F95" i="28"/>
  <c r="G95" i="28"/>
</calcChain>
</file>

<file path=xl/sharedStrings.xml><?xml version="1.0" encoding="utf-8"?>
<sst xmlns="http://schemas.openxmlformats.org/spreadsheetml/2006/main" count="764" uniqueCount="325">
  <si>
    <t>【記入要領】</t>
    <rPh sb="1" eb="3">
      <t>キニュウ</t>
    </rPh>
    <rPh sb="3" eb="5">
      <t>ヨウリョウ</t>
    </rPh>
    <phoneticPr fontId="5"/>
  </si>
  <si>
    <t>区分</t>
    <rPh sb="0" eb="2">
      <t>クブン</t>
    </rPh>
    <phoneticPr fontId="5"/>
  </si>
  <si>
    <t>項目
（作業内容と作業内訳）</t>
    <rPh sb="0" eb="2">
      <t>コウモク</t>
    </rPh>
    <rPh sb="4" eb="6">
      <t>サギョウ</t>
    </rPh>
    <rPh sb="6" eb="8">
      <t>ナイヨウ</t>
    </rPh>
    <rPh sb="9" eb="11">
      <t>サギョウ</t>
    </rPh>
    <rPh sb="11" eb="13">
      <t>ウチワケ</t>
    </rPh>
    <phoneticPr fontId="5"/>
  </si>
  <si>
    <t>説明</t>
    <rPh sb="0" eb="2">
      <t>セツメイ</t>
    </rPh>
    <phoneticPr fontId="5"/>
  </si>
  <si>
    <t>備考</t>
    <rPh sb="0" eb="2">
      <t>ビコウ</t>
    </rPh>
    <phoneticPr fontId="5"/>
  </si>
  <si>
    <t>令和８年度
（2026年度）</t>
    <rPh sb="0" eb="2">
      <t>レイワ</t>
    </rPh>
    <rPh sb="3" eb="4">
      <t>ネン</t>
    </rPh>
    <rPh sb="4" eb="5">
      <t>ド</t>
    </rPh>
    <rPh sb="11" eb="13">
      <t>ネンド</t>
    </rPh>
    <phoneticPr fontId="5"/>
  </si>
  <si>
    <t>令和９年度
（2027年度）</t>
    <rPh sb="0" eb="2">
      <t>レイワ</t>
    </rPh>
    <rPh sb="3" eb="4">
      <t>ネン</t>
    </rPh>
    <rPh sb="4" eb="5">
      <t>ド</t>
    </rPh>
    <rPh sb="11" eb="13">
      <t>ネンド</t>
    </rPh>
    <phoneticPr fontId="5"/>
  </si>
  <si>
    <t>令和10年度
（2028年度）</t>
    <rPh sb="0" eb="2">
      <t>レイワ</t>
    </rPh>
    <rPh sb="4" eb="5">
      <t>ネン</t>
    </rPh>
    <rPh sb="5" eb="6">
      <t>ド</t>
    </rPh>
    <rPh sb="12" eb="14">
      <t>ネンド</t>
    </rPh>
    <phoneticPr fontId="5"/>
  </si>
  <si>
    <t>令和11年度
（2029年度）</t>
    <rPh sb="0" eb="2">
      <t>レイワ</t>
    </rPh>
    <rPh sb="4" eb="5">
      <t>ネン</t>
    </rPh>
    <rPh sb="5" eb="6">
      <t>ド</t>
    </rPh>
    <rPh sb="12" eb="14">
      <t>ネンド</t>
    </rPh>
    <phoneticPr fontId="5"/>
  </si>
  <si>
    <t>令和12年度
（2030年度）</t>
    <rPh sb="0" eb="2">
      <t>レイワ</t>
    </rPh>
    <rPh sb="4" eb="5">
      <t>ネン</t>
    </rPh>
    <rPh sb="5" eb="6">
      <t>ド</t>
    </rPh>
    <rPh sb="12" eb="14">
      <t>ネンド</t>
    </rPh>
    <phoneticPr fontId="5"/>
  </si>
  <si>
    <t>令和13年度
（2031年度）</t>
    <rPh sb="0" eb="2">
      <t>レイワ</t>
    </rPh>
    <rPh sb="4" eb="5">
      <t>ネン</t>
    </rPh>
    <rPh sb="5" eb="6">
      <t>ド</t>
    </rPh>
    <rPh sb="12" eb="14">
      <t>ネンド</t>
    </rPh>
    <phoneticPr fontId="5"/>
  </si>
  <si>
    <t>合計</t>
    <rPh sb="0" eb="2">
      <t>ゴウケイ</t>
    </rPh>
    <phoneticPr fontId="5"/>
  </si>
  <si>
    <t>構築</t>
    <rPh sb="0" eb="2">
      <t>コウチク</t>
    </rPh>
    <phoneticPr fontId="5"/>
  </si>
  <si>
    <t>※下記項目は、変更や削除をしないこと。グレーアウトされていない項目の中で不要な項目は残したままとし、不要とした理由を備考欄に記載すること。不足する項目があれば、行を追加して記載すること。</t>
    <rPh sb="1" eb="3">
      <t>カキ</t>
    </rPh>
    <rPh sb="3" eb="5">
      <t>コウモク</t>
    </rPh>
    <rPh sb="7" eb="9">
      <t>ヘンコウ</t>
    </rPh>
    <rPh sb="10" eb="12">
      <t>サクジョ</t>
    </rPh>
    <rPh sb="31" eb="33">
      <t>コウモク</t>
    </rPh>
    <rPh sb="34" eb="35">
      <t>ナカ</t>
    </rPh>
    <rPh sb="42" eb="43">
      <t>ノコ</t>
    </rPh>
    <rPh sb="50" eb="52">
      <t>フヨウ</t>
    </rPh>
    <rPh sb="55" eb="57">
      <t>リユウ</t>
    </rPh>
    <rPh sb="58" eb="60">
      <t>ビコウ</t>
    </rPh>
    <rPh sb="60" eb="61">
      <t>ラン</t>
    </rPh>
    <rPh sb="62" eb="64">
      <t>キサイ</t>
    </rPh>
    <rPh sb="69" eb="71">
      <t>フソク</t>
    </rPh>
    <rPh sb="73" eb="75">
      <t>コウモク</t>
    </rPh>
    <rPh sb="80" eb="81">
      <t>ギョウ</t>
    </rPh>
    <rPh sb="82" eb="84">
      <t>ツイカ</t>
    </rPh>
    <rPh sb="86" eb="88">
      <t>キサイ</t>
    </rPh>
    <phoneticPr fontId="5"/>
  </si>
  <si>
    <t>【プロジェクト管理】</t>
    <rPh sb="7" eb="9">
      <t>カンリ</t>
    </rPh>
    <phoneticPr fontId="5"/>
  </si>
  <si>
    <t>プロジェクト計画書作成・キックオフ会議</t>
    <rPh sb="6" eb="9">
      <t>ケイカクショ</t>
    </rPh>
    <rPh sb="9" eb="11">
      <t>サクセイ</t>
    </rPh>
    <rPh sb="17" eb="19">
      <t>カイギ</t>
    </rPh>
    <phoneticPr fontId="5"/>
  </si>
  <si>
    <t>定例会対応（週次、資料作成含む）</t>
    <rPh sb="0" eb="2">
      <t>テイレイ</t>
    </rPh>
    <rPh sb="3" eb="5">
      <t>タイオウ</t>
    </rPh>
    <rPh sb="6" eb="8">
      <t>シュウジ</t>
    </rPh>
    <rPh sb="9" eb="11">
      <t>シリョウ</t>
    </rPh>
    <rPh sb="11" eb="13">
      <t>サクセイ</t>
    </rPh>
    <rPh sb="13" eb="14">
      <t>フク</t>
    </rPh>
    <phoneticPr fontId="5"/>
  </si>
  <si>
    <t>進捗・品質・課題・予算等管理</t>
    <rPh sb="0" eb="2">
      <t>シンチョク</t>
    </rPh>
    <rPh sb="3" eb="5">
      <t>ヒンシツ</t>
    </rPh>
    <rPh sb="6" eb="8">
      <t>カダイ</t>
    </rPh>
    <rPh sb="9" eb="11">
      <t>ヨサン</t>
    </rPh>
    <rPh sb="11" eb="12">
      <t>トウ</t>
    </rPh>
    <rPh sb="12" eb="14">
      <t>カンリ</t>
    </rPh>
    <phoneticPr fontId="5"/>
  </si>
  <si>
    <t>成果物作成・納品</t>
    <rPh sb="0" eb="3">
      <t>セイカブツ</t>
    </rPh>
    <rPh sb="3" eb="5">
      <t>サクセイ</t>
    </rPh>
    <rPh sb="6" eb="8">
      <t>ノウヒン</t>
    </rPh>
    <phoneticPr fontId="5"/>
  </si>
  <si>
    <t>【要件定義・概要設計】</t>
    <rPh sb="1" eb="5">
      <t>ヨウケンテイギ</t>
    </rPh>
    <rPh sb="6" eb="10">
      <t>ガイヨウセッケイ</t>
    </rPh>
    <phoneticPr fontId="5"/>
  </si>
  <si>
    <t>要件定義（機能・非機能）</t>
    <rPh sb="0" eb="4">
      <t>ヨウケンテイギ</t>
    </rPh>
    <rPh sb="5" eb="7">
      <t>キノウ</t>
    </rPh>
    <rPh sb="8" eb="11">
      <t>ヒキノウ</t>
    </rPh>
    <phoneticPr fontId="5"/>
  </si>
  <si>
    <t>業務フロー定義</t>
    <rPh sb="0" eb="2">
      <t>ギョウム</t>
    </rPh>
    <rPh sb="5" eb="7">
      <t>テイギ</t>
    </rPh>
    <phoneticPr fontId="5"/>
  </si>
  <si>
    <t>基盤方式設計</t>
    <rPh sb="0" eb="2">
      <t>キバン</t>
    </rPh>
    <rPh sb="2" eb="4">
      <t>ホウシキ</t>
    </rPh>
    <rPh sb="4" eb="6">
      <t>セッケイ</t>
    </rPh>
    <phoneticPr fontId="5"/>
  </si>
  <si>
    <t>移行基本計画</t>
    <rPh sb="0" eb="2">
      <t>イコウ</t>
    </rPh>
    <rPh sb="2" eb="6">
      <t>キホンケイカク</t>
    </rPh>
    <phoneticPr fontId="5"/>
  </si>
  <si>
    <t>全体テスト計画</t>
    <rPh sb="0" eb="2">
      <t>ゼンタイ</t>
    </rPh>
    <rPh sb="5" eb="7">
      <t>ケイカク</t>
    </rPh>
    <phoneticPr fontId="5"/>
  </si>
  <si>
    <t>システム運用設計</t>
    <rPh sb="4" eb="6">
      <t>ウンヨウ</t>
    </rPh>
    <rPh sb="6" eb="8">
      <t>セッケイ</t>
    </rPh>
    <phoneticPr fontId="5"/>
  </si>
  <si>
    <t>【アプリケーション構築】（パッケージ利用部分）</t>
    <rPh sb="9" eb="11">
      <t>コウチク</t>
    </rPh>
    <rPh sb="18" eb="20">
      <t>リヨウ</t>
    </rPh>
    <rPh sb="20" eb="22">
      <t>ブブン</t>
    </rPh>
    <phoneticPr fontId="5"/>
  </si>
  <si>
    <t>FIT＆GAP</t>
    <phoneticPr fontId="5"/>
  </si>
  <si>
    <t>パラメタ等設計</t>
    <rPh sb="4" eb="5">
      <t>トウ</t>
    </rPh>
    <rPh sb="5" eb="7">
      <t>セッケイ</t>
    </rPh>
    <phoneticPr fontId="5"/>
  </si>
  <si>
    <t>【アプリケーション構築】（カスタマイズ部分）</t>
    <rPh sb="9" eb="11">
      <t>コウチク</t>
    </rPh>
    <rPh sb="19" eb="21">
      <t>ブブン</t>
    </rPh>
    <phoneticPr fontId="5"/>
  </si>
  <si>
    <t>基本設計</t>
    <rPh sb="0" eb="2">
      <t>キホン</t>
    </rPh>
    <rPh sb="2" eb="4">
      <t>セッケイ</t>
    </rPh>
    <phoneticPr fontId="5"/>
  </si>
  <si>
    <t>詳細設計</t>
    <rPh sb="0" eb="2">
      <t>ショウサイ</t>
    </rPh>
    <rPh sb="2" eb="4">
      <t>セッケイ</t>
    </rPh>
    <phoneticPr fontId="5"/>
  </si>
  <si>
    <t>製造・単体テスト</t>
    <rPh sb="0" eb="2">
      <t>セイゾウ</t>
    </rPh>
    <rPh sb="3" eb="5">
      <t>タンタイ</t>
    </rPh>
    <phoneticPr fontId="5"/>
  </si>
  <si>
    <t>結合テスト</t>
    <rPh sb="0" eb="2">
      <t>ケツゴウ</t>
    </rPh>
    <phoneticPr fontId="5"/>
  </si>
  <si>
    <t>【環境構築】</t>
    <rPh sb="1" eb="3">
      <t>カンキョウ</t>
    </rPh>
    <rPh sb="3" eb="5">
      <t>コウチク</t>
    </rPh>
    <phoneticPr fontId="5"/>
  </si>
  <si>
    <t>環境設計（機器調達仕様書の作成支援作業含む）</t>
    <rPh sb="0" eb="2">
      <t>カンキョウ</t>
    </rPh>
    <rPh sb="2" eb="4">
      <t>セッケイ</t>
    </rPh>
    <phoneticPr fontId="5"/>
  </si>
  <si>
    <t>インフラ・クラウド構築</t>
    <rPh sb="9" eb="11">
      <t>コウチク</t>
    </rPh>
    <phoneticPr fontId="5"/>
  </si>
  <si>
    <t>パッケージ導入・設定</t>
    <rPh sb="5" eb="7">
      <t>ドウニュウ</t>
    </rPh>
    <rPh sb="8" eb="10">
      <t>セッテイ</t>
    </rPh>
    <phoneticPr fontId="5"/>
  </si>
  <si>
    <t>基盤処理開発（システム起動・バックアップ等）</t>
    <rPh sb="0" eb="2">
      <t>キバン</t>
    </rPh>
    <rPh sb="2" eb="4">
      <t>ショリ</t>
    </rPh>
    <rPh sb="4" eb="6">
      <t>カイハツ</t>
    </rPh>
    <rPh sb="11" eb="13">
      <t>キドウ</t>
    </rPh>
    <rPh sb="20" eb="21">
      <t>トウ</t>
    </rPh>
    <phoneticPr fontId="5"/>
  </si>
  <si>
    <t>システム基盤テスト</t>
    <rPh sb="4" eb="6">
      <t>キバン</t>
    </rPh>
    <phoneticPr fontId="5"/>
  </si>
  <si>
    <t>【テスト】</t>
    <phoneticPr fontId="5"/>
  </si>
  <si>
    <t>総合テスト</t>
    <rPh sb="0" eb="2">
      <t>ソウゴウ</t>
    </rPh>
    <phoneticPr fontId="5"/>
  </si>
  <si>
    <t>システム運用テスト</t>
    <rPh sb="4" eb="6">
      <t>ウンヨウ</t>
    </rPh>
    <phoneticPr fontId="5"/>
  </si>
  <si>
    <t>ユーザー受入テスト</t>
    <rPh sb="4" eb="6">
      <t>ウケイレ</t>
    </rPh>
    <phoneticPr fontId="5"/>
  </si>
  <si>
    <t>【移行作業】</t>
    <rPh sb="1" eb="3">
      <t>イコウ</t>
    </rPh>
    <rPh sb="3" eb="5">
      <t>サギョウ</t>
    </rPh>
    <phoneticPr fontId="5"/>
  </si>
  <si>
    <t>移行設計・移行処理開発</t>
    <rPh sb="0" eb="2">
      <t>イコウ</t>
    </rPh>
    <rPh sb="2" eb="4">
      <t>セッケイ</t>
    </rPh>
    <rPh sb="5" eb="7">
      <t>イコウ</t>
    </rPh>
    <rPh sb="7" eb="9">
      <t>ショリ</t>
    </rPh>
    <rPh sb="9" eb="11">
      <t>カイハツ</t>
    </rPh>
    <phoneticPr fontId="5"/>
  </si>
  <si>
    <t>移行テスト・リハーサル</t>
    <rPh sb="0" eb="2">
      <t>イコウ</t>
    </rPh>
    <phoneticPr fontId="5"/>
  </si>
  <si>
    <t>移行本番</t>
    <rPh sb="0" eb="2">
      <t>イコウ</t>
    </rPh>
    <rPh sb="2" eb="4">
      <t>ホンバン</t>
    </rPh>
    <phoneticPr fontId="5"/>
  </si>
  <si>
    <t>【教育・研修】</t>
    <rPh sb="1" eb="3">
      <t>キョウイク</t>
    </rPh>
    <rPh sb="4" eb="6">
      <t>ケンシュウ</t>
    </rPh>
    <phoneticPr fontId="5"/>
  </si>
  <si>
    <t>操作マニュアル・操作ガイド作成</t>
    <rPh sb="0" eb="2">
      <t>ソウサ</t>
    </rPh>
    <rPh sb="8" eb="10">
      <t>ソウサ</t>
    </rPh>
    <rPh sb="13" eb="15">
      <t>サクセイ</t>
    </rPh>
    <phoneticPr fontId="5"/>
  </si>
  <si>
    <t>システム運用手順書作成</t>
    <rPh sb="4" eb="6">
      <t>ウンヨウ</t>
    </rPh>
    <rPh sb="6" eb="8">
      <t>テジュン</t>
    </rPh>
    <rPh sb="8" eb="9">
      <t>ショ</t>
    </rPh>
    <rPh sb="9" eb="11">
      <t>サクセイ</t>
    </rPh>
    <phoneticPr fontId="5"/>
  </si>
  <si>
    <t>研修実施計画作成</t>
    <rPh sb="0" eb="2">
      <t>ケンシュウ</t>
    </rPh>
    <rPh sb="2" eb="4">
      <t>ジッシ</t>
    </rPh>
    <rPh sb="4" eb="6">
      <t>ケイカク</t>
    </rPh>
    <rPh sb="6" eb="8">
      <t>サクセイ</t>
    </rPh>
    <phoneticPr fontId="5"/>
  </si>
  <si>
    <t>研修用システム環境構築</t>
    <rPh sb="0" eb="2">
      <t>ケンシュウ</t>
    </rPh>
    <rPh sb="2" eb="3">
      <t>ヨウ</t>
    </rPh>
    <rPh sb="7" eb="9">
      <t>カンキョウ</t>
    </rPh>
    <rPh sb="9" eb="11">
      <t>コウチク</t>
    </rPh>
    <phoneticPr fontId="5"/>
  </si>
  <si>
    <t>導入研修実施（研修テキスト準備含む）</t>
    <rPh sb="0" eb="2">
      <t>ドウニュウ</t>
    </rPh>
    <rPh sb="2" eb="4">
      <t>ケンシュウ</t>
    </rPh>
    <rPh sb="4" eb="6">
      <t>ジッシ</t>
    </rPh>
    <rPh sb="7" eb="9">
      <t>ケンシュウ</t>
    </rPh>
    <rPh sb="13" eb="15">
      <t>ジュンビ</t>
    </rPh>
    <rPh sb="15" eb="16">
      <t>フク</t>
    </rPh>
    <phoneticPr fontId="5"/>
  </si>
  <si>
    <t>【その他経費（構築）】　※該当項目を下列に記入のこと</t>
    <rPh sb="3" eb="4">
      <t>ホカ</t>
    </rPh>
    <rPh sb="4" eb="6">
      <t>ケイヒ</t>
    </rPh>
    <rPh sb="7" eb="9">
      <t>コウチク</t>
    </rPh>
    <rPh sb="13" eb="15">
      <t>ガイトウ</t>
    </rPh>
    <rPh sb="15" eb="17">
      <t>コウモク</t>
    </rPh>
    <rPh sb="18" eb="19">
      <t>シタ</t>
    </rPh>
    <rPh sb="19" eb="20">
      <t>レツ</t>
    </rPh>
    <rPh sb="21" eb="23">
      <t>キニュウ</t>
    </rPh>
    <phoneticPr fontId="5"/>
  </si>
  <si>
    <t>クラウド利用料・ソフトウェア等経費</t>
    <rPh sb="4" eb="7">
      <t>リヨウリョウ</t>
    </rPh>
    <rPh sb="14" eb="15">
      <t>トウ</t>
    </rPh>
    <rPh sb="15" eb="17">
      <t>ケイヒ</t>
    </rPh>
    <phoneticPr fontId="5"/>
  </si>
  <si>
    <t>【初期導入】</t>
    <rPh sb="1" eb="3">
      <t>ショキ</t>
    </rPh>
    <rPh sb="3" eb="5">
      <t>ドウニュウ</t>
    </rPh>
    <phoneticPr fontId="5"/>
  </si>
  <si>
    <t>↓にはクラウドサービス名称やソフトウェア名称記入</t>
    <rPh sb="11" eb="13">
      <t>メイショウ</t>
    </rPh>
    <rPh sb="20" eb="22">
      <t>メイショウ</t>
    </rPh>
    <rPh sb="22" eb="24">
      <t>キニュウ</t>
    </rPh>
    <phoneticPr fontId="5"/>
  </si>
  <si>
    <t>【利用料・保守料】</t>
    <rPh sb="1" eb="4">
      <t>リヨウリョウ</t>
    </rPh>
    <rPh sb="5" eb="7">
      <t>ホシュ</t>
    </rPh>
    <rPh sb="7" eb="8">
      <t>リョウ</t>
    </rPh>
    <phoneticPr fontId="5"/>
  </si>
  <si>
    <t>運用・保守</t>
    <phoneticPr fontId="5"/>
  </si>
  <si>
    <t>【保守料】</t>
    <rPh sb="1" eb="3">
      <t>ホシュ</t>
    </rPh>
    <rPh sb="3" eb="4">
      <t>リョウ</t>
    </rPh>
    <phoneticPr fontId="5"/>
  </si>
  <si>
    <t>保守料：サービス（ASP等）</t>
    <rPh sb="0" eb="3">
      <t>ホシュリョウ</t>
    </rPh>
    <phoneticPr fontId="5"/>
  </si>
  <si>
    <t>改善保守（年間10人月）</t>
    <rPh sb="0" eb="2">
      <t>カイゼン</t>
    </rPh>
    <rPh sb="2" eb="4">
      <t>ホシュ</t>
    </rPh>
    <rPh sb="5" eb="7">
      <t>ネンカン</t>
    </rPh>
    <rPh sb="9" eb="11">
      <t>ニンゲツ</t>
    </rPh>
    <phoneticPr fontId="5"/>
  </si>
  <si>
    <t>【運用費用】</t>
    <rPh sb="1" eb="3">
      <t>ウンヨウ</t>
    </rPh>
    <rPh sb="3" eb="5">
      <t>ヒヨウ</t>
    </rPh>
    <phoneticPr fontId="5"/>
  </si>
  <si>
    <t>運用：運用保守業務（監視・通報）</t>
    <rPh sb="0" eb="2">
      <t>ウンヨウ</t>
    </rPh>
    <rPh sb="3" eb="5">
      <t>ウンヨウ</t>
    </rPh>
    <rPh sb="5" eb="7">
      <t>ホシュ</t>
    </rPh>
    <rPh sb="7" eb="9">
      <t>ギョウム</t>
    </rPh>
    <rPh sb="10" eb="12">
      <t>カンシ</t>
    </rPh>
    <rPh sb="13" eb="15">
      <t>ツウホウ</t>
    </rPh>
    <phoneticPr fontId="5"/>
  </si>
  <si>
    <t>運用：運用保守業務（アカウント設定）</t>
    <rPh sb="0" eb="2">
      <t>ウンヨウ</t>
    </rPh>
    <rPh sb="3" eb="5">
      <t>ウンヨウ</t>
    </rPh>
    <rPh sb="5" eb="7">
      <t>ホシュ</t>
    </rPh>
    <rPh sb="7" eb="9">
      <t>ギョウム</t>
    </rPh>
    <rPh sb="15" eb="17">
      <t>セッテイ</t>
    </rPh>
    <phoneticPr fontId="5"/>
  </si>
  <si>
    <t>運用：運用保守業務（障害対応と復旧）</t>
    <rPh sb="0" eb="2">
      <t>ウンヨウ</t>
    </rPh>
    <rPh sb="3" eb="5">
      <t>ウンヨウ</t>
    </rPh>
    <rPh sb="5" eb="7">
      <t>ホシュ</t>
    </rPh>
    <rPh sb="7" eb="9">
      <t>ギョウム</t>
    </rPh>
    <rPh sb="10" eb="12">
      <t>ショウガイ</t>
    </rPh>
    <rPh sb="12" eb="14">
      <t>タイオウ</t>
    </rPh>
    <rPh sb="15" eb="17">
      <t>フッキュウ</t>
    </rPh>
    <phoneticPr fontId="5"/>
  </si>
  <si>
    <t>運用：運用保守業務（ログ管理）</t>
    <rPh sb="0" eb="2">
      <t>ウンヨウ</t>
    </rPh>
    <rPh sb="3" eb="5">
      <t>ウンヨウ</t>
    </rPh>
    <rPh sb="5" eb="7">
      <t>ホシュ</t>
    </rPh>
    <rPh sb="7" eb="9">
      <t>ギョウム</t>
    </rPh>
    <rPh sb="12" eb="14">
      <t>カンリ</t>
    </rPh>
    <phoneticPr fontId="5"/>
  </si>
  <si>
    <t>運用：運用保守業務（バックアップ）</t>
    <rPh sb="0" eb="2">
      <t>ウンヨウ</t>
    </rPh>
    <rPh sb="3" eb="5">
      <t>ウンヨウ</t>
    </rPh>
    <rPh sb="5" eb="7">
      <t>ホシュ</t>
    </rPh>
    <rPh sb="7" eb="9">
      <t>ギョウム</t>
    </rPh>
    <phoneticPr fontId="5"/>
  </si>
  <si>
    <t>運用：運用保守業務（その他運用作業）</t>
    <rPh sb="0" eb="2">
      <t>ウンヨウ</t>
    </rPh>
    <rPh sb="3" eb="5">
      <t>ウンヨウ</t>
    </rPh>
    <rPh sb="5" eb="7">
      <t>ホシュ</t>
    </rPh>
    <rPh sb="7" eb="9">
      <t>ギョウム</t>
    </rPh>
    <rPh sb="12" eb="13">
      <t>ホカ</t>
    </rPh>
    <rPh sb="13" eb="15">
      <t>ウンヨウ</t>
    </rPh>
    <rPh sb="15" eb="17">
      <t>サギョウ</t>
    </rPh>
    <phoneticPr fontId="5"/>
  </si>
  <si>
    <t>運用：運用保守業務（依頼作業対応）</t>
    <rPh sb="0" eb="2">
      <t>ウンヨウ</t>
    </rPh>
    <rPh sb="3" eb="5">
      <t>ウンヨウ</t>
    </rPh>
    <rPh sb="5" eb="7">
      <t>ホシュ</t>
    </rPh>
    <rPh sb="7" eb="9">
      <t>ギョウム</t>
    </rPh>
    <rPh sb="10" eb="12">
      <t>イライ</t>
    </rPh>
    <rPh sb="12" eb="14">
      <t>サギョウ</t>
    </rPh>
    <rPh sb="14" eb="16">
      <t>タイオウ</t>
    </rPh>
    <phoneticPr fontId="5"/>
  </si>
  <si>
    <t>運用：運用保守業務（障害対応）</t>
    <rPh sb="0" eb="2">
      <t>ウンヨウ</t>
    </rPh>
    <rPh sb="3" eb="5">
      <t>ウンヨウ</t>
    </rPh>
    <rPh sb="5" eb="7">
      <t>ホシュ</t>
    </rPh>
    <rPh sb="7" eb="9">
      <t>ギョウム</t>
    </rPh>
    <rPh sb="10" eb="12">
      <t>ショウガイ</t>
    </rPh>
    <rPh sb="12" eb="14">
      <t>タイオウ</t>
    </rPh>
    <phoneticPr fontId="5"/>
  </si>
  <si>
    <t>運用：運用保守業務（ソフトウェア保守）</t>
    <rPh sb="0" eb="2">
      <t>ウンヨウ</t>
    </rPh>
    <rPh sb="3" eb="5">
      <t>ウンヨウ</t>
    </rPh>
    <rPh sb="5" eb="7">
      <t>ホシュ</t>
    </rPh>
    <rPh sb="7" eb="9">
      <t>ギョウム</t>
    </rPh>
    <rPh sb="16" eb="18">
      <t>ホシュ</t>
    </rPh>
    <phoneticPr fontId="5"/>
  </si>
  <si>
    <t>運用：運用保守業務（セキュリティ対策）</t>
    <rPh sb="0" eb="2">
      <t>ウンヨウ</t>
    </rPh>
    <rPh sb="3" eb="5">
      <t>ウンヨウ</t>
    </rPh>
    <rPh sb="5" eb="7">
      <t>ホシュ</t>
    </rPh>
    <rPh sb="7" eb="9">
      <t>ギョウム</t>
    </rPh>
    <rPh sb="16" eb="18">
      <t>タイサク</t>
    </rPh>
    <phoneticPr fontId="5"/>
  </si>
  <si>
    <r>
      <t>【その他経費（運用保守）】　</t>
    </r>
    <r>
      <rPr>
        <sz val="11"/>
        <color theme="1"/>
        <rFont val="Yu Gothic UI"/>
        <family val="3"/>
        <charset val="128"/>
      </rPr>
      <t>※該当項目を下列に記入のこと</t>
    </r>
    <rPh sb="3" eb="4">
      <t>ホカ</t>
    </rPh>
    <rPh sb="4" eb="6">
      <t>ケイヒ</t>
    </rPh>
    <rPh sb="7" eb="9">
      <t>ウンヨウ</t>
    </rPh>
    <rPh sb="9" eb="11">
      <t>ホシュ</t>
    </rPh>
    <rPh sb="15" eb="17">
      <t>ガイトウ</t>
    </rPh>
    <rPh sb="17" eb="19">
      <t>コウモク</t>
    </rPh>
    <rPh sb="23" eb="25">
      <t>キニュウ</t>
    </rPh>
    <phoneticPr fontId="5"/>
  </si>
  <si>
    <t>合計</t>
  </si>
  <si>
    <t>その他調整額</t>
    <rPh sb="2" eb="3">
      <t>タ</t>
    </rPh>
    <rPh sb="3" eb="5">
      <t>チョウセイ</t>
    </rPh>
    <rPh sb="5" eb="6">
      <t>ガク</t>
    </rPh>
    <phoneticPr fontId="5"/>
  </si>
  <si>
    <t>合計（税抜き）</t>
    <rPh sb="0" eb="2">
      <t>ゴウケイ</t>
    </rPh>
    <rPh sb="3" eb="4">
      <t>ゼイ</t>
    </rPh>
    <rPh sb="4" eb="5">
      <t>ヌ</t>
    </rPh>
    <phoneticPr fontId="5"/>
  </si>
  <si>
    <t>消費税率</t>
    <rPh sb="0" eb="3">
      <t>ショウヒゼイ</t>
    </rPh>
    <rPh sb="3" eb="4">
      <t>リツ</t>
    </rPh>
    <phoneticPr fontId="5"/>
  </si>
  <si>
    <t>消費税額</t>
    <rPh sb="0" eb="3">
      <t>ショウヒゼイ</t>
    </rPh>
    <rPh sb="3" eb="4">
      <t>ガク</t>
    </rPh>
    <phoneticPr fontId="5"/>
  </si>
  <si>
    <t>合計（税込み）</t>
    <rPh sb="0" eb="2">
      <t>ゴウケイ</t>
    </rPh>
    <rPh sb="3" eb="5">
      <t>ゼイコ</t>
    </rPh>
    <phoneticPr fontId="5"/>
  </si>
  <si>
    <t>ID管理システム</t>
    <rPh sb="2" eb="4">
      <t>カンリ</t>
    </rPh>
    <phoneticPr fontId="5"/>
  </si>
  <si>
    <t>学習eポータル</t>
    <rPh sb="0" eb="2">
      <t>ガクシュウ</t>
    </rPh>
    <phoneticPr fontId="5"/>
  </si>
  <si>
    <t>協働学習支援ツール</t>
    <rPh sb="0" eb="4">
      <t>キョウドウガクシュウ</t>
    </rPh>
    <rPh sb="4" eb="6">
      <t>シエン</t>
    </rPh>
    <phoneticPr fontId="5"/>
  </si>
  <si>
    <t>学習系ポータル</t>
    <rPh sb="0" eb="2">
      <t>ガクシュウ</t>
    </rPh>
    <rPh sb="2" eb="3">
      <t>ケイ</t>
    </rPh>
    <phoneticPr fontId="5"/>
  </si>
  <si>
    <t>ナレッジ共有</t>
    <rPh sb="4" eb="6">
      <t>キョウユウ</t>
    </rPh>
    <phoneticPr fontId="5"/>
  </si>
  <si>
    <t>学習系システムサポートサイト</t>
    <rPh sb="0" eb="2">
      <t>ガクシュウ</t>
    </rPh>
    <rPh sb="2" eb="3">
      <t>ケイ</t>
    </rPh>
    <phoneticPr fontId="5"/>
  </si>
  <si>
    <t>その他ソフトウェアライセンス　※必要に応じて行追加のこと</t>
    <rPh sb="2" eb="3">
      <t>ホカ</t>
    </rPh>
    <rPh sb="16" eb="18">
      <t>ヒツヨウ</t>
    </rPh>
    <rPh sb="19" eb="20">
      <t>オウ</t>
    </rPh>
    <rPh sb="22" eb="23">
      <t>ギョウ</t>
    </rPh>
    <rPh sb="23" eb="25">
      <t>ツイカ</t>
    </rPh>
    <phoneticPr fontId="5"/>
  </si>
  <si>
    <t>その他ソフトウェアライセンス　※必要に応じて行追加のこと</t>
    <rPh sb="2" eb="3">
      <t>ホカ</t>
    </rPh>
    <phoneticPr fontId="5"/>
  </si>
  <si>
    <t>ID管理システム</t>
    <phoneticPr fontId="5"/>
  </si>
  <si>
    <t>●区分「運用・保守」については、SaaSの標準サポートに含むものは除いて、本市独自で必要な作業項目について、見積をお願いします。</t>
    <phoneticPr fontId="5"/>
  </si>
  <si>
    <t xml:space="preserve"> 『費用見積の記入シート』</t>
    <phoneticPr fontId="5"/>
  </si>
  <si>
    <t>提案書等付属様式１</t>
  </si>
  <si>
    <t>（単位：円）</t>
    <phoneticPr fontId="2"/>
  </si>
  <si>
    <t>提案書等付属様式２－１</t>
    <phoneticPr fontId="5"/>
  </si>
  <si>
    <t>『工数表（人月単価あり）』</t>
    <phoneticPr fontId="5"/>
  </si>
  <si>
    <t>●SE単価が3ランク以上に分かれる場合、行を追加して記載をお願いします。</t>
    <phoneticPr fontId="5"/>
  </si>
  <si>
    <t>（単位：0.0人月）</t>
    <phoneticPr fontId="5"/>
  </si>
  <si>
    <t>SE単価（円）</t>
    <rPh sb="2" eb="4">
      <t>タンカ</t>
    </rPh>
    <rPh sb="5" eb="6">
      <t>エン</t>
    </rPh>
    <phoneticPr fontId="5"/>
  </si>
  <si>
    <t>小計</t>
    <phoneticPr fontId="5"/>
  </si>
  <si>
    <t>その他調整</t>
    <rPh sb="2" eb="3">
      <t>タ</t>
    </rPh>
    <rPh sb="3" eb="5">
      <t>チョウセイ</t>
    </rPh>
    <phoneticPr fontId="5"/>
  </si>
  <si>
    <t>提案書等付属様式２－２</t>
    <phoneticPr fontId="5"/>
  </si>
  <si>
    <t>『工数表（人月単価なし）』</t>
    <phoneticPr fontId="5"/>
  </si>
  <si>
    <t>● SEランクが3ランク以上に分かれる場合、行を追加して記載をお願いします。</t>
    <phoneticPr fontId="5"/>
  </si>
  <si>
    <t>SEランク（上級、中級等）</t>
    <phoneticPr fontId="5"/>
  </si>
  <si>
    <t>提案書等付属様式３ー１</t>
    <rPh sb="0" eb="3">
      <t>テイアンショ</t>
    </rPh>
    <rPh sb="3" eb="4">
      <t>トウ</t>
    </rPh>
    <rPh sb="4" eb="8">
      <t>フゾクヨウシキ</t>
    </rPh>
    <phoneticPr fontId="25"/>
  </si>
  <si>
    <t>『ソフトウェア明細一覧』（単価あり）</t>
    <rPh sb="7" eb="9">
      <t>メイサイ</t>
    </rPh>
    <rPh sb="9" eb="11">
      <t>イチラン</t>
    </rPh>
    <rPh sb="13" eb="15">
      <t>タンカ</t>
    </rPh>
    <phoneticPr fontId="25"/>
  </si>
  <si>
    <t>開発・構築期間</t>
    <rPh sb="0" eb="2">
      <t>カイハツ</t>
    </rPh>
    <rPh sb="3" eb="5">
      <t>コウチク</t>
    </rPh>
    <rPh sb="5" eb="7">
      <t>キカン</t>
    </rPh>
    <phoneticPr fontId="25"/>
  </si>
  <si>
    <t>運用・保守期間</t>
    <rPh sb="0" eb="2">
      <t>ウンヨウ</t>
    </rPh>
    <rPh sb="3" eb="5">
      <t>ホシュ</t>
    </rPh>
    <rPh sb="5" eb="7">
      <t>キカン</t>
    </rPh>
    <phoneticPr fontId="25"/>
  </si>
  <si>
    <t>（単位：円）（消費税を除く）</t>
    <phoneticPr fontId="25"/>
  </si>
  <si>
    <t>項番</t>
    <rPh sb="0" eb="2">
      <t>コウバン</t>
    </rPh>
    <phoneticPr fontId="25"/>
  </si>
  <si>
    <t>対応する仕様書「６（２）学習系システム一覧と構成イメージ」の機能名</t>
    <phoneticPr fontId="25"/>
  </si>
  <si>
    <t>ソフトウェア名称</t>
    <rPh sb="6" eb="8">
      <t>メイショウ</t>
    </rPh>
    <phoneticPr fontId="25"/>
  </si>
  <si>
    <t>メーカー名</t>
    <rPh sb="4" eb="5">
      <t>メイ</t>
    </rPh>
    <phoneticPr fontId="25"/>
  </si>
  <si>
    <t>バージョン</t>
    <phoneticPr fontId="25"/>
  </si>
  <si>
    <t>ソフトウェアが動作する環境</t>
    <rPh sb="7" eb="9">
      <t>ドウサ</t>
    </rPh>
    <rPh sb="11" eb="13">
      <t>カンキョウ</t>
    </rPh>
    <phoneticPr fontId="25"/>
  </si>
  <si>
    <t>その他</t>
    <rPh sb="2" eb="3">
      <t>タ</t>
    </rPh>
    <phoneticPr fontId="25"/>
  </si>
  <si>
    <t>R8年度</t>
    <rPh sb="2" eb="4">
      <t>ネンド</t>
    </rPh>
    <phoneticPr fontId="25"/>
  </si>
  <si>
    <t>R9年度</t>
    <rPh sb="2" eb="4">
      <t>ネンド</t>
    </rPh>
    <phoneticPr fontId="25"/>
  </si>
  <si>
    <t>R10年度</t>
    <rPh sb="3" eb="5">
      <t>ネンド</t>
    </rPh>
    <phoneticPr fontId="25"/>
  </si>
  <si>
    <t>R11年度</t>
    <rPh sb="3" eb="5">
      <t>ネンド</t>
    </rPh>
    <phoneticPr fontId="25"/>
  </si>
  <si>
    <t>R12年度</t>
    <rPh sb="3" eb="5">
      <t>ネンド</t>
    </rPh>
    <phoneticPr fontId="25"/>
  </si>
  <si>
    <t>R13年度</t>
    <rPh sb="3" eb="5">
      <t>ネンド</t>
    </rPh>
    <phoneticPr fontId="25"/>
  </si>
  <si>
    <t>開発・構築期間合計</t>
    <rPh sb="0" eb="2">
      <t>カイハツ</t>
    </rPh>
    <rPh sb="3" eb="5">
      <t>コウチク</t>
    </rPh>
    <rPh sb="5" eb="7">
      <t>キカン</t>
    </rPh>
    <rPh sb="7" eb="9">
      <t>ゴウケイ</t>
    </rPh>
    <phoneticPr fontId="25"/>
  </si>
  <si>
    <t>運用・保守期間合計</t>
    <rPh sb="0" eb="2">
      <t>ウンヨウ</t>
    </rPh>
    <rPh sb="3" eb="5">
      <t>ホシュ</t>
    </rPh>
    <rPh sb="5" eb="7">
      <t>キカン</t>
    </rPh>
    <rPh sb="7" eb="9">
      <t>ゴウケイ</t>
    </rPh>
    <phoneticPr fontId="25"/>
  </si>
  <si>
    <t>総合計</t>
    <rPh sb="0" eb="1">
      <t>ソウ</t>
    </rPh>
    <rPh sb="1" eb="3">
      <t>ゴウケイ</t>
    </rPh>
    <phoneticPr fontId="25"/>
  </si>
  <si>
    <t>選定理由</t>
    <rPh sb="0" eb="4">
      <t>センテイリユウ</t>
    </rPh>
    <phoneticPr fontId="25"/>
  </si>
  <si>
    <t>導入実績</t>
    <rPh sb="0" eb="4">
      <t>ドウニュウジッセキ</t>
    </rPh>
    <phoneticPr fontId="25"/>
  </si>
  <si>
    <t>備考</t>
    <rPh sb="0" eb="2">
      <t>ビコウ</t>
    </rPh>
    <phoneticPr fontId="25"/>
  </si>
  <si>
    <t>1</t>
    <phoneticPr fontId="25"/>
  </si>
  <si>
    <t>2</t>
    <phoneticPr fontId="25"/>
  </si>
  <si>
    <t>3</t>
  </si>
  <si>
    <t>4</t>
  </si>
  <si>
    <t>5</t>
  </si>
  <si>
    <t>6</t>
  </si>
  <si>
    <t>7</t>
  </si>
  <si>
    <t>8</t>
  </si>
  <si>
    <t>9</t>
  </si>
  <si>
    <t>10</t>
  </si>
  <si>
    <t>11</t>
  </si>
  <si>
    <t>12</t>
  </si>
  <si>
    <t>13</t>
  </si>
  <si>
    <t>14</t>
  </si>
  <si>
    <t>15</t>
  </si>
  <si>
    <t>16</t>
  </si>
  <si>
    <t>17</t>
  </si>
  <si>
    <t>18</t>
  </si>
  <si>
    <t>19</t>
  </si>
  <si>
    <t>20</t>
  </si>
  <si>
    <t>合計</t>
    <rPh sb="0" eb="2">
      <t>ゴウケイ</t>
    </rPh>
    <phoneticPr fontId="25"/>
  </si>
  <si>
    <t>（※）行が不足している場合は、追加した上で記載してください。</t>
    <rPh sb="3" eb="4">
      <t>ギョウ</t>
    </rPh>
    <rPh sb="5" eb="7">
      <t>フソク</t>
    </rPh>
    <rPh sb="11" eb="13">
      <t>バアイ</t>
    </rPh>
    <rPh sb="15" eb="17">
      <t>ツイカ</t>
    </rPh>
    <rPh sb="19" eb="20">
      <t>ウエ</t>
    </rPh>
    <rPh sb="21" eb="23">
      <t>キサイ</t>
    </rPh>
    <phoneticPr fontId="25"/>
  </si>
  <si>
    <t>提案書等付属様式３ー２</t>
    <rPh sb="0" eb="3">
      <t>テイアンショ</t>
    </rPh>
    <rPh sb="3" eb="4">
      <t>トウ</t>
    </rPh>
    <rPh sb="4" eb="8">
      <t>フゾクヨウシキ</t>
    </rPh>
    <phoneticPr fontId="25"/>
  </si>
  <si>
    <t>『ソフトウェア明細一覧』（単価なし）</t>
    <rPh sb="7" eb="9">
      <t>メイサイ</t>
    </rPh>
    <rPh sb="9" eb="11">
      <t>イチラン</t>
    </rPh>
    <rPh sb="13" eb="15">
      <t>タンカ</t>
    </rPh>
    <phoneticPr fontId="25"/>
  </si>
  <si>
    <t>提案書等付属様式４</t>
    <phoneticPr fontId="5"/>
  </si>
  <si>
    <t xml:space="preserve"> 『構築スケジュール』</t>
    <rPh sb="2" eb="4">
      <t>コウチク</t>
    </rPh>
    <phoneticPr fontId="5"/>
  </si>
  <si>
    <t>「令和９年１月の仮稼働」に向けた構築スケジュール青色塗りつぶしでご回答ください</t>
    <rPh sb="13" eb="14">
      <t>ム</t>
    </rPh>
    <rPh sb="16" eb="18">
      <t>コウチク</t>
    </rPh>
    <rPh sb="24" eb="26">
      <t>アオイロ</t>
    </rPh>
    <rPh sb="26" eb="27">
      <t>ヌ</t>
    </rPh>
    <rPh sb="33" eb="35">
      <t>カイトウ</t>
    </rPh>
    <phoneticPr fontId="5"/>
  </si>
  <si>
    <t>「令和９年４月から９月までの次期ネットワーク基盤の移行対応及び令和9年10月の本稼働」は二次リリース分を黄色塗りつぶしでご回答ください。</t>
    <rPh sb="1" eb="3">
      <t>レイワ</t>
    </rPh>
    <rPh sb="4" eb="5">
      <t>ネン</t>
    </rPh>
    <rPh sb="6" eb="7">
      <t>ガツ</t>
    </rPh>
    <rPh sb="10" eb="11">
      <t>ガツ</t>
    </rPh>
    <rPh sb="14" eb="16">
      <t>ジキ</t>
    </rPh>
    <rPh sb="22" eb="24">
      <t>キバン</t>
    </rPh>
    <rPh sb="25" eb="27">
      <t>イコウ</t>
    </rPh>
    <rPh sb="27" eb="29">
      <t>タイオウ</t>
    </rPh>
    <rPh sb="29" eb="30">
      <t>オヨ</t>
    </rPh>
    <rPh sb="31" eb="33">
      <t>レイワ</t>
    </rPh>
    <rPh sb="34" eb="35">
      <t>ネン</t>
    </rPh>
    <rPh sb="37" eb="38">
      <t>ガツ</t>
    </rPh>
    <rPh sb="39" eb="40">
      <t>ホン</t>
    </rPh>
    <rPh sb="40" eb="42">
      <t>カドウ</t>
    </rPh>
    <rPh sb="44" eb="46">
      <t>ニジ</t>
    </rPh>
    <phoneticPr fontId="5"/>
  </si>
  <si>
    <t>その他、必要な作業工程があれば適宜行追加のうえ、ご記入をお願いします。</t>
    <rPh sb="2" eb="3">
      <t>ホカ</t>
    </rPh>
    <rPh sb="4" eb="6">
      <t>ヒツヨウ</t>
    </rPh>
    <rPh sb="7" eb="9">
      <t>サギョウ</t>
    </rPh>
    <rPh sb="9" eb="11">
      <t>コウテイ</t>
    </rPh>
    <rPh sb="15" eb="17">
      <t>テキギ</t>
    </rPh>
    <rPh sb="17" eb="18">
      <t>ギョウ</t>
    </rPh>
    <rPh sb="18" eb="20">
      <t>ツイカ</t>
    </rPh>
    <rPh sb="25" eb="27">
      <t>キニュウ</t>
    </rPh>
    <rPh sb="29" eb="30">
      <t>ネガ</t>
    </rPh>
    <phoneticPr fontId="5"/>
  </si>
  <si>
    <t>情報
システム名</t>
    <rPh sb="0" eb="2">
      <t>ジョウホウ</t>
    </rPh>
    <rPh sb="7" eb="8">
      <t>メイ</t>
    </rPh>
    <phoneticPr fontId="5"/>
  </si>
  <si>
    <t>リリース</t>
    <phoneticPr fontId="5"/>
  </si>
  <si>
    <t>作業内容と作業内訳</t>
    <rPh sb="0" eb="2">
      <t>サギョウ</t>
    </rPh>
    <rPh sb="2" eb="4">
      <t>ナイヨウ</t>
    </rPh>
    <rPh sb="5" eb="7">
      <t>サギョウ</t>
    </rPh>
    <rPh sb="7" eb="9">
      <t>ウチワケ</t>
    </rPh>
    <phoneticPr fontId="5"/>
  </si>
  <si>
    <t>令和8年度（2026年度）</t>
    <rPh sb="0" eb="2">
      <t>レイワ</t>
    </rPh>
    <rPh sb="3" eb="5">
      <t>ネンド</t>
    </rPh>
    <rPh sb="10" eb="12">
      <t>ネンド</t>
    </rPh>
    <phoneticPr fontId="5"/>
  </si>
  <si>
    <t>令和9年度（2027年度）</t>
    <rPh sb="0" eb="2">
      <t>レイワ</t>
    </rPh>
    <rPh sb="3" eb="5">
      <t>ネンド</t>
    </rPh>
    <rPh sb="10" eb="12">
      <t>ネンド</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</si>
  <si>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</si>
  <si>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</si>
  <si>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</si>
  <si>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</si>
  <si>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</si>
  <si>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</si>
  <si>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</si>
  <si>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</si>
  <si>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</si>
  <si>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1月</t>
    <rPh sb="1" eb="2">
      <t>ガツ</t>
    </rPh>
    <phoneticPr fontId="5"/>
  </si>
  <si>
    <t>2月</t>
    <rPh sb="1" eb="2">
      <t>ガツ</t>
    </rPh>
    <phoneticPr fontId="5"/>
  </si>
  <si>
    <t>3月</t>
    <rPh sb="1" eb="2">
      <t>ガツ</t>
    </rPh>
    <phoneticPr fontId="5"/>
  </si>
  <si>
    <t>学習系システム</t>
    <rPh sb="0" eb="3">
      <t>ガクシュウケイ</t>
    </rPh>
    <phoneticPr fontId="5"/>
  </si>
  <si>
    <r>
      <t>仮稼働
(</t>
    </r>
    <r>
      <rPr>
        <sz val="11"/>
        <rFont val="Yu Gothic UI"/>
        <family val="3"/>
        <charset val="128"/>
      </rPr>
      <t>R9.1)</t>
    </r>
    <rPh sb="0" eb="1">
      <t>カリ</t>
    </rPh>
    <rPh sb="1" eb="3">
      <t>カドウ</t>
    </rPh>
    <phoneticPr fontId="5"/>
  </si>
  <si>
    <t>要件定義工程</t>
    <rPh sb="0" eb="2">
      <t>ヨウケン</t>
    </rPh>
    <rPh sb="2" eb="4">
      <t>テイギ</t>
    </rPh>
    <rPh sb="4" eb="6">
      <t>コウテイ</t>
    </rPh>
    <phoneticPr fontId="5"/>
  </si>
  <si>
    <t>設計工程</t>
    <rPh sb="0" eb="2">
      <t>セッケイ</t>
    </rPh>
    <rPh sb="2" eb="4">
      <t>コウテイ</t>
    </rPh>
    <phoneticPr fontId="5"/>
  </si>
  <si>
    <t>製造工程（カスタマイズ等）</t>
    <rPh sb="0" eb="2">
      <t>セイゾウ</t>
    </rPh>
    <rPh sb="2" eb="4">
      <t>コウテイ</t>
    </rPh>
    <rPh sb="11" eb="12">
      <t>トウ</t>
    </rPh>
    <phoneticPr fontId="5"/>
  </si>
  <si>
    <t>環境整備・導入工程</t>
    <rPh sb="0" eb="4">
      <t>カンキョウセイビ</t>
    </rPh>
    <rPh sb="5" eb="7">
      <t>ドウニュウ</t>
    </rPh>
    <rPh sb="7" eb="9">
      <t>コウテイ</t>
    </rPh>
    <phoneticPr fontId="5"/>
  </si>
  <si>
    <t>テスト工程</t>
    <rPh sb="3" eb="5">
      <t>コウテイ</t>
    </rPh>
    <phoneticPr fontId="5"/>
  </si>
  <si>
    <t>移行工程</t>
    <rPh sb="0" eb="4">
      <t>イコウコウテイ</t>
    </rPh>
    <phoneticPr fontId="5"/>
  </si>
  <si>
    <t>運用テスト工程（UAT）</t>
    <rPh sb="0" eb="2">
      <t>ウンヨウ</t>
    </rPh>
    <rPh sb="5" eb="7">
      <t>コウテイ</t>
    </rPh>
    <phoneticPr fontId="5"/>
  </si>
  <si>
    <r>
      <t>NW切替・
本稼働
(</t>
    </r>
    <r>
      <rPr>
        <sz val="11"/>
        <rFont val="Yu Gothic UI"/>
        <family val="3"/>
        <charset val="128"/>
      </rPr>
      <t>R9.4から9)</t>
    </r>
    <rPh sb="2" eb="3">
      <t>キ</t>
    </rPh>
    <rPh sb="3" eb="4">
      <t>カ</t>
    </rPh>
    <rPh sb="6" eb="7">
      <t>ホン</t>
    </rPh>
    <rPh sb="7" eb="9">
      <t>カドウ</t>
    </rPh>
    <phoneticPr fontId="5"/>
  </si>
  <si>
    <t>提案書等付属様式５</t>
    <phoneticPr fontId="5"/>
  </si>
  <si>
    <t>『機能要件一覧』</t>
    <rPh sb="1" eb="5">
      <t>キノウヨウケン</t>
    </rPh>
    <rPh sb="5" eb="7">
      <t>イチラン</t>
    </rPh>
    <phoneticPr fontId="5"/>
  </si>
  <si>
    <t>項番</t>
    <rPh sb="0" eb="2">
      <t>コウバン</t>
    </rPh>
    <phoneticPr fontId="34"/>
  </si>
  <si>
    <t>システム</t>
    <phoneticPr fontId="34"/>
  </si>
  <si>
    <t>機能分類</t>
    <phoneticPr fontId="5"/>
  </si>
  <si>
    <t>機能要件</t>
    <phoneticPr fontId="34"/>
  </si>
  <si>
    <t>R9.1実装</t>
    <rPh sb="4" eb="6">
      <t>ジッソウ</t>
    </rPh>
    <phoneticPr fontId="34"/>
  </si>
  <si>
    <t>R9.10実装</t>
    <rPh sb="5" eb="7">
      <t>ジッソウ</t>
    </rPh>
    <phoneticPr fontId="34"/>
  </si>
  <si>
    <t>Q１.貴社システムでの対応状況</t>
    <phoneticPr fontId="25"/>
  </si>
  <si>
    <t>Q２.サービス名</t>
    <rPh sb="7" eb="8">
      <t>メイ</t>
    </rPh>
    <phoneticPr fontId="34"/>
  </si>
  <si>
    <t>Q３.意見・質問・提案
（代替機能・運用があればそちらについてもご記載ください。）</t>
    <rPh sb="13" eb="15">
      <t>ダイタイ</t>
    </rPh>
    <rPh sb="15" eb="17">
      <t>キノウ</t>
    </rPh>
    <rPh sb="18" eb="20">
      <t>ウンヨウ</t>
    </rPh>
    <rPh sb="33" eb="35">
      <t>キサイ</t>
    </rPh>
    <phoneticPr fontId="34"/>
  </si>
  <si>
    <t>アカウント取り込み機能</t>
    <rPh sb="5" eb="6">
      <t>ト</t>
    </rPh>
    <rPh sb="7" eb="8">
      <t>コ</t>
    </rPh>
    <rPh sb="9" eb="11">
      <t>キノウ</t>
    </rPh>
    <phoneticPr fontId="5"/>
  </si>
  <si>
    <t>教育情報ネットワーク基盤上の他システム連携サーバに格納されている最新の教職員及び児童・生徒のアカウント情報（CSV形式）を日次の頻度で取り込みができること。</t>
    <rPh sb="38" eb="39">
      <t>オヨ</t>
    </rPh>
    <phoneticPr fontId="5"/>
  </si>
  <si>
    <t>○</t>
    <phoneticPr fontId="5"/>
  </si>
  <si>
    <r>
      <t>OneRosterに基づいたユーザ情報（csvデータ）を校務支援システムから</t>
    </r>
    <r>
      <rPr>
        <sz val="11"/>
        <rFont val="Meiryo"/>
        <family val="3"/>
        <charset val="128"/>
      </rPr>
      <t>学習eポータルで</t>
    </r>
    <r>
      <rPr>
        <sz val="11"/>
        <rFont val="Meiryo"/>
        <family val="2"/>
        <charset val="128"/>
      </rPr>
      <t>受け取ることができ、その情報を用いてユーザの新規登録、更新、削除ができること。（日次連携を想定）</t>
    </r>
    <phoneticPr fontId="5"/>
  </si>
  <si>
    <t>アカウント供給機能</t>
    <phoneticPr fontId="5"/>
  </si>
  <si>
    <r>
      <t>ID管理システムからアカウント情報を抽出し、ユーザ認証を行う</t>
    </r>
    <r>
      <rPr>
        <sz val="11"/>
        <rFont val="Meiryo"/>
        <family val="3"/>
        <charset val="128"/>
      </rPr>
      <t>本システムの各サービスへLTI規格またはCSV形式（日次連携）でアカウント情報の供給連携を実施すること。</t>
    </r>
    <phoneticPr fontId="5"/>
  </si>
  <si>
    <r>
      <t>学習eポータルから</t>
    </r>
    <r>
      <rPr>
        <sz val="11"/>
        <rFont val="Meiryo"/>
        <family val="3"/>
        <charset val="128"/>
      </rPr>
      <t>本システムの各サービス</t>
    </r>
    <r>
      <rPr>
        <sz val="11"/>
        <rFont val="Meiryo"/>
        <family val="2"/>
        <charset val="128"/>
      </rPr>
      <t>に対して、ユーザ情報を供給できること。</t>
    </r>
    <phoneticPr fontId="5"/>
  </si>
  <si>
    <t>LTI規格に準拠し、学習eポータルがLTIPlatformとしてLTItools機能を持つMEXCBTや学習ツール（デジタルドリルやデジタル教科書）を呼び出せること。その際、必要なユーザ情報を連携できること。</t>
    <rPh sb="43" eb="44">
      <t>モ</t>
    </rPh>
    <phoneticPr fontId="5"/>
  </si>
  <si>
    <t>形式変換機能</t>
    <phoneticPr fontId="5"/>
  </si>
  <si>
    <t>供給先システムが受入可能なデータ形式に変換できること。
対応が難しいデータ形式の場合には、本市と協議のうえ対応方針を決定すること。</t>
    <phoneticPr fontId="5"/>
  </si>
  <si>
    <t>形式変換機能</t>
  </si>
  <si>
    <t>発注者に対して、指定したフォーマットにて修正可能なデータ方式（CSV形式等）で定期的に提供できること。</t>
    <phoneticPr fontId="5"/>
  </si>
  <si>
    <t>○</t>
  </si>
  <si>
    <t>属性情報メンテナンス機能</t>
    <phoneticPr fontId="5"/>
  </si>
  <si>
    <t>本システムに供給するデータ項目の編集（フラグ付与や削除等）ができること。</t>
    <rPh sb="0" eb="1">
      <t>ホン</t>
    </rPh>
    <phoneticPr fontId="5"/>
  </si>
  <si>
    <t>ID管理システムから取得したユーザ情報を手動で作成、更新するための機能を有すること。</t>
    <phoneticPr fontId="5"/>
  </si>
  <si>
    <t>ユーザ情報について、管理者により認可情報（システムの利用可否等）を付加できること。ユーザ所属、区分（教員、児童生徒等）、役職に応じて自動的に認可情報を付加することができること。</t>
    <phoneticPr fontId="5"/>
  </si>
  <si>
    <t>ユーザ認証</t>
    <rPh sb="3" eb="5">
      <t>ニンショウ</t>
    </rPh>
    <phoneticPr fontId="5"/>
  </si>
  <si>
    <t>本市の教育情報ネットワーク基盤が提供するMicrosoft EntraIDを活用したシングルサインオンによるユーザ認証に対応すること。また、シングルサインオンと併用してID/PW等による個別認証にも対応すること。</t>
    <phoneticPr fontId="5"/>
  </si>
  <si>
    <t>協働学習支援ツール</t>
    <phoneticPr fontId="5"/>
  </si>
  <si>
    <t>基本機能</t>
    <phoneticPr fontId="5"/>
  </si>
  <si>
    <t>マルチＯＳ環境で利用可能なシステムであること。</t>
    <phoneticPr fontId="5"/>
  </si>
  <si>
    <t>レスポンスが早くて操作性が高く習熟しやすいことに加えて、教員が当該ツールを授業で利活用しやすいよう機能が充実していること。</t>
    <phoneticPr fontId="5"/>
  </si>
  <si>
    <t>利用者の設定やデータが端末のローカル領域内に残らないこと。</t>
    <phoneticPr fontId="5"/>
  </si>
  <si>
    <t>ローカルにアプリやActiveX等のモジュールのインストールが必要な場合でも、協働学習支援システムのアップデートが行えること。</t>
    <phoneticPr fontId="5"/>
  </si>
  <si>
    <t>教職員用端末と学習者用端末のＯＳが異なっているが、その影響を受けずに、教職員用端末と学習者用端末間の通信（画像転送等）が行えること。</t>
    <rPh sb="3" eb="4">
      <t>ヨウ</t>
    </rPh>
    <rPh sb="38" eb="39">
      <t>ヨウ</t>
    </rPh>
    <phoneticPr fontId="5"/>
  </si>
  <si>
    <r>
      <t>低学年の児童でも容易に操作できるように、メニューやボタン等のひらがな表記</t>
    </r>
    <r>
      <rPr>
        <sz val="11"/>
        <rFont val="Meiryo"/>
        <family val="3"/>
        <charset val="128"/>
      </rPr>
      <t>またはアイコン表記、タッチペンによる文字入力等、発達段階に応じたインターフェースであること。</t>
    </r>
    <phoneticPr fontId="5"/>
  </si>
  <si>
    <t>教職員端末による学習者用端末からの画面転送・画面制御機能</t>
    <phoneticPr fontId="5"/>
  </si>
  <si>
    <r>
      <t>学習者用端末で操作中のシステム画面</t>
    </r>
    <r>
      <rPr>
        <sz val="11"/>
        <rFont val="Meiryo"/>
        <family val="3"/>
        <charset val="128"/>
      </rPr>
      <t>（ワークシート等）を教職員用端末に一覧表示できること。なお、学習者用端末のシステム画面は可能な限りリアルタイムで表示できること。</t>
    </r>
    <rPh sb="30" eb="31">
      <t>ヨウ</t>
    </rPh>
    <phoneticPr fontId="5"/>
  </si>
  <si>
    <t>任意の学習者用端末で操作中のシステム画面（ワークシート等）を教職員用端末に転送でき、その画面を「一画面に全体表示」できること。</t>
    <rPh sb="33" eb="34">
      <t>ヨウ</t>
    </rPh>
    <phoneticPr fontId="5"/>
  </si>
  <si>
    <t>教職員端末から学習者用端末への資料配布・回収機能</t>
    <phoneticPr fontId="5"/>
  </si>
  <si>
    <r>
      <t>事前に教職員</t>
    </r>
    <r>
      <rPr>
        <sz val="11"/>
        <rFont val="Meiryo"/>
        <family val="3"/>
        <charset val="128"/>
      </rPr>
      <t>用</t>
    </r>
    <r>
      <rPr>
        <sz val="11"/>
        <rFont val="Meiryo"/>
        <family val="2"/>
        <charset val="128"/>
      </rPr>
      <t>端末から授業で利用する資料などをクラスやグループに一斉配付できること。</t>
    </r>
    <rPh sb="6" eb="7">
      <t>ヨウ</t>
    </rPh>
    <phoneticPr fontId="5"/>
  </si>
  <si>
    <r>
      <t>学習者用端末から教職員</t>
    </r>
    <r>
      <rPr>
        <sz val="11"/>
        <rFont val="Meiryo"/>
        <family val="3"/>
        <charset val="128"/>
      </rPr>
      <t>用</t>
    </r>
    <r>
      <rPr>
        <sz val="11"/>
        <rFont val="Meiryo"/>
        <family val="2"/>
        <charset val="128"/>
      </rPr>
      <t>端末もしくはグループやクラスで資料を共有できること。</t>
    </r>
    <rPh sb="11" eb="12">
      <t>ヨウ</t>
    </rPh>
    <phoneticPr fontId="5"/>
  </si>
  <si>
    <t>学習者用端末による発表支援機能</t>
    <phoneticPr fontId="5"/>
  </si>
  <si>
    <t>学習者用端末に搭載されたカメラで撮影した写真や動画を発表できること。</t>
    <phoneticPr fontId="5"/>
  </si>
  <si>
    <t>発表支援機能（資料の全画面化・スライド機能）を有すること。</t>
    <phoneticPr fontId="5"/>
  </si>
  <si>
    <t>Microsoft Office（Word、Excel、PowerPoint）で作成したファイルやPDF文書をアップロードでき、編集が可能であること。ただし、オブジェクト等は必ずしも反映される必要はなく、PDF形式によるアップロードでも可とする。</t>
    <phoneticPr fontId="5"/>
  </si>
  <si>
    <t>学習者用端末による編集機能</t>
    <phoneticPr fontId="5"/>
  </si>
  <si>
    <t>ペンツールや作図、文字の書き込み等の編集機能を有していること。</t>
    <phoneticPr fontId="5"/>
  </si>
  <si>
    <t>作業中に行った操作を元の状態に戻す「やり直す」機能を有すること。</t>
    <phoneticPr fontId="5"/>
  </si>
  <si>
    <t>ホワイトボード機能</t>
    <rPh sb="7" eb="9">
      <t>キノウ</t>
    </rPh>
    <phoneticPr fontId="5"/>
  </si>
  <si>
    <r>
      <t>学習者用端末や教職員</t>
    </r>
    <r>
      <rPr>
        <sz val="11"/>
        <rFont val="Meiryo"/>
        <family val="3"/>
        <charset val="128"/>
      </rPr>
      <t>用</t>
    </r>
    <r>
      <rPr>
        <sz val="11"/>
        <rFont val="Meiryo"/>
        <family val="2"/>
        <charset val="128"/>
      </rPr>
      <t>端末でグループ、クラスでのリアルタイムの意見交流ができること。</t>
    </r>
    <rPh sb="10" eb="11">
      <t>ヨウ</t>
    </rPh>
    <phoneticPr fontId="5"/>
  </si>
  <si>
    <t>意見交換を行う際に利用できる思考ツール（ベン図、クラゲチャート等）を複数有すること。</t>
    <phoneticPr fontId="5"/>
  </si>
  <si>
    <t>ユーザ管理機能</t>
    <phoneticPr fontId="5"/>
  </si>
  <si>
    <t>ユーザ情報を個別に管理でき、進級や転校等の児童情報の更新を一括または個別に適用できること。</t>
    <phoneticPr fontId="5"/>
  </si>
  <si>
    <t>ユーザごとに教員と児童の権限を割り当てられること。</t>
    <phoneticPr fontId="5"/>
  </si>
  <si>
    <t>ユーザ管理機能として、組織単位の登録が可能であること。</t>
    <phoneticPr fontId="5"/>
  </si>
  <si>
    <r>
      <t>教育情報ネットワーク基盤</t>
    </r>
    <r>
      <rPr>
        <sz val="11"/>
        <rFont val="Meiryo"/>
        <family val="3"/>
        <charset val="128"/>
      </rPr>
      <t>から学習系ID管理システムを通じて</t>
    </r>
    <r>
      <rPr>
        <sz val="11"/>
        <rFont val="Meiryo"/>
        <family val="2"/>
        <charset val="128"/>
      </rPr>
      <t>、もしくは校務支援システムから</t>
    </r>
    <r>
      <rPr>
        <sz val="11"/>
        <rFont val="Meiryo"/>
        <family val="3"/>
        <charset val="128"/>
      </rPr>
      <t>学習eポータルを通じて</t>
    </r>
    <r>
      <rPr>
        <sz val="11"/>
        <rFont val="Meiryo"/>
        <family val="2"/>
        <charset val="128"/>
      </rPr>
      <t>提供されるユーザＩＤ情報等を毎日、</t>
    </r>
    <r>
      <rPr>
        <sz val="11"/>
        <rFont val="Meiryo"/>
        <family val="3"/>
        <charset val="128"/>
      </rPr>
      <t>取得</t>
    </r>
    <r>
      <rPr>
        <sz val="11"/>
        <rFont val="Meiryo"/>
        <family val="2"/>
        <charset val="128"/>
      </rPr>
      <t>できること。</t>
    </r>
    <phoneticPr fontId="5"/>
  </si>
  <si>
    <t>ログインユーザに紐づく個別に割り当てられた領域内に資料を保存できること。</t>
  </si>
  <si>
    <r>
      <t>本システムで作成したファイルを、</t>
    </r>
    <r>
      <rPr>
        <sz val="11"/>
        <rFont val="Meiryo"/>
        <family val="3"/>
        <charset val="128"/>
      </rPr>
      <t>本市が所有するファイル共有（クラウドサービスであるTeamsやBoxを想定）上にログインユーザに紐づく個人フォルダ内に保存できること。なお、ファイル形式はPDF等の容易に閲覧が可能な形式で保存すること。</t>
    </r>
    <r>
      <rPr>
        <sz val="11"/>
        <rFont val="Meiryo"/>
        <charset val="128"/>
      </rPr>
      <t xml:space="preserve">
</t>
    </r>
    <r>
      <rPr>
        <sz val="11"/>
        <rFont val="Meiryo"/>
        <family val="3"/>
        <charset val="128"/>
      </rPr>
      <t>また、システムにて対応できない場合は、運用保守作業として受注者にて実施すること。</t>
    </r>
    <phoneticPr fontId="5"/>
  </si>
  <si>
    <t>その他機能</t>
    <phoneticPr fontId="5"/>
  </si>
  <si>
    <r>
      <t>本システムへのログイン時の認証（ID・パスワード入力）は、端末へのログイン時の情報を引</t>
    </r>
    <r>
      <rPr>
        <sz val="11"/>
        <rFont val="Meiryo"/>
        <family val="3"/>
        <charset val="128"/>
      </rPr>
      <t>き</t>
    </r>
    <r>
      <rPr>
        <sz val="11"/>
        <rFont val="Meiryo"/>
        <family val="2"/>
        <charset val="128"/>
      </rPr>
      <t>継ぐことで、省略できること。（シングルサインオン）</t>
    </r>
    <phoneticPr fontId="5"/>
  </si>
  <si>
    <t>学習系ポータル画面から起動できるように準備すること。</t>
  </si>
  <si>
    <t>学習系ポータル（学習eポータルを含む）</t>
    <phoneticPr fontId="5"/>
  </si>
  <si>
    <t>ポータル</t>
    <phoneticPr fontId="5"/>
  </si>
  <si>
    <t>ポータル画面は、教職員（幼稚園）用、教職員（小学校）用、教職員（中学校）用、児童（小学校）用、生徒（中学校）用の種類分、構築すること。</t>
    <phoneticPr fontId="5"/>
  </si>
  <si>
    <t>教職員が、各自の教職員用パソコンのデスクトップ上のショートカットをクリックした際に、ポータル画面を起動すること。
※個々の端末側の設定が必要な場合、教育情報ネットワーク基盤事業者が端末キッティング前のマスタイメージを作成する前に、必要な設定内容を示した作業依頼書や必要なデータを提示すること。</t>
    <phoneticPr fontId="5"/>
  </si>
  <si>
    <t>児童生徒が、各自の学習者用端末にログインした際に、自動的にポータル画面を起動すること。なお、OSの仕様によって自動的にポータル画面の起動が難しい場合は、手動操作を必要とすることも可とするが、ブラウザのホーム画面の設定等により簡便に起動できる方法とすること。
※個々の端末側の設定が必要な場合、教育情報ネットワーク基盤事業者に、必要な設定内容を示した作業依頼書や必要なデータを提示すること。</t>
    <phoneticPr fontId="5"/>
  </si>
  <si>
    <r>
      <t>教職員、児童生徒が、自宅等から私物端末で</t>
    </r>
    <r>
      <rPr>
        <sz val="11"/>
        <rFont val="Meiryo"/>
        <family val="3"/>
        <charset val="128"/>
      </rPr>
      <t>本</t>
    </r>
    <r>
      <rPr>
        <sz val="11"/>
        <rFont val="Meiryo"/>
        <family val="2"/>
        <charset val="128"/>
      </rPr>
      <t>システムにアクセスする際にも、学習系ポータルを表示し、そこにログインすると、</t>
    </r>
    <r>
      <rPr>
        <sz val="11"/>
        <rFont val="Meiryo"/>
        <family val="3"/>
        <charset val="128"/>
      </rPr>
      <t>本</t>
    </r>
    <r>
      <rPr>
        <sz val="11"/>
        <rFont val="Meiryo"/>
        <family val="2"/>
        <charset val="128"/>
      </rPr>
      <t>システムにシングルサインオンができること。</t>
    </r>
    <rPh sb="20" eb="21">
      <t>ホン</t>
    </rPh>
    <phoneticPr fontId="5"/>
  </si>
  <si>
    <r>
      <t>ポータル画面には、リンク先（協働学習支援</t>
    </r>
    <r>
      <rPr>
        <sz val="11"/>
        <rFont val="Meiryo"/>
        <family val="3"/>
        <charset val="128"/>
      </rPr>
      <t>システム</t>
    </r>
    <r>
      <rPr>
        <sz val="11"/>
        <rFont val="Meiryo"/>
        <family val="2"/>
        <charset val="128"/>
      </rPr>
      <t>、学習支援システム、MEXCBT機能、ナレッジ共有など本市導入のアプリケーション）が掲載できること。
なお、今後想定される追加の学習用コンテンツ（デジタルドリル、デジタル教科書等）の導入、追加の教育用ソフトの搭載に際し、リンク先の追加等、容易に拡張可能とすること。</t>
    </r>
    <phoneticPr fontId="5"/>
  </si>
  <si>
    <t>ポータル画面には、学校からのお知らせ等の情報を掲載できること。</t>
  </si>
  <si>
    <t>ポータル画面のリンク先の各サービスへのログイン時は、原則シングルサインオンとし、ユーザID等のログインに必要な情報を各サービスに連携すること。</t>
    <phoneticPr fontId="5"/>
  </si>
  <si>
    <t>MEXCBT機能において、児童生徒に配信する内容を教職員が事前に確認できるようにすること。</t>
    <phoneticPr fontId="5"/>
  </si>
  <si>
    <t>MEXCBT機能において、個別の児童生徒への配信をできるようにすること。</t>
    <phoneticPr fontId="5"/>
  </si>
  <si>
    <t>MEXCBT機能において、教育委員会事務局が各学校・児童生徒へ一斉配信をできるようにすること。</t>
  </si>
  <si>
    <t>ナレッジ共有</t>
    <phoneticPr fontId="5"/>
  </si>
  <si>
    <t>ファイル管理</t>
    <phoneticPr fontId="5"/>
  </si>
  <si>
    <t>教員が作成した教材や授業に関する工夫・ノウハウ（指導技術）等に関するコンテンツファイルを登録、更新、削除できること。</t>
  </si>
  <si>
    <t>登録可能なファイル形式は、Office形式、PDF形式、画像・動画形式等ファイルに対応していること。</t>
  </si>
  <si>
    <t>登録できるファイルは1件あたり、動画以外の場合は30MB、動画の場合は4GB（720p HD/30fps、30分以上）でも対応可能なこと。</t>
  </si>
  <si>
    <t>登録できるファイルの総容量は、1TB以上であること。また、容量が不足した場合には、容量の拡張にも対応可能であること。</t>
  </si>
  <si>
    <t>ファイル検索</t>
    <phoneticPr fontId="5"/>
  </si>
  <si>
    <t>権限を与えられたユーザは、登録されたコンテンツファイルを自由に検索し、参照できること。</t>
    <phoneticPr fontId="5"/>
  </si>
  <si>
    <t>登録した教材やコンテンツファイルは、以下の手段による検索を可能とすることで、目的のファイルを見つけやすい仕組みにすること。
①登録年月日による検索（平成29年以降等）
②作成者（学校園、教育委員会事務局、各研究会等）による検索
③ファイル名による検索
④ファイル内のメタデータによる検索
⑤ファイル内（特にOffice形式ファイルやPDF形式ファイル等）の全文字情報による検索（全文検索）
⑥設定したタグ情報による検索</t>
    <phoneticPr fontId="5"/>
  </si>
  <si>
    <t>検索結果の表示では、閲覧数の多い順、評価の高い順、登録年月日の新しい順等を選択して、該当するコンテンツファイルを並び替えられること。</t>
    <phoneticPr fontId="5"/>
  </si>
  <si>
    <t>ファイル登録</t>
    <phoneticPr fontId="5"/>
  </si>
  <si>
    <r>
      <t>コンテンツファイルの登録作業は、通常想定される運用として、SE作業を必要とせずに、</t>
    </r>
    <r>
      <rPr>
        <sz val="11"/>
        <rFont val="Meiryo"/>
        <family val="3"/>
        <charset val="128"/>
      </rPr>
      <t>総合</t>
    </r>
    <r>
      <rPr>
        <sz val="11"/>
        <rFont val="Meiryo"/>
        <family val="2"/>
        <charset val="128"/>
      </rPr>
      <t>教育センターにて行えること。</t>
    </r>
    <phoneticPr fontId="5"/>
  </si>
  <si>
    <t>教材やコンテンツファイルの登録は、テーマ別、校園種別、教科・領域別、学年別等の多角的な観点でタグ付けでき、体系的に分類できること。</t>
  </si>
  <si>
    <t>トップページ</t>
    <phoneticPr fontId="5"/>
  </si>
  <si>
    <r>
      <t>トップページには、新着コンテンツや人気コンテンツ、</t>
    </r>
    <r>
      <rPr>
        <sz val="11"/>
        <rFont val="Meiryo"/>
        <family val="3"/>
        <charset val="128"/>
      </rPr>
      <t>総合</t>
    </r>
    <r>
      <rPr>
        <sz val="11"/>
        <rFont val="Meiryo"/>
        <family val="2"/>
        <charset val="128"/>
      </rPr>
      <t>教育センターからのお知らせ・一行メッセージ、リンク先等が掲載できること。</t>
    </r>
    <rPh sb="25" eb="27">
      <t>ソウゴウ</t>
    </rPh>
    <phoneticPr fontId="5"/>
  </si>
  <si>
    <t>人気コンテンツの掲載は、アクセス履歴等を用いて自動で行われること。また、人気コンテンツと判断する閾値（アクセス数等）を管理者が設定できること。</t>
    <phoneticPr fontId="5"/>
  </si>
  <si>
    <r>
      <t>総合</t>
    </r>
    <r>
      <rPr>
        <sz val="11"/>
        <rFont val="Meiryo"/>
        <family val="2"/>
        <charset val="128"/>
      </rPr>
      <t>教育センターからのお知らせ・一行メッセージ・リンク先変更は、</t>
    </r>
    <r>
      <rPr>
        <sz val="11"/>
        <rFont val="Meiryo"/>
        <family val="3"/>
        <charset val="128"/>
      </rPr>
      <t>総合</t>
    </r>
    <r>
      <rPr>
        <sz val="11"/>
        <rFont val="Meiryo"/>
        <family val="2"/>
        <charset val="128"/>
      </rPr>
      <t>教育センターの担当者が自由かつ容易に行えること。</t>
    </r>
    <rPh sb="0" eb="2">
      <t>ソウゴウ</t>
    </rPh>
    <rPh sb="32" eb="34">
      <t>ソウゴウ</t>
    </rPh>
    <phoneticPr fontId="5"/>
  </si>
  <si>
    <r>
      <t>リンクの追加・変更・削除等、トップページの簡易な変更作業については、</t>
    </r>
    <r>
      <rPr>
        <sz val="11"/>
        <rFont val="Meiryo"/>
        <family val="3"/>
        <charset val="128"/>
      </rPr>
      <t>総合</t>
    </r>
    <r>
      <rPr>
        <sz val="11"/>
        <rFont val="Meiryo"/>
        <family val="2"/>
        <charset val="128"/>
      </rPr>
      <t>教育センターでも自由かつ容易に行えること。
なお、通常の運用の中で発生が想定される操作・作業は、SE作業を必要とせず、ユーザが行えること。機能不足によりSE作業が発生する場合は、SE作業を含めること。</t>
    </r>
    <rPh sb="34" eb="36">
      <t>ソウゴウ</t>
    </rPh>
    <phoneticPr fontId="5"/>
  </si>
  <si>
    <t>承認ワークフロー</t>
  </si>
  <si>
    <r>
      <t>コンテンツを登録する際に、承認者（校園長・</t>
    </r>
    <r>
      <rPr>
        <sz val="11"/>
        <rFont val="Meiryo"/>
        <family val="3"/>
        <charset val="128"/>
      </rPr>
      <t>総合</t>
    </r>
    <r>
      <rPr>
        <sz val="11"/>
        <rFont val="Meiryo"/>
        <family val="2"/>
        <charset val="128"/>
      </rPr>
      <t>教育センター等）の承認を必要とするワークフローの仕組みを取り入れること。
承認フローとしては、各学校園の教職員から校園長に対して登録するファイルの承認を依頼し、校園長が承認後、</t>
    </r>
    <r>
      <rPr>
        <sz val="11"/>
        <rFont val="Meiryo"/>
        <family val="3"/>
        <charset val="128"/>
      </rPr>
      <t>総合</t>
    </r>
    <r>
      <rPr>
        <sz val="11"/>
        <rFont val="Meiryo"/>
        <family val="2"/>
        <charset val="128"/>
      </rPr>
      <t>教育センターが確認・承認して登録するという流れを想定している。</t>
    </r>
    <rPh sb="21" eb="23">
      <t>ソウゴウ</t>
    </rPh>
    <rPh sb="111" eb="113">
      <t>ソウゴウ</t>
    </rPh>
    <phoneticPr fontId="5"/>
  </si>
  <si>
    <t>評価</t>
    <phoneticPr fontId="5"/>
  </si>
  <si>
    <t>コンテンツファイルを参照・活用した利用者が、コンテンツファイルの評価を行えること。例えば、「いいねボタン」の押された回数や５段階評価等を想定している。</t>
    <phoneticPr fontId="5"/>
  </si>
  <si>
    <t>コンテンツファイルごとに、閲覧された回数を表示できること。</t>
    <phoneticPr fontId="5"/>
  </si>
  <si>
    <t>ログ・集計</t>
    <phoneticPr fontId="5"/>
  </si>
  <si>
    <t>コンテンツファイルの閲覧などのログを取り、コンテンツごとに月ごと等で集計できる仕組みを備えていること。</t>
    <phoneticPr fontId="5"/>
  </si>
  <si>
    <t>プレビュー・再生</t>
    <phoneticPr fontId="5"/>
  </si>
  <si>
    <t>プレビューにより、ブラウザ上でコンテンツファイル（PDF、Office、画像）を閲覧できること。
その際、コンテンツファイルのダウンロードが不要で、少ないクリック回数で閲覧できるなど、容易にファイルの内容を確認できることが望ましい。</t>
    <phoneticPr fontId="5"/>
  </si>
  <si>
    <t>動画ファイルについては、ストリーミング配信（プログレッシブダウンロード方式でも可）により視聴できること。
なお、登録する動画のファイル形式については、教育現場で一般的に使用される拡張子（例えば、mpg、mp4、aviなど）に対応できる、または、ストリーミング配信用に変換できること。</t>
    <phoneticPr fontId="5"/>
  </si>
  <si>
    <t>アクセス権限</t>
    <phoneticPr fontId="5"/>
  </si>
  <si>
    <r>
      <t xml:space="preserve">ユーザごとに、コンテンツファイルの登録・削除・参照・ダウンロードの権限設定ができること。
</t>
    </r>
    <r>
      <rPr>
        <sz val="11"/>
        <rFont val="Meiryo"/>
        <family val="3"/>
        <charset val="128"/>
      </rPr>
      <t>なお、権限ロールやサイトの公開設定にて制御する場合は、具体的な設定方法を提案すること。</t>
    </r>
    <phoneticPr fontId="5"/>
  </si>
  <si>
    <t>アクセスを許可された教職員のみに参照・ダウンロードを制限できること。
なお、権限ロールやサイトの公開設定にて制御する場合は、具体的な設定方法を提案すること。</t>
    <phoneticPr fontId="5"/>
  </si>
  <si>
    <t>ナレッジへのアクセスは原則、本市教職員のユーザを想定しているが、本市教職員以外の外部ユーザが利用する場合があるため、公開先を庁内向け、庁外向けに分けて権限設定ができること。
なお、権限ロールやサイトの公開設定にて制御する場合は、具体的な設定方法を提案すること。</t>
    <phoneticPr fontId="5"/>
  </si>
  <si>
    <t>本システムへのログイン時の認証（ID・パスワード入力）は、端末へのログイン時の情報を引き継ぐことで、省略できること。（シングルサインオン）</t>
    <phoneticPr fontId="5"/>
  </si>
  <si>
    <t>学習系ポータル画面から起動できるように準備すること。</t>
    <phoneticPr fontId="5"/>
  </si>
  <si>
    <t>学習系サポートサイト</t>
    <phoneticPr fontId="5"/>
  </si>
  <si>
    <t>公開</t>
    <rPh sb="0" eb="2">
      <t>コウカイ</t>
    </rPh>
    <phoneticPr fontId="5"/>
  </si>
  <si>
    <r>
      <t>よくある質問や各種マニュアル、研修用動画・資料、ＦＡＱを掲載したサポートサイトを本市が保有するMicrosoft365のSharePoint上に構築し、教職員及び教育委員会事務局（約</t>
    </r>
    <r>
      <rPr>
        <sz val="11"/>
        <rFont val="Calibri"/>
        <family val="2"/>
      </rPr>
      <t>17,000</t>
    </r>
    <r>
      <rPr>
        <sz val="11"/>
        <rFont val="Meiryo"/>
        <family val="2"/>
        <charset val="128"/>
      </rPr>
      <t>人）へ公開できること。</t>
    </r>
    <phoneticPr fontId="5"/>
  </si>
  <si>
    <t>移行</t>
    <rPh sb="0" eb="2">
      <t>イコウ</t>
    </rPh>
    <phoneticPr fontId="5"/>
  </si>
  <si>
    <t>これまでの学習系システムサポートサイトに掲載したコンテンツを移行できるようにすること。</t>
    <phoneticPr fontId="5"/>
  </si>
  <si>
    <t>検索</t>
    <rPh sb="0" eb="2">
      <t>ケンサク</t>
    </rPh>
    <phoneticPr fontId="5"/>
  </si>
  <si>
    <t>受注者が運用工程で受付けた問い合わせやデジタルドリル、デジタル教科書、Microsoft365、Google Workspace等のその他システムのヘルプデスクが受け付けた問合せ・回答について、よくある質問やＦＡＱとして作成・追加掲載できる仕組みを設けること。掲載した内容については、全文検索及びあいまい検索ができること。</t>
    <phoneticPr fontId="5"/>
  </si>
  <si>
    <r>
      <t>本システムへのログイン時の認証（</t>
    </r>
    <r>
      <rPr>
        <sz val="11"/>
        <rFont val="Calibri"/>
        <family val="2"/>
      </rPr>
      <t>ID</t>
    </r>
    <r>
      <rPr>
        <sz val="11"/>
        <rFont val="Meiryo"/>
        <family val="2"/>
        <charset val="128"/>
      </rPr>
      <t>・パスワード入力）は、端末へのログイン時の情報を引き継ぐことで、省略できること。（シングルサインオン）</t>
    </r>
    <phoneticPr fontId="5"/>
  </si>
  <si>
    <t>（記入要領）</t>
    <phoneticPr fontId="5"/>
  </si>
  <si>
    <t>本シートの記入要領をご確認のうえ、「05_機能要件 」シートへご回答をお願いします</t>
    <rPh sb="0" eb="1">
      <t>ホン</t>
    </rPh>
    <rPh sb="5" eb="7">
      <t>キニュウ</t>
    </rPh>
    <rPh sb="7" eb="9">
      <t>ヨウリョウ</t>
    </rPh>
    <rPh sb="11" eb="13">
      <t>カクニン</t>
    </rPh>
    <rPh sb="21" eb="23">
      <t>キノウ</t>
    </rPh>
    <rPh sb="23" eb="25">
      <t>ヨウケン</t>
    </rPh>
    <rPh sb="32" eb="34">
      <t>カイトウ</t>
    </rPh>
    <rPh sb="36" eb="37">
      <t>ネガ</t>
    </rPh>
    <phoneticPr fontId="34"/>
  </si>
  <si>
    <t>分類</t>
    <rPh sb="0" eb="2">
      <t>ブンルイ</t>
    </rPh>
    <phoneticPr fontId="5"/>
  </si>
  <si>
    <t>項目</t>
    <rPh sb="0" eb="2">
      <t>コウモク</t>
    </rPh>
    <phoneticPr fontId="25"/>
  </si>
  <si>
    <t>列</t>
    <rPh sb="0" eb="1">
      <t>レツ</t>
    </rPh>
    <phoneticPr fontId="25"/>
  </si>
  <si>
    <t>説明</t>
    <rPh sb="0" eb="2">
      <t>セツメイ</t>
    </rPh>
    <phoneticPr fontId="25"/>
  </si>
  <si>
    <t>要回答</t>
    <rPh sb="0" eb="1">
      <t>ヨウ</t>
    </rPh>
    <rPh sb="1" eb="3">
      <t>カイトウ</t>
    </rPh>
    <phoneticPr fontId="25"/>
  </si>
  <si>
    <t>回答欄</t>
    <rPh sb="0" eb="2">
      <t>カイトウ</t>
    </rPh>
    <rPh sb="2" eb="3">
      <t>ラン</t>
    </rPh>
    <phoneticPr fontId="44"/>
  </si>
  <si>
    <t>Q1.貴社システムでの対応状況
（機能要件単位で相当する機能があるか）</t>
    <rPh sb="19" eb="21">
      <t>ヨウケン</t>
    </rPh>
    <phoneticPr fontId="34"/>
  </si>
  <si>
    <t>G</t>
    <phoneticPr fontId="34"/>
  </si>
  <si>
    <t>機能要件に対する貴社システムの対応状況をご回答ください。
（選択肢）
1.対応可能
2.対応不可（代替案の提案あり）
3.対応不可（代替案の提案なし）</t>
    <rPh sb="21" eb="23">
      <t>カイトウ</t>
    </rPh>
    <rPh sb="49" eb="52">
      <t>ダイタイアン</t>
    </rPh>
    <rPh sb="53" eb="55">
      <t>テイアン</t>
    </rPh>
    <rPh sb="61" eb="63">
      <t>タイオウ</t>
    </rPh>
    <rPh sb="63" eb="65">
      <t>フカ</t>
    </rPh>
    <rPh sb="66" eb="69">
      <t>ダイタイアン</t>
    </rPh>
    <rPh sb="70" eb="72">
      <t>テイアン</t>
    </rPh>
    <phoneticPr fontId="34"/>
  </si>
  <si>
    <t>〇</t>
    <phoneticPr fontId="25"/>
  </si>
  <si>
    <t xml:space="preserve">Q2.サービス名
</t>
    <rPh sb="7" eb="8">
      <t>メイ</t>
    </rPh>
    <phoneticPr fontId="34"/>
  </si>
  <si>
    <t>H</t>
    <phoneticPr fontId="34"/>
  </si>
  <si>
    <t>機能要件に対応するために導入予定のサービス名をご記載ください</t>
    <rPh sb="0" eb="4">
      <t>キノウヨウケン</t>
    </rPh>
    <rPh sb="5" eb="7">
      <t>タイオウ</t>
    </rPh>
    <rPh sb="12" eb="14">
      <t>ドウニュウ</t>
    </rPh>
    <rPh sb="14" eb="16">
      <t>ヨテイ</t>
    </rPh>
    <rPh sb="21" eb="22">
      <t>メイ</t>
    </rPh>
    <rPh sb="24" eb="26">
      <t>キサイ</t>
    </rPh>
    <phoneticPr fontId="5"/>
  </si>
  <si>
    <t>Q3.意見・質問・提案</t>
    <rPh sb="3" eb="5">
      <t>イケン</t>
    </rPh>
    <rPh sb="6" eb="8">
      <t>シツモン</t>
    </rPh>
    <rPh sb="9" eb="11">
      <t>テイアン</t>
    </rPh>
    <phoneticPr fontId="34"/>
  </si>
  <si>
    <t>I</t>
    <phoneticPr fontId="34"/>
  </si>
  <si>
    <t>機能要件に対するご意見・ご質問・ご提案があれば記載ください。また、Q1で「2.対応不可（代替案の提案あり）」と回答いただいた場合は、代替機能・運用をご記載ください。</t>
    <rPh sb="0" eb="2">
      <t>キノウ</t>
    </rPh>
    <rPh sb="2" eb="4">
      <t>ヨウケン</t>
    </rPh>
    <rPh sb="5" eb="6">
      <t>タイ</t>
    </rPh>
    <rPh sb="9" eb="11">
      <t>イケン</t>
    </rPh>
    <rPh sb="13" eb="15">
      <t>シツモン</t>
    </rPh>
    <rPh sb="17" eb="19">
      <t>テイアン</t>
    </rPh>
    <rPh sb="23" eb="25">
      <t>キサイ</t>
    </rPh>
    <rPh sb="55" eb="57">
      <t>カイトウ</t>
    </rPh>
    <rPh sb="62" eb="64">
      <t>バアイ</t>
    </rPh>
    <phoneticPr fontId="5"/>
  </si>
  <si>
    <t>該当がある場合は
要回答</t>
    <rPh sb="0" eb="2">
      <t>ガイトウ</t>
    </rPh>
    <rPh sb="5" eb="7">
      <t>バアイ</t>
    </rPh>
    <phoneticPr fontId="25"/>
  </si>
  <si>
    <t>1.対応可能</t>
  </si>
  <si>
    <t>2.対応不可（代替案の提案あり）</t>
  </si>
  <si>
    <t>3.対応不可（代替案の提案なし）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</si>
</sst>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name val="ＭＳ 明朝"/>
      <family val="1"/>
      <charset val="128"/>
    </font>
    <font>
      <sz val="10"/>
      <name val="Arial"/>
      <family val="2"/>
    </font>
    <font>
      <sz val="11"/>
      <name val="Yu Gothic UI"/>
      <family val="3"/>
      <charset val="128"/>
    </font>
    <font>
      <sz val="11"/>
      <color theme="1"/>
      <name val="Yu Gothic UI"/>
      <family val="3"/>
      <charset val="128"/>
    </font>
    <font>
      <sz val="11"/>
      <color theme="1"/>
      <name val="Yu Gothic"/>
      <family val="3"/>
      <charset val="128"/>
      <scheme val="minor"/>
    </font>
    <font>
      <b/>
      <sz val="11"/>
      <color rgb="FFFF0000"/>
      <name val="Yu Gothic UI"/>
      <family val="3"/>
      <charset val="128"/>
    </font>
    <font>
      <b/>
      <sz val="11"/>
      <color theme="1"/>
      <name val="Yu Gothic UI"/>
      <family val="3"/>
      <charset val="128"/>
    </font>
    <font>
      <b/>
      <sz val="14"/>
      <color theme="1"/>
      <name val="Yu Gothic UI"/>
      <family val="3"/>
      <charset val="128"/>
    </font>
    <font>
      <b/>
      <sz val="9"/>
      <color rgb="FFFF0000"/>
      <name val="Yu Gothic UI"/>
      <family val="3"/>
      <charset val="128"/>
    </font>
    <font>
      <sz val="9"/>
      <color theme="1"/>
      <name val="Yu Gothic UI"/>
      <family val="3"/>
      <charset val="128"/>
    </font>
    <font>
      <sz val="9"/>
      <color rgb="FFFF0000"/>
      <name val="Yu Gothic UI"/>
      <family val="3"/>
      <charset val="128"/>
    </font>
    <font>
      <sz val="9"/>
      <name val="Yu Gothic UI"/>
      <family val="3"/>
      <charset val="128"/>
    </font>
    <font>
      <sz val="11"/>
      <name val="ＭＳ Ｐゴシック"/>
      <family val="3"/>
      <charset val="128"/>
    </font>
    <font>
      <b/>
      <sz val="11"/>
      <name val="Yu Gothic UI"/>
      <family val="3"/>
      <charset val="128"/>
    </font>
    <font>
      <sz val="11"/>
      <color theme="1"/>
      <name val="MS UI Gothic"/>
      <family val="3"/>
      <charset val="128"/>
    </font>
    <font>
      <sz val="11"/>
      <color indexed="8"/>
      <name val="ＭＳ Ｐゴシック"/>
      <family val="3"/>
      <charset val="128"/>
    </font>
    <font>
      <b/>
      <sz val="18"/>
      <color theme="1"/>
      <name val="Yu Gothic UI"/>
      <family val="3"/>
      <charset val="128"/>
    </font>
    <font>
      <sz val="18"/>
      <color theme="1"/>
      <name val="Yu Gothic UI"/>
      <family val="3"/>
      <charset val="128"/>
    </font>
    <font>
      <sz val="11"/>
      <color theme="1"/>
      <name val="Meiryo UI"/>
      <family val="3"/>
      <charset val="128"/>
    </font>
    <font>
      <sz val="6"/>
      <name val="Yu Gothic"/>
      <family val="2"/>
      <charset val="128"/>
      <scheme val="minor"/>
    </font>
    <font>
      <b/>
      <sz val="14"/>
      <color theme="1"/>
      <name val="Meiryo UI"/>
      <family val="3"/>
      <charset val="128"/>
    </font>
    <font>
      <b/>
      <sz val="16"/>
      <color theme="1"/>
      <name val="Yu Gothic UI"/>
      <family val="3"/>
      <charset val="128"/>
    </font>
    <font>
      <sz val="14"/>
      <name val="Yu Gothic UI"/>
      <family val="3"/>
      <charset val="128"/>
    </font>
    <font>
      <b/>
      <sz val="14"/>
      <name val="Meiryo UI"/>
      <family val="3"/>
      <charset val="128"/>
    </font>
    <font>
      <b/>
      <sz val="11"/>
      <color theme="1"/>
      <name val="Meiryo UI"/>
      <family val="3"/>
      <charset val="128"/>
    </font>
    <font>
      <sz val="10.5"/>
      <color theme="1"/>
      <name val="Meiryo UI"/>
      <family val="3"/>
      <charset val="128"/>
    </font>
    <font>
      <sz val="11"/>
      <color theme="0"/>
      <name val="Meiryo UI"/>
      <family val="3"/>
      <charset val="128"/>
    </font>
    <font>
      <b/>
      <sz val="11"/>
      <color theme="0"/>
      <name val="Meiryo UI"/>
      <family val="3"/>
      <charset val="128"/>
    </font>
    <font>
      <sz val="6"/>
      <name val="MS UI Gothic"/>
      <family val="3"/>
      <charset val="128"/>
    </font>
    <font>
      <sz val="11"/>
      <name val="Meiryo"/>
      <family val="2"/>
      <charset val="128"/>
    </font>
    <font>
      <sz val="11"/>
      <name val="Meiryo"/>
      <family val="3"/>
      <charset val="128"/>
    </font>
    <font>
      <strike/>
      <sz val="11"/>
      <name val="Meiryo"/>
      <family val="2"/>
      <charset val="128"/>
    </font>
    <font>
      <strike/>
      <sz val="11"/>
      <name val="Meiryo"/>
      <family val="3"/>
      <charset val="128"/>
    </font>
    <font>
      <sz val="11"/>
      <name val="Meiryo"/>
      <charset val="128"/>
    </font>
    <font>
      <sz val="11"/>
      <color rgb="FFFF0000"/>
      <name val="Meiryo"/>
      <charset val="128"/>
    </font>
    <font>
      <sz val="11"/>
      <name val="Calibri"/>
      <family val="2"/>
    </font>
    <font>
      <sz val="11"/>
      <name val="Meiryo UI"/>
      <family val="3"/>
      <charset val="128"/>
    </font>
    <font>
      <sz val="10"/>
      <name val="Yu Gothic UI"/>
      <family val="3"/>
      <charset val="128"/>
    </font>
    <font>
      <sz val="12"/>
      <name val="游ゴシック Light"/>
      <family val="3"/>
      <charset val="128"/>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7"/>
        <bgColor indexed="64"/>
      </patternFill>
    </fill>
    <fill>
      <patternFill patternType="solid">
        <fgColor rgb="FF002060"/>
        <bgColor indexed="64"/>
      </patternFill>
    </fill>
    <fill>
      <patternFill patternType="solid">
        <fgColor rgb="FFFFC000"/>
        <bgColor indexed="64"/>
      </patternFill>
    </fill>
    <fill>
      <patternFill patternType="solid">
        <fgColor rgb="FFDDEBF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theme="9"/>
      </left>
      <right/>
      <top style="medium">
        <color theme="9"/>
      </top>
      <bottom/>
      <diagonal/>
    </border>
    <border>
      <left/>
      <right/>
      <top style="medium">
        <color theme="9"/>
      </top>
      <bottom/>
      <diagonal/>
    </border>
    <border>
      <left style="medium">
        <color theme="9"/>
      </left>
      <right/>
      <top/>
      <bottom style="medium">
        <color theme="9"/>
      </bottom>
      <diagonal/>
    </border>
    <border>
      <left/>
      <right/>
      <top/>
      <bottom style="medium">
        <color theme="9"/>
      </bottom>
      <diagonal/>
    </border>
    <border>
      <left style="thin">
        <color indexed="64"/>
      </left>
      <right/>
      <top style="thin">
        <color indexed="64"/>
      </top>
      <bottom style="thin">
        <color indexed="64"/>
      </bottom>
      <diagonal/>
    </border>
    <border>
      <left/>
      <right style="medium">
        <color theme="9"/>
      </right>
      <top style="medium">
        <color theme="9"/>
      </top>
      <bottom/>
      <diagonal/>
    </border>
    <border>
      <left/>
      <right style="medium">
        <color theme="9"/>
      </right>
      <top/>
      <bottom style="medium">
        <color theme="9"/>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medium">
        <color theme="9"/>
      </left>
      <right/>
      <top/>
      <bottom/>
      <diagonal/>
    </border>
    <border>
      <left/>
      <right style="medium">
        <color theme="9"/>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top style="thin">
        <color theme="0"/>
      </top>
      <bottom/>
      <diagonal/>
    </border>
  </borders>
  <cellStyleXfs count="23">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6" fillId="0" borderId="0"/>
    <xf numFmtId="38" fontId="6" fillId="0" borderId="0" applyFont="0" applyFill="0" applyBorder="0" applyAlignment="0" applyProtection="0"/>
    <xf numFmtId="0" fontId="6" fillId="0" borderId="0"/>
    <xf numFmtId="0" fontId="7" fillId="0" borderId="0"/>
    <xf numFmtId="0" fontId="7" fillId="0" borderId="0"/>
    <xf numFmtId="0" fontId="10" fillId="0" borderId="0">
      <alignment vertical="center"/>
    </xf>
    <xf numFmtId="0" fontId="10" fillId="0" borderId="0">
      <alignment vertical="center"/>
    </xf>
    <xf numFmtId="0" fontId="3" fillId="0" borderId="0">
      <alignment vertical="center"/>
    </xf>
    <xf numFmtId="0" fontId="18" fillId="0" borderId="0">
      <alignment vertical="center"/>
    </xf>
    <xf numFmtId="0" fontId="7" fillId="0" borderId="0"/>
    <xf numFmtId="0" fontId="7" fillId="0" borderId="0"/>
    <xf numFmtId="0" fontId="4" fillId="0" borderId="0"/>
    <xf numFmtId="0" fontId="2" fillId="0" borderId="0">
      <alignment vertical="center"/>
    </xf>
    <xf numFmtId="0" fontId="20" fillId="0" borderId="0">
      <alignment vertical="center"/>
    </xf>
    <xf numFmtId="0" fontId="10" fillId="0" borderId="0">
      <alignment vertical="center"/>
    </xf>
    <xf numFmtId="0" fontId="21" fillId="0" borderId="0">
      <alignment vertical="center"/>
    </xf>
    <xf numFmtId="0" fontId="10" fillId="0" borderId="0"/>
    <xf numFmtId="38" fontId="20"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01">
    <xf numFmtId="0" fontId="0" fillId="0" borderId="0" xfId="0"/>
    <xf numFmtId="0" fontId="11" fillId="5" borderId="9" xfId="0" applyFont="1" applyFill="1" applyBorder="1" applyAlignment="1">
      <alignment vertical="center"/>
    </xf>
    <xf numFmtId="0" fontId="13" fillId="0" borderId="0" xfId="0" applyFont="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9" fillId="5" borderId="10" xfId="0" applyFont="1" applyFill="1" applyBorder="1" applyAlignment="1">
      <alignment vertical="center"/>
    </xf>
    <xf numFmtId="0" fontId="9" fillId="5" borderId="12" xfId="0" applyFont="1" applyFill="1" applyBorder="1" applyAlignment="1">
      <alignment vertical="center"/>
    </xf>
    <xf numFmtId="0" fontId="9" fillId="3" borderId="3" xfId="0" applyFont="1" applyFill="1" applyBorder="1" applyAlignment="1">
      <alignment vertical="center"/>
    </xf>
    <xf numFmtId="0" fontId="14" fillId="3" borderId="1" xfId="0" applyFont="1" applyFill="1" applyBorder="1" applyAlignment="1">
      <alignment vertical="center"/>
    </xf>
    <xf numFmtId="0" fontId="9" fillId="3" borderId="1" xfId="0" applyFont="1" applyFill="1" applyBorder="1" applyAlignment="1">
      <alignment vertical="center"/>
    </xf>
    <xf numFmtId="0" fontId="9" fillId="3" borderId="7" xfId="0" applyFont="1" applyFill="1" applyBorder="1" applyAlignment="1">
      <alignment vertical="center"/>
    </xf>
    <xf numFmtId="0" fontId="12" fillId="5" borderId="1" xfId="0" applyFont="1" applyFill="1" applyBorder="1" applyAlignment="1">
      <alignment vertical="center"/>
    </xf>
    <xf numFmtId="38" fontId="9" fillId="5" borderId="1" xfId="1" applyFont="1" applyFill="1" applyBorder="1" applyAlignment="1">
      <alignment vertical="center"/>
    </xf>
    <xf numFmtId="0" fontId="9" fillId="5" borderId="1" xfId="0" applyFont="1" applyFill="1" applyBorder="1" applyAlignment="1">
      <alignment vertical="center"/>
    </xf>
    <xf numFmtId="0" fontId="9" fillId="0" borderId="1" xfId="0" applyFont="1" applyBorder="1" applyAlignment="1">
      <alignment vertical="center"/>
    </xf>
    <xf numFmtId="38" fontId="9" fillId="0" borderId="1" xfId="1" applyFont="1" applyBorder="1" applyAlignment="1">
      <alignment vertical="center"/>
    </xf>
    <xf numFmtId="0" fontId="8" fillId="0" borderId="1" xfId="0" applyFont="1" applyBorder="1" applyAlignment="1">
      <alignment vertical="center"/>
    </xf>
    <xf numFmtId="0" fontId="9" fillId="3" borderId="6" xfId="0" applyFont="1" applyFill="1" applyBorder="1" applyAlignment="1">
      <alignment vertical="center"/>
    </xf>
    <xf numFmtId="0" fontId="12" fillId="0" borderId="1" xfId="0" applyFont="1" applyBorder="1" applyAlignment="1">
      <alignment vertical="center"/>
    </xf>
    <xf numFmtId="38" fontId="12" fillId="0" borderId="1" xfId="1" applyFont="1" applyBorder="1" applyAlignment="1">
      <alignment vertical="center"/>
    </xf>
    <xf numFmtId="0" fontId="8" fillId="4" borderId="3" xfId="0" applyFont="1" applyFill="1" applyBorder="1" applyAlignment="1">
      <alignment vertical="center"/>
    </xf>
    <xf numFmtId="0" fontId="8" fillId="4" borderId="1" xfId="0" applyFont="1" applyFill="1" applyBorder="1" applyAlignment="1">
      <alignment vertical="center"/>
    </xf>
    <xf numFmtId="0" fontId="9" fillId="4" borderId="1" xfId="0" applyFont="1" applyFill="1" applyBorder="1" applyAlignment="1">
      <alignment vertical="center"/>
    </xf>
    <xf numFmtId="38" fontId="9" fillId="4" borderId="1" xfId="1" applyFont="1" applyFill="1" applyBorder="1" applyAlignment="1">
      <alignment vertical="center"/>
    </xf>
    <xf numFmtId="0" fontId="9" fillId="4" borderId="7" xfId="0" applyFont="1" applyFill="1" applyBorder="1" applyAlignment="1">
      <alignment vertical="center"/>
    </xf>
    <xf numFmtId="0" fontId="9" fillId="6" borderId="1" xfId="0" applyFont="1" applyFill="1" applyBorder="1" applyAlignment="1">
      <alignment vertical="center"/>
    </xf>
    <xf numFmtId="0" fontId="8" fillId="6" borderId="1" xfId="0" applyFont="1" applyFill="1" applyBorder="1" applyAlignment="1">
      <alignment vertical="center"/>
    </xf>
    <xf numFmtId="0" fontId="9" fillId="4" borderId="6" xfId="0" applyFont="1" applyFill="1" applyBorder="1" applyAlignment="1">
      <alignment vertical="center"/>
    </xf>
    <xf numFmtId="38" fontId="12" fillId="0" borderId="1" xfId="0" applyNumberFormat="1" applyFont="1" applyBorder="1" applyAlignment="1">
      <alignment vertical="center"/>
    </xf>
    <xf numFmtId="38" fontId="12" fillId="5" borderId="1" xfId="0" applyNumberFormat="1" applyFont="1" applyFill="1" applyBorder="1" applyAlignment="1">
      <alignment vertical="center"/>
    </xf>
    <xf numFmtId="0" fontId="9" fillId="5" borderId="7" xfId="0" applyFont="1" applyFill="1" applyBorder="1" applyAlignment="1">
      <alignment vertical="center"/>
    </xf>
    <xf numFmtId="38" fontId="9" fillId="0" borderId="1" xfId="0" applyNumberFormat="1" applyFont="1" applyBorder="1" applyAlignment="1">
      <alignment vertical="center"/>
    </xf>
    <xf numFmtId="0" fontId="12" fillId="0" borderId="0" xfId="0" applyFont="1" applyAlignment="1">
      <alignment vertical="center"/>
    </xf>
    <xf numFmtId="0" fontId="9" fillId="5" borderId="6" xfId="0" applyFont="1" applyFill="1" applyBorder="1" applyAlignment="1">
      <alignment vertical="center"/>
    </xf>
    <xf numFmtId="0" fontId="15" fillId="0" borderId="4" xfId="0" applyFont="1" applyBorder="1" applyAlignment="1">
      <alignment vertical="center"/>
    </xf>
    <xf numFmtId="0" fontId="9" fillId="0" borderId="4" xfId="0" applyFont="1" applyBorder="1" applyAlignment="1">
      <alignment vertical="center"/>
    </xf>
    <xf numFmtId="38" fontId="12" fillId="2" borderId="1" xfId="1" applyFont="1" applyFill="1" applyBorder="1" applyAlignment="1">
      <alignment vertical="center"/>
    </xf>
    <xf numFmtId="0" fontId="9" fillId="2" borderId="1" xfId="0" applyFont="1" applyFill="1" applyBorder="1" applyAlignment="1">
      <alignment vertical="center"/>
    </xf>
    <xf numFmtId="0" fontId="16" fillId="0" borderId="0" xfId="0" applyFont="1" applyAlignment="1">
      <alignment vertical="center"/>
    </xf>
    <xf numFmtId="0" fontId="14" fillId="0" borderId="0" xfId="0" applyFont="1" applyAlignment="1">
      <alignment vertical="center"/>
    </xf>
    <xf numFmtId="9" fontId="12" fillId="2" borderId="1" xfId="2" applyFont="1" applyFill="1" applyBorder="1" applyAlignment="1">
      <alignment vertical="center"/>
    </xf>
    <xf numFmtId="0" fontId="17" fillId="0" borderId="0" xfId="0" applyFont="1" applyAlignment="1">
      <alignment vertical="center"/>
    </xf>
    <xf numFmtId="0" fontId="15" fillId="0" borderId="0" xfId="0" applyFont="1" applyAlignment="1">
      <alignment vertical="center"/>
    </xf>
    <xf numFmtId="0" fontId="19" fillId="5" borderId="1" xfId="0" applyFont="1" applyFill="1" applyBorder="1" applyAlignment="1">
      <alignment vertical="center"/>
    </xf>
    <xf numFmtId="0" fontId="9" fillId="5" borderId="11" xfId="0" applyFont="1" applyFill="1" applyBorder="1" applyAlignment="1">
      <alignment vertical="center"/>
    </xf>
    <xf numFmtId="0" fontId="9" fillId="2" borderId="1" xfId="0" applyFont="1" applyFill="1" applyBorder="1" applyAlignment="1">
      <alignment horizontal="center" vertical="center" wrapText="1"/>
    </xf>
    <xf numFmtId="0" fontId="9" fillId="5" borderId="8" xfId="0" applyFont="1" applyFill="1" applyBorder="1" applyAlignment="1">
      <alignment vertical="center"/>
    </xf>
    <xf numFmtId="0" fontId="12" fillId="5" borderId="2" xfId="0" applyFont="1" applyFill="1" applyBorder="1" applyAlignment="1">
      <alignment vertical="center"/>
    </xf>
    <xf numFmtId="0" fontId="8" fillId="7" borderId="1" xfId="0" applyFont="1" applyFill="1" applyBorder="1" applyAlignment="1">
      <alignment vertical="center"/>
    </xf>
    <xf numFmtId="0" fontId="13" fillId="0" borderId="0" xfId="0" applyFont="1" applyAlignment="1">
      <alignment horizontal="left" vertical="center"/>
    </xf>
    <xf numFmtId="0" fontId="12" fillId="4" borderId="1" xfId="0" applyFont="1" applyFill="1" applyBorder="1" applyAlignment="1">
      <alignment vertical="center"/>
    </xf>
    <xf numFmtId="0" fontId="9" fillId="7" borderId="1" xfId="0" applyFont="1" applyFill="1" applyBorder="1" applyAlignment="1">
      <alignment vertical="center"/>
    </xf>
    <xf numFmtId="0" fontId="12" fillId="2" borderId="1" xfId="0" applyFont="1" applyFill="1" applyBorder="1" applyAlignment="1">
      <alignment vertical="center"/>
    </xf>
    <xf numFmtId="0" fontId="19" fillId="4" borderId="1" xfId="0" applyFont="1" applyFill="1" applyBorder="1" applyAlignment="1">
      <alignment vertical="center"/>
    </xf>
    <xf numFmtId="0" fontId="23" fillId="0" borderId="0" xfId="0" applyFont="1" applyAlignment="1">
      <alignment vertical="center"/>
    </xf>
    <xf numFmtId="0" fontId="9" fillId="2" borderId="1" xfId="0" applyFont="1" applyFill="1" applyBorder="1" applyAlignment="1">
      <alignment horizontal="center" vertical="center"/>
    </xf>
    <xf numFmtId="0" fontId="9" fillId="2" borderId="13" xfId="0" applyFont="1" applyFill="1" applyBorder="1" applyAlignment="1">
      <alignment horizontal="center" vertical="center"/>
    </xf>
    <xf numFmtId="0" fontId="9" fillId="5" borderId="14" xfId="0" applyFont="1" applyFill="1" applyBorder="1" applyAlignment="1">
      <alignment vertical="center"/>
    </xf>
    <xf numFmtId="0" fontId="9" fillId="5" borderId="15" xfId="0" applyFont="1" applyFill="1" applyBorder="1" applyAlignment="1">
      <alignment vertical="center"/>
    </xf>
    <xf numFmtId="0" fontId="22" fillId="0" borderId="0" xfId="0" applyFont="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3" fillId="0" borderId="5" xfId="0" applyFont="1" applyBorder="1" applyAlignment="1">
      <alignment horizontal="left" vertical="center"/>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2" borderId="13" xfId="0" applyFont="1" applyFill="1" applyBorder="1" applyAlignment="1">
      <alignment horizontal="center" vertical="center"/>
    </xf>
    <xf numFmtId="0" fontId="8" fillId="5" borderId="18" xfId="0" applyFont="1" applyFill="1" applyBorder="1" applyAlignment="1">
      <alignment vertical="center"/>
    </xf>
    <xf numFmtId="0" fontId="9" fillId="5" borderId="0" xfId="0" applyFont="1" applyFill="1" applyAlignment="1">
      <alignment vertical="center"/>
    </xf>
    <xf numFmtId="0" fontId="9" fillId="5" borderId="19" xfId="0" applyFont="1" applyFill="1" applyBorder="1" applyAlignment="1">
      <alignment vertical="center"/>
    </xf>
    <xf numFmtId="0" fontId="13" fillId="0" borderId="5" xfId="0" applyFont="1" applyBorder="1" applyAlignment="1">
      <alignment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0" borderId="3" xfId="0" applyFont="1" applyBorder="1" applyAlignment="1">
      <alignment vertical="center"/>
    </xf>
    <xf numFmtId="0" fontId="9" fillId="6" borderId="3" xfId="0" applyFont="1" applyFill="1" applyBorder="1" applyAlignment="1">
      <alignment vertical="center"/>
    </xf>
    <xf numFmtId="0" fontId="9" fillId="0" borderId="6" xfId="0" applyFont="1" applyBorder="1" applyAlignment="1">
      <alignment vertical="center"/>
    </xf>
    <xf numFmtId="0" fontId="9" fillId="6" borderId="6" xfId="0" applyFont="1" applyFill="1" applyBorder="1" applyAlignment="1">
      <alignment vertical="center"/>
    </xf>
    <xf numFmtId="0" fontId="8" fillId="0" borderId="3" xfId="0" applyFont="1" applyBorder="1" applyAlignment="1">
      <alignment vertical="center"/>
    </xf>
    <xf numFmtId="0" fontId="8" fillId="6" borderId="3" xfId="0" applyFont="1" applyFill="1" applyBorder="1" applyAlignment="1">
      <alignment vertical="center"/>
    </xf>
    <xf numFmtId="0" fontId="8" fillId="0" borderId="6" xfId="0" applyFont="1" applyBorder="1" applyAlignment="1">
      <alignment vertical="center"/>
    </xf>
    <xf numFmtId="0" fontId="8" fillId="6" borderId="6" xfId="0" applyFont="1" applyFill="1" applyBorder="1" applyAlignment="1">
      <alignment vertical="center"/>
    </xf>
    <xf numFmtId="0" fontId="8" fillId="7" borderId="3" xfId="0" applyFont="1" applyFill="1" applyBorder="1" applyAlignment="1">
      <alignment vertical="center"/>
    </xf>
    <xf numFmtId="0" fontId="8" fillId="7" borderId="6" xfId="0" applyFont="1" applyFill="1" applyBorder="1" applyAlignment="1">
      <alignment vertical="center"/>
    </xf>
    <xf numFmtId="0" fontId="12" fillId="0" borderId="3" xfId="0" applyFont="1" applyBorder="1" applyAlignment="1">
      <alignment vertical="center"/>
    </xf>
    <xf numFmtId="0" fontId="12" fillId="0" borderId="6" xfId="0" applyFont="1" applyBorder="1" applyAlignment="1">
      <alignment vertical="center"/>
    </xf>
    <xf numFmtId="0" fontId="24" fillId="0" borderId="0" xfId="21" applyFont="1" applyAlignment="1">
      <alignment horizontal="center" vertical="center"/>
    </xf>
    <xf numFmtId="0" fontId="24" fillId="0" borderId="0" xfId="21" applyFont="1">
      <alignment vertical="center"/>
    </xf>
    <xf numFmtId="0" fontId="24" fillId="0" borderId="0" xfId="21" applyFont="1" applyAlignment="1">
      <alignment horizontal="right" vertical="center"/>
    </xf>
    <xf numFmtId="0" fontId="26" fillId="0" borderId="0" xfId="21" applyFont="1" applyAlignment="1">
      <alignment horizontal="center" vertical="center"/>
    </xf>
    <xf numFmtId="0" fontId="24" fillId="8" borderId="13" xfId="21" applyFont="1" applyFill="1" applyBorder="1" applyAlignment="1">
      <alignment horizontal="center" vertical="center" wrapText="1"/>
    </xf>
    <xf numFmtId="0" fontId="24" fillId="8" borderId="2" xfId="21" applyFont="1" applyFill="1" applyBorder="1" applyAlignment="1">
      <alignment horizontal="center" vertical="center" wrapText="1"/>
    </xf>
    <xf numFmtId="0" fontId="24" fillId="8" borderId="20" xfId="21" applyFont="1" applyFill="1" applyBorder="1" applyAlignment="1">
      <alignment horizontal="center" vertical="center" wrapText="1"/>
    </xf>
    <xf numFmtId="0" fontId="24" fillId="8" borderId="1" xfId="21" applyFont="1" applyFill="1" applyBorder="1" applyAlignment="1">
      <alignment horizontal="center" vertical="center"/>
    </xf>
    <xf numFmtId="0" fontId="24" fillId="8" borderId="1" xfId="21" applyFont="1" applyFill="1" applyBorder="1" applyAlignment="1">
      <alignment horizontal="center" vertical="center" wrapText="1"/>
    </xf>
    <xf numFmtId="49" fontId="24" fillId="0" borderId="1" xfId="21" applyNumberFormat="1" applyFont="1" applyBorder="1" applyAlignment="1">
      <alignment horizontal="center" vertical="center"/>
    </xf>
    <xf numFmtId="0" fontId="24" fillId="0" borderId="1" xfId="21" applyFont="1" applyBorder="1" applyAlignment="1">
      <alignment horizontal="center" vertical="center"/>
    </xf>
    <xf numFmtId="0" fontId="24" fillId="0" borderId="1" xfId="21" applyFont="1" applyBorder="1">
      <alignment vertical="center"/>
    </xf>
    <xf numFmtId="38" fontId="24" fillId="0" borderId="1" xfId="22" applyFont="1" applyBorder="1">
      <alignment vertical="center"/>
    </xf>
    <xf numFmtId="0" fontId="24" fillId="9" borderId="1" xfId="21" applyFont="1" applyFill="1" applyBorder="1" applyAlignment="1">
      <alignment horizontal="left" vertical="center"/>
    </xf>
    <xf numFmtId="38" fontId="24" fillId="0" borderId="1" xfId="21" applyNumberFormat="1" applyFont="1" applyBorder="1">
      <alignment vertical="center"/>
    </xf>
    <xf numFmtId="0" fontId="24" fillId="0" borderId="0" xfId="21" applyFont="1" applyAlignment="1">
      <alignment horizontal="left" vertical="center"/>
    </xf>
    <xf numFmtId="0" fontId="13" fillId="0" borderId="0" xfId="0" applyFont="1" applyAlignment="1">
      <alignment vertical="center" wrapText="1"/>
    </xf>
    <xf numFmtId="0" fontId="9" fillId="0" borderId="0" xfId="0" applyFont="1" applyAlignment="1">
      <alignment vertical="center" wrapText="1"/>
    </xf>
    <xf numFmtId="0" fontId="13" fillId="0" borderId="0" xfId="0" applyFont="1" applyAlignment="1">
      <alignment horizontal="center" vertical="center" wrapText="1"/>
    </xf>
    <xf numFmtId="0" fontId="9" fillId="10" borderId="0" xfId="0" applyFont="1" applyFill="1" applyAlignment="1">
      <alignment vertical="center" wrapText="1"/>
    </xf>
    <xf numFmtId="0" fontId="8" fillId="0" borderId="0" xfId="0" applyFont="1" applyAlignment="1">
      <alignment vertical="center"/>
    </xf>
    <xf numFmtId="0" fontId="27" fillId="0" borderId="0" xfId="0" applyFont="1" applyAlignment="1">
      <alignment vertical="center"/>
    </xf>
    <xf numFmtId="0" fontId="9" fillId="0" borderId="0" xfId="0" applyFont="1" applyAlignment="1">
      <alignment horizontal="left" vertical="center"/>
    </xf>
    <xf numFmtId="0" fontId="9" fillId="11" borderId="0" xfId="0" applyFont="1" applyFill="1" applyAlignment="1">
      <alignment horizontal="left" vertical="center"/>
    </xf>
    <xf numFmtId="0" fontId="8" fillId="0" borderId="0" xfId="0" applyFont="1" applyAlignment="1">
      <alignment horizontal="left"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2" borderId="7"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0" borderId="0" xfId="0" applyFont="1" applyAlignment="1">
      <alignment horizontal="center" vertical="center" wrapText="1"/>
    </xf>
    <xf numFmtId="0" fontId="28" fillId="0" borderId="3" xfId="0" applyFont="1" applyBorder="1" applyAlignment="1">
      <alignment horizontal="center" vertical="center" textRotation="255" wrapText="1"/>
    </xf>
    <xf numFmtId="0" fontId="9" fillId="6" borderId="23" xfId="0" applyFont="1" applyFill="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3" xfId="0" applyFont="1" applyBorder="1" applyAlignment="1">
      <alignment vertical="center" wrapText="1"/>
    </xf>
    <xf numFmtId="0" fontId="9" fillId="0" borderId="1" xfId="0" applyFont="1" applyBorder="1" applyAlignment="1">
      <alignment vertical="center" wrapText="1"/>
    </xf>
    <xf numFmtId="0" fontId="28" fillId="0" borderId="7" xfId="0" applyFont="1" applyBorder="1" applyAlignment="1">
      <alignment horizontal="center" vertical="center" textRotation="255" wrapText="1"/>
    </xf>
    <xf numFmtId="0" fontId="28" fillId="0" borderId="6" xfId="0" applyFont="1" applyBorder="1" applyAlignment="1">
      <alignment horizontal="center" vertical="center" textRotation="255" wrapText="1"/>
    </xf>
    <xf numFmtId="0" fontId="9" fillId="7" borderId="23" xfId="0" applyFont="1" applyFill="1" applyBorder="1" applyAlignment="1">
      <alignment vertical="center" wrapText="1"/>
    </xf>
    <xf numFmtId="0" fontId="9" fillId="7" borderId="24" xfId="0" applyFont="1" applyFill="1" applyBorder="1" applyAlignment="1">
      <alignment vertical="center" wrapText="1"/>
    </xf>
    <xf numFmtId="0" fontId="29" fillId="0" borderId="0" xfId="17" applyFont="1" applyAlignment="1">
      <alignment horizontal="left" vertical="center"/>
    </xf>
    <xf numFmtId="0" fontId="30" fillId="0" borderId="0" xfId="17" applyFont="1" applyAlignment="1">
      <alignment horizontal="left" vertical="center" wrapText="1"/>
    </xf>
    <xf numFmtId="0" fontId="24" fillId="0" borderId="0" xfId="16" applyFont="1" applyAlignment="1">
      <alignment horizontal="left" vertical="center"/>
    </xf>
    <xf numFmtId="0" fontId="24" fillId="0" borderId="0" xfId="16" applyFont="1" applyAlignment="1">
      <alignment horizontal="center" vertical="center"/>
    </xf>
    <xf numFmtId="0" fontId="24" fillId="0" borderId="0" xfId="16" applyFont="1">
      <alignment vertical="center"/>
    </xf>
    <xf numFmtId="0" fontId="24" fillId="0" borderId="0" xfId="16" applyFont="1" applyAlignment="1">
      <alignment horizontal="right" vertical="center"/>
    </xf>
    <xf numFmtId="0" fontId="31" fillId="0" borderId="0" xfId="16" applyFont="1" applyAlignment="1">
      <alignment horizontal="left" vertical="center"/>
    </xf>
    <xf numFmtId="0" fontId="29" fillId="0" borderId="0" xfId="17" applyFont="1" applyAlignment="1">
      <alignment horizontal="center" vertical="center" wrapText="1"/>
    </xf>
    <xf numFmtId="38" fontId="32" fillId="0" borderId="0" xfId="18" applyNumberFormat="1" applyFont="1" applyAlignment="1">
      <alignment horizontal="center" vertical="center"/>
    </xf>
    <xf numFmtId="0" fontId="33" fillId="12" borderId="26" xfId="16" applyFont="1" applyFill="1" applyBorder="1" applyAlignment="1">
      <alignment horizontal="left" vertical="center" wrapText="1"/>
    </xf>
    <xf numFmtId="0" fontId="33" fillId="12" borderId="27" xfId="16" applyFont="1" applyFill="1" applyBorder="1" applyAlignment="1">
      <alignment horizontal="left" vertical="center" wrapText="1"/>
    </xf>
    <xf numFmtId="0" fontId="33" fillId="12" borderId="28" xfId="16" applyFont="1" applyFill="1" applyBorder="1" applyAlignment="1">
      <alignment horizontal="center" vertical="center" wrapText="1"/>
    </xf>
    <xf numFmtId="0" fontId="33" fillId="12" borderId="29" xfId="16" applyFont="1" applyFill="1" applyBorder="1" applyAlignment="1">
      <alignment horizontal="left" vertical="center" wrapText="1"/>
    </xf>
    <xf numFmtId="0" fontId="33" fillId="12" borderId="29" xfId="16" applyFont="1" applyFill="1" applyBorder="1" applyAlignment="1">
      <alignment horizontal="center" vertical="center" wrapText="1"/>
    </xf>
    <xf numFmtId="38" fontId="30" fillId="13" borderId="1" xfId="18" applyNumberFormat="1" applyFont="1" applyFill="1" applyBorder="1" applyAlignment="1" applyProtection="1">
      <alignment horizontal="left" vertical="center" wrapText="1"/>
      <protection locked="0"/>
    </xf>
    <xf numFmtId="0" fontId="31" fillId="0" borderId="5" xfId="16" applyFont="1" applyBorder="1">
      <alignment vertical="center"/>
    </xf>
    <xf numFmtId="0" fontId="33" fillId="12" borderId="30" xfId="16" applyFont="1" applyFill="1" applyBorder="1" applyAlignment="1">
      <alignment horizontal="left" vertical="center" wrapText="1"/>
    </xf>
    <xf numFmtId="0" fontId="33" fillId="12" borderId="31" xfId="16" applyFont="1" applyFill="1" applyBorder="1" applyAlignment="1">
      <alignment horizontal="left" vertical="center" wrapText="1"/>
    </xf>
    <xf numFmtId="0" fontId="33" fillId="12" borderId="32" xfId="16" applyFont="1" applyFill="1" applyBorder="1" applyAlignment="1">
      <alignment horizontal="center" vertical="center" wrapText="1"/>
    </xf>
    <xf numFmtId="0" fontId="33" fillId="12" borderId="33" xfId="16" applyFont="1" applyFill="1" applyBorder="1" applyAlignment="1">
      <alignment horizontal="left" vertical="center" wrapText="1"/>
    </xf>
    <xf numFmtId="0" fontId="33" fillId="12" borderId="33" xfId="16" applyFont="1" applyFill="1" applyBorder="1" applyAlignment="1">
      <alignment horizontal="center" vertical="center" wrapText="1"/>
    </xf>
    <xf numFmtId="0" fontId="31" fillId="0" borderId="0" xfId="16" applyFont="1">
      <alignment vertical="center"/>
    </xf>
    <xf numFmtId="0" fontId="35" fillId="0" borderId="1" xfId="19" applyFont="1" applyBorder="1" applyAlignment="1">
      <alignment horizontal="center" vertical="center" wrapText="1"/>
    </xf>
    <xf numFmtId="0" fontId="35" fillId="0" borderId="1" xfId="19" applyFont="1" applyBorder="1" applyAlignment="1">
      <alignment horizontal="left" vertical="center" wrapText="1"/>
    </xf>
    <xf numFmtId="0" fontId="35" fillId="0" borderId="1" xfId="19" applyFont="1" applyBorder="1" applyAlignment="1">
      <alignment vertical="top" wrapText="1"/>
    </xf>
    <xf numFmtId="0" fontId="35" fillId="7" borderId="1" xfId="19" applyFont="1" applyFill="1" applyBorder="1" applyAlignment="1">
      <alignment vertical="top" wrapText="1"/>
    </xf>
    <xf numFmtId="0" fontId="24" fillId="7" borderId="2" xfId="16" applyFont="1" applyFill="1" applyBorder="1" applyAlignment="1">
      <alignment horizontal="center" vertical="center"/>
    </xf>
    <xf numFmtId="0" fontId="24" fillId="0" borderId="1" xfId="16" applyFont="1" applyBorder="1" applyAlignment="1">
      <alignment horizontal="left" vertical="center" wrapText="1"/>
    </xf>
    <xf numFmtId="0" fontId="10" fillId="0" borderId="0" xfId="19" applyAlignment="1">
      <alignment vertical="center"/>
    </xf>
    <xf numFmtId="0" fontId="37" fillId="0" borderId="1" xfId="19" applyFont="1" applyBorder="1" applyAlignment="1">
      <alignment horizontal="center" vertical="center" wrapText="1"/>
    </xf>
    <xf numFmtId="0" fontId="36" fillId="0" borderId="1" xfId="19" applyFont="1" applyBorder="1" applyAlignment="1">
      <alignment vertical="top" wrapText="1"/>
    </xf>
    <xf numFmtId="0" fontId="36" fillId="0" borderId="1" xfId="19" applyFont="1" applyBorder="1" applyAlignment="1">
      <alignment horizontal="center" vertical="center" wrapText="1"/>
    </xf>
    <xf numFmtId="0" fontId="36" fillId="0" borderId="2" xfId="19" applyFont="1" applyBorder="1" applyAlignment="1">
      <alignment horizontal="center" vertical="center" wrapText="1"/>
    </xf>
    <xf numFmtId="0" fontId="38" fillId="0" borderId="1" xfId="19" applyFont="1" applyBorder="1" applyAlignment="1">
      <alignment horizontal="center" vertical="center" wrapText="1"/>
    </xf>
    <xf numFmtId="0" fontId="39" fillId="0" borderId="1" xfId="19" applyFont="1" applyBorder="1" applyAlignment="1">
      <alignment horizontal="center" vertical="center" wrapText="1"/>
    </xf>
    <xf numFmtId="0" fontId="39" fillId="0" borderId="1" xfId="19" applyFont="1" applyBorder="1" applyAlignment="1">
      <alignment horizontal="left" vertical="center" wrapText="1"/>
    </xf>
    <xf numFmtId="0" fontId="36" fillId="7" borderId="1" xfId="19" applyFont="1" applyFill="1" applyBorder="1" applyAlignment="1">
      <alignment vertical="top" wrapText="1"/>
    </xf>
    <xf numFmtId="0" fontId="35" fillId="0" borderId="2" xfId="19" applyFont="1" applyBorder="1" applyAlignment="1">
      <alignment horizontal="center" vertical="center" wrapText="1"/>
    </xf>
    <xf numFmtId="0" fontId="36" fillId="0" borderId="1" xfId="19" applyFont="1" applyBorder="1" applyAlignment="1">
      <alignment horizontal="left" vertical="center" wrapText="1"/>
    </xf>
    <xf numFmtId="0" fontId="40" fillId="0" borderId="2" xfId="19" applyFont="1" applyBorder="1" applyAlignment="1">
      <alignment horizontal="center" vertical="center" wrapText="1"/>
    </xf>
    <xf numFmtId="0" fontId="39" fillId="7" borderId="1" xfId="19" applyFont="1" applyFill="1" applyBorder="1" applyAlignment="1">
      <alignment vertical="top" wrapText="1"/>
    </xf>
    <xf numFmtId="0" fontId="39" fillId="0" borderId="1" xfId="19" applyFont="1" applyBorder="1" applyAlignment="1">
      <alignment vertical="top" wrapText="1"/>
    </xf>
    <xf numFmtId="0" fontId="36" fillId="0" borderId="1" xfId="19" applyFont="1" applyBorder="1" applyAlignment="1">
      <alignment horizontal="left" vertical="top" wrapText="1"/>
    </xf>
    <xf numFmtId="0" fontId="42" fillId="0" borderId="1" xfId="19" applyFont="1" applyBorder="1" applyAlignment="1">
      <alignment vertical="top" wrapText="1"/>
    </xf>
    <xf numFmtId="0" fontId="31" fillId="0" borderId="0" xfId="16" applyFont="1" applyAlignment="1">
      <alignment vertical="center" wrapText="1"/>
    </xf>
    <xf numFmtId="0" fontId="31" fillId="0" borderId="0" xfId="16" applyFont="1" applyAlignment="1">
      <alignment horizontal="center" vertical="center" wrapText="1"/>
    </xf>
    <xf numFmtId="0" fontId="24" fillId="0" borderId="0" xfId="16" applyFont="1" applyAlignment="1">
      <alignment vertical="center" wrapText="1"/>
    </xf>
    <xf numFmtId="0" fontId="24" fillId="0" borderId="0" xfId="16" applyFont="1" applyAlignment="1">
      <alignment horizontal="center" vertical="center" wrapText="1"/>
    </xf>
    <xf numFmtId="0" fontId="43" fillId="0" borderId="0" xfId="12" applyFont="1"/>
    <xf numFmtId="0" fontId="43" fillId="0" borderId="0" xfId="12" applyFont="1" applyAlignment="1">
      <alignment vertical="top"/>
    </xf>
    <xf numFmtId="0" fontId="8" fillId="0" borderId="0" xfId="12" applyFont="1"/>
    <xf numFmtId="0" fontId="43" fillId="0" borderId="0" xfId="13" applyFont="1"/>
    <xf numFmtId="0" fontId="43" fillId="14" borderId="13" xfId="14" applyFont="1" applyFill="1" applyBorder="1" applyAlignment="1">
      <alignment vertical="top" wrapText="1"/>
    </xf>
    <xf numFmtId="0" fontId="43" fillId="14" borderId="2" xfId="14" applyFont="1" applyFill="1" applyBorder="1" applyAlignment="1">
      <alignment vertical="top" wrapText="1"/>
    </xf>
    <xf numFmtId="0" fontId="43" fillId="14" borderId="13" xfId="14" applyFont="1" applyFill="1" applyBorder="1" applyAlignment="1">
      <alignment horizontal="left" vertical="top" wrapText="1"/>
    </xf>
    <xf numFmtId="0" fontId="43" fillId="14" borderId="2" xfId="14" applyFont="1" applyFill="1" applyBorder="1" applyAlignment="1">
      <alignment horizontal="left" vertical="top" wrapText="1"/>
    </xf>
    <xf numFmtId="0" fontId="43" fillId="14" borderId="1" xfId="14" applyFont="1" applyFill="1" applyBorder="1" applyAlignment="1">
      <alignment horizontal="center" vertical="top" wrapText="1"/>
    </xf>
    <xf numFmtId="0" fontId="43" fillId="14" borderId="20" xfId="14" applyFont="1" applyFill="1" applyBorder="1" applyAlignment="1">
      <alignment horizontal="left" vertical="top" wrapText="1"/>
    </xf>
    <xf numFmtId="0" fontId="8" fillId="0" borderId="0" xfId="13" applyFont="1"/>
    <xf numFmtId="0" fontId="43" fillId="7" borderId="0" xfId="14" applyFont="1" applyFill="1" applyAlignment="1">
      <alignment horizontal="left" vertical="top" wrapText="1"/>
    </xf>
    <xf numFmtId="0" fontId="43" fillId="7" borderId="1" xfId="14" applyFont="1" applyFill="1" applyBorder="1" applyAlignment="1">
      <alignment vertical="top" wrapText="1"/>
    </xf>
    <xf numFmtId="0" fontId="43" fillId="7" borderId="1" xfId="14" applyFont="1" applyFill="1" applyBorder="1" applyAlignment="1">
      <alignment horizontal="left" vertical="top" wrapText="1"/>
    </xf>
    <xf numFmtId="0" fontId="43" fillId="7" borderId="1" xfId="14" applyFont="1" applyFill="1" applyBorder="1" applyAlignment="1">
      <alignment horizontal="center" vertical="top" wrapText="1"/>
    </xf>
    <xf numFmtId="0" fontId="20" fillId="0" borderId="0" xfId="16">
      <alignment vertical="center"/>
    </xf>
  </cellXfs>
  <cellStyles count="23">
    <cellStyle name="0,0_x000d__x000a_NA_x000d__x000a_ 2" xfId="5" xr:uid="{00000000-0005-0000-0000-000000000000}"/>
    <cellStyle name="パーセント" xfId="2" builtinId="5"/>
    <cellStyle name="桁区切り" xfId="1" builtinId="6"/>
    <cellStyle name="桁区切り 2" xfId="4" xr:uid="{00000000-0005-0000-0000-000004000000}"/>
    <cellStyle name="桁区切り 3" xfId="20" xr:uid="{5CF0D879-2563-4F55-9142-5801E4FE00CF}"/>
    <cellStyle name="桁区切り 4" xfId="22" xr:uid="{10987BC6-2077-48F0-B2CB-51BA6648F572}"/>
    <cellStyle name="標準" xfId="0" builtinId="0"/>
    <cellStyle name="標準 2" xfId="3" xr:uid="{00000000-0005-0000-0000-000006000000}"/>
    <cellStyle name="標準 2 2 10" xfId="17" xr:uid="{C481571B-EDF1-4F90-87C7-53C64D9E88A7}"/>
    <cellStyle name="標準 2 3" xfId="18" xr:uid="{173AC3E3-AB80-4327-B2D4-F8144E56A01F}"/>
    <cellStyle name="標準 3" xfId="6" xr:uid="{675299AF-B0A9-49C8-AFE8-8361BA025F45}"/>
    <cellStyle name="標準 3 2" xfId="7" xr:uid="{47185BC5-A75E-49DB-B188-39A25E49B5BC}"/>
    <cellStyle name="標準 3 2 2 2" xfId="13" xr:uid="{B8A70EA3-BCA8-4F2B-9A87-6F3418944908}"/>
    <cellStyle name="標準 3 4" xfId="12" xr:uid="{BD83B679-3641-4754-8256-977A93E4CF6C}"/>
    <cellStyle name="標準 4" xfId="8" xr:uid="{880E030C-1A85-451C-B191-FFDD6428C4D4}"/>
    <cellStyle name="標準 5" xfId="10" xr:uid="{40BB6E1B-CAF6-4851-8CE0-CDE894F7932C}"/>
    <cellStyle name="標準 5 2" xfId="15" xr:uid="{5A59230E-F1BB-4C2C-8941-EB22ABB9922D}"/>
    <cellStyle name="標準 6" xfId="11" xr:uid="{961D4819-1BD0-44C8-91A6-C4034F3124A8}"/>
    <cellStyle name="標準 6 2" xfId="14" xr:uid="{85363040-012B-4A00-B005-BA8F9E9A0603}"/>
    <cellStyle name="標準 7" xfId="9" xr:uid="{72A7B484-689C-4D11-A274-B68B1A6CB28E}"/>
    <cellStyle name="標準 7 3" xfId="19" xr:uid="{C8EE04E2-9551-412B-A9AF-A69E161D74A6}"/>
    <cellStyle name="標準 8" xfId="16" xr:uid="{67DDAC60-C162-4918-BCB1-0C9FD100C0A2}"/>
    <cellStyle name="標準 9" xfId="21" xr:uid="{DF8862B5-45AA-494B-9739-CDA10D18D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q001\sonybank\Documents%20and%20Settings\kawana.OHSAKI\My%20Documents\&#20316;&#26989;&#20013;\DB&#65288;CT&#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07\&#21517;&#21476;&#23627;&#24066;&#20998;&#25955;&#12493;&#12483;&#12488;&#12527;&#12540;&#12463;\02&#20998;&#25955;&#12493;&#12483;&#12488;&#38283;&#30330;&#25991;&#26360;\90&#20837;&#25163;&#36039;&#26009;\02&#20013;&#22303;&#26408;&#36039;&#26009;&#65288;&#20445;&#23432;SE&#36039;&#26009;&#65289;\04&#22269;&#20445;\04.&#12489;&#12461;&#12517;&#12513;&#12531;&#12488;\99.&#20998;&#25955;&#29992;&#12489;&#12461;&#12517;&#12513;&#12531;&#12488;&#25972;&#20633;\12.%20%20&#12503;&#12525;&#12464;&#12521;&#12512;&#19968;&#35239;\AP&#19968;&#35239;03103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20_&#35519;&#36948;&#38306;&#20418;\29_&#26989;&#21209;&#22996;&#35351;&#22865;&#32004;&#65288;&#35531;&#36000;&#21547;&#12416;&#65289;\&#12295;&#12288;&#23398;&#32722;&#31995;&#12471;&#12473;&#12486;&#12512;&#65288;&#65330;9&#24180;1&#26376;&#65374;&#65289;\32_&#22865;&#32004;&#35531;&#27714;\&#20844;&#21578;&#12487;&#12540;&#12479;\13_05_&#36039;&#26009;&#65299;_&#25552;&#26696;&#26360;&#31561;&#20184;&#23646;&#27096;&#24335;&#65301;_&#27231;&#33021;&#35201;&#20214;&#19968;&#35239;_v00.03.00.xlsx" TargetMode="External"/><Relationship Id="rId1" Type="http://schemas.openxmlformats.org/officeDocument/2006/relationships/externalLinkPath" Target="13_05_&#36039;&#26009;&#65299;_&#25552;&#26696;&#26360;&#31561;&#20184;&#23646;&#27096;&#24335;&#65301;_&#27231;&#33021;&#35201;&#20214;&#19968;&#35239;_v00.0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 val="リストシート"/>
      <sheetName val="SDB(1)"/>
      <sheetName val="ﾍﾞｰｽ"/>
      <sheetName val="はじめに"/>
      <sheetName val="一覧表"/>
      <sheetName val="法1"/>
      <sheetName val="法2"/>
      <sheetName val="法3"/>
      <sheetName val="法4"/>
      <sheetName val="法5"/>
      <sheetName val="法6"/>
      <sheetName val="法7"/>
      <sheetName val="法8"/>
      <sheetName val="法9"/>
      <sheetName val="学1"/>
      <sheetName val="学2"/>
      <sheetName val="学3"/>
      <sheetName val="学4"/>
      <sheetName val="学5"/>
      <sheetName val="学6"/>
      <sheetName val="学7"/>
      <sheetName val="学8"/>
      <sheetName val="学9"/>
      <sheetName val="学10"/>
      <sheetName val="system-hojin-kikan"/>
      <sheetName val="system-gakno-kikan"/>
    </sheetNames>
    <sheetDataSet>
      <sheetData sheetId="0"/>
      <sheetData sheetId="1" refreshError="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国保"/>
      <sheetName val="ＣＳＶ"/>
      <sheetName val="名称"/>
      <sheetName val="VDL"/>
    </sheetNames>
    <sheetDataSet>
      <sheetData sheetId="0" refreshError="1"/>
      <sheetData sheetId="1" refreshError="1"/>
      <sheetData sheetId="2" refreshError="1">
        <row r="1">
          <cell r="A1" t="str">
            <v>FSPEDIT</v>
          </cell>
          <cell r="B1" t="str">
            <v>ＶＳＡＳファイルのレコード格納情報グラフ作成</v>
          </cell>
        </row>
        <row r="2">
          <cell r="A2" t="str">
            <v>IHAA0000</v>
          </cell>
          <cell r="B2" t="str">
            <v xml:space="preserve">国保ダミーＴＰＰ（資格） </v>
          </cell>
        </row>
        <row r="3">
          <cell r="A3" t="str">
            <v>IHAA0010</v>
          </cell>
          <cell r="B3" t="str">
            <v>該当指示画面処理</v>
          </cell>
        </row>
        <row r="4">
          <cell r="A4" t="str">
            <v>IHAA0020</v>
          </cell>
          <cell r="B4" t="str">
            <v>加入者指示画面処理</v>
          </cell>
        </row>
        <row r="5">
          <cell r="A5" t="str">
            <v>IHAA0030</v>
          </cell>
          <cell r="B5" t="str">
            <v>資格情報入力指示画面処理</v>
          </cell>
        </row>
        <row r="6">
          <cell r="A6" t="str">
            <v>IHAA0040</v>
          </cell>
          <cell r="B6" t="str">
            <v>退職者情報入力指示画面処理</v>
          </cell>
        </row>
        <row r="7">
          <cell r="A7" t="str">
            <v>IHAA0050</v>
          </cell>
          <cell r="B7" t="str">
            <v>個人情報入力指示画面処理</v>
          </cell>
        </row>
        <row r="8">
          <cell r="A8" t="str">
            <v>IHAA0060</v>
          </cell>
          <cell r="B8" t="str">
            <v>証交付はがき作成画面処理</v>
          </cell>
        </row>
        <row r="9">
          <cell r="A9" t="str">
            <v>IHAA0070</v>
          </cell>
          <cell r="B9" t="str">
            <v>保険証作成画面処理</v>
          </cell>
        </row>
        <row r="10">
          <cell r="A10" t="str">
            <v>IHAA0080</v>
          </cell>
          <cell r="B10" t="str">
            <v>所得照会書作成画面処理</v>
          </cell>
        </row>
        <row r="11">
          <cell r="A11" t="str">
            <v>IHAA0090</v>
          </cell>
          <cell r="B11" t="str">
            <v>加入先世帯指示画面処理</v>
          </cell>
        </row>
        <row r="12">
          <cell r="A12" t="str">
            <v>IHAA0100</v>
          </cell>
          <cell r="B12" t="str">
            <v>全部喪失情報入力処理</v>
          </cell>
        </row>
        <row r="13">
          <cell r="A13" t="str">
            <v>IHAA0110</v>
          </cell>
          <cell r="B13" t="str">
            <v>賦課収納状況画面処理</v>
          </cell>
        </row>
        <row r="14">
          <cell r="A14" t="str">
            <v>IHAA0120</v>
          </cell>
          <cell r="B14" t="str">
            <v>精算分更新指示画面</v>
          </cell>
        </row>
        <row r="15">
          <cell r="A15" t="str">
            <v>IHAA0130</v>
          </cell>
          <cell r="B15" t="str">
            <v>精算通知書等発行指示処理</v>
          </cell>
        </row>
        <row r="16">
          <cell r="A16" t="str">
            <v>IHAA0140</v>
          </cell>
          <cell r="B16" t="str">
            <v>一部喪失情報入力処理</v>
          </cell>
        </row>
        <row r="17">
          <cell r="A17" t="str">
            <v>IHAA0150</v>
          </cell>
          <cell r="B17" t="str">
            <v>旧区区間異動処理</v>
          </cell>
        </row>
        <row r="18">
          <cell r="A18" t="str">
            <v>IHAA0160</v>
          </cell>
          <cell r="B18" t="str">
            <v>該当者指示画面処理</v>
          </cell>
        </row>
        <row r="19">
          <cell r="A19" t="str">
            <v>IHAA0170</v>
          </cell>
          <cell r="B19" t="str">
            <v>異動者先世帯画面処理</v>
          </cell>
        </row>
        <row r="20">
          <cell r="A20" t="str">
            <v>IHAA0180</v>
          </cell>
          <cell r="B20" t="str">
            <v>世帯住所変更処理</v>
          </cell>
        </row>
        <row r="21">
          <cell r="A21" t="str">
            <v>IHAA0190</v>
          </cell>
          <cell r="B21" t="str">
            <v>退職該当非該当処理</v>
          </cell>
        </row>
        <row r="22">
          <cell r="A22" t="str">
            <v>IHAA0200</v>
          </cell>
          <cell r="B22" t="str">
            <v>続柄変更入力画面処理</v>
          </cell>
        </row>
        <row r="23">
          <cell r="A23" t="str">
            <v>IHAA0210</v>
          </cell>
          <cell r="B23" t="str">
            <v>世帯主変更区分入力画面処理</v>
          </cell>
        </row>
        <row r="24">
          <cell r="A24" t="str">
            <v>IHAA0220</v>
          </cell>
          <cell r="B24" t="str">
            <v>擬制世帯主指示入力画面処理</v>
          </cell>
        </row>
        <row r="25">
          <cell r="A25" t="str">
            <v>IHAA0230</v>
          </cell>
          <cell r="B25" t="str">
            <v>保険証発行入力処理</v>
          </cell>
        </row>
        <row r="26">
          <cell r="A26" t="str">
            <v>IHAA0240</v>
          </cell>
          <cell r="B26" t="str">
            <v>学・該当非該当処理</v>
          </cell>
        </row>
        <row r="27">
          <cell r="A27" t="str">
            <v>IHAA0250</v>
          </cell>
          <cell r="B27" t="str">
            <v>資格得喪日修正画面処理</v>
          </cell>
        </row>
        <row r="28">
          <cell r="A28" t="str">
            <v>IHAA0260</v>
          </cell>
          <cell r="B28" t="str">
            <v>退職者情報修正処理</v>
          </cell>
        </row>
        <row r="29">
          <cell r="A29" t="str">
            <v>IHAA0270</v>
          </cell>
          <cell r="B29" t="str">
            <v>氏名等変更指示入力画面処理</v>
          </cell>
        </row>
        <row r="30">
          <cell r="A30" t="str">
            <v>IHAA0280</v>
          </cell>
          <cell r="B30" t="str">
            <v>変更項目確認画面処理</v>
          </cell>
        </row>
        <row r="31">
          <cell r="A31" t="str">
            <v>IHAA0290</v>
          </cell>
          <cell r="B31" t="str">
            <v>保険証交付日修正入力画面処理</v>
          </cell>
        </row>
        <row r="32">
          <cell r="A32" t="str">
            <v>IHAA0300</v>
          </cell>
          <cell r="B32" t="str">
            <v>保険証回収入力処理</v>
          </cell>
        </row>
        <row r="33">
          <cell r="A33" t="str">
            <v>IHAA0310</v>
          </cell>
          <cell r="B33" t="str">
            <v>世帯情報入力・修正画面処理</v>
          </cell>
        </row>
        <row r="34">
          <cell r="A34" t="str">
            <v>IHAA0320</v>
          </cell>
          <cell r="B34" t="str">
            <v>個人選択画面処理</v>
          </cell>
        </row>
        <row r="35">
          <cell r="A35" t="str">
            <v>IHAA0330</v>
          </cell>
          <cell r="B35" t="str">
            <v>変更年月日修正処理</v>
          </cell>
        </row>
        <row r="36">
          <cell r="A36" t="str">
            <v>IHAA0340</v>
          </cell>
          <cell r="B36" t="str">
            <v>世帯資格情報照会画面処理</v>
          </cell>
        </row>
        <row r="37">
          <cell r="A37" t="str">
            <v>IHAA0350</v>
          </cell>
          <cell r="B37" t="str">
            <v>世帯退職情報照会画面処理</v>
          </cell>
        </row>
        <row r="38">
          <cell r="A38" t="str">
            <v>IHAA0360</v>
          </cell>
          <cell r="B38" t="str">
            <v>個人詳細情報照会画面処理</v>
          </cell>
        </row>
        <row r="39">
          <cell r="A39" t="str">
            <v>IHAA0370</v>
          </cell>
          <cell r="B39" t="str">
            <v>保険証交付状況照会画面処理</v>
          </cell>
        </row>
        <row r="40">
          <cell r="A40" t="str">
            <v>IHAA0380</v>
          </cell>
          <cell r="B40" t="str">
            <v>保険証交付個人情報画面処理</v>
          </cell>
        </row>
        <row r="41">
          <cell r="A41" t="str">
            <v>IHAA0390</v>
          </cell>
          <cell r="B41" t="str">
            <v>擬制世帯主該当指示画面処理</v>
          </cell>
        </row>
        <row r="42">
          <cell r="A42" t="str">
            <v>IHAA0480</v>
          </cell>
          <cell r="B42" t="str">
            <v>特定疾病受療証処理選択</v>
          </cell>
        </row>
        <row r="43">
          <cell r="A43" t="str">
            <v>IHAA0490</v>
          </cell>
          <cell r="B43" t="str">
            <v>特定疾病受療証発行入力</v>
          </cell>
        </row>
        <row r="44">
          <cell r="A44" t="str">
            <v>IHAA0500</v>
          </cell>
          <cell r="B44" t="str">
            <v>特定疾病受療回収入力</v>
          </cell>
        </row>
        <row r="45">
          <cell r="A45" t="str">
            <v>IHAA0510</v>
          </cell>
          <cell r="B45" t="str">
            <v>特定疾病受療証交付状況</v>
          </cell>
        </row>
        <row r="46">
          <cell r="A46" t="str">
            <v>IHAA0520</v>
          </cell>
          <cell r="B46" t="str">
            <v>保険証受払簿作成</v>
          </cell>
        </row>
        <row r="47">
          <cell r="A47" t="str">
            <v>IHAA0530</v>
          </cell>
          <cell r="B47" t="str">
            <v>資格保留処理画面処理</v>
          </cell>
        </row>
        <row r="48">
          <cell r="A48" t="str">
            <v>IHAA0540</v>
          </cell>
          <cell r="B48" t="str">
            <v>資格保留復活処理選択画面処理</v>
          </cell>
        </row>
        <row r="49">
          <cell r="A49" t="str">
            <v>IHAA0550</v>
          </cell>
          <cell r="B49" t="str">
            <v>保留復活処理画面処理</v>
          </cell>
        </row>
        <row r="50">
          <cell r="A50" t="str">
            <v>IHAA0560</v>
          </cell>
          <cell r="B50" t="str">
            <v>世帯記事入力画面処理</v>
          </cell>
        </row>
        <row r="51">
          <cell r="A51" t="str">
            <v>IHAA0570</v>
          </cell>
          <cell r="B51" t="str">
            <v>世帯特記事項照会画面処理</v>
          </cell>
        </row>
        <row r="52">
          <cell r="A52" t="str">
            <v>IHAA0580</v>
          </cell>
          <cell r="B52" t="str">
            <v>減額認定証発行入力</v>
          </cell>
        </row>
        <row r="53">
          <cell r="A53" t="str">
            <v>IHAA0600</v>
          </cell>
          <cell r="B53" t="str">
            <v>特定疾病・減額認定証作成画面処理</v>
          </cell>
        </row>
        <row r="54">
          <cell r="A54" t="str">
            <v>IHAA0610</v>
          </cell>
          <cell r="B54" t="str">
            <v>減額認定証回収入力</v>
          </cell>
        </row>
        <row r="55">
          <cell r="A55" t="str">
            <v>IHAA0620</v>
          </cell>
          <cell r="B55" t="str">
            <v>減額認定証発行状況確認</v>
          </cell>
        </row>
        <row r="56">
          <cell r="A56" t="str">
            <v>IHAA0630</v>
          </cell>
          <cell r="B56" t="str">
            <v>宛名印字指示画面処理</v>
          </cell>
        </row>
        <row r="57">
          <cell r="A57" t="str">
            <v>IHAA0640</v>
          </cell>
          <cell r="B57" t="str">
            <v>資格証明書該当非該当入力</v>
          </cell>
        </row>
        <row r="58">
          <cell r="A58" t="str">
            <v>IHAA0650</v>
          </cell>
          <cell r="B58" t="str">
            <v>資格証作成画面処理</v>
          </cell>
        </row>
        <row r="59">
          <cell r="A59" t="str">
            <v>IHAA0660</v>
          </cell>
          <cell r="B59" t="str">
            <v>高齢受給者処理選択</v>
          </cell>
        </row>
        <row r="60">
          <cell r="A60" t="str">
            <v>IHAA0670</v>
          </cell>
          <cell r="B60" t="str">
            <v>高齢受給者証発行画面</v>
          </cell>
        </row>
        <row r="61">
          <cell r="A61" t="str">
            <v>IHAA0680</v>
          </cell>
          <cell r="B61" t="str">
            <v>高齢受給者証作成指示画面処理</v>
          </cell>
        </row>
        <row r="62">
          <cell r="A62" t="str">
            <v>IHAA0690</v>
          </cell>
          <cell r="B62" t="str">
            <v>高齢受給者個人選択画面処理</v>
          </cell>
        </row>
        <row r="63">
          <cell r="A63" t="str">
            <v>IHAA0700</v>
          </cell>
          <cell r="B63" t="str">
            <v>高齢受給者証照会・回収・取消画面</v>
          </cell>
        </row>
        <row r="64">
          <cell r="A64" t="str">
            <v>IHAA0710</v>
          </cell>
          <cell r="B64" t="str">
            <v>限度額減額認定証発行画面処理</v>
          </cell>
        </row>
        <row r="65">
          <cell r="A65" t="str">
            <v>IHAA0720</v>
          </cell>
          <cell r="B65" t="str">
            <v>限度額適用・標準負担額減額認定証作成画面処理</v>
          </cell>
        </row>
        <row r="66">
          <cell r="A66" t="str">
            <v>IHAA0730</v>
          </cell>
          <cell r="B66" t="str">
            <v>限度額適用・減額認定証照会・回収・取消画面</v>
          </cell>
        </row>
        <row r="67">
          <cell r="A67" t="str">
            <v>IHAA9010</v>
          </cell>
          <cell r="B67" t="str">
            <v>医療連動資格更新処理</v>
          </cell>
        </row>
        <row r="68">
          <cell r="A68" t="str">
            <v>IHAA9020</v>
          </cell>
          <cell r="B68" t="str">
            <v>住記・住登外連動資格更新処理</v>
          </cell>
        </row>
        <row r="69">
          <cell r="A69" t="str">
            <v>IHAB0010</v>
          </cell>
          <cell r="B69" t="str">
            <v>該当指示画面処理</v>
          </cell>
        </row>
        <row r="70">
          <cell r="A70" t="str">
            <v>IHAB0020</v>
          </cell>
          <cell r="B70" t="str">
            <v>加入者指示画面処理</v>
          </cell>
        </row>
        <row r="71">
          <cell r="A71" t="str">
            <v>IHAB0030</v>
          </cell>
          <cell r="B71" t="str">
            <v>資格情報入力指示画面処理</v>
          </cell>
        </row>
        <row r="72">
          <cell r="A72" t="str">
            <v>IHAB0040</v>
          </cell>
          <cell r="B72" t="str">
            <v>退職者情報入力指示画面処理</v>
          </cell>
        </row>
        <row r="73">
          <cell r="A73" t="str">
            <v>IHAB0050</v>
          </cell>
          <cell r="B73" t="str">
            <v>個人情報入力指示画面処理</v>
          </cell>
        </row>
        <row r="74">
          <cell r="A74" t="str">
            <v>IHAB0060</v>
          </cell>
          <cell r="B74" t="str">
            <v>証交付はがき作成画面処理</v>
          </cell>
        </row>
        <row r="75">
          <cell r="A75" t="str">
            <v>IHAB0070</v>
          </cell>
          <cell r="B75" t="str">
            <v>保険証作成画面処理</v>
          </cell>
        </row>
        <row r="76">
          <cell r="A76" t="str">
            <v>IHAB0080</v>
          </cell>
          <cell r="B76" t="str">
            <v>所得照会書作成画面処理</v>
          </cell>
        </row>
        <row r="77">
          <cell r="A77" t="str">
            <v>IHAB0090</v>
          </cell>
          <cell r="B77" t="str">
            <v>加入先世帯指示画面処理</v>
          </cell>
        </row>
        <row r="78">
          <cell r="A78" t="str">
            <v>IHAB0100</v>
          </cell>
          <cell r="B78" t="str">
            <v>全部喪失情報入力処理</v>
          </cell>
        </row>
        <row r="79">
          <cell r="A79" t="str">
            <v>IHAB0110</v>
          </cell>
          <cell r="B79" t="str">
            <v>賦課収納状況画面処理</v>
          </cell>
        </row>
        <row r="80">
          <cell r="A80" t="str">
            <v>IHAB0120</v>
          </cell>
          <cell r="B80" t="str">
            <v>精算分更新指示画面</v>
          </cell>
        </row>
        <row r="81">
          <cell r="A81" t="str">
            <v>IHAB0130</v>
          </cell>
          <cell r="B81" t="str">
            <v>精算通知書等発行指示処理</v>
          </cell>
        </row>
        <row r="82">
          <cell r="A82" t="str">
            <v>IHAB0140</v>
          </cell>
          <cell r="B82" t="str">
            <v>一部喪失情報入力処理</v>
          </cell>
        </row>
        <row r="83">
          <cell r="A83" t="str">
            <v>IHAB0150</v>
          </cell>
          <cell r="B83" t="str">
            <v>旧区区間異動処理</v>
          </cell>
        </row>
        <row r="84">
          <cell r="A84" t="str">
            <v>IHAB0160</v>
          </cell>
          <cell r="B84" t="str">
            <v>該当者指示画面処理</v>
          </cell>
        </row>
        <row r="85">
          <cell r="A85" t="str">
            <v>IHAB0170</v>
          </cell>
          <cell r="B85" t="str">
            <v>異動者先世帯画面処理</v>
          </cell>
        </row>
        <row r="86">
          <cell r="A86" t="str">
            <v>IHAB0180</v>
          </cell>
          <cell r="B86" t="str">
            <v>世帯住所変更処理</v>
          </cell>
        </row>
        <row r="87">
          <cell r="A87" t="str">
            <v>IHAB0190</v>
          </cell>
          <cell r="B87" t="str">
            <v>退職該当非該当処理</v>
          </cell>
        </row>
        <row r="88">
          <cell r="A88" t="str">
            <v>IHAB0200</v>
          </cell>
          <cell r="B88" t="str">
            <v>続柄変更入力画面処理</v>
          </cell>
        </row>
        <row r="89">
          <cell r="A89" t="str">
            <v>IHAB0210</v>
          </cell>
          <cell r="B89" t="str">
            <v>世帯主変更区分入力画面処理</v>
          </cell>
        </row>
        <row r="90">
          <cell r="A90" t="str">
            <v>IHAB0220</v>
          </cell>
          <cell r="B90" t="str">
            <v>擬制世帯主指示入力画面処理</v>
          </cell>
        </row>
        <row r="91">
          <cell r="A91" t="str">
            <v>IHAB0230</v>
          </cell>
          <cell r="B91" t="str">
            <v>保険証発行入力処理</v>
          </cell>
        </row>
        <row r="92">
          <cell r="A92" t="str">
            <v>IHAB0240</v>
          </cell>
          <cell r="B92" t="str">
            <v>学・該当非該当処理</v>
          </cell>
        </row>
        <row r="93">
          <cell r="A93" t="str">
            <v>IHAB0250</v>
          </cell>
          <cell r="B93" t="str">
            <v>資格得喪日修正画面処理</v>
          </cell>
        </row>
        <row r="94">
          <cell r="A94" t="str">
            <v>IHAB0260</v>
          </cell>
          <cell r="B94" t="str">
            <v>退職者情報修正処理</v>
          </cell>
        </row>
        <row r="95">
          <cell r="A95" t="str">
            <v>IHAB0270</v>
          </cell>
          <cell r="B95" t="str">
            <v>氏名等変更指示入力画面処理</v>
          </cell>
        </row>
        <row r="96">
          <cell r="A96" t="str">
            <v>IHAB0280</v>
          </cell>
          <cell r="B96" t="str">
            <v>変更項目確認画面処理</v>
          </cell>
        </row>
        <row r="97">
          <cell r="A97" t="str">
            <v>IHAB0290</v>
          </cell>
          <cell r="B97" t="str">
            <v>保険証交付日修正入力画面処理</v>
          </cell>
        </row>
        <row r="98">
          <cell r="A98" t="str">
            <v>IHAB0300</v>
          </cell>
          <cell r="B98" t="str">
            <v>保険証回収入力処理</v>
          </cell>
        </row>
        <row r="99">
          <cell r="A99" t="str">
            <v>IHAB0310</v>
          </cell>
          <cell r="B99" t="str">
            <v>世帯情報入力・修正画面処理</v>
          </cell>
        </row>
        <row r="100">
          <cell r="A100" t="str">
            <v>IHAB0320</v>
          </cell>
          <cell r="B100" t="str">
            <v>個人選択画面処理</v>
          </cell>
        </row>
        <row r="101">
          <cell r="A101" t="str">
            <v>IHAB0330</v>
          </cell>
          <cell r="B101" t="str">
            <v>変更年月日修正処理</v>
          </cell>
        </row>
        <row r="102">
          <cell r="A102" t="str">
            <v>IHAB0340</v>
          </cell>
          <cell r="B102" t="str">
            <v>世帯資格情報照会画面処理</v>
          </cell>
        </row>
        <row r="103">
          <cell r="A103" t="str">
            <v>IHAB0350</v>
          </cell>
          <cell r="B103" t="str">
            <v>世帯退職情報照会画面処理</v>
          </cell>
        </row>
        <row r="104">
          <cell r="A104" t="str">
            <v>IHAB0360</v>
          </cell>
          <cell r="B104" t="str">
            <v>個人詳細情報照会画面処理</v>
          </cell>
        </row>
        <row r="105">
          <cell r="A105" t="str">
            <v>IHAB0370</v>
          </cell>
          <cell r="B105" t="str">
            <v>保険証交付状況照会画面処理</v>
          </cell>
        </row>
        <row r="106">
          <cell r="A106" t="str">
            <v>IHAB0380</v>
          </cell>
          <cell r="B106" t="str">
            <v>保険証交付個人情報画面処理</v>
          </cell>
        </row>
        <row r="107">
          <cell r="A107" t="str">
            <v>IHAB0390</v>
          </cell>
          <cell r="B107" t="str">
            <v>擬制世帯主該当指示画面処理</v>
          </cell>
        </row>
        <row r="108">
          <cell r="A108" t="str">
            <v>IHAB0480</v>
          </cell>
          <cell r="B108" t="str">
            <v>特定疾病受療証処理選択</v>
          </cell>
        </row>
        <row r="109">
          <cell r="A109" t="str">
            <v>IHAB0490</v>
          </cell>
          <cell r="B109" t="str">
            <v>特定疾病受療証発行入力</v>
          </cell>
        </row>
        <row r="110">
          <cell r="A110" t="str">
            <v>IHAB0500</v>
          </cell>
          <cell r="B110" t="str">
            <v>特定疾病受療回収入力</v>
          </cell>
        </row>
        <row r="111">
          <cell r="A111" t="str">
            <v>IHAB0510</v>
          </cell>
          <cell r="B111" t="str">
            <v>特定疾病受療証交付状況</v>
          </cell>
        </row>
        <row r="112">
          <cell r="A112" t="str">
            <v>IHAB0520</v>
          </cell>
          <cell r="B112" t="str">
            <v>保険証受払簿作成</v>
          </cell>
        </row>
        <row r="113">
          <cell r="A113" t="str">
            <v>IHAB0530</v>
          </cell>
          <cell r="B113" t="str">
            <v>資格保留処理画面処理</v>
          </cell>
        </row>
        <row r="114">
          <cell r="A114" t="str">
            <v>IHAB0540</v>
          </cell>
          <cell r="B114" t="str">
            <v>資格保留復活処理選択画面処理</v>
          </cell>
        </row>
        <row r="115">
          <cell r="A115" t="str">
            <v>IHAB0550</v>
          </cell>
          <cell r="B115" t="str">
            <v>保留復活処理画面処理</v>
          </cell>
        </row>
        <row r="116">
          <cell r="A116" t="str">
            <v>IHAB0560</v>
          </cell>
          <cell r="B116" t="str">
            <v>世帯記事入力画面処理</v>
          </cell>
        </row>
        <row r="117">
          <cell r="A117" t="str">
            <v>IHAB0570</v>
          </cell>
          <cell r="B117" t="str">
            <v>世帯特記事項照会画面処理</v>
          </cell>
        </row>
        <row r="118">
          <cell r="A118" t="str">
            <v>IHAB0580</v>
          </cell>
          <cell r="B118" t="str">
            <v>減額認定証発行入力</v>
          </cell>
        </row>
        <row r="119">
          <cell r="A119" t="str">
            <v>IHAB0600</v>
          </cell>
          <cell r="B119" t="str">
            <v>特定疾病・減額認定証作成画面処理</v>
          </cell>
        </row>
        <row r="120">
          <cell r="A120" t="str">
            <v>IHAB0610</v>
          </cell>
          <cell r="B120" t="str">
            <v>減額認定証回収入力</v>
          </cell>
        </row>
        <row r="121">
          <cell r="A121" t="str">
            <v>IHAB0620</v>
          </cell>
          <cell r="B121" t="str">
            <v>減額認定証発行状況確認</v>
          </cell>
        </row>
        <row r="122">
          <cell r="A122" t="str">
            <v>IHAB0630</v>
          </cell>
          <cell r="B122" t="str">
            <v>宛名印字指示画面処理</v>
          </cell>
        </row>
        <row r="123">
          <cell r="A123" t="str">
            <v>IHAB0640</v>
          </cell>
          <cell r="B123" t="str">
            <v>資格証明書該当非該当入力</v>
          </cell>
        </row>
        <row r="124">
          <cell r="A124" t="str">
            <v>IHAB0650</v>
          </cell>
          <cell r="B124" t="str">
            <v>資格証作成画面処理</v>
          </cell>
        </row>
        <row r="125">
          <cell r="A125" t="str">
            <v>IHAB0660</v>
          </cell>
          <cell r="B125" t="str">
            <v>高齢受給者処理選択</v>
          </cell>
        </row>
        <row r="126">
          <cell r="A126" t="str">
            <v>IHAB0670</v>
          </cell>
          <cell r="B126" t="str">
            <v>高齢受給者証発行入力画面編集</v>
          </cell>
        </row>
        <row r="127">
          <cell r="A127" t="str">
            <v>IHAB0680</v>
          </cell>
          <cell r="B127" t="str">
            <v>高齢受給者証発行指示入力画面</v>
          </cell>
        </row>
        <row r="128">
          <cell r="A128" t="str">
            <v>IHAB0690</v>
          </cell>
          <cell r="B128" t="str">
            <v>高齢受給者個人選択画面</v>
          </cell>
        </row>
        <row r="129">
          <cell r="A129" t="str">
            <v>IHAB0700</v>
          </cell>
          <cell r="B129" t="str">
            <v>高齢受給者証照会・回収・取消画面編集</v>
          </cell>
        </row>
        <row r="130">
          <cell r="A130" t="str">
            <v>IHAB0710</v>
          </cell>
          <cell r="B130" t="str">
            <v>限度額減額認定証発行画面編集</v>
          </cell>
        </row>
        <row r="131">
          <cell r="A131" t="str">
            <v>IHAB0720</v>
          </cell>
          <cell r="B131" t="str">
            <v>限度額適用・標準負担額減額認定証作成画面編集</v>
          </cell>
        </row>
        <row r="132">
          <cell r="A132" t="str">
            <v>IHAB0730</v>
          </cell>
          <cell r="B132" t="str">
            <v>限度額適用・減額認定証照会・回収・取消画面編集</v>
          </cell>
        </row>
        <row r="133">
          <cell r="A133" t="str">
            <v>IHAC001E</v>
          </cell>
          <cell r="B133" t="str">
            <v>一般保険証編集発行</v>
          </cell>
        </row>
        <row r="134">
          <cell r="A134" t="str">
            <v>IHAC002E</v>
          </cell>
          <cell r="B134" t="str">
            <v>退職保険証編集発行</v>
          </cell>
        </row>
        <row r="135">
          <cell r="A135" t="str">
            <v>IHAC004E</v>
          </cell>
          <cell r="B135" t="str">
            <v>証交付はがき編集</v>
          </cell>
        </row>
        <row r="136">
          <cell r="A136" t="str">
            <v>IHAC005E</v>
          </cell>
          <cell r="B136" t="str">
            <v>保険証受払簿</v>
          </cell>
        </row>
        <row r="137">
          <cell r="A137" t="str">
            <v>IHAC006E</v>
          </cell>
          <cell r="B137" t="str">
            <v>記号番号変更確認リスト発行</v>
          </cell>
        </row>
        <row r="138">
          <cell r="A138" t="str">
            <v>IHAC007E</v>
          </cell>
          <cell r="B138" t="str">
            <v>所得照会書発行</v>
          </cell>
        </row>
        <row r="139">
          <cell r="A139" t="str">
            <v>IHAC008E</v>
          </cell>
          <cell r="B139" t="str">
            <v>資格証明書編集発行</v>
          </cell>
        </row>
        <row r="140">
          <cell r="A140" t="str">
            <v>IHAC009E</v>
          </cell>
          <cell r="B140" t="str">
            <v>特定疾病証編集発行</v>
          </cell>
        </row>
        <row r="141">
          <cell r="A141" t="str">
            <v>IHAC010E</v>
          </cell>
          <cell r="B141" t="str">
            <v>減額認定証編集発行</v>
          </cell>
        </row>
        <row r="142">
          <cell r="A142" t="str">
            <v>IHAC011E</v>
          </cell>
          <cell r="B142" t="str">
            <v>宛名印字指示</v>
          </cell>
        </row>
        <row r="143">
          <cell r="A143" t="str">
            <v>IHAC012E</v>
          </cell>
          <cell r="B143" t="str">
            <v>高齢受給者証編集発行</v>
          </cell>
        </row>
        <row r="144">
          <cell r="A144" t="str">
            <v>IHAC013E</v>
          </cell>
          <cell r="B144" t="str">
            <v>限度額適用・標準負担額減額認定証編集発行</v>
          </cell>
        </row>
        <row r="145">
          <cell r="A145" t="str">
            <v>IHAC0010</v>
          </cell>
          <cell r="B145" t="str">
            <v>一般保険証編集発行(旧ﾌﾟﾘﾝﾀ用)</v>
          </cell>
        </row>
        <row r="146">
          <cell r="A146" t="str">
            <v>IHAC0020</v>
          </cell>
          <cell r="B146" t="str">
            <v>退職保険証編集発行(旧ﾌﾟﾘﾝﾀ用)</v>
          </cell>
        </row>
        <row r="147">
          <cell r="A147" t="str">
            <v>IHAC0040</v>
          </cell>
          <cell r="B147" t="str">
            <v>証交付はがき編集(旧ﾌﾟﾘﾝﾀ用)</v>
          </cell>
        </row>
        <row r="148">
          <cell r="A148" t="str">
            <v>IHAC0050</v>
          </cell>
          <cell r="B148" t="str">
            <v>保険証受払簿(旧ﾌﾟﾘﾝﾀ用)</v>
          </cell>
        </row>
        <row r="149">
          <cell r="A149" t="str">
            <v>IHAC0060</v>
          </cell>
          <cell r="B149" t="str">
            <v>記号番号変更確認リスト発行(旧ﾌﾟﾘﾝﾀ用)</v>
          </cell>
        </row>
        <row r="150">
          <cell r="A150" t="str">
            <v>IHAC0070</v>
          </cell>
          <cell r="B150" t="str">
            <v>所得照会書発行(旧ﾌﾟﾘﾝﾀ用)</v>
          </cell>
        </row>
        <row r="151">
          <cell r="A151" t="str">
            <v>IHAE0010</v>
          </cell>
          <cell r="B151" t="str">
            <v>番号自動付番</v>
          </cell>
        </row>
        <row r="152">
          <cell r="A152" t="str">
            <v>IHAE0020</v>
          </cell>
          <cell r="B152" t="str">
            <v>住所コード推進員コード変換</v>
          </cell>
        </row>
        <row r="153">
          <cell r="A153" t="str">
            <v>IHAE0030</v>
          </cell>
          <cell r="B153" t="str">
            <v>他システム連動サブルーチン</v>
          </cell>
        </row>
        <row r="154">
          <cell r="A154" t="str">
            <v>IHAE0040</v>
          </cell>
          <cell r="B154" t="str">
            <v>資格ＳＰＡ・処理ワーク展開</v>
          </cell>
        </row>
        <row r="155">
          <cell r="A155" t="str">
            <v>IHAE0080</v>
          </cell>
          <cell r="B155" t="str">
            <v>被保険者マスタ他処理更新判定</v>
          </cell>
        </row>
        <row r="156">
          <cell r="A156" t="str">
            <v>IHAE0090</v>
          </cell>
          <cell r="B156" t="str">
            <v>住基住登外情報参照</v>
          </cell>
        </row>
        <row r="157">
          <cell r="A157" t="str">
            <v>IHAE0110</v>
          </cell>
          <cell r="B157" t="str">
            <v>被保険者世帯・個人情報リンクサブ</v>
          </cell>
        </row>
        <row r="158">
          <cell r="A158" t="str">
            <v>IHAE0120</v>
          </cell>
          <cell r="B158" t="str">
            <v>退職義務者№編集</v>
          </cell>
        </row>
        <row r="159">
          <cell r="A159" t="str">
            <v>IHAE0130</v>
          </cell>
          <cell r="B159" t="str">
            <v>資格ファイル更新</v>
          </cell>
        </row>
        <row r="160">
          <cell r="A160" t="str">
            <v>IHAE0150</v>
          </cell>
          <cell r="B160" t="str">
            <v>保険証発行状況</v>
          </cell>
        </row>
        <row r="161">
          <cell r="A161" t="str">
            <v>IHAE0160</v>
          </cell>
          <cell r="B161" t="str">
            <v>住基転出先編集</v>
          </cell>
        </row>
        <row r="162">
          <cell r="A162" t="str">
            <v>IHAE0170</v>
          </cell>
          <cell r="B162" t="str">
            <v>擬主設定サブ</v>
          </cell>
        </row>
        <row r="163">
          <cell r="A163" t="str">
            <v>IHAE0180</v>
          </cell>
          <cell r="B163" t="str">
            <v>共通ＳＰＡ設定サブ</v>
          </cell>
        </row>
        <row r="164">
          <cell r="A164" t="str">
            <v>IHAE0190</v>
          </cell>
          <cell r="B164" t="str">
            <v>同姓同名画面編集</v>
          </cell>
        </row>
        <row r="165">
          <cell r="A165" t="str">
            <v>IHAE0200</v>
          </cell>
          <cell r="B165" t="str">
            <v>記号番号塗り替え（資格）</v>
          </cell>
        </row>
        <row r="166">
          <cell r="A166" t="str">
            <v>IHAE0210</v>
          </cell>
          <cell r="B166" t="str">
            <v>記号番号塗り替え（賦課）</v>
          </cell>
        </row>
        <row r="167">
          <cell r="A167" t="str">
            <v>IHAE0220</v>
          </cell>
          <cell r="B167" t="str">
            <v>記号番号塗り替え（収納）</v>
          </cell>
        </row>
        <row r="168">
          <cell r="A168" t="str">
            <v>IHAE0230</v>
          </cell>
          <cell r="B168" t="str">
            <v>記号番号塗り替え（給付）</v>
          </cell>
        </row>
        <row r="169">
          <cell r="A169" t="str">
            <v>IHAE0240</v>
          </cell>
          <cell r="B169" t="str">
            <v>家族非該当判定</v>
          </cell>
        </row>
        <row r="170">
          <cell r="A170" t="str">
            <v>IHAF0010</v>
          </cell>
          <cell r="B170" t="str">
            <v>被保険者世帯マスタＩ／Ｏ</v>
          </cell>
        </row>
        <row r="171">
          <cell r="A171" t="str">
            <v>IHAF0020</v>
          </cell>
          <cell r="B171" t="str">
            <v>被保険者個人マスタＩ／Ｏ</v>
          </cell>
        </row>
        <row r="172">
          <cell r="A172" t="str">
            <v>IHAF0030</v>
          </cell>
          <cell r="B172" t="str">
            <v>記号番号検索ファイルＩ／Ｏ</v>
          </cell>
        </row>
        <row r="173">
          <cell r="A173" t="str">
            <v>IHAF0040</v>
          </cell>
          <cell r="B173" t="str">
            <v>氏名検索ファイルＩ／Ｏ</v>
          </cell>
        </row>
        <row r="174">
          <cell r="A174" t="str">
            <v>IHAF0050</v>
          </cell>
          <cell r="B174" t="str">
            <v>生年月日検索ファイルＩ／Ｏ</v>
          </cell>
        </row>
        <row r="175">
          <cell r="A175" t="str">
            <v>IHAF0060</v>
          </cell>
          <cell r="B175" t="str">
            <v>住所検索ファイルＩ／Ｏ</v>
          </cell>
        </row>
        <row r="176">
          <cell r="A176" t="str">
            <v>IHAF0070</v>
          </cell>
          <cell r="B176" t="str">
            <v>前住所ファイルＩ／Ｏ</v>
          </cell>
        </row>
        <row r="177">
          <cell r="A177" t="str">
            <v>IHAF0080</v>
          </cell>
          <cell r="B177" t="str">
            <v>名寄せファイル入出力ファイルＩ／Ｏ</v>
          </cell>
        </row>
        <row r="178">
          <cell r="A178" t="str">
            <v>IHAF0090</v>
          </cell>
          <cell r="B178" t="str">
            <v>オーバファイル入出力ファイルＩ／Ｏ</v>
          </cell>
        </row>
        <row r="179">
          <cell r="A179" t="str">
            <v>IHAF0100</v>
          </cell>
          <cell r="B179" t="str">
            <v>異動経過ファイル出力</v>
          </cell>
        </row>
        <row r="180">
          <cell r="A180" t="str">
            <v>IHAF0110</v>
          </cell>
          <cell r="B180" t="str">
            <v>住記資格ファイルＩ／Ｏ</v>
          </cell>
        </row>
        <row r="181">
          <cell r="A181" t="str">
            <v>IHAF0120</v>
          </cell>
          <cell r="B181" t="str">
            <v>住記オーバファイル入出力ファイルＩ／Ｏ</v>
          </cell>
        </row>
        <row r="182">
          <cell r="A182" t="str">
            <v>IHAF0130</v>
          </cell>
          <cell r="B182" t="str">
            <v>市内コード住所辞書ファイルＩ／Ｏ</v>
          </cell>
        </row>
        <row r="183">
          <cell r="A183" t="str">
            <v>IHAF0140</v>
          </cell>
          <cell r="B183" t="str">
            <v>全国コード住所辞書ファイルＩ／Ｏ</v>
          </cell>
        </row>
        <row r="184">
          <cell r="A184" t="str">
            <v>IHAF0270</v>
          </cell>
          <cell r="B184" t="str">
            <v>減額認定証ファイルＩ／Ｏ</v>
          </cell>
        </row>
        <row r="185">
          <cell r="A185" t="str">
            <v>IHAF0290</v>
          </cell>
          <cell r="B185" t="str">
            <v>記号番号履歴個人番号ファイルＩ／Ｏ</v>
          </cell>
        </row>
        <row r="186">
          <cell r="A186" t="str">
            <v>IHAF0300</v>
          </cell>
          <cell r="B186" t="str">
            <v>所得照会書ファイルＩ／Ｏ</v>
          </cell>
        </row>
        <row r="187">
          <cell r="A187" t="str">
            <v>IHAF0310</v>
          </cell>
          <cell r="B187" t="str">
            <v>住記・住登外世帯オーバーファイルＩ／Ｏ</v>
          </cell>
        </row>
        <row r="188">
          <cell r="A188" t="str">
            <v>IHAF0320</v>
          </cell>
          <cell r="B188" t="str">
            <v>住所２レコードファイルＩ／Ｏ</v>
          </cell>
        </row>
        <row r="189">
          <cell r="A189" t="str">
            <v>IHAF0330</v>
          </cell>
          <cell r="B189" t="str">
            <v>保険証発行経過ファイル出力</v>
          </cell>
        </row>
        <row r="190">
          <cell r="A190" t="str">
            <v>IHAF0340</v>
          </cell>
          <cell r="B190" t="str">
            <v>短期保険証有効期限ファイルＩ／Ｏ</v>
          </cell>
        </row>
        <row r="191">
          <cell r="A191" t="str">
            <v>IHAF0380</v>
          </cell>
          <cell r="B191" t="str">
            <v>高齢受給者証発行管理マスタＩ／Ｏ</v>
          </cell>
        </row>
        <row r="192">
          <cell r="A192" t="str">
            <v>IHAF0390</v>
          </cell>
          <cell r="B192" t="str">
            <v>限度額適用認定証発行管理マスタＩ／Ｏ</v>
          </cell>
        </row>
        <row r="193">
          <cell r="A193" t="str">
            <v>IHAK0050</v>
          </cell>
          <cell r="B193" t="str">
            <v>８割給付廃止対象者抽出</v>
          </cell>
        </row>
        <row r="194">
          <cell r="A194" t="str">
            <v>IHAK0060</v>
          </cell>
          <cell r="B194" t="str">
            <v>世帯マスタ情報付加</v>
          </cell>
        </row>
        <row r="195">
          <cell r="A195" t="str">
            <v>IHAM0010</v>
          </cell>
          <cell r="B195" t="str">
            <v>未更新世帯給付状況リスト</v>
          </cell>
        </row>
        <row r="196">
          <cell r="A196" t="str">
            <v>IHAM0020</v>
          </cell>
          <cell r="B196" t="str">
            <v>再転入者特定</v>
          </cell>
        </row>
        <row r="197">
          <cell r="A197" t="str">
            <v>IHAM0030</v>
          </cell>
          <cell r="B197" t="str">
            <v>資格有り転入者リスト</v>
          </cell>
        </row>
        <row r="198">
          <cell r="A198" t="str">
            <v>IHAM0040</v>
          </cell>
          <cell r="B198" t="str">
            <v>窓口更新データ抽出</v>
          </cell>
        </row>
        <row r="199">
          <cell r="A199" t="str">
            <v>IHAM0050</v>
          </cell>
          <cell r="B199" t="str">
            <v>短期証有効期限切れ抽出</v>
          </cell>
        </row>
        <row r="200">
          <cell r="A200" t="str">
            <v>IHAM0060</v>
          </cell>
          <cell r="B200" t="str">
            <v>住基バッチマスタ凍結(1区～４区用)</v>
          </cell>
        </row>
        <row r="201">
          <cell r="A201" t="str">
            <v>IHAM0061</v>
          </cell>
          <cell r="B201" t="str">
            <v>住基バッチマスタ凍結(5区～８区用)</v>
          </cell>
        </row>
        <row r="202">
          <cell r="A202" t="str">
            <v>IHAM0062</v>
          </cell>
          <cell r="B202" t="str">
            <v>住基バッチマスタ凍結(9区～12区用)</v>
          </cell>
        </row>
        <row r="203">
          <cell r="A203" t="str">
            <v>IHAM0063</v>
          </cell>
          <cell r="B203" t="str">
            <v>住基バッチマスタ凍結(13区～16区用)</v>
          </cell>
        </row>
        <row r="204">
          <cell r="A204" t="str">
            <v>IHAM0070</v>
          </cell>
          <cell r="B204" t="str">
            <v>凍結適正化用収納マスタ作成</v>
          </cell>
        </row>
        <row r="205">
          <cell r="A205" t="str">
            <v>IHAM0080</v>
          </cell>
          <cell r="B205" t="str">
            <v>住所コード編集</v>
          </cell>
        </row>
        <row r="206">
          <cell r="A206" t="str">
            <v>IHAM0090</v>
          </cell>
          <cell r="B206" t="str">
            <v>証更新被保険者マスタ更新</v>
          </cell>
        </row>
        <row r="207">
          <cell r="A207" t="str">
            <v>IHAM0100</v>
          </cell>
          <cell r="B207" t="str">
            <v>証更新委託先帳票ﾌｧｲﾙ出力&lt;７月末処理&gt;</v>
          </cell>
        </row>
        <row r="208">
          <cell r="A208" t="str">
            <v>IHAM0110</v>
          </cell>
          <cell r="B208" t="str">
            <v>施行日の取得</v>
          </cell>
        </row>
        <row r="209">
          <cell r="A209" t="str">
            <v>IHAM0120</v>
          </cell>
          <cell r="B209" t="str">
            <v>医療福祉情報更新</v>
          </cell>
        </row>
        <row r="210">
          <cell r="A210" t="str">
            <v>IHAM0130</v>
          </cell>
          <cell r="B210" t="str">
            <v>住基移動者　抽出</v>
          </cell>
        </row>
        <row r="211">
          <cell r="A211" t="str">
            <v>IHAM0140</v>
          </cell>
          <cell r="B211" t="str">
            <v>資格異動名寄更新処理</v>
          </cell>
        </row>
        <row r="212">
          <cell r="A212" t="str">
            <v>IHAM0141</v>
          </cell>
          <cell r="B212" t="str">
            <v>資格異動名寄更新用データ把握</v>
          </cell>
        </row>
        <row r="213">
          <cell r="A213" t="str">
            <v>IHAM0150</v>
          </cell>
          <cell r="B213" t="str">
            <v>所得確認はがき抽出処理</v>
          </cell>
        </row>
        <row r="214">
          <cell r="A214" t="str">
            <v>IHAM0160</v>
          </cell>
          <cell r="B214" t="str">
            <v>医療福祉情報更新</v>
          </cell>
        </row>
        <row r="215">
          <cell r="A215" t="str">
            <v>IHAM0170</v>
          </cell>
          <cell r="B215" t="str">
            <v>資格適正化対象個人展開</v>
          </cell>
        </row>
        <row r="216">
          <cell r="A216" t="str">
            <v>IHAM0180</v>
          </cell>
          <cell r="B216" t="str">
            <v>資格適正化対象世帯作表</v>
          </cell>
        </row>
        <row r="217">
          <cell r="A217" t="str">
            <v>IHAM0190</v>
          </cell>
          <cell r="B217" t="str">
            <v>保健証使用枚数日次累積</v>
          </cell>
        </row>
        <row r="218">
          <cell r="A218" t="str">
            <v>IHAM0200</v>
          </cell>
          <cell r="B218" t="str">
            <v>被保険者世帯マスタワーク作成</v>
          </cell>
        </row>
        <row r="219">
          <cell r="A219" t="str">
            <v>IHAM0210</v>
          </cell>
          <cell r="B219" t="str">
            <v>住居表示抽出</v>
          </cell>
        </row>
        <row r="220">
          <cell r="A220" t="str">
            <v>IHAM0220</v>
          </cell>
          <cell r="B220" t="str">
            <v>住居表示国保未処理リスト</v>
          </cell>
        </row>
        <row r="221">
          <cell r="A221" t="str">
            <v>IHAM0230</v>
          </cell>
          <cell r="B221" t="str">
            <v>住居表示旧新対照リスト兼入力票</v>
          </cell>
        </row>
        <row r="222">
          <cell r="A222" t="str">
            <v>IHAM0240</v>
          </cell>
          <cell r="B222" t="str">
            <v>住居表示対象リスト突合</v>
          </cell>
        </row>
        <row r="223">
          <cell r="A223" t="str">
            <v>IHAM0250</v>
          </cell>
          <cell r="B223" t="str">
            <v>住居表示対象リスト出力</v>
          </cell>
        </row>
        <row r="224">
          <cell r="A224" t="str">
            <v>IHAM0260</v>
          </cell>
          <cell r="B224" t="str">
            <v>旧新住所対照リスト抽出</v>
          </cell>
        </row>
        <row r="225">
          <cell r="A225" t="str">
            <v>IHAM0270</v>
          </cell>
          <cell r="B225" t="str">
            <v>旧新住所対照リスト出力</v>
          </cell>
        </row>
        <row r="226">
          <cell r="A226" t="str">
            <v>IHAM0280</v>
          </cell>
          <cell r="B226" t="str">
            <v>住居表示送付先マスタ更新</v>
          </cell>
        </row>
        <row r="227">
          <cell r="A227" t="str">
            <v>IHAM0290</v>
          </cell>
          <cell r="B227" t="str">
            <v>住居表示更新</v>
          </cell>
        </row>
        <row r="228">
          <cell r="A228" t="str">
            <v>IHAM0300</v>
          </cell>
          <cell r="B228" t="str">
            <v>住居表示更新住登外</v>
          </cell>
        </row>
        <row r="229">
          <cell r="A229" t="str">
            <v>IHAM0310</v>
          </cell>
          <cell r="B229" t="str">
            <v>年金データファイルチェック</v>
          </cell>
        </row>
        <row r="230">
          <cell r="A230" t="str">
            <v>IHAM0320</v>
          </cell>
          <cell r="B230" t="str">
            <v>年金データ重複チェック</v>
          </cell>
        </row>
        <row r="231">
          <cell r="A231" t="str">
            <v>IHAM0330</v>
          </cell>
          <cell r="B231" t="str">
            <v>７０才到達者抽出</v>
          </cell>
        </row>
        <row r="232">
          <cell r="A232" t="str">
            <v>IHAM0340</v>
          </cell>
          <cell r="B232" t="str">
            <v>老健該当予定者ファイル作成</v>
          </cell>
        </row>
        <row r="233">
          <cell r="A233" t="str">
            <v>IHAM0350</v>
          </cell>
          <cell r="B233" t="str">
            <v>老健該当予定者一覧表作成</v>
          </cell>
        </row>
        <row r="234">
          <cell r="A234" t="str">
            <v>IHAM0360</v>
          </cell>
          <cell r="B234" t="str">
            <v>資格喪失見込(国保未届)抽出</v>
          </cell>
        </row>
        <row r="235">
          <cell r="A235" t="str">
            <v>IHAM0370</v>
          </cell>
          <cell r="B235" t="str">
            <v>資格喪失見込（国保未届）リスト</v>
          </cell>
        </row>
        <row r="236">
          <cell r="A236" t="str">
            <v>IHAM0380</v>
          </cell>
          <cell r="B236" t="str">
            <v>所得照会書不作成未回答世帯抽出</v>
          </cell>
        </row>
        <row r="237">
          <cell r="A237" t="str">
            <v>IHAM0390</v>
          </cell>
          <cell r="B237" t="str">
            <v>所得照会書不作成未回答世帯一覧</v>
          </cell>
        </row>
        <row r="238">
          <cell r="A238" t="str">
            <v>IHAM0400</v>
          </cell>
          <cell r="B238" t="str">
            <v>国保資格喪失履歴等修正処理</v>
          </cell>
        </row>
        <row r="239">
          <cell r="A239" t="str">
            <v>IHAM0410</v>
          </cell>
          <cell r="B239" t="str">
            <v>国保資格得喪履歴等修正処理リスト</v>
          </cell>
        </row>
        <row r="240">
          <cell r="A240" t="str">
            <v>IHAM0420</v>
          </cell>
          <cell r="B240" t="str">
            <v>退職者履歴等修正処理</v>
          </cell>
        </row>
        <row r="241">
          <cell r="A241" t="str">
            <v>IHAM0430</v>
          </cell>
          <cell r="B241" t="str">
            <v>退職者履歴等修正処理済リスト</v>
          </cell>
        </row>
        <row r="242">
          <cell r="A242" t="str">
            <v>IHAM0440</v>
          </cell>
          <cell r="B242" t="str">
            <v>短期証有効期限データ抽出</v>
          </cell>
        </row>
        <row r="243">
          <cell r="A243" t="str">
            <v>IHAM0450</v>
          </cell>
          <cell r="B243" t="str">
            <v>短期証有効期限リスト出力</v>
          </cell>
        </row>
        <row r="244">
          <cell r="A244" t="str">
            <v>IHAM0460</v>
          </cell>
          <cell r="B244" t="str">
            <v>退職被保険者該当抽出処理</v>
          </cell>
        </row>
        <row r="245">
          <cell r="A245" t="str">
            <v>IHAM0470</v>
          </cell>
          <cell r="B245" t="str">
            <v>退職者届出勧奨はがき出力</v>
          </cell>
        </row>
        <row r="246">
          <cell r="A246" t="str">
            <v>IHAM0480</v>
          </cell>
          <cell r="B246" t="str">
            <v>住登外資格疑義者抽出処理</v>
          </cell>
        </row>
        <row r="247">
          <cell r="A247" t="str">
            <v>IHAM0490</v>
          </cell>
          <cell r="B247" t="str">
            <v>住登外登録資格疑義者一覧作成</v>
          </cell>
        </row>
        <row r="248">
          <cell r="A248" t="str">
            <v>IHAM0500</v>
          </cell>
          <cell r="B248" t="str">
            <v xml:space="preserve">被保険者個人マスタ（医療情報更新）  </v>
          </cell>
        </row>
        <row r="249">
          <cell r="A249" t="str">
            <v>IHAM0510</v>
          </cell>
          <cell r="B249" t="str">
            <v>住記資格ファイル更新</v>
          </cell>
        </row>
        <row r="250">
          <cell r="A250" t="str">
            <v>IHAM0520</v>
          </cell>
          <cell r="B250" t="str">
            <v>市外転出時送付先マスタ更新</v>
          </cell>
        </row>
        <row r="251">
          <cell r="A251" t="str">
            <v>IHAM0521</v>
          </cell>
          <cell r="B251" t="str">
            <v>市外転出時送付先マスタ更新</v>
          </cell>
        </row>
        <row r="252">
          <cell r="A252" t="str">
            <v>IHAM0530</v>
          </cell>
          <cell r="B252" t="str">
            <v>被保険者世帯マスタ抽出</v>
          </cell>
        </row>
        <row r="253">
          <cell r="A253" t="str">
            <v>IHAM0540</v>
          </cell>
          <cell r="B253" t="str">
            <v xml:space="preserve">被保険者個人ﾏｽﾀ抽出(宛名情報個人ﾏｽﾀ作成) </v>
          </cell>
        </row>
        <row r="254">
          <cell r="A254" t="str">
            <v>IHAM0550</v>
          </cell>
          <cell r="B254" t="str">
            <v>窓口更新処理済データ更新</v>
          </cell>
        </row>
        <row r="255">
          <cell r="A255" t="str">
            <v>IHAM0560</v>
          </cell>
          <cell r="B255" t="str">
            <v>被保険者世帯ﾏｽﾀ抽出(委託先世帯ﾏｽﾀ作成)</v>
          </cell>
        </row>
        <row r="256">
          <cell r="A256" t="str">
            <v>IHAM0570</v>
          </cell>
          <cell r="B256" t="str">
            <v>被保険者個人ﾏｽﾀ抽出(委託先個人ﾏｽﾀ作成)</v>
          </cell>
        </row>
        <row r="257">
          <cell r="A257" t="str">
            <v>IHAM0580</v>
          </cell>
          <cell r="B257" t="str">
            <v>年金受給権者一覧出力</v>
          </cell>
        </row>
        <row r="258">
          <cell r="A258" t="str">
            <v>IHAM0590</v>
          </cell>
          <cell r="B258" t="str">
            <v>退職被保険者更新処理</v>
          </cell>
        </row>
        <row r="259">
          <cell r="A259" t="str">
            <v>IHAM0600</v>
          </cell>
          <cell r="B259" t="str">
            <v>年次被保険者世帯マスタ更新</v>
          </cell>
        </row>
        <row r="260">
          <cell r="A260" t="str">
            <v>IHAM0610</v>
          </cell>
          <cell r="B260" t="str">
            <v>住所検索ファイル更新・抽出</v>
          </cell>
        </row>
        <row r="261">
          <cell r="A261" t="str">
            <v>IHAM0620</v>
          </cell>
          <cell r="B261" t="str">
            <v>年次名寄ファイル更新処理</v>
          </cell>
        </row>
        <row r="262">
          <cell r="A262" t="str">
            <v>IHAM0630</v>
          </cell>
          <cell r="B262" t="str">
            <v>年次送付先マスタ更新</v>
          </cell>
        </row>
        <row r="263">
          <cell r="A263" t="str">
            <v>IHAM0640</v>
          </cell>
          <cell r="B263" t="str">
            <v>被保険者個人マスタ突合１</v>
          </cell>
        </row>
        <row r="264">
          <cell r="A264" t="str">
            <v>IHAM0650</v>
          </cell>
          <cell r="B264" t="str">
            <v>被保険者個人マスタ更新処理</v>
          </cell>
        </row>
        <row r="265">
          <cell r="A265" t="str">
            <v>IHAM0660</v>
          </cell>
          <cell r="B265" t="str">
            <v>検索ワーク更新処理</v>
          </cell>
        </row>
        <row r="266">
          <cell r="A266" t="str">
            <v>IHAM0670</v>
          </cell>
          <cell r="B266" t="str">
            <v>所得照会書ファイル更新・抽出</v>
          </cell>
        </row>
        <row r="267">
          <cell r="A267" t="str">
            <v>IHAM0680</v>
          </cell>
          <cell r="B267" t="str">
            <v>老健該当退職切替MT作成</v>
          </cell>
        </row>
        <row r="268">
          <cell r="A268" t="str">
            <v>IHAM0690</v>
          </cell>
          <cell r="B268" t="str">
            <v>前住所ファイル更新突合</v>
          </cell>
        </row>
        <row r="269">
          <cell r="A269" t="str">
            <v>IHAM0700</v>
          </cell>
          <cell r="B269" t="str">
            <v>宛名情報送付先ファイル作成</v>
          </cell>
        </row>
        <row r="270">
          <cell r="A270" t="str">
            <v>IHAM0710</v>
          </cell>
          <cell r="B270" t="str">
            <v>宛名情報オーバファイル作成</v>
          </cell>
        </row>
        <row r="271">
          <cell r="A271" t="str">
            <v>IHAM0720</v>
          </cell>
          <cell r="B271" t="str">
            <v>宛名情報収納マスタ作成</v>
          </cell>
        </row>
        <row r="272">
          <cell r="A272" t="str">
            <v>IHAM0730</v>
          </cell>
          <cell r="B272" t="str">
            <v>住居表示対照ファイル作成</v>
          </cell>
        </row>
        <row r="273">
          <cell r="A273" t="str">
            <v>IHAM0740</v>
          </cell>
          <cell r="B273" t="str">
            <v>医療福祉情報更新</v>
          </cell>
        </row>
        <row r="274">
          <cell r="A274" t="str">
            <v>IHAM0750</v>
          </cell>
          <cell r="B274" t="str">
            <v>保険証有効期限更新</v>
          </cell>
        </row>
        <row r="275">
          <cell r="A275" t="str">
            <v>IHAM0760</v>
          </cell>
          <cell r="B275" t="str">
            <v>委託先賦課マスタ作成</v>
          </cell>
        </row>
        <row r="276">
          <cell r="A276" t="str">
            <v>IHAM0770</v>
          </cell>
          <cell r="B276" t="str">
            <v>委託先所得マスタ作成</v>
          </cell>
        </row>
        <row r="277">
          <cell r="A277" t="str">
            <v>IHAM0780</v>
          </cell>
          <cell r="B277" t="str">
            <v>委託先処分ファイル作成</v>
          </cell>
        </row>
        <row r="278">
          <cell r="A278" t="str">
            <v>IHAM0790</v>
          </cell>
          <cell r="B278" t="str">
            <v>受払簿ファイルクリア</v>
          </cell>
        </row>
        <row r="279">
          <cell r="A279" t="str">
            <v>IHAM0800</v>
          </cell>
          <cell r="B279" t="str">
            <v>番号変更世帯個人抽出</v>
          </cell>
        </row>
        <row r="280">
          <cell r="A280" t="str">
            <v>IHAM0810</v>
          </cell>
          <cell r="B280" t="str">
            <v>証一括更新　凍結世帯マスタ再作成</v>
          </cell>
        </row>
        <row r="281">
          <cell r="A281" t="str">
            <v>IHAM0820</v>
          </cell>
          <cell r="B281" t="str">
            <v>有資格個人所得抽出処理</v>
          </cell>
        </row>
        <row r="282">
          <cell r="A282" t="str">
            <v>IHAM0830</v>
          </cell>
          <cell r="B282" t="str">
            <v>資格適正化対象世帯抽出</v>
          </cell>
        </row>
        <row r="283">
          <cell r="A283" t="str">
            <v>IHAM0840</v>
          </cell>
          <cell r="B283" t="str">
            <v>合併対象世帯抽出</v>
          </cell>
        </row>
        <row r="284">
          <cell r="A284" t="str">
            <v>IHAM0850</v>
          </cell>
          <cell r="B284" t="str">
            <v>番号変更世帯個人入力票作成</v>
          </cell>
        </row>
        <row r="285">
          <cell r="A285" t="str">
            <v>IHAM0860</v>
          </cell>
          <cell r="B285" t="str">
            <v>新区未届者抽出処理</v>
          </cell>
        </row>
        <row r="286">
          <cell r="A286" t="str">
            <v>IHAM0870</v>
          </cell>
          <cell r="B286" t="str">
            <v>新区未届者リスト</v>
          </cell>
        </row>
        <row r="287">
          <cell r="A287" t="str">
            <v>IHAM0880</v>
          </cell>
          <cell r="B287" t="str">
            <v>連合会用資格異動MT作成</v>
          </cell>
        </row>
        <row r="288">
          <cell r="A288" t="str">
            <v>IHAM0890</v>
          </cell>
          <cell r="B288" t="str">
            <v>消込世帯マスタ抽出</v>
          </cell>
        </row>
        <row r="289">
          <cell r="A289" t="str">
            <v>IHAM0900</v>
          </cell>
          <cell r="B289" t="str">
            <v>番号変更データチェック</v>
          </cell>
        </row>
        <row r="290">
          <cell r="A290" t="str">
            <v>IHAM0910</v>
          </cell>
          <cell r="B290" t="str">
            <v>番号変更（個人コード塗り替え）</v>
          </cell>
        </row>
        <row r="291">
          <cell r="A291" t="str">
            <v>IHAM0911</v>
          </cell>
          <cell r="B291" t="str">
            <v>番号変更（個人コード塗り替え）</v>
          </cell>
        </row>
        <row r="292">
          <cell r="A292" t="str">
            <v>IHAM0912</v>
          </cell>
          <cell r="B292" t="str">
            <v>番号変更（個人コード塗り替え）</v>
          </cell>
        </row>
        <row r="293">
          <cell r="A293" t="str">
            <v>IHAM0919</v>
          </cell>
          <cell r="B293" t="str">
            <v>番号変更（個人コード塗り替え）</v>
          </cell>
        </row>
        <row r="294">
          <cell r="A294" t="str">
            <v>IHAM0920</v>
          </cell>
          <cell r="B294" t="str">
            <v>番号変更（記号番号塗り替え）</v>
          </cell>
        </row>
        <row r="295">
          <cell r="A295" t="str">
            <v>IHAM0921</v>
          </cell>
          <cell r="B295" t="str">
            <v>番号変更（記号番号塗り替え）</v>
          </cell>
        </row>
        <row r="296">
          <cell r="A296" t="str">
            <v>IHAM0922</v>
          </cell>
          <cell r="B296" t="str">
            <v>番号変更（記号番号塗り替え）</v>
          </cell>
        </row>
        <row r="297">
          <cell r="A297" t="str">
            <v>IHAM0930</v>
          </cell>
          <cell r="B297" t="str">
            <v>番号変更世帯個人確認書作成</v>
          </cell>
        </row>
        <row r="298">
          <cell r="A298" t="str">
            <v>IHAM0931</v>
          </cell>
          <cell r="B298" t="str">
            <v>世帯員番号変更確認表</v>
          </cell>
        </row>
        <row r="299">
          <cell r="A299" t="str">
            <v>IHAM0940</v>
          </cell>
          <cell r="B299" t="str">
            <v>番号変更ダブルデータチェック</v>
          </cell>
        </row>
        <row r="300">
          <cell r="A300" t="str">
            <v>IHAM0950</v>
          </cell>
          <cell r="B300" t="str">
            <v>再転入個人番号変更データチェック</v>
          </cell>
        </row>
        <row r="301">
          <cell r="A301" t="str">
            <v>IHAM0960</v>
          </cell>
          <cell r="B301" t="str">
            <v>再転入者個人番号塗り替え</v>
          </cell>
        </row>
        <row r="302">
          <cell r="A302" t="str">
            <v>IHAM0970</v>
          </cell>
          <cell r="B302" t="str">
            <v>再転入者個人番号変更リスト作成</v>
          </cell>
        </row>
        <row r="303">
          <cell r="A303" t="str">
            <v>IHAM0980</v>
          </cell>
          <cell r="B303" t="str">
            <v xml:space="preserve">番号変更（記号番号塗り替え </v>
          </cell>
        </row>
        <row r="304">
          <cell r="A304" t="str">
            <v>IHAM0981</v>
          </cell>
          <cell r="B304" t="str">
            <v>凍結収納マスタ変換処理</v>
          </cell>
        </row>
        <row r="305">
          <cell r="A305" t="str">
            <v>IHAM1000</v>
          </cell>
          <cell r="B305" t="str">
            <v>統計データファイル作成処理</v>
          </cell>
        </row>
        <row r="306">
          <cell r="A306" t="str">
            <v>IHAM1010</v>
          </cell>
          <cell r="B306" t="str">
            <v>被保険者年齢階層分布表作成処理</v>
          </cell>
        </row>
        <row r="307">
          <cell r="A307" t="str">
            <v>IHAM1020</v>
          </cell>
          <cell r="B307" t="str">
            <v>世帯人員別世帯分布表作成処理</v>
          </cell>
        </row>
        <row r="308">
          <cell r="A308" t="str">
            <v>IHAM1030</v>
          </cell>
          <cell r="B308" t="str">
            <v>退職被保年齢階層別分布作成</v>
          </cell>
        </row>
        <row r="309">
          <cell r="A309" t="str">
            <v>IHAM1040</v>
          </cell>
          <cell r="B309" t="str">
            <v>マル学・遠保険証状況作成処理</v>
          </cell>
        </row>
        <row r="310">
          <cell r="A310" t="str">
            <v>IHAM1060</v>
          </cell>
          <cell r="B310" t="str">
            <v>短期保険証当月異動状況更新</v>
          </cell>
        </row>
        <row r="311">
          <cell r="A311" t="str">
            <v>IHAM1070</v>
          </cell>
          <cell r="B311" t="str">
            <v>短期保険証当月異動状況更新</v>
          </cell>
        </row>
        <row r="312">
          <cell r="A312" t="str">
            <v>IHAM1080</v>
          </cell>
          <cell r="B312" t="str">
            <v>事由別届出遅延状況内訳作成</v>
          </cell>
        </row>
        <row r="313">
          <cell r="A313" t="str">
            <v>IHAM1100</v>
          </cell>
          <cell r="B313" t="str">
            <v>資格得喪所得ワーク作成</v>
          </cell>
        </row>
        <row r="314">
          <cell r="A314" t="str">
            <v>IHAM1110</v>
          </cell>
          <cell r="B314" t="str">
            <v>異動年齢所得階層別内訳作成</v>
          </cell>
        </row>
        <row r="315">
          <cell r="A315" t="str">
            <v>IHAM1130</v>
          </cell>
          <cell r="B315" t="str">
            <v xml:space="preserve">国保被保険者事由別月例異動増減表作成    </v>
          </cell>
        </row>
        <row r="316">
          <cell r="A316" t="str">
            <v>IHAM1140</v>
          </cell>
          <cell r="B316" t="str">
            <v>退職被保険者月例異動増減表作成</v>
          </cell>
        </row>
        <row r="317">
          <cell r="A317" t="str">
            <v>IHAM1150</v>
          </cell>
          <cell r="B317" t="str">
            <v>被保険者状況リスト作成処理</v>
          </cell>
        </row>
        <row r="318">
          <cell r="A318" t="str">
            <v>IHAM1151</v>
          </cell>
          <cell r="B318" t="str">
            <v xml:space="preserve">資格区分別状況リスト作成処理(検収用) </v>
          </cell>
        </row>
        <row r="319">
          <cell r="A319" t="str">
            <v>IHAM1152</v>
          </cell>
          <cell r="B319" t="str">
            <v xml:space="preserve">資格区分別状況リスト作成処理(世帯状況) </v>
          </cell>
        </row>
        <row r="320">
          <cell r="A320" t="str">
            <v>IHAM1160</v>
          </cell>
          <cell r="B320" t="str">
            <v>外国人被保国別内訳世帯作成</v>
          </cell>
        </row>
        <row r="321">
          <cell r="A321" t="str">
            <v>IHAM1170</v>
          </cell>
          <cell r="B321" t="str">
            <v>国保実態調査抽出リスト作成</v>
          </cell>
        </row>
        <row r="322">
          <cell r="A322" t="str">
            <v>IHAM1180</v>
          </cell>
          <cell r="B322" t="str">
            <v>外国人被保国別内訳国籍作成</v>
          </cell>
        </row>
        <row r="323">
          <cell r="A323" t="str">
            <v>IHAM1190</v>
          </cell>
          <cell r="B323" t="str">
            <v>外国人被保国別内訳合計作成</v>
          </cell>
        </row>
        <row r="324">
          <cell r="A324" t="str">
            <v>IHAM1200</v>
          </cell>
          <cell r="B324" t="str">
            <v>資格得喪ファイル作成</v>
          </cell>
        </row>
        <row r="325">
          <cell r="A325" t="str">
            <v>IHAM1210</v>
          </cell>
          <cell r="B325" t="str">
            <v>資格適用適正化主所得算出</v>
          </cell>
        </row>
        <row r="326">
          <cell r="A326" t="str">
            <v>IHAM1220</v>
          </cell>
          <cell r="B326" t="str">
            <v>資格適用化適正化対象世帯数</v>
          </cell>
        </row>
        <row r="327">
          <cell r="A327" t="str">
            <v>IHAM1230</v>
          </cell>
          <cell r="B327" t="str">
            <v>特定疾病受療証交付状況作成</v>
          </cell>
        </row>
        <row r="328">
          <cell r="A328" t="str">
            <v>IHAM1240</v>
          </cell>
          <cell r="B328" t="str">
            <v>被保険者年齢階層別分布基礎表</v>
          </cell>
        </row>
        <row r="329">
          <cell r="A329" t="str">
            <v>IHAM1250</v>
          </cell>
          <cell r="B329" t="str">
            <v>資格喪失個人ファイル作成</v>
          </cell>
        </row>
        <row r="330">
          <cell r="A330" t="str">
            <v>IHAM1260</v>
          </cell>
          <cell r="B330" t="str">
            <v>資格喪失遡及対象者抽出</v>
          </cell>
        </row>
        <row r="331">
          <cell r="A331" t="str">
            <v>IHAM1270</v>
          </cell>
          <cell r="B331" t="str">
            <v>資格喪失遡及対象者リスト</v>
          </cell>
        </row>
        <row r="332">
          <cell r="A332" t="str">
            <v>IHAM1280</v>
          </cell>
          <cell r="B332" t="str">
            <v>世帯人員別世帯分布基礎表</v>
          </cell>
        </row>
        <row r="333">
          <cell r="A333" t="str">
            <v>IHAM1290</v>
          </cell>
          <cell r="B333" t="str">
            <v>退職被保険者年齢階層別分布基礎表</v>
          </cell>
        </row>
        <row r="334">
          <cell r="A334" t="str">
            <v>IHAM1300</v>
          </cell>
          <cell r="B334" t="str">
            <v>縦軸区別基礎表</v>
          </cell>
        </row>
        <row r="335">
          <cell r="A335" t="str">
            <v>IHAM1310</v>
          </cell>
          <cell r="B335" t="str">
            <v>被保険者事由別月例異動増減基礎表</v>
          </cell>
        </row>
        <row r="336">
          <cell r="A336" t="str">
            <v>IHAM1320</v>
          </cell>
          <cell r="B336" t="str">
            <v>退職被保険者月例異動基礎表</v>
          </cell>
        </row>
        <row r="337">
          <cell r="A337" t="str">
            <v>IHAM1330</v>
          </cell>
          <cell r="B337" t="str">
            <v>外国人被保険者国籍別基礎表</v>
          </cell>
        </row>
        <row r="338">
          <cell r="A338" t="str">
            <v>IHAM1340</v>
          </cell>
          <cell r="B338" t="str">
            <v>連合会被保険者マスタ修正ＭＴ作成</v>
          </cell>
        </row>
        <row r="339">
          <cell r="A339" t="str">
            <v>IHAM1350</v>
          </cell>
          <cell r="B339" t="str">
            <v xml:space="preserve">郵便番号塗替え（世帯Ｍ </v>
          </cell>
        </row>
        <row r="340">
          <cell r="A340" t="str">
            <v>IHAM1360</v>
          </cell>
          <cell r="B340" t="str">
            <v xml:space="preserve">郵便番号塗替え（送付先Ｍ </v>
          </cell>
        </row>
        <row r="341">
          <cell r="A341" t="str">
            <v>IHAM1510</v>
          </cell>
          <cell r="B341" t="str">
            <v>資格保留・復活処理世帯票等印刷</v>
          </cell>
        </row>
        <row r="342">
          <cell r="A342" t="str">
            <v>IHAM1520</v>
          </cell>
          <cell r="B342" t="str">
            <v>短期証郵送更新被保険者マスタ更新</v>
          </cell>
        </row>
        <row r="343">
          <cell r="A343" t="str">
            <v>IHAM1530</v>
          </cell>
          <cell r="B343" t="str">
            <v>更新結果確認表出力</v>
          </cell>
        </row>
        <row r="344">
          <cell r="A344" t="str">
            <v>IHAM2010</v>
          </cell>
          <cell r="B344" t="str">
            <v>記号番号入力票個人コード変換</v>
          </cell>
        </row>
        <row r="345">
          <cell r="A345" t="str">
            <v>IHAM2310</v>
          </cell>
          <cell r="B345" t="str">
            <v>資格疑義個人Ｆ作成</v>
          </cell>
        </row>
        <row r="346">
          <cell r="A346" t="str">
            <v>IHAM2320</v>
          </cell>
          <cell r="B346" t="str">
            <v>資格疑義リスト作成</v>
          </cell>
        </row>
        <row r="347">
          <cell r="A347" t="str">
            <v>IHAM2330</v>
          </cell>
          <cell r="B347" t="str">
            <v>５０音順リスト作成</v>
          </cell>
        </row>
        <row r="348">
          <cell r="A348" t="str">
            <v>IHAM3000</v>
          </cell>
          <cell r="B348" t="str">
            <v>介護該当者抽出</v>
          </cell>
        </row>
        <row r="349">
          <cell r="A349" t="str">
            <v>IHAM3010</v>
          </cell>
          <cell r="B349" t="str">
            <v>介護２号該当・非該当リスト作成</v>
          </cell>
        </row>
        <row r="350">
          <cell r="A350" t="str">
            <v>IHAM3020</v>
          </cell>
          <cell r="B350" t="str">
            <v>介護２号非該当者抽出</v>
          </cell>
        </row>
        <row r="351">
          <cell r="A351" t="str">
            <v>IHAM3030</v>
          </cell>
          <cell r="B351" t="str">
            <v>介護２号非該当リスト作成</v>
          </cell>
        </row>
        <row r="352">
          <cell r="A352" t="str">
            <v>IHAM3040</v>
          </cell>
          <cell r="B352" t="str">
            <v>資格証明書発行状況一覧作成</v>
          </cell>
        </row>
        <row r="353">
          <cell r="A353" t="str">
            <v>IHAM3050</v>
          </cell>
          <cell r="B353" t="str">
            <v>資格証明書発行状況一覧作成</v>
          </cell>
        </row>
        <row r="354">
          <cell r="A354" t="str">
            <v>IHAM3060</v>
          </cell>
          <cell r="B354" t="str">
            <v>保険証有効期限切れデータ作成</v>
          </cell>
        </row>
        <row r="355">
          <cell r="A355" t="str">
            <v>IHAM3070</v>
          </cell>
          <cell r="B355" t="str">
            <v>保険証等有効期限切れ一覧作成</v>
          </cell>
        </row>
        <row r="356">
          <cell r="A356" t="str">
            <v>IHAM3080</v>
          </cell>
          <cell r="B356" t="str">
            <v>統計データファイル作成処理</v>
          </cell>
        </row>
        <row r="357">
          <cell r="A357" t="str">
            <v>IHAM3090</v>
          </cell>
          <cell r="B357" t="str">
            <v>介護世帯統計ファイル作成処理</v>
          </cell>
        </row>
        <row r="358">
          <cell r="A358" t="str">
            <v>IHAM3100</v>
          </cell>
          <cell r="B358" t="str">
            <v>介護被保険者年齢階層分布表作成処理</v>
          </cell>
        </row>
        <row r="359">
          <cell r="A359" t="str">
            <v>IHAM3110</v>
          </cell>
          <cell r="B359" t="str">
            <v>介護世帯人員別世帯分布表作成処理</v>
          </cell>
        </row>
        <row r="360">
          <cell r="A360" t="str">
            <v>IHAM3120</v>
          </cell>
          <cell r="B360" t="str">
            <v>介護退職被保年齢階層別分布作成</v>
          </cell>
        </row>
        <row r="361">
          <cell r="A361" t="str">
            <v>IHAM3130</v>
          </cell>
          <cell r="B361" t="str">
            <v xml:space="preserve">介護保険者事由別月例異動増減表作成   </v>
          </cell>
        </row>
        <row r="362">
          <cell r="A362" t="str">
            <v>IHAM3140</v>
          </cell>
          <cell r="B362" t="str">
            <v>介護退職被保険者月例異動増減表作成</v>
          </cell>
        </row>
        <row r="363">
          <cell r="A363" t="str">
            <v>IHAM3150</v>
          </cell>
          <cell r="B363" t="str">
            <v>介護被保険者状況リスト作成処理</v>
          </cell>
        </row>
        <row r="364">
          <cell r="A364" t="str">
            <v>IHAM3160</v>
          </cell>
          <cell r="B364" t="str">
            <v>介護資格区分別状況リスト作成処理</v>
          </cell>
        </row>
        <row r="365">
          <cell r="A365" t="str">
            <v>IHAM3170</v>
          </cell>
          <cell r="B365" t="str">
            <v>介護資格区分別状況リスト作成処理</v>
          </cell>
        </row>
        <row r="366">
          <cell r="A366" t="str">
            <v>IHAM3180</v>
          </cell>
          <cell r="B366" t="str">
            <v>減額認定証交付件数リスト作成</v>
          </cell>
        </row>
        <row r="367">
          <cell r="A367" t="str">
            <v>IHAM3190</v>
          </cell>
          <cell r="B367" t="str">
            <v>減額認定証ファイル年次切替</v>
          </cell>
        </row>
        <row r="368">
          <cell r="A368" t="str">
            <v>IHAM3200</v>
          </cell>
          <cell r="B368" t="str">
            <v>宛名情報世帯マスタ介護人数付与</v>
          </cell>
        </row>
        <row r="369">
          <cell r="A369" t="str">
            <v>IHAM3210</v>
          </cell>
          <cell r="B369" t="str">
            <v>氏名情報出力用被保険者個人マスタ作成</v>
          </cell>
        </row>
        <row r="370">
          <cell r="A370" t="str">
            <v>IHAM3220</v>
          </cell>
          <cell r="B370" t="str">
            <v>災害地域世帯マスタ抽出</v>
          </cell>
        </row>
        <row r="371">
          <cell r="A371" t="str">
            <v>IHAM3230</v>
          </cell>
          <cell r="B371" t="str">
            <v>対象世帯ﾘｽﾄﾌｧｲﾙ作成</v>
          </cell>
        </row>
        <row r="372">
          <cell r="A372" t="str">
            <v>IHAM3330</v>
          </cell>
          <cell r="B372" t="str">
            <v>集中豪雨罹災地域世帯一覧</v>
          </cell>
        </row>
        <row r="373">
          <cell r="A373" t="str">
            <v>IHAM3400</v>
          </cell>
          <cell r="B373" t="str">
            <v>高齢受給者該当予定者抽出</v>
          </cell>
        </row>
        <row r="374">
          <cell r="A374" t="str">
            <v>IHAM3410</v>
          </cell>
          <cell r="B374" t="str">
            <v>高齢受給者証発行済判定処理</v>
          </cell>
        </row>
        <row r="375">
          <cell r="A375" t="str">
            <v>IHAM3420</v>
          </cell>
          <cell r="B375" t="str">
            <v>高齢受給者証データ作成処理</v>
          </cell>
        </row>
        <row r="376">
          <cell r="A376" t="str">
            <v>IHAM3430</v>
          </cell>
          <cell r="B376" t="str">
            <v>翌年度高齢受給者該当予定者抽出</v>
          </cell>
        </row>
        <row r="377">
          <cell r="A377" t="str">
            <v>IHAM3440</v>
          </cell>
          <cell r="B377" t="str">
            <v>一定以上所得者判定処理</v>
          </cell>
        </row>
        <row r="378">
          <cell r="A378" t="str">
            <v>IHAM3450</v>
          </cell>
          <cell r="B378" t="str">
            <v>一定以上所得者付加処理</v>
          </cell>
        </row>
        <row r="379">
          <cell r="A379" t="str">
            <v>IHAM3460</v>
          </cell>
          <cell r="B379" t="str">
            <v>資格異動判定処理</v>
          </cell>
        </row>
        <row r="380">
          <cell r="A380" t="str">
            <v>IHAM3470</v>
          </cell>
          <cell r="B380" t="str">
            <v>高齢受給者証作成対象者一覧作成</v>
          </cell>
        </row>
        <row r="381">
          <cell r="A381" t="str">
            <v>IHAM3480</v>
          </cell>
          <cell r="B381" t="str">
            <v>高齢受給者証発行済判定処理</v>
          </cell>
        </row>
        <row r="382">
          <cell r="A382" t="str">
            <v>IHAM3490</v>
          </cell>
          <cell r="B382" t="str">
            <v>高齢受給者資格判定処理</v>
          </cell>
        </row>
        <row r="383">
          <cell r="A383" t="str">
            <v>IHAM3500</v>
          </cell>
          <cell r="B383" t="str">
            <v>高齢受給者証引抜きデータ編集</v>
          </cell>
        </row>
        <row r="384">
          <cell r="A384" t="str">
            <v>IHAM3510</v>
          </cell>
          <cell r="B384" t="str">
            <v>高齢受給者証引抜き対象者一覧作成</v>
          </cell>
        </row>
        <row r="385">
          <cell r="A385" t="str">
            <v>IHAM3520</v>
          </cell>
          <cell r="B385" t="str">
            <v>高齢受給者証論理情報編集</v>
          </cell>
        </row>
        <row r="386">
          <cell r="A386" t="str">
            <v>IHAM3530</v>
          </cell>
          <cell r="B386" t="str">
            <v>一定以上所得者付加処理２</v>
          </cell>
        </row>
        <row r="387">
          <cell r="A387" t="str">
            <v>IHAM3540</v>
          </cell>
          <cell r="B387" t="str">
            <v>高齢受給者証最新履歴抽出処理</v>
          </cell>
        </row>
        <row r="388">
          <cell r="A388" t="str">
            <v>IHAM3550</v>
          </cell>
          <cell r="B388" t="str">
            <v>高齢受給者証処理もれチェック処理</v>
          </cell>
        </row>
        <row r="389">
          <cell r="A389" t="str">
            <v>IHAM3560</v>
          </cell>
          <cell r="B389" t="str">
            <v>高齢受給者証交付状況確認リスト</v>
          </cell>
        </row>
        <row r="390">
          <cell r="A390" t="str">
            <v>IHAM3570</v>
          </cell>
          <cell r="B390" t="str">
            <v>委託先用高齢受給者証ＭＴデータ作成</v>
          </cell>
        </row>
        <row r="391">
          <cell r="A391" t="str">
            <v>IHAM3580</v>
          </cell>
          <cell r="B391" t="str">
            <v>適用区分低所得者確認リスト処理</v>
          </cell>
        </row>
        <row r="392">
          <cell r="A392" t="str">
            <v>IHAM3590</v>
          </cell>
          <cell r="B392" t="str">
            <v>限度額・標準負担額証確認リスト作成</v>
          </cell>
        </row>
        <row r="393">
          <cell r="A393" t="str">
            <v>IHAM3600</v>
          </cell>
          <cell r="B393" t="str">
            <v>高齢受給者対象者抽出</v>
          </cell>
        </row>
        <row r="394">
          <cell r="A394" t="str">
            <v>IHAM3610</v>
          </cell>
          <cell r="B394" t="str">
            <v>世帯マスタ情報付加</v>
          </cell>
        </row>
        <row r="395">
          <cell r="A395" t="str">
            <v>IHAM3620</v>
          </cell>
          <cell r="B395" t="str">
            <v>高齢受給者資格異動データ作成</v>
          </cell>
        </row>
        <row r="396">
          <cell r="A396" t="str">
            <v>IHAM3630</v>
          </cell>
          <cell r="B396" t="str">
            <v>高齢受給者有効期限切れデータ抽出</v>
          </cell>
        </row>
        <row r="397">
          <cell r="A397" t="str">
            <v>IHAM3640</v>
          </cell>
          <cell r="B397" t="str">
            <v>高齢受給者証有効期限切れリスト</v>
          </cell>
        </row>
        <row r="398">
          <cell r="A398" t="str">
            <v>IHAM3650</v>
          </cell>
          <cell r="B398" t="str">
            <v>限度額適用・標準負担額減額認定証交付件数リスト作成</v>
          </cell>
        </row>
        <row r="399">
          <cell r="A399" t="str">
            <v>IHAM3660</v>
          </cell>
          <cell r="B399" t="str">
            <v>限度額適用・減額認定証回収対象判定</v>
          </cell>
        </row>
        <row r="400">
          <cell r="A400" t="str">
            <v>IHAM3670</v>
          </cell>
          <cell r="B400" t="str">
            <v>限度額・減額認定証回収対象者確認リスト</v>
          </cell>
        </row>
        <row r="401">
          <cell r="A401" t="str">
            <v>IHAM3680</v>
          </cell>
          <cell r="B401" t="str">
            <v>高齢受給者該当者抽出（年次）</v>
          </cell>
        </row>
        <row r="402">
          <cell r="A402" t="str">
            <v>IHAM3690</v>
          </cell>
          <cell r="B402" t="str">
            <v>高齢受給者証データ作成処理（年次）</v>
          </cell>
        </row>
        <row r="403">
          <cell r="A403" t="str">
            <v>IHAM3700</v>
          </cell>
          <cell r="B403" t="str">
            <v>一定以上所得者付加処理（年次）</v>
          </cell>
        </row>
        <row r="404">
          <cell r="A404" t="str">
            <v>IHAM3710</v>
          </cell>
          <cell r="B404" t="str">
            <v>高齢受給者証作成対象者一覧作成（年次）</v>
          </cell>
        </row>
        <row r="405">
          <cell r="A405" t="str">
            <v>IHAM3720</v>
          </cell>
          <cell r="B405" t="str">
            <v>委託先用高齢受給者証ＭＴデータ作成（年次）</v>
          </cell>
        </row>
        <row r="406">
          <cell r="A406" t="str">
            <v>IHAM3730</v>
          </cell>
          <cell r="B406" t="str">
            <v>前月世帯区分判定処理</v>
          </cell>
        </row>
        <row r="407">
          <cell r="A407" t="str">
            <v>IHAM3740</v>
          </cell>
          <cell r="B407" t="str">
            <v>収入額適用申請管理マスタ更新</v>
          </cell>
        </row>
        <row r="408">
          <cell r="A408" t="str">
            <v>IHAM3750</v>
          </cell>
          <cell r="B408" t="str">
            <v>負担割合変更入力結果リスト作成</v>
          </cell>
        </row>
        <row r="409">
          <cell r="A409" t="str">
            <v>IHAM3760</v>
          </cell>
          <cell r="B409" t="str">
            <v>高齢受給者証発行管理マスタ年次切替処理</v>
          </cell>
        </row>
        <row r="410">
          <cell r="A410" t="str">
            <v>IHAM3770</v>
          </cell>
          <cell r="B410" t="str">
            <v>限度額適用認定証発行管理マスタ年次切替処理</v>
          </cell>
        </row>
        <row r="411">
          <cell r="A411" t="str">
            <v>IHAM3780</v>
          </cell>
          <cell r="B411" t="str">
            <v>国保医療連動エラーチェック</v>
          </cell>
        </row>
        <row r="412">
          <cell r="A412" t="str">
            <v>IHAM3790</v>
          </cell>
          <cell r="B412" t="str">
            <v>高齢受給者資格異動データ作成判定</v>
          </cell>
        </row>
        <row r="413">
          <cell r="A413" t="str">
            <v>IHAM9040</v>
          </cell>
          <cell r="B413" t="str">
            <v>未納マスタ記号番号変換</v>
          </cell>
        </row>
        <row r="414">
          <cell r="A414" t="str">
            <v>IHAM9500</v>
          </cell>
          <cell r="B414" t="str">
            <v>個人番号抽出（老人受給者履歴Ｍ）</v>
          </cell>
        </row>
        <row r="415">
          <cell r="A415" t="str">
            <v>IHAM9510</v>
          </cell>
          <cell r="B415" t="str">
            <v>個人番号抽出（乳障母受給者履歴Ｍ）</v>
          </cell>
        </row>
        <row r="416">
          <cell r="A416" t="str">
            <v>IHAM9520</v>
          </cell>
          <cell r="B416" t="str">
            <v>世帯番号編集</v>
          </cell>
        </row>
        <row r="417">
          <cell r="A417" t="str">
            <v>IHAM9530</v>
          </cell>
          <cell r="B417" t="str">
            <v>世帯番号編集</v>
          </cell>
        </row>
        <row r="418">
          <cell r="A418" t="str">
            <v>IHAM9540</v>
          </cell>
          <cell r="B418" t="str">
            <v>個人番号抽出（新年度６８歳到達者Ｆ）</v>
          </cell>
        </row>
        <row r="419">
          <cell r="A419" t="str">
            <v>IHAM9600</v>
          </cell>
          <cell r="B419" t="str">
            <v>住登外カナ氏名検索ファイル再作成</v>
          </cell>
        </row>
        <row r="420">
          <cell r="A420" t="str">
            <v>IHAM9610</v>
          </cell>
          <cell r="B420" t="str">
            <v xml:space="preserve">住登外個人番号検索ﾌｧｲﾙ整合プログラム </v>
          </cell>
        </row>
        <row r="421">
          <cell r="A421" t="str">
            <v>IHAM9620</v>
          </cell>
          <cell r="B421" t="str">
            <v>オーバ№抽出</v>
          </cell>
        </row>
        <row r="422">
          <cell r="A422" t="str">
            <v>IHAM9630</v>
          </cell>
          <cell r="B422" t="str">
            <v>オーバ№抽出</v>
          </cell>
        </row>
        <row r="423">
          <cell r="A423" t="str">
            <v>IHAM9700</v>
          </cell>
          <cell r="B423" t="str">
            <v>外録登録者一覧　出力</v>
          </cell>
        </row>
        <row r="424">
          <cell r="A424" t="str">
            <v>IHAM9710</v>
          </cell>
          <cell r="B424" t="str">
            <v>住登外Ｆ　作成</v>
          </cell>
        </row>
        <row r="425">
          <cell r="A425" t="str">
            <v>IHAM9720</v>
          </cell>
          <cell r="B425" t="str">
            <v>住登外マスタ（重複リスト）</v>
          </cell>
        </row>
        <row r="426">
          <cell r="A426" t="str">
            <v>IHAM9800</v>
          </cell>
          <cell r="B426" t="str">
            <v>市外転出時送付先マスタ更新</v>
          </cell>
        </row>
        <row r="427">
          <cell r="A427" t="str">
            <v>IHAM9810</v>
          </cell>
          <cell r="B427" t="str">
            <v>資格喪失見込(国保未届)抽出</v>
          </cell>
        </row>
        <row r="428">
          <cell r="A428" t="str">
            <v>IHAM9820</v>
          </cell>
          <cell r="B428" t="str">
            <v xml:space="preserve">外国人登録異動者リスト作成 </v>
          </cell>
        </row>
        <row r="429">
          <cell r="A429" t="str">
            <v>IHAM9830</v>
          </cell>
          <cell r="B429" t="str">
            <v>再転入者特定</v>
          </cell>
        </row>
        <row r="430">
          <cell r="A430" t="str">
            <v>IHAM9840</v>
          </cell>
          <cell r="B430" t="str">
            <v>資格有り転入者リスト</v>
          </cell>
        </row>
        <row r="431">
          <cell r="A431" t="str">
            <v>IHAM9850</v>
          </cell>
          <cell r="B431" t="str">
            <v>住居表示マスタ外録番号検索</v>
          </cell>
        </row>
        <row r="432">
          <cell r="A432" t="str">
            <v>IHAN0010</v>
          </cell>
          <cell r="B432" t="str">
            <v>被保険者世帯マスタ</v>
          </cell>
        </row>
        <row r="433">
          <cell r="A433" t="str">
            <v>IHAN0020</v>
          </cell>
          <cell r="B433" t="str">
            <v>被保険者個人マスタ</v>
          </cell>
        </row>
        <row r="434">
          <cell r="A434" t="str">
            <v>IHAN0030</v>
          </cell>
          <cell r="B434" t="str">
            <v>記号番号検索ファイル</v>
          </cell>
        </row>
        <row r="435">
          <cell r="A435" t="str">
            <v>IHAN0040</v>
          </cell>
          <cell r="B435" t="str">
            <v>氏名検索ファイル</v>
          </cell>
        </row>
        <row r="436">
          <cell r="A436" t="str">
            <v>IHAN0050</v>
          </cell>
          <cell r="B436" t="str">
            <v>生年月日検索ファイル</v>
          </cell>
        </row>
        <row r="437">
          <cell r="A437" t="str">
            <v>IHAN0060</v>
          </cell>
          <cell r="B437" t="str">
            <v>住所検索ファイル</v>
          </cell>
        </row>
        <row r="438">
          <cell r="A438" t="str">
            <v>IHAN0070</v>
          </cell>
          <cell r="B438" t="str">
            <v>前住所ファイル</v>
          </cell>
        </row>
        <row r="439">
          <cell r="A439" t="str">
            <v>IHAN0080</v>
          </cell>
          <cell r="B439" t="str">
            <v>名寄せファイル</v>
          </cell>
        </row>
        <row r="440">
          <cell r="A440" t="str">
            <v>IHAN0090</v>
          </cell>
          <cell r="B440" t="str">
            <v>オーバファイル</v>
          </cell>
        </row>
        <row r="441">
          <cell r="A441" t="str">
            <v>IHAN0100</v>
          </cell>
          <cell r="B441" t="str">
            <v>異動経過ファイル</v>
          </cell>
        </row>
        <row r="442">
          <cell r="A442" t="str">
            <v>IHAN0110</v>
          </cell>
          <cell r="B442" t="str">
            <v>番号管理ファイル</v>
          </cell>
        </row>
        <row r="443">
          <cell r="A443" t="str">
            <v>IHAN0120</v>
          </cell>
          <cell r="B443" t="str">
            <v>住記オーバファイル</v>
          </cell>
        </row>
        <row r="444">
          <cell r="A444" t="str">
            <v>IHAN0210</v>
          </cell>
          <cell r="B444" t="str">
            <v>住登外世帯マスタ</v>
          </cell>
        </row>
        <row r="445">
          <cell r="A445" t="str">
            <v>IHAN0220</v>
          </cell>
          <cell r="B445" t="str">
            <v>住登外個人マスタ</v>
          </cell>
        </row>
        <row r="446">
          <cell r="A446" t="str">
            <v>IHAN0230</v>
          </cell>
          <cell r="B446" t="str">
            <v>住登外氏名検索ファイル</v>
          </cell>
        </row>
        <row r="447">
          <cell r="A447" t="str">
            <v>IHAN0240</v>
          </cell>
          <cell r="B447" t="str">
            <v>住登外生年月日検索ファイル</v>
          </cell>
        </row>
        <row r="448">
          <cell r="A448" t="str">
            <v>IHAN0250</v>
          </cell>
          <cell r="B448" t="str">
            <v>住登外住所検索ファイル</v>
          </cell>
        </row>
        <row r="449">
          <cell r="A449" t="str">
            <v>IHAN0260</v>
          </cell>
          <cell r="B449" t="str">
            <v>住登外オーバファイル</v>
          </cell>
        </row>
        <row r="450">
          <cell r="A450" t="str">
            <v>IHAN0270</v>
          </cell>
          <cell r="B450" t="str">
            <v>減額認定証ファイル</v>
          </cell>
        </row>
        <row r="451">
          <cell r="A451" t="str">
            <v>IHAN0280</v>
          </cell>
          <cell r="B451" t="str">
            <v>記号番号履歴個人番号ファイル</v>
          </cell>
        </row>
        <row r="452">
          <cell r="A452" t="str">
            <v>IHAN0290</v>
          </cell>
          <cell r="B452" t="str">
            <v>記号番号個人番号検索ファイル</v>
          </cell>
        </row>
        <row r="453">
          <cell r="A453" t="str">
            <v>IHAN0300</v>
          </cell>
          <cell r="B453" t="str">
            <v>所得照会書ファイル</v>
          </cell>
        </row>
        <row r="454">
          <cell r="A454" t="str">
            <v>IHAN0340</v>
          </cell>
          <cell r="B454" t="str">
            <v>短期証発行ファイル</v>
          </cell>
        </row>
        <row r="455">
          <cell r="A455" t="str">
            <v>IHAN0350</v>
          </cell>
          <cell r="B455" t="str">
            <v>市内コード住所辞書ファイル</v>
          </cell>
        </row>
        <row r="456">
          <cell r="A456" t="str">
            <v>IHAN0360</v>
          </cell>
          <cell r="B456" t="str">
            <v>住基資格ファイル</v>
          </cell>
        </row>
        <row r="457">
          <cell r="A457" t="str">
            <v>IHAN0380</v>
          </cell>
          <cell r="B457" t="str">
            <v>高齢受給者証発行管理マスタＩ／Ｏ</v>
          </cell>
        </row>
        <row r="458">
          <cell r="A458" t="str">
            <v>IHAN0390</v>
          </cell>
          <cell r="B458" t="str">
            <v>限度額適用認定証発行管理マスタＩ／Ｏ</v>
          </cell>
        </row>
        <row r="459">
          <cell r="A459" t="str">
            <v>IHAP0010</v>
          </cell>
          <cell r="B459" t="str">
            <v>被保険者世帯マスタ　作表</v>
          </cell>
        </row>
        <row r="460">
          <cell r="A460" t="str">
            <v>IHAP0020</v>
          </cell>
          <cell r="B460" t="str">
            <v>被保険者個人マスタＤＵＭＰ</v>
          </cell>
        </row>
        <row r="461">
          <cell r="A461" t="str">
            <v>IHAP0030</v>
          </cell>
          <cell r="B461" t="str">
            <v>氏名検索ファイル</v>
          </cell>
        </row>
        <row r="462">
          <cell r="A462" t="str">
            <v>IHAP0040</v>
          </cell>
          <cell r="B462" t="str">
            <v>生年月日検索ファイル　出力</v>
          </cell>
        </row>
        <row r="463">
          <cell r="A463" t="str">
            <v>IHAP0050</v>
          </cell>
          <cell r="B463" t="str">
            <v>住所検索ファイル　出力</v>
          </cell>
        </row>
        <row r="464">
          <cell r="A464" t="str">
            <v>IHAP0060</v>
          </cell>
          <cell r="B464" t="str">
            <v>前住所ファイル　出力</v>
          </cell>
        </row>
        <row r="465">
          <cell r="A465" t="str">
            <v>IHAP0070</v>
          </cell>
          <cell r="B465" t="str">
            <v>名寄ファイル　出力</v>
          </cell>
        </row>
        <row r="466">
          <cell r="A466" t="str">
            <v>IHAP0080</v>
          </cell>
          <cell r="B466" t="str">
            <v>番号管理ファイル　出力</v>
          </cell>
        </row>
        <row r="467">
          <cell r="A467" t="str">
            <v>IHAP0090</v>
          </cell>
          <cell r="B467" t="str">
            <v>オーバファイルＤＵＭＰ　出力</v>
          </cell>
        </row>
        <row r="468">
          <cell r="A468" t="str">
            <v>IHAP0100</v>
          </cell>
          <cell r="B468" t="str">
            <v>異動経過ファイルデータ出力</v>
          </cell>
        </row>
        <row r="469">
          <cell r="A469" t="str">
            <v>IHAP0110</v>
          </cell>
          <cell r="B469" t="str">
            <v>保険証受払薄ファイルＤＵＭＰ出力</v>
          </cell>
        </row>
        <row r="470">
          <cell r="A470" t="str">
            <v>IHAP0120</v>
          </cell>
          <cell r="B470" t="str">
            <v>記号番号履歴個人検索ファイルデータ出力</v>
          </cell>
        </row>
        <row r="471">
          <cell r="A471" t="str">
            <v>IHAP0130</v>
          </cell>
          <cell r="B471" t="str">
            <v>国保医療連絡ファイルデータ出力</v>
          </cell>
        </row>
        <row r="472">
          <cell r="A472" t="str">
            <v>IHAP0140</v>
          </cell>
          <cell r="B472" t="str">
            <v>医療国保連絡ファイルデータ出力</v>
          </cell>
        </row>
        <row r="473">
          <cell r="A473" t="str">
            <v>IHAP0150</v>
          </cell>
          <cell r="B473" t="str">
            <v xml:space="preserve">住基住登外世帯番号ｵｰﾊﾞｰﾌｧｲﾙデータ出力 </v>
          </cell>
        </row>
        <row r="474">
          <cell r="A474" t="str">
            <v>IHAP0160</v>
          </cell>
          <cell r="B474" t="str">
            <v>所得照会書ファイルデータ出力</v>
          </cell>
        </row>
        <row r="475">
          <cell r="A475" t="str">
            <v>IHAP0170</v>
          </cell>
          <cell r="B475" t="str">
            <v>保険証発行経過ファイルデータ出力</v>
          </cell>
        </row>
        <row r="476">
          <cell r="A476" t="str">
            <v>IHAP0180</v>
          </cell>
          <cell r="B476" t="str">
            <v>住記資格連動ファイルデータ出力</v>
          </cell>
        </row>
        <row r="477">
          <cell r="A477" t="str">
            <v>IHAP0190</v>
          </cell>
          <cell r="B477" t="str">
            <v xml:space="preserve">短期証有効期限ファイルデータ出力            </v>
          </cell>
        </row>
        <row r="478">
          <cell r="A478" t="str">
            <v>IHAP0270</v>
          </cell>
          <cell r="B478" t="str">
            <v>減額認定証ファイルＤＵＭＰ</v>
          </cell>
        </row>
        <row r="479">
          <cell r="A479" t="str">
            <v>IHAP0380</v>
          </cell>
          <cell r="B479" t="str">
            <v>高齢受給者証発行管理マスタデータ出力</v>
          </cell>
        </row>
        <row r="480">
          <cell r="A480" t="str">
            <v>IHAP0390</v>
          </cell>
          <cell r="B480" t="str">
            <v>限度額適用認定証発行管理マスタデータ出力</v>
          </cell>
        </row>
        <row r="481">
          <cell r="A481" t="str">
            <v>IHAP9991</v>
          </cell>
          <cell r="B481" t="str">
            <v>納入通知書発付プログラム</v>
          </cell>
        </row>
        <row r="482">
          <cell r="A482" t="str">
            <v>IHAPY020</v>
          </cell>
          <cell r="B482" t="str">
            <v>被保険者個人マスタＤＵＭＰ</v>
          </cell>
        </row>
        <row r="483">
          <cell r="A483" t="str">
            <v>IHAQ0010</v>
          </cell>
          <cell r="B483" t="str">
            <v>被保険者世帯マスタ　データ抽出</v>
          </cell>
        </row>
        <row r="484">
          <cell r="A484" t="str">
            <v>IHAQ0020</v>
          </cell>
          <cell r="B484" t="str">
            <v>被保険者個人マスタデータ抽出</v>
          </cell>
        </row>
        <row r="485">
          <cell r="A485" t="str">
            <v>IHAQ0030</v>
          </cell>
          <cell r="B485" t="str">
            <v>氏名検索ファイル　データ抽出</v>
          </cell>
        </row>
        <row r="486">
          <cell r="A486" t="str">
            <v>IHAQ0040</v>
          </cell>
          <cell r="B486" t="str">
            <v>生年月日検索ファイル　抽出</v>
          </cell>
        </row>
        <row r="487">
          <cell r="A487" t="str">
            <v>IHAQ0050</v>
          </cell>
          <cell r="B487" t="str">
            <v>住所検索ファイル　抽出</v>
          </cell>
        </row>
        <row r="488">
          <cell r="A488" t="str">
            <v>IHAQ0060</v>
          </cell>
          <cell r="B488" t="str">
            <v>前住所ファイル　抽出</v>
          </cell>
        </row>
        <row r="489">
          <cell r="A489" t="str">
            <v>IHAQ0070</v>
          </cell>
          <cell r="B489" t="str">
            <v>名寄ファイル　抽出</v>
          </cell>
        </row>
        <row r="490">
          <cell r="A490" t="str">
            <v>IHAQ0080</v>
          </cell>
          <cell r="B490" t="str">
            <v>番号管理ファイル　抽出</v>
          </cell>
        </row>
        <row r="491">
          <cell r="A491" t="str">
            <v>IHAQ0090</v>
          </cell>
          <cell r="B491" t="str">
            <v>オーバファイル　抽出</v>
          </cell>
        </row>
        <row r="492">
          <cell r="A492" t="str">
            <v>IHAQ0100</v>
          </cell>
          <cell r="B492" t="str">
            <v>異動経過ファイル　データ抽出</v>
          </cell>
        </row>
        <row r="493">
          <cell r="A493" t="str">
            <v>IHAQ0110</v>
          </cell>
          <cell r="B493" t="str">
            <v>保険証受払薄ファイルデータ抽出</v>
          </cell>
        </row>
        <row r="494">
          <cell r="A494" t="str">
            <v>IHAQ0120</v>
          </cell>
          <cell r="B494" t="str">
            <v>記号番号履歴個人検索ファイルデータ抽出</v>
          </cell>
        </row>
        <row r="495">
          <cell r="A495" t="str">
            <v>IHAQ0130</v>
          </cell>
          <cell r="B495" t="str">
            <v>国保医療連絡ファイルデータ抽出</v>
          </cell>
        </row>
        <row r="496">
          <cell r="A496" t="str">
            <v>IHAQ0140</v>
          </cell>
          <cell r="B496" t="str">
            <v>医療国保連絡ファイルデータ抽出</v>
          </cell>
        </row>
        <row r="497">
          <cell r="A497" t="str">
            <v>IHAQ0150</v>
          </cell>
          <cell r="B497" t="str">
            <v xml:space="preserve">住基住登外世帯番号ｵｰﾊﾞｰﾌｧｲﾙﾃﾞｰﾀ抽出        </v>
          </cell>
        </row>
        <row r="498">
          <cell r="A498" t="str">
            <v>IHAQ0160</v>
          </cell>
          <cell r="B498" t="str">
            <v xml:space="preserve">所得照会書ファイルデータ抽出        </v>
          </cell>
        </row>
        <row r="499">
          <cell r="A499" t="str">
            <v>IHAQ0170</v>
          </cell>
          <cell r="B499" t="str">
            <v xml:space="preserve">保健証発行経過ファイルデータ抽出        </v>
          </cell>
        </row>
        <row r="500">
          <cell r="A500" t="str">
            <v>IHAQ0180</v>
          </cell>
          <cell r="B500" t="str">
            <v xml:space="preserve">住記資格連動ファイルデータ抽出        </v>
          </cell>
        </row>
        <row r="501">
          <cell r="A501" t="str">
            <v>IHAQ0190</v>
          </cell>
          <cell r="B501" t="str">
            <v>短期証有効期限ファイルデータ抽出</v>
          </cell>
        </row>
        <row r="502">
          <cell r="A502" t="str">
            <v>IHAQ0200</v>
          </cell>
          <cell r="B502" t="str">
            <v>記号番号塗り替えファイルデータ抽出</v>
          </cell>
        </row>
        <row r="503">
          <cell r="A503" t="str">
            <v>IHAQ0270</v>
          </cell>
          <cell r="B503" t="str">
            <v>減額認定証ファイルデータ抽出</v>
          </cell>
        </row>
        <row r="504">
          <cell r="A504" t="str">
            <v>IHAQ0380</v>
          </cell>
          <cell r="B504" t="str">
            <v>高齢受給者証発行管理マスタデータ抽出</v>
          </cell>
        </row>
        <row r="505">
          <cell r="A505" t="str">
            <v>IHAQ0390</v>
          </cell>
          <cell r="B505" t="str">
            <v>限度額適用認定証発行管理マスタデータ抽出</v>
          </cell>
        </row>
        <row r="506">
          <cell r="A506" t="str">
            <v>IHAS0010</v>
          </cell>
          <cell r="B506" t="str">
            <v>被保険者世帯マスタ</v>
          </cell>
        </row>
        <row r="507">
          <cell r="A507" t="str">
            <v>IHAS0020</v>
          </cell>
          <cell r="B507" t="str">
            <v>被保険者個人マスタ</v>
          </cell>
        </row>
        <row r="508">
          <cell r="A508" t="str">
            <v>IHAS0030</v>
          </cell>
          <cell r="B508" t="str">
            <v>番号管理ファイル</v>
          </cell>
        </row>
        <row r="509">
          <cell r="A509" t="str">
            <v>IHAS0040</v>
          </cell>
          <cell r="B509" t="str">
            <v>住登外世帯マスタ</v>
          </cell>
        </row>
        <row r="510">
          <cell r="A510" t="str">
            <v>IHAS0050</v>
          </cell>
          <cell r="B510" t="str">
            <v>住登外個人マスタ</v>
          </cell>
        </row>
        <row r="511">
          <cell r="A511" t="str">
            <v>IHAS0060</v>
          </cell>
          <cell r="B511" t="str">
            <v>住登外番号管理ファイル</v>
          </cell>
        </row>
        <row r="512">
          <cell r="A512" t="str">
            <v>IHAS0070</v>
          </cell>
          <cell r="B512" t="str">
            <v>住登外個人マスタ</v>
          </cell>
        </row>
        <row r="513">
          <cell r="A513" t="str">
            <v>IHAS0090</v>
          </cell>
          <cell r="B513" t="str">
            <v>オーバファイル</v>
          </cell>
        </row>
        <row r="514">
          <cell r="A514" t="str">
            <v>IHAS0100</v>
          </cell>
          <cell r="B514" t="str">
            <v>住登外氏名検索ファイル</v>
          </cell>
        </row>
        <row r="515">
          <cell r="A515" t="str">
            <v>IHAS0110</v>
          </cell>
          <cell r="B515" t="str">
            <v>住登外オーバファイル</v>
          </cell>
        </row>
        <row r="516">
          <cell r="A516" t="str">
            <v>IHAS0120</v>
          </cell>
          <cell r="B516" t="str">
            <v>生年月日検索ファイル</v>
          </cell>
        </row>
        <row r="517">
          <cell r="A517" t="str">
            <v>IHAS0130</v>
          </cell>
          <cell r="B517" t="str">
            <v>カナ氏名検索ファイル</v>
          </cell>
        </row>
        <row r="518">
          <cell r="A518" t="str">
            <v>IHAS0140</v>
          </cell>
          <cell r="B518" t="str">
            <v>住所検索ファイル</v>
          </cell>
        </row>
        <row r="519">
          <cell r="A519" t="str">
            <v>IHAS0150</v>
          </cell>
          <cell r="B519" t="str">
            <v>前住所ファイル</v>
          </cell>
        </row>
        <row r="520">
          <cell r="A520" t="str">
            <v>IHAS0160</v>
          </cell>
          <cell r="B520" t="str">
            <v>住登外個人番号ファイル</v>
          </cell>
        </row>
        <row r="521">
          <cell r="A521" t="str">
            <v>IHAS0170</v>
          </cell>
          <cell r="B521" t="str">
            <v>住登外生年月日ファイル</v>
          </cell>
        </row>
        <row r="522">
          <cell r="A522" t="str">
            <v>IHAS0270</v>
          </cell>
          <cell r="B522" t="str">
            <v>減額認定証ファイル</v>
          </cell>
        </row>
        <row r="523">
          <cell r="A523" t="str">
            <v>IHAS0380</v>
          </cell>
          <cell r="B523" t="str">
            <v>高齢受給者証発行管理マスタメンテナンス</v>
          </cell>
        </row>
        <row r="524">
          <cell r="A524" t="str">
            <v>IHAS0390</v>
          </cell>
          <cell r="B524" t="str">
            <v>限度額適用認定証発行管理マスタメンテナンス</v>
          </cell>
        </row>
        <row r="525">
          <cell r="A525" t="str">
            <v>IHAS9990</v>
          </cell>
          <cell r="B525" t="str">
            <v>記号番号履歴検索ファイルメンテナンス</v>
          </cell>
        </row>
        <row r="526">
          <cell r="A526" t="str">
            <v>IHAZ0010</v>
          </cell>
          <cell r="B526" t="str">
            <v>国保資格判定</v>
          </cell>
        </row>
        <row r="527">
          <cell r="A527" t="str">
            <v>IHAZ0020</v>
          </cell>
          <cell r="B527" t="str">
            <v>医療助成区分漢字変換</v>
          </cell>
        </row>
        <row r="528">
          <cell r="A528" t="str">
            <v>IHAZ0030</v>
          </cell>
          <cell r="B528" t="str">
            <v>該当非該当算出</v>
          </cell>
        </row>
        <row r="529">
          <cell r="A529" t="str">
            <v>IHAZ0040</v>
          </cell>
          <cell r="B529" t="str">
            <v>国籍コード検索サブ</v>
          </cell>
        </row>
        <row r="530">
          <cell r="A530" t="str">
            <v>IHAZ0050</v>
          </cell>
          <cell r="B530" t="str">
            <v>保険証交付日・有効期限算出</v>
          </cell>
        </row>
        <row r="531">
          <cell r="A531" t="str">
            <v>IHAZ0060</v>
          </cell>
          <cell r="B531" t="str">
            <v>保険証発行枚数算出</v>
          </cell>
        </row>
        <row r="532">
          <cell r="A532" t="str">
            <v>IHAZ0200</v>
          </cell>
          <cell r="B532" t="str">
            <v>記号番号塗り替え（資格）</v>
          </cell>
        </row>
        <row r="533">
          <cell r="A533" t="str">
            <v>IHAZ0210</v>
          </cell>
          <cell r="B533" t="str">
            <v>記号番号塗り替え（賦課）</v>
          </cell>
        </row>
        <row r="534">
          <cell r="A534" t="str">
            <v>IHAZ0220</v>
          </cell>
          <cell r="B534" t="str">
            <v>記号番号塗り替え（収納）</v>
          </cell>
        </row>
        <row r="535">
          <cell r="A535" t="str">
            <v>IHAZ0230</v>
          </cell>
          <cell r="B535" t="str">
            <v>記号番号塗り替え（給付）</v>
          </cell>
        </row>
        <row r="536">
          <cell r="A536" t="str">
            <v>IHAZ0240</v>
          </cell>
          <cell r="B536" t="str">
            <v>個人コード塗り替え（給付）</v>
          </cell>
        </row>
        <row r="537">
          <cell r="A537" t="str">
            <v>IHAZ0250</v>
          </cell>
          <cell r="B537" t="str">
            <v>個人コード塗り替え（資格）</v>
          </cell>
        </row>
        <row r="538">
          <cell r="A538" t="str">
            <v>IHAZ0260</v>
          </cell>
          <cell r="B538" t="str">
            <v>個人コード塗り替え（賦課）</v>
          </cell>
        </row>
        <row r="539">
          <cell r="A539" t="str">
            <v>IHAZ0280</v>
          </cell>
          <cell r="B539" t="str">
            <v>個人コード塗り替え（減額認定証Ｆ）</v>
          </cell>
        </row>
        <row r="540">
          <cell r="A540" t="str">
            <v>IHAZ0300</v>
          </cell>
          <cell r="B540" t="str">
            <v>介護該当個人判定</v>
          </cell>
        </row>
        <row r="541">
          <cell r="A541" t="str">
            <v>IHAZ0310</v>
          </cell>
          <cell r="B541" t="str">
            <v>乳児８割期間算出サブ</v>
          </cell>
        </row>
        <row r="542">
          <cell r="A542" t="str">
            <v>IHAZ0320</v>
          </cell>
          <cell r="B542" t="str">
            <v>高齢受給者期間算出サブ</v>
          </cell>
        </row>
        <row r="543">
          <cell r="A543" t="str">
            <v>IHAZ9990</v>
          </cell>
          <cell r="B543" t="str">
            <v>保険証交付日・有効期限算出</v>
          </cell>
        </row>
        <row r="544">
          <cell r="A544" t="str">
            <v>IHBA0000</v>
          </cell>
          <cell r="B544" t="str">
            <v>国保ダミーＴＰＰ</v>
          </cell>
        </row>
        <row r="545">
          <cell r="A545" t="str">
            <v>IHBA0010</v>
          </cell>
          <cell r="B545" t="str">
            <v>処理年度指定画面処理</v>
          </cell>
        </row>
        <row r="546">
          <cell r="A546" t="str">
            <v>IHBA0020</v>
          </cell>
          <cell r="B546" t="str">
            <v>現年賦課状況照会画面処理</v>
          </cell>
        </row>
        <row r="547">
          <cell r="A547" t="str">
            <v>IHBA0030</v>
          </cell>
          <cell r="B547" t="str">
            <v>過年度賦課状況照会画面処理</v>
          </cell>
        </row>
        <row r="548">
          <cell r="A548" t="str">
            <v>IHBA0040</v>
          </cell>
          <cell r="B548" t="str">
            <v>世帯所得状況画面</v>
          </cell>
        </row>
        <row r="549">
          <cell r="A549" t="str">
            <v>IHBA0050</v>
          </cell>
          <cell r="B549" t="str">
            <v>減免適用状況画面</v>
          </cell>
        </row>
        <row r="550">
          <cell r="A550" t="str">
            <v>IHBA0060</v>
          </cell>
          <cell r="B550" t="str">
            <v>個人所得履歴画面</v>
          </cell>
        </row>
        <row r="551">
          <cell r="A551" t="str">
            <v>IHBA0070</v>
          </cell>
          <cell r="B551" t="str">
            <v>個人所得詳細（１）画面</v>
          </cell>
        </row>
        <row r="552">
          <cell r="A552" t="str">
            <v>IHBA0080</v>
          </cell>
          <cell r="B552" t="str">
            <v>個人所得詳細（２）画面</v>
          </cell>
        </row>
        <row r="553">
          <cell r="A553" t="str">
            <v>IHBA0090</v>
          </cell>
          <cell r="B553" t="str">
            <v>退職者現年度分画面処理</v>
          </cell>
        </row>
        <row r="554">
          <cell r="A554" t="str">
            <v>IHBA0100</v>
          </cell>
          <cell r="B554" t="str">
            <v>退職者過年度分画面処理</v>
          </cell>
        </row>
        <row r="555">
          <cell r="A555" t="str">
            <v>IHBA0110</v>
          </cell>
          <cell r="B555" t="str">
            <v>遡及賦課期間変更画面処理</v>
          </cell>
        </row>
        <row r="556">
          <cell r="A556" t="str">
            <v>IHBA0120</v>
          </cell>
          <cell r="B556" t="str">
            <v>所得照会書作成指示</v>
          </cell>
        </row>
        <row r="557">
          <cell r="A557" t="str">
            <v>IHBA0130</v>
          </cell>
          <cell r="B557" t="str">
            <v>減額判定入力画面処理</v>
          </cell>
        </row>
        <row r="558">
          <cell r="A558" t="str">
            <v>IHBA0140</v>
          </cell>
          <cell r="B558" t="str">
            <v>減免判定入力画面処理</v>
          </cell>
        </row>
        <row r="559">
          <cell r="A559" t="str">
            <v>IHBA0150</v>
          </cell>
          <cell r="B559" t="str">
            <v>減免額算定明細画面処理</v>
          </cell>
        </row>
        <row r="560">
          <cell r="A560" t="str">
            <v>IHBA0160</v>
          </cell>
          <cell r="B560" t="str">
            <v xml:space="preserve">減免取消入力画面処理 </v>
          </cell>
        </row>
        <row r="561">
          <cell r="A561" t="str">
            <v>IHBA0170</v>
          </cell>
          <cell r="B561" t="str">
            <v>賦課帳票発行指示画面処理</v>
          </cell>
        </row>
        <row r="562">
          <cell r="A562" t="str">
            <v>IHBA0180</v>
          </cell>
          <cell r="B562" t="str">
            <v>試算処理選択画面処理</v>
          </cell>
        </row>
        <row r="563">
          <cell r="A563" t="str">
            <v>IHBA0190</v>
          </cell>
          <cell r="B563" t="str">
            <v>保険料試算画面処理</v>
          </cell>
        </row>
        <row r="564">
          <cell r="A564" t="str">
            <v>IHBA0200</v>
          </cell>
          <cell r="B564" t="str">
            <v>仮想取得による保険料試算</v>
          </cell>
        </row>
        <row r="565">
          <cell r="A565" t="str">
            <v>IHBA0210</v>
          </cell>
          <cell r="B565" t="str">
            <v>所得情報入力選択画面処理</v>
          </cell>
        </row>
        <row r="566">
          <cell r="A566" t="str">
            <v>IHBA0220</v>
          </cell>
          <cell r="B566" t="str">
            <v>所得情報入力画面処理</v>
          </cell>
        </row>
        <row r="567">
          <cell r="A567" t="str">
            <v>IHBA0230</v>
          </cell>
          <cell r="B567" t="str">
            <v>月割調定額変更入力画面処理</v>
          </cell>
        </row>
        <row r="568">
          <cell r="A568" t="str">
            <v>IHBA0240</v>
          </cell>
          <cell r="B568" t="str">
            <v xml:space="preserve">過年度分賦課状況照会（２） </v>
          </cell>
        </row>
        <row r="569">
          <cell r="A569" t="str">
            <v>IHBA0300</v>
          </cell>
          <cell r="B569" t="str">
            <v>調定異動処理年度指定画面処理</v>
          </cell>
        </row>
        <row r="570">
          <cell r="A570" t="str">
            <v>IHBA0310</v>
          </cell>
          <cell r="B570" t="str">
            <v xml:space="preserve">調定額変更入力画面処理 </v>
          </cell>
        </row>
        <row r="571">
          <cell r="A571" t="str">
            <v>IHBA0320</v>
          </cell>
          <cell r="B571" t="str">
            <v xml:space="preserve">退職分調定額変更入力画面処理 </v>
          </cell>
        </row>
        <row r="572">
          <cell r="A572" t="str">
            <v>IHBA0330</v>
          </cell>
          <cell r="B572" t="str">
            <v>介護情報入力</v>
          </cell>
        </row>
        <row r="573">
          <cell r="A573" t="str">
            <v>IHBA0340</v>
          </cell>
          <cell r="B573" t="str">
            <v>保険料試算画面処理２</v>
          </cell>
        </row>
        <row r="574">
          <cell r="A574" t="str">
            <v>IHBA0900</v>
          </cell>
          <cell r="B574" t="str">
            <v>個人選択画面処理</v>
          </cell>
        </row>
        <row r="575">
          <cell r="A575" t="str">
            <v>IHBA0910</v>
          </cell>
          <cell r="B575" t="str">
            <v>個人所得詳細（１）画面</v>
          </cell>
        </row>
        <row r="576">
          <cell r="A576" t="str">
            <v>IHBA0920</v>
          </cell>
          <cell r="B576" t="str">
            <v xml:space="preserve">個人所得詳細（２）画面  </v>
          </cell>
        </row>
        <row r="577">
          <cell r="A577" t="str">
            <v>IHBA0950</v>
          </cell>
          <cell r="B577" t="str">
            <v>所得区分判定画面</v>
          </cell>
        </row>
        <row r="578">
          <cell r="A578" t="str">
            <v>IHBB0010</v>
          </cell>
          <cell r="B578" t="str">
            <v>処理年度指定画面編集</v>
          </cell>
        </row>
        <row r="579">
          <cell r="A579" t="str">
            <v>IHBB0020</v>
          </cell>
          <cell r="B579" t="str">
            <v>現年賦課状況照会画面編集</v>
          </cell>
        </row>
        <row r="580">
          <cell r="A580" t="str">
            <v>IHBB0030</v>
          </cell>
          <cell r="B580" t="str">
            <v>過年度分賦課状況照会画面編集</v>
          </cell>
        </row>
        <row r="581">
          <cell r="A581" t="str">
            <v>IHBB0040</v>
          </cell>
          <cell r="B581" t="str">
            <v>世帯所得状況画面編集</v>
          </cell>
        </row>
        <row r="582">
          <cell r="A582" t="str">
            <v>IHBB0050</v>
          </cell>
          <cell r="B582" t="str">
            <v>減免適用状況画面編集</v>
          </cell>
        </row>
        <row r="583">
          <cell r="A583" t="str">
            <v>IHBB0060</v>
          </cell>
          <cell r="B583" t="str">
            <v>個人所得履歴画面編集</v>
          </cell>
        </row>
        <row r="584">
          <cell r="A584" t="str">
            <v>IHBB0070</v>
          </cell>
          <cell r="B584" t="str">
            <v>個人所得詳細（１）画面編集</v>
          </cell>
        </row>
        <row r="585">
          <cell r="A585" t="str">
            <v>IHBB0080</v>
          </cell>
          <cell r="B585" t="str">
            <v>個人所得詳細（２）画面編集</v>
          </cell>
        </row>
        <row r="586">
          <cell r="A586" t="str">
            <v>IHBB0090</v>
          </cell>
          <cell r="B586" t="str">
            <v>退職者現年度分画面編集</v>
          </cell>
        </row>
        <row r="587">
          <cell r="A587" t="str">
            <v>IHBB0100</v>
          </cell>
          <cell r="B587" t="str">
            <v>退職者過年度分画面編集</v>
          </cell>
        </row>
        <row r="588">
          <cell r="A588" t="str">
            <v>IHBB0110</v>
          </cell>
          <cell r="B588" t="str">
            <v>遡及賦課期間変更画面編集</v>
          </cell>
        </row>
        <row r="589">
          <cell r="A589" t="str">
            <v>IHBB0120</v>
          </cell>
          <cell r="B589" t="str">
            <v>所得照会書作成指示画面編集</v>
          </cell>
        </row>
        <row r="590">
          <cell r="A590" t="str">
            <v>IHBB0130</v>
          </cell>
          <cell r="B590" t="str">
            <v>減額判定入力画面編集</v>
          </cell>
        </row>
        <row r="591">
          <cell r="A591" t="str">
            <v>IHBB0140</v>
          </cell>
          <cell r="B591" t="str">
            <v>減額判定入力画面編集</v>
          </cell>
        </row>
        <row r="592">
          <cell r="A592" t="str">
            <v>IHBB0150</v>
          </cell>
          <cell r="B592" t="str">
            <v>減免額算定明細画面編集</v>
          </cell>
        </row>
        <row r="593">
          <cell r="A593" t="str">
            <v>IHBB0160</v>
          </cell>
          <cell r="B593" t="str">
            <v>減免取消入力画面編集</v>
          </cell>
        </row>
        <row r="594">
          <cell r="A594" t="str">
            <v>IHBB0170</v>
          </cell>
          <cell r="B594" t="str">
            <v>賦課帳票発行指示画面編集</v>
          </cell>
        </row>
        <row r="595">
          <cell r="A595" t="str">
            <v>IHBB0180</v>
          </cell>
          <cell r="B595" t="str">
            <v xml:space="preserve">試算処理選択 </v>
          </cell>
        </row>
        <row r="596">
          <cell r="A596" t="str">
            <v>IHBB0190</v>
          </cell>
          <cell r="B596" t="str">
            <v>保険料試算画面編集</v>
          </cell>
        </row>
        <row r="597">
          <cell r="A597" t="str">
            <v>IHBB0200</v>
          </cell>
          <cell r="B597" t="str">
            <v>仮想取得による保険料試算画面編集</v>
          </cell>
        </row>
        <row r="598">
          <cell r="A598" t="str">
            <v>IHBB0210</v>
          </cell>
          <cell r="B598" t="str">
            <v>所得情報入力選択画面編集</v>
          </cell>
        </row>
        <row r="599">
          <cell r="A599" t="str">
            <v>IHBB0220</v>
          </cell>
          <cell r="B599" t="str">
            <v>所得情報入力画面編集</v>
          </cell>
        </row>
        <row r="600">
          <cell r="A600" t="str">
            <v>IHBB0230</v>
          </cell>
          <cell r="B600" t="str">
            <v>月割調定額変更入力画面編集</v>
          </cell>
        </row>
        <row r="601">
          <cell r="A601" t="str">
            <v>IHBB0240</v>
          </cell>
          <cell r="B601" t="str">
            <v>現年分賦課状況照会画面（過年度）編集</v>
          </cell>
        </row>
        <row r="602">
          <cell r="A602" t="str">
            <v>IHBB0300</v>
          </cell>
          <cell r="B602" t="str">
            <v>調定異動処理年度指定画面編集</v>
          </cell>
        </row>
        <row r="603">
          <cell r="A603" t="str">
            <v>IHBB0310</v>
          </cell>
          <cell r="B603" t="str">
            <v>調定額変更入力画面編集</v>
          </cell>
        </row>
        <row r="604">
          <cell r="A604" t="str">
            <v>IHBB0320</v>
          </cell>
          <cell r="B604" t="str">
            <v>退職調定額変更入力画面編集</v>
          </cell>
        </row>
        <row r="605">
          <cell r="A605" t="str">
            <v>IHBB0330</v>
          </cell>
          <cell r="B605" t="str">
            <v>介護情報入力画面編集</v>
          </cell>
        </row>
        <row r="606">
          <cell r="A606" t="str">
            <v>IHBB0340</v>
          </cell>
          <cell r="B606" t="str">
            <v>保険料試算画面２編集</v>
          </cell>
        </row>
        <row r="607">
          <cell r="A607" t="str">
            <v>IHBB0900</v>
          </cell>
          <cell r="B607" t="str">
            <v xml:space="preserve">個人選択画面編集 </v>
          </cell>
        </row>
        <row r="608">
          <cell r="A608" t="str">
            <v>IHBB0910</v>
          </cell>
          <cell r="B608" t="str">
            <v>個人所得詳細（１）画面編集</v>
          </cell>
        </row>
        <row r="609">
          <cell r="A609" t="str">
            <v>IHBB0920</v>
          </cell>
          <cell r="B609" t="str">
            <v>個人所得詳細（２）画面編集</v>
          </cell>
        </row>
        <row r="610">
          <cell r="A610" t="str">
            <v>IHBB0950</v>
          </cell>
          <cell r="B610" t="str">
            <v>所得区分判定画面</v>
          </cell>
        </row>
        <row r="611">
          <cell r="A611" t="str">
            <v>IHBC0010</v>
          </cell>
          <cell r="B611" t="str">
            <v>納入通知書（端末）作成帳票編集</v>
          </cell>
        </row>
        <row r="612">
          <cell r="A612" t="str">
            <v>IHBC001E</v>
          </cell>
          <cell r="B612" t="str">
            <v>納入通知書（端末）作成帳票編集</v>
          </cell>
        </row>
        <row r="613">
          <cell r="A613" t="str">
            <v>IHBC0020</v>
          </cell>
          <cell r="B613" t="str">
            <v>精算通知書発行</v>
          </cell>
        </row>
        <row r="614">
          <cell r="A614" t="str">
            <v>IHBC002E</v>
          </cell>
          <cell r="B614" t="str">
            <v>精算通知書発行</v>
          </cell>
        </row>
        <row r="615">
          <cell r="A615" t="str">
            <v>IHBC0030</v>
          </cell>
          <cell r="B615" t="str">
            <v>減免調査書（端末）作成帳票編集</v>
          </cell>
        </row>
        <row r="616">
          <cell r="A616" t="str">
            <v>IHBC003E</v>
          </cell>
          <cell r="B616" t="str">
            <v>減免調査書（端末）作成帳票編集</v>
          </cell>
        </row>
        <row r="617">
          <cell r="A617" t="str">
            <v>IHBC0040</v>
          </cell>
          <cell r="B617" t="str">
            <v>減免（取消）確認書作成帳票編集</v>
          </cell>
        </row>
        <row r="618">
          <cell r="A618" t="str">
            <v>IHBC004E</v>
          </cell>
          <cell r="B618" t="str">
            <v>減免（取消）確認書作成帳票編集</v>
          </cell>
        </row>
        <row r="619">
          <cell r="A619" t="str">
            <v>IHBE0010</v>
          </cell>
          <cell r="B619" t="str">
            <v>賦課更新</v>
          </cell>
        </row>
        <row r="620">
          <cell r="A620" t="str">
            <v>IHBE0020</v>
          </cell>
          <cell r="B620" t="str">
            <v>税額計算</v>
          </cell>
        </row>
        <row r="621">
          <cell r="A621" t="str">
            <v>IHBE0030</v>
          </cell>
          <cell r="B621" t="str">
            <v>調定異動入力賦課更新２</v>
          </cell>
        </row>
        <row r="622">
          <cell r="A622" t="str">
            <v>IHBE0100</v>
          </cell>
          <cell r="B622" t="str">
            <v xml:space="preserve">資格異動による賦課更新 </v>
          </cell>
        </row>
        <row r="623">
          <cell r="A623" t="str">
            <v>IHBE0110</v>
          </cell>
          <cell r="B623" t="str">
            <v>７５歳減免判定サブ</v>
          </cell>
        </row>
        <row r="624">
          <cell r="A624" t="str">
            <v>IHBE0200</v>
          </cell>
          <cell r="B624" t="str">
            <v xml:space="preserve">還付計算サブプログラム </v>
          </cell>
        </row>
        <row r="625">
          <cell r="A625" t="str">
            <v>IHBE0210</v>
          </cell>
          <cell r="B625" t="str">
            <v>還付・充当更新処理</v>
          </cell>
        </row>
        <row r="626">
          <cell r="A626" t="str">
            <v>IHBE0220</v>
          </cell>
          <cell r="B626" t="str">
            <v>未納年度判定処理</v>
          </cell>
        </row>
        <row r="627">
          <cell r="A627" t="str">
            <v>IHBE0300</v>
          </cell>
          <cell r="B627" t="str">
            <v>認定所得更新サブ</v>
          </cell>
        </row>
        <row r="628">
          <cell r="A628" t="str">
            <v>IHBE0400</v>
          </cell>
          <cell r="B628" t="str">
            <v>賦課ファイルＩ／Ｏコントロールサブ</v>
          </cell>
        </row>
        <row r="629">
          <cell r="A629" t="str">
            <v>IHBF0010</v>
          </cell>
          <cell r="B629" t="str">
            <v>賦課マスタファイルＩ／Ｏ</v>
          </cell>
        </row>
        <row r="630">
          <cell r="A630" t="str">
            <v>IHBF0020</v>
          </cell>
          <cell r="B630" t="str">
            <v>賦課退職マスタファイルＩ／Ｏ</v>
          </cell>
        </row>
        <row r="631">
          <cell r="A631" t="str">
            <v>IHBF0030</v>
          </cell>
          <cell r="B631" t="str">
            <v>賦課世帯員ファイルファイルＩ／Ｏ</v>
          </cell>
        </row>
        <row r="632">
          <cell r="A632" t="str">
            <v>IHBF0040</v>
          </cell>
          <cell r="B632" t="str">
            <v>所得マスタファイルＩ／Ｏ</v>
          </cell>
        </row>
        <row r="633">
          <cell r="A633" t="str">
            <v>IHBF0050</v>
          </cell>
          <cell r="B633" t="str">
            <v>減免ファイルＩ／Ｏ</v>
          </cell>
        </row>
        <row r="634">
          <cell r="A634" t="str">
            <v>IHBF0060</v>
          </cell>
          <cell r="B634" t="str">
            <v>課税コードファイルＩ／Ｏ</v>
          </cell>
        </row>
        <row r="635">
          <cell r="A635" t="str">
            <v>IHBF0070</v>
          </cell>
          <cell r="B635" t="str">
            <v>課税資料ファイルＩ／Ｏ</v>
          </cell>
        </row>
        <row r="636">
          <cell r="A636" t="str">
            <v>IHBF0080</v>
          </cell>
          <cell r="B636" t="str">
            <v>納税者マスタファイルＩ／Ｏ</v>
          </cell>
        </row>
        <row r="637">
          <cell r="A637" t="str">
            <v>IHBF0090</v>
          </cell>
          <cell r="B637" t="str">
            <v>コンスタントマスタファイルＩ／Ｏ</v>
          </cell>
        </row>
        <row r="638">
          <cell r="A638" t="str">
            <v>IHBF0100</v>
          </cell>
          <cell r="B638" t="str">
            <v>譲渡ファイルＩ／Ｏ</v>
          </cell>
        </row>
        <row r="639">
          <cell r="A639" t="str">
            <v>IHBF0110</v>
          </cell>
          <cell r="B639" t="str">
            <v>賦課異動経過ファイルＩ／Ｏ</v>
          </cell>
        </row>
        <row r="640">
          <cell r="A640" t="str">
            <v>IHBF0120</v>
          </cell>
          <cell r="B640" t="str">
            <v>納税者履歴ファイルＩ／Ｏ</v>
          </cell>
        </row>
        <row r="641">
          <cell r="A641" t="str">
            <v>IHBF0140</v>
          </cell>
          <cell r="B641" t="str">
            <v>税率コンスタントマスタファイルＩ／Ｏ</v>
          </cell>
        </row>
        <row r="642">
          <cell r="A642" t="str">
            <v>IHBF0200</v>
          </cell>
          <cell r="B642" t="str">
            <v>賦課ファイルＩ／Ｏ</v>
          </cell>
        </row>
        <row r="643">
          <cell r="A643" t="str">
            <v>IHBF0210</v>
          </cell>
          <cell r="B643" t="str">
            <v>リンクファイルＩ／Ｏ</v>
          </cell>
        </row>
        <row r="644">
          <cell r="A644" t="str">
            <v>IHBF0220</v>
          </cell>
          <cell r="B644" t="str">
            <v>賦課納通履歴ファイルＩ／Ｏ</v>
          </cell>
        </row>
        <row r="645">
          <cell r="A645" t="str">
            <v>IHBF0230</v>
          </cell>
          <cell r="B645" t="str">
            <v>納通履歴ファイルＩ／Ｏ</v>
          </cell>
        </row>
        <row r="646">
          <cell r="A646" t="str">
            <v>IHBF1110</v>
          </cell>
          <cell r="B646" t="str">
            <v>賦課異動経過ファイルＩ／Ｏ</v>
          </cell>
        </row>
        <row r="647">
          <cell r="A647" t="str">
            <v>IHBK0010</v>
          </cell>
          <cell r="B647" t="str">
            <v>世帯員・所得データ作成</v>
          </cell>
        </row>
        <row r="648">
          <cell r="A648" t="str">
            <v>IHBK0020</v>
          </cell>
          <cell r="B648" t="str">
            <v>個人資格情報付け込み</v>
          </cell>
        </row>
        <row r="649">
          <cell r="A649" t="str">
            <v>IHBK0030</v>
          </cell>
          <cell r="B649" t="str">
            <v>高齢受給者世帯区分マスタセットアップ</v>
          </cell>
        </row>
        <row r="650">
          <cell r="A650" t="str">
            <v>IHBK0040</v>
          </cell>
          <cell r="B650" t="str">
            <v>世帯情報ファイルセットアップ</v>
          </cell>
        </row>
        <row r="651">
          <cell r="A651" t="str">
            <v>IHBK0050</v>
          </cell>
          <cell r="B651" t="str">
            <v>世帯情報ファイル更新</v>
          </cell>
        </row>
        <row r="652">
          <cell r="A652" t="str">
            <v>IHBM0010</v>
          </cell>
          <cell r="B652" t="str">
            <v>凍結所得マスタ作成</v>
          </cell>
        </row>
        <row r="653">
          <cell r="A653" t="str">
            <v>IHBM0020</v>
          </cell>
          <cell r="B653" t="str">
            <v>凍結賦課マスタ作成</v>
          </cell>
        </row>
        <row r="654">
          <cell r="A654" t="str">
            <v>IHBM0030</v>
          </cell>
          <cell r="B654" t="str">
            <v>凍結賦課マスタ作成（統計用）</v>
          </cell>
        </row>
        <row r="655">
          <cell r="A655" t="str">
            <v>IHBM0040</v>
          </cell>
          <cell r="B655" t="str">
            <v xml:space="preserve">凍結賦課世帯員ファイル作成 </v>
          </cell>
        </row>
        <row r="656">
          <cell r="A656" t="str">
            <v>IHBM0050</v>
          </cell>
          <cell r="B656" t="str">
            <v>凍結所得マスタ作成</v>
          </cell>
        </row>
        <row r="657">
          <cell r="A657" t="str">
            <v>IHBM0080</v>
          </cell>
          <cell r="B657" t="str">
            <v>凍結被保険者個人マスタ作成</v>
          </cell>
        </row>
        <row r="658">
          <cell r="A658" t="str">
            <v>IHBM0090</v>
          </cell>
          <cell r="B658" t="str">
            <v>凍結被保険者世帯マスタ作成</v>
          </cell>
        </row>
        <row r="659">
          <cell r="A659" t="str">
            <v>IHBM0100</v>
          </cell>
          <cell r="B659" t="str">
            <v>所得マスタ抽出</v>
          </cell>
        </row>
        <row r="660">
          <cell r="A660" t="str">
            <v>IHBM0110</v>
          </cell>
          <cell r="B660" t="str">
            <v>所得異動データ抽出</v>
          </cell>
        </row>
        <row r="661">
          <cell r="A661" t="str">
            <v>IHBM0120</v>
          </cell>
          <cell r="B661" t="str">
            <v>所得マスタ更新</v>
          </cell>
        </row>
        <row r="662">
          <cell r="A662" t="str">
            <v>IHBM0140</v>
          </cell>
          <cell r="B662" t="str">
            <v xml:space="preserve">凍結所得マスタ作成 </v>
          </cell>
        </row>
        <row r="663">
          <cell r="A663" t="str">
            <v>IHBM0160</v>
          </cell>
          <cell r="B663" t="str">
            <v>月次異動データ作成</v>
          </cell>
        </row>
        <row r="664">
          <cell r="A664" t="str">
            <v>IHBM0161</v>
          </cell>
          <cell r="B664" t="str">
            <v>納付書未作成用データ作成</v>
          </cell>
        </row>
        <row r="665">
          <cell r="A665" t="str">
            <v>IHBM0170</v>
          </cell>
          <cell r="B665" t="str">
            <v>月次賦課計算</v>
          </cell>
        </row>
        <row r="666">
          <cell r="A666" t="str">
            <v>IHBM0180</v>
          </cell>
          <cell r="B666" t="str">
            <v>賦課異動経過抽出</v>
          </cell>
        </row>
        <row r="667">
          <cell r="A667" t="str">
            <v>IHBM0190</v>
          </cell>
          <cell r="B667" t="str">
            <v>賦課マスタ更新</v>
          </cell>
        </row>
        <row r="668">
          <cell r="A668" t="str">
            <v>IHBM0200</v>
          </cell>
          <cell r="B668" t="str">
            <v>賦課退職者マスタ更新</v>
          </cell>
        </row>
        <row r="669">
          <cell r="A669" t="str">
            <v>IHBM0210</v>
          </cell>
          <cell r="B669" t="str">
            <v>賦課世帯員ファイル更新</v>
          </cell>
        </row>
        <row r="670">
          <cell r="A670" t="str">
            <v>IHBM0220</v>
          </cell>
          <cell r="B670" t="str">
            <v>減免ファイル更新</v>
          </cell>
        </row>
        <row r="671">
          <cell r="A671" t="str">
            <v>IHBM0230</v>
          </cell>
          <cell r="B671" t="str">
            <v>月次収納マスタ更新</v>
          </cell>
        </row>
        <row r="672">
          <cell r="A672" t="str">
            <v>IHBM0240</v>
          </cell>
          <cell r="B672" t="str">
            <v>納入通知書データ作成</v>
          </cell>
        </row>
        <row r="673">
          <cell r="A673" t="str">
            <v>IHBM0250</v>
          </cell>
          <cell r="B673" t="str">
            <v>自主納付書データ作成</v>
          </cell>
        </row>
        <row r="674">
          <cell r="A674" t="str">
            <v>IHBM0260</v>
          </cell>
          <cell r="B674" t="str">
            <v>自主納付書ＭＴ作成</v>
          </cell>
        </row>
        <row r="675">
          <cell r="A675" t="str">
            <v>IHBM0270</v>
          </cell>
          <cell r="B675" t="str">
            <v>月末凍結収納マスタ抽出</v>
          </cell>
        </row>
        <row r="676">
          <cell r="A676" t="str">
            <v>IHBM0280</v>
          </cell>
          <cell r="B676" t="str">
            <v>自主納付書データ作成２</v>
          </cell>
        </row>
        <row r="677">
          <cell r="A677" t="str">
            <v>IHBM0290</v>
          </cell>
          <cell r="B677" t="str">
            <v>納入通知書発付日付け込み</v>
          </cell>
        </row>
        <row r="678">
          <cell r="A678" t="str">
            <v>IHBM0300</v>
          </cell>
          <cell r="B678" t="str">
            <v xml:space="preserve">旧区に遡及する調定減一覧表作成 </v>
          </cell>
        </row>
        <row r="679">
          <cell r="A679" t="str">
            <v>IHBM0310</v>
          </cell>
          <cell r="B679" t="str">
            <v>減免取消世帯一覧表作成</v>
          </cell>
        </row>
        <row r="680">
          <cell r="A680" t="str">
            <v>IHBM0320</v>
          </cell>
          <cell r="B680" t="str">
            <v>減額取消世帯一覧</v>
          </cell>
        </row>
        <row r="681">
          <cell r="A681" t="str">
            <v>IHBM0330</v>
          </cell>
          <cell r="B681" t="str">
            <v>確定所得による・所得激減</v>
          </cell>
        </row>
        <row r="682">
          <cell r="A682" t="str">
            <v>IHBM0340</v>
          </cell>
          <cell r="B682" t="str">
            <v>確定所得による事業の休廃止</v>
          </cell>
        </row>
        <row r="683">
          <cell r="A683" t="str">
            <v>IHBM0350</v>
          </cell>
          <cell r="B683" t="str">
            <v>未確認プリントファイル作成</v>
          </cell>
        </row>
        <row r="684">
          <cell r="A684" t="str">
            <v>IHBM0360</v>
          </cell>
          <cell r="B684" t="str">
            <v>所得未確認世帯一覧表作成</v>
          </cell>
        </row>
        <row r="685">
          <cell r="A685" t="str">
            <v>IHBM0360A</v>
          </cell>
          <cell r="B685" t="str">
            <v>所得未確認世帯一覧表作成</v>
          </cell>
        </row>
        <row r="686">
          <cell r="A686" t="str">
            <v>IHBM0370</v>
          </cell>
          <cell r="B686" t="str">
            <v>変更リストプリントファイル作成</v>
          </cell>
        </row>
        <row r="687">
          <cell r="A687" t="str">
            <v>IHBM0380</v>
          </cell>
          <cell r="B687" t="str">
            <v>徴収委託世帯変更帯リスト作成</v>
          </cell>
        </row>
        <row r="688">
          <cell r="A688" t="str">
            <v>IHBM0390</v>
          </cell>
          <cell r="B688" t="str">
            <v>賦課異動ファイルＳＯＲＴ</v>
          </cell>
        </row>
        <row r="689">
          <cell r="A689" t="str">
            <v>IHBM0410</v>
          </cell>
          <cell r="B689" t="str">
            <v>月次処理チェックリスト</v>
          </cell>
        </row>
        <row r="690">
          <cell r="A690" t="str">
            <v>IHBM0420</v>
          </cell>
          <cell r="B690" t="str">
            <v>所得激減チェックリスト</v>
          </cell>
        </row>
        <row r="691">
          <cell r="A691" t="str">
            <v>IHBM0450</v>
          </cell>
          <cell r="B691" t="str">
            <v>仮算所得データ作成</v>
          </cell>
        </row>
        <row r="692">
          <cell r="A692" t="str">
            <v>IHBM0460</v>
          </cell>
          <cell r="B692" t="str">
            <v>仮算賦課計算</v>
          </cell>
        </row>
        <row r="693">
          <cell r="A693" t="str">
            <v>IHBM0470</v>
          </cell>
          <cell r="B693" t="str">
            <v>仮算収納データ作成</v>
          </cell>
        </row>
        <row r="694">
          <cell r="A694" t="str">
            <v>IHBM0500</v>
          </cell>
          <cell r="B694" t="str">
            <v>賦課データＦ支所コード編集</v>
          </cell>
        </row>
        <row r="695">
          <cell r="A695" t="str">
            <v>IHBM0510</v>
          </cell>
          <cell r="B695" t="str">
            <v>減免データＦ支所コード編集</v>
          </cell>
        </row>
        <row r="696">
          <cell r="A696" t="str">
            <v>IHBM0520</v>
          </cell>
          <cell r="B696" t="str">
            <v>認定所得情報クリア</v>
          </cell>
        </row>
        <row r="697">
          <cell r="A697" t="str">
            <v>IHBM0530</v>
          </cell>
          <cell r="B697" t="str">
            <v>３月精算分収納Ｍ更新</v>
          </cell>
        </row>
        <row r="698">
          <cell r="A698" t="str">
            <v>IHBM0540</v>
          </cell>
          <cell r="B698" t="str">
            <v>年度切替前賦課マスタ抽出</v>
          </cell>
        </row>
        <row r="699">
          <cell r="A699" t="str">
            <v>IHBM0550</v>
          </cell>
          <cell r="B699" t="str">
            <v>年度切替前賦課世帯員Ｆ抽出</v>
          </cell>
        </row>
        <row r="700">
          <cell r="A700" t="str">
            <v>IHBM0560</v>
          </cell>
          <cell r="B700" t="str">
            <v>年度切替前所得マスタ抽出</v>
          </cell>
        </row>
        <row r="701">
          <cell r="A701" t="str">
            <v>IHBM0610</v>
          </cell>
          <cell r="B701" t="str">
            <v>本算所得データ作成１</v>
          </cell>
        </row>
        <row r="702">
          <cell r="A702" t="str">
            <v>IHBM0620</v>
          </cell>
          <cell r="B702" t="str">
            <v>本算所得データ作成２</v>
          </cell>
        </row>
        <row r="703">
          <cell r="A703" t="str">
            <v>IHBM0630</v>
          </cell>
          <cell r="B703" t="str">
            <v>本算所得マスタ更新</v>
          </cell>
        </row>
        <row r="704">
          <cell r="A704" t="str">
            <v>IHBM0640</v>
          </cell>
          <cell r="B704" t="str">
            <v>特例軽減世帯抽出１</v>
          </cell>
        </row>
        <row r="705">
          <cell r="A705" t="str">
            <v>IHBM0650</v>
          </cell>
          <cell r="B705" t="str">
            <v>特例軽減世帯抽出２</v>
          </cell>
        </row>
        <row r="706">
          <cell r="A706" t="str">
            <v>IHBM0660</v>
          </cell>
          <cell r="B706" t="str">
            <v>特例軽減統計用リスト作成</v>
          </cell>
        </row>
        <row r="707">
          <cell r="A707" t="str">
            <v>IHBM0670</v>
          </cell>
          <cell r="B707" t="str">
            <v>賦課データ抽出</v>
          </cell>
        </row>
        <row r="708">
          <cell r="A708" t="str">
            <v>IHBM0680</v>
          </cell>
          <cell r="B708" t="str">
            <v>特別軽減チェックリスト一覧</v>
          </cell>
        </row>
        <row r="709">
          <cell r="A709" t="str">
            <v>IHBM0710</v>
          </cell>
          <cell r="B709" t="str">
            <v>本算所得データ作成２</v>
          </cell>
        </row>
        <row r="710">
          <cell r="A710" t="str">
            <v>IHBM0720</v>
          </cell>
          <cell r="B710" t="str">
            <v>本算賦課計算</v>
          </cell>
        </row>
        <row r="711">
          <cell r="A711" t="str">
            <v>IHBM0740</v>
          </cell>
          <cell r="B711" t="str">
            <v>賦課異動経過抽出</v>
          </cell>
        </row>
        <row r="712">
          <cell r="A712" t="str">
            <v>IHBM0750</v>
          </cell>
          <cell r="B712" t="str">
            <v>本算賦課マスタ作成</v>
          </cell>
        </row>
        <row r="713">
          <cell r="A713" t="str">
            <v>IHBM0760</v>
          </cell>
          <cell r="B713" t="str">
            <v>本算賦課退職者マスタ作成</v>
          </cell>
        </row>
        <row r="714">
          <cell r="A714" t="str">
            <v>IHBM0770</v>
          </cell>
          <cell r="B714" t="str">
            <v>本算賦課世帯員ファイル作成</v>
          </cell>
        </row>
        <row r="715">
          <cell r="A715" t="str">
            <v>IHBM0780</v>
          </cell>
          <cell r="B715" t="str">
            <v>本算減免ファイル作成</v>
          </cell>
        </row>
        <row r="716">
          <cell r="A716" t="str">
            <v>IHBM0790</v>
          </cell>
          <cell r="B716" t="str">
            <v>本算収納マスタ作成</v>
          </cell>
        </row>
        <row r="717">
          <cell r="A717" t="str">
            <v>IHBM0800</v>
          </cell>
          <cell r="B717" t="str">
            <v>本算年度別収納管理マスタ作成</v>
          </cell>
        </row>
        <row r="718">
          <cell r="A718" t="str">
            <v>IHBM0810</v>
          </cell>
          <cell r="B718" t="str">
            <v>区別表旧年度削除</v>
          </cell>
        </row>
        <row r="719">
          <cell r="A719" t="str">
            <v>IHBM0820</v>
          </cell>
          <cell r="B719" t="str">
            <v>保留世帯抽出</v>
          </cell>
        </row>
        <row r="720">
          <cell r="A720" t="str">
            <v>IHBM0830</v>
          </cell>
          <cell r="B720" t="str">
            <v>保留世帯保険料再計算</v>
          </cell>
        </row>
        <row r="721">
          <cell r="A721" t="str">
            <v>IHBM0840</v>
          </cell>
          <cell r="B721" t="str">
            <v>資格保留世帯一覧</v>
          </cell>
        </row>
        <row r="722">
          <cell r="A722" t="str">
            <v>IHBM0850</v>
          </cell>
          <cell r="B722" t="str">
            <v>所得不明個人扶養情報付込処理</v>
          </cell>
        </row>
        <row r="723">
          <cell r="A723" t="str">
            <v>IHBM0860</v>
          </cell>
          <cell r="B723" t="str">
            <v>所得不明個人個人情報付込処理</v>
          </cell>
        </row>
        <row r="724">
          <cell r="A724" t="str">
            <v>IHBM0870</v>
          </cell>
          <cell r="B724" t="str">
            <v>減額適用チェックリスト</v>
          </cell>
        </row>
        <row r="725">
          <cell r="A725" t="str">
            <v>IHBM0880</v>
          </cell>
          <cell r="B725" t="str">
            <v>介護区別表旧年度削除</v>
          </cell>
        </row>
        <row r="726">
          <cell r="A726" t="str">
            <v>IHBM0910</v>
          </cell>
          <cell r="B726" t="str">
            <v>自主納付書引き抜きデータ作成</v>
          </cell>
        </row>
        <row r="727">
          <cell r="A727" t="str">
            <v>IHBM0920</v>
          </cell>
          <cell r="B727" t="str">
            <v>引き抜きリスト作成</v>
          </cell>
        </row>
        <row r="728">
          <cell r="A728" t="str">
            <v>IHBM0930</v>
          </cell>
          <cell r="B728" t="str">
            <v>資格異動に伴う賦課異動</v>
          </cell>
        </row>
        <row r="729">
          <cell r="A729" t="str">
            <v>IHBM0940</v>
          </cell>
          <cell r="B729" t="str">
            <v>納入通知書等引抜・訂正用資格異動一覧</v>
          </cell>
        </row>
        <row r="730">
          <cell r="A730" t="str">
            <v>IHBM0950</v>
          </cell>
          <cell r="B730" t="str">
            <v>納通引き抜き異動経過抽出</v>
          </cell>
        </row>
        <row r="731">
          <cell r="A731" t="str">
            <v>IHBM0960</v>
          </cell>
          <cell r="B731" t="str">
            <v>認定所得取消リスト用中間ファイル編集</v>
          </cell>
        </row>
        <row r="732">
          <cell r="A732" t="str">
            <v>IHBM0970</v>
          </cell>
          <cell r="B732" t="str">
            <v xml:space="preserve">認定所得取消リスト作成 </v>
          </cell>
        </row>
        <row r="733">
          <cell r="A733" t="str">
            <v>IHBM1000</v>
          </cell>
          <cell r="B733" t="str">
            <v>被保険者個人マスタ抽出</v>
          </cell>
        </row>
        <row r="734">
          <cell r="A734" t="str">
            <v>IHBM1010</v>
          </cell>
          <cell r="B734" t="str">
            <v>課税コードファイル更新</v>
          </cell>
        </row>
        <row r="735">
          <cell r="A735" t="str">
            <v>IHBM1020</v>
          </cell>
          <cell r="B735" t="str">
            <v>市民税突合１</v>
          </cell>
        </row>
        <row r="736">
          <cell r="A736" t="str">
            <v>IHBM1030</v>
          </cell>
          <cell r="B736" t="str">
            <v>市民税突合２</v>
          </cell>
        </row>
        <row r="737">
          <cell r="A737" t="str">
            <v>IHBM1040</v>
          </cell>
          <cell r="B737" t="str">
            <v>市民税突合３</v>
          </cell>
        </row>
        <row r="738">
          <cell r="A738" t="str">
            <v>IHBM1060</v>
          </cell>
          <cell r="B738" t="str">
            <v>突合処理　４</v>
          </cell>
        </row>
        <row r="739">
          <cell r="A739" t="str">
            <v>IHBM1080</v>
          </cell>
          <cell r="B739" t="str">
            <v>課税コード点検リスト作成</v>
          </cell>
        </row>
        <row r="740">
          <cell r="A740" t="str">
            <v>IHBM1090</v>
          </cell>
          <cell r="B740" t="str">
            <v>課税コード把握リスト作成</v>
          </cell>
        </row>
        <row r="741">
          <cell r="A741" t="str">
            <v>IHBM1100</v>
          </cell>
          <cell r="B741" t="str">
            <v>課税コード不明分リスト作成</v>
          </cell>
        </row>
        <row r="742">
          <cell r="A742" t="str">
            <v>IHBM1110</v>
          </cell>
          <cell r="B742" t="str">
            <v>国保・市税重複者リスト作成</v>
          </cell>
        </row>
        <row r="743">
          <cell r="A743" t="str">
            <v>IHBM1120</v>
          </cell>
          <cell r="B743" t="str">
            <v xml:space="preserve">住記把握リスト作成 </v>
          </cell>
        </row>
        <row r="744">
          <cell r="A744" t="str">
            <v>IHBM1130</v>
          </cell>
          <cell r="B744" t="str">
            <v>課税コード突合リスト作成</v>
          </cell>
        </row>
        <row r="745">
          <cell r="A745" t="str">
            <v>IHBM1140</v>
          </cell>
          <cell r="B745" t="str">
            <v>不明分リストプリントファイル作成</v>
          </cell>
        </row>
        <row r="746">
          <cell r="A746" t="str">
            <v>IHBM1150</v>
          </cell>
          <cell r="B746" t="str">
            <v>市民税突合５</v>
          </cell>
        </row>
        <row r="747">
          <cell r="A747" t="str">
            <v>IHBM1180</v>
          </cell>
          <cell r="B747" t="str">
            <v>課税コードクリア</v>
          </cell>
        </row>
        <row r="748">
          <cell r="A748" t="str">
            <v>IHBM1190</v>
          </cell>
          <cell r="B748" t="str">
            <v>突合課税コード更新</v>
          </cell>
        </row>
        <row r="749">
          <cell r="A749" t="str">
            <v>IHBM1200</v>
          </cell>
          <cell r="B749" t="str">
            <v>課税コード入力処理</v>
          </cell>
        </row>
        <row r="750">
          <cell r="A750" t="str">
            <v>IHBM1210</v>
          </cell>
          <cell r="B750" t="str">
            <v>所得調査書プリントファイル作成処理</v>
          </cell>
        </row>
        <row r="751">
          <cell r="A751" t="str">
            <v>IHBM1220</v>
          </cell>
          <cell r="B751" t="str">
            <v>所得未確認世帯調査書作成</v>
          </cell>
        </row>
        <row r="752">
          <cell r="A752" t="str">
            <v>IHBM1230</v>
          </cell>
          <cell r="B752" t="str">
            <v>所得入力処理</v>
          </cell>
        </row>
        <row r="753">
          <cell r="A753" t="str">
            <v>IHBM1240</v>
          </cell>
          <cell r="B753" t="str">
            <v>所得入力プリントファイル作成処理</v>
          </cell>
        </row>
        <row r="754">
          <cell r="A754" t="str">
            <v>IHBM1250</v>
          </cell>
          <cell r="B754" t="str">
            <v>所得未確認世帯入力一覧作成</v>
          </cell>
        </row>
        <row r="755">
          <cell r="A755" t="str">
            <v>IHBM1260</v>
          </cell>
          <cell r="B755" t="str">
            <v>減額照会はがきデータ作成</v>
          </cell>
        </row>
        <row r="756">
          <cell r="A756" t="str">
            <v>IHBM1270</v>
          </cell>
          <cell r="B756" t="str">
            <v>所得照会被保険者個人マスタ抽出</v>
          </cell>
        </row>
        <row r="757">
          <cell r="A757" t="str">
            <v>IHBM1280</v>
          </cell>
          <cell r="B757" t="str">
            <v>未照会データ作成</v>
          </cell>
        </row>
        <row r="758">
          <cell r="A758" t="str">
            <v>IHBM1290</v>
          </cell>
          <cell r="B758" t="str">
            <v>所得照会書作成</v>
          </cell>
        </row>
        <row r="759">
          <cell r="A759" t="str">
            <v>IHBM1300</v>
          </cell>
          <cell r="B759" t="str">
            <v>処理済リストファイル作成</v>
          </cell>
        </row>
        <row r="760">
          <cell r="A760" t="str">
            <v>IHBM1310</v>
          </cell>
          <cell r="B760" t="str">
            <v>課税コード重複チェック処理</v>
          </cell>
        </row>
        <row r="761">
          <cell r="A761" t="str">
            <v>IHBM1320</v>
          </cell>
          <cell r="B761" t="str">
            <v>個人番号重複チェック処理</v>
          </cell>
        </row>
        <row r="762">
          <cell r="A762" t="str">
            <v>IHBM1400</v>
          </cell>
          <cell r="B762" t="str">
            <v>賦課マスタ移行</v>
          </cell>
        </row>
        <row r="763">
          <cell r="A763" t="str">
            <v>IHBM1410</v>
          </cell>
          <cell r="B763" t="str">
            <v xml:space="preserve">所得マスタ移行 </v>
          </cell>
        </row>
        <row r="764">
          <cell r="A764" t="str">
            <v>IHBM1420</v>
          </cell>
          <cell r="B764" t="str">
            <v>賦課世帯員ファイル移行</v>
          </cell>
        </row>
        <row r="765">
          <cell r="A765" t="str">
            <v>IHBM1430</v>
          </cell>
          <cell r="B765" t="str">
            <v>賦課退職者マスタ移行</v>
          </cell>
        </row>
        <row r="766">
          <cell r="A766" t="str">
            <v>IHBM1440</v>
          </cell>
          <cell r="B766" t="str">
            <v>減免ファイル移行</v>
          </cell>
        </row>
        <row r="767">
          <cell r="A767" t="str">
            <v>IHBM1450</v>
          </cell>
          <cell r="B767" t="str">
            <v>コンスタントマスタ移行</v>
          </cell>
        </row>
        <row r="768">
          <cell r="A768" t="str">
            <v>IHBM1460</v>
          </cell>
          <cell r="B768" t="str">
            <v>課税コードファイル移行</v>
          </cell>
        </row>
        <row r="769">
          <cell r="A769" t="str">
            <v>IHBM1470</v>
          </cell>
          <cell r="B769" t="str">
            <v>譲渡ファイル移行</v>
          </cell>
        </row>
        <row r="770">
          <cell r="A770" t="str">
            <v>IHBM1500</v>
          </cell>
          <cell r="B770" t="str">
            <v>認定所得入力</v>
          </cell>
        </row>
        <row r="771">
          <cell r="A771" t="str">
            <v>IHBM1540</v>
          </cell>
          <cell r="B771" t="str">
            <v>調定異動入力処理</v>
          </cell>
        </row>
        <row r="772">
          <cell r="A772" t="str">
            <v>IHBM1550</v>
          </cell>
          <cell r="B772" t="str">
            <v>手計算管理世帯一覧表作成</v>
          </cell>
        </row>
        <row r="773">
          <cell r="A773" t="str">
            <v>IHBM1580</v>
          </cell>
          <cell r="B773" t="str">
            <v>保険料調定異動入力表作成</v>
          </cell>
        </row>
        <row r="774">
          <cell r="A774" t="str">
            <v>IHBM1600</v>
          </cell>
          <cell r="B774" t="str">
            <v>賦課異動データ抽出</v>
          </cell>
        </row>
        <row r="775">
          <cell r="A775" t="str">
            <v>IHBM1610</v>
          </cell>
          <cell r="B775" t="str">
            <v>賦課納通履歴ファイル更新</v>
          </cell>
        </row>
        <row r="776">
          <cell r="A776" t="str">
            <v>IHBM1620</v>
          </cell>
          <cell r="B776" t="str">
            <v>過年度納税者履歴ファイル更新</v>
          </cell>
        </row>
        <row r="777">
          <cell r="A777" t="str">
            <v>IHBM1630</v>
          </cell>
          <cell r="B777" t="str">
            <v>市民税異動データ作成</v>
          </cell>
        </row>
        <row r="778">
          <cell r="A778" t="str">
            <v>IHBM1631</v>
          </cell>
          <cell r="B778" t="str">
            <v>市民税異動データ作成</v>
          </cell>
        </row>
        <row r="779">
          <cell r="A779" t="str">
            <v>IHBM1640</v>
          </cell>
          <cell r="B779" t="str">
            <v>過年度所得入力プリントファイル作成</v>
          </cell>
        </row>
        <row r="780">
          <cell r="A780" t="str">
            <v>IHBM1650</v>
          </cell>
          <cell r="B780" t="str">
            <v>過年度所得入力処理</v>
          </cell>
        </row>
        <row r="781">
          <cell r="A781" t="str">
            <v>IHBM1660</v>
          </cell>
          <cell r="B781" t="str">
            <v>過年度所得入力票作成</v>
          </cell>
        </row>
        <row r="782">
          <cell r="A782" t="str">
            <v>IHBM1670</v>
          </cell>
          <cell r="B782" t="str">
            <v>過年度所得入力結果一覧作成</v>
          </cell>
        </row>
        <row r="783">
          <cell r="A783" t="str">
            <v>IHBM1680</v>
          </cell>
          <cell r="B783" t="str">
            <v>所得異動データ作成</v>
          </cell>
        </row>
        <row r="784">
          <cell r="A784" t="str">
            <v>IHBM1690</v>
          </cell>
          <cell r="B784" t="str">
            <v>市民税異動データ作成</v>
          </cell>
        </row>
        <row r="785">
          <cell r="A785" t="str">
            <v>IHBM1710</v>
          </cell>
          <cell r="B785" t="str">
            <v>賦課マスタ入力データキーチェック</v>
          </cell>
        </row>
        <row r="786">
          <cell r="A786" t="str">
            <v>IHBM1720</v>
          </cell>
          <cell r="B786" t="str">
            <v>所得マスタ入力データキーチェック</v>
          </cell>
        </row>
        <row r="787">
          <cell r="A787" t="str">
            <v>IHBM1730</v>
          </cell>
          <cell r="B787" t="str">
            <v>専従者入力データキーチェック</v>
          </cell>
        </row>
        <row r="788">
          <cell r="A788" t="str">
            <v>IHBM1740</v>
          </cell>
          <cell r="B788" t="str">
            <v>賦課マスタ入力データ記号番号更新</v>
          </cell>
        </row>
        <row r="789">
          <cell r="A789" t="str">
            <v>IHBM1800</v>
          </cell>
          <cell r="B789" t="str">
            <v>調定異動入力結果一覧表出力</v>
          </cell>
        </row>
        <row r="790">
          <cell r="A790" t="str">
            <v>IHBM1850</v>
          </cell>
          <cell r="B790" t="str">
            <v>減額照会はがきチェックリスト作成１</v>
          </cell>
        </row>
        <row r="791">
          <cell r="A791" t="str">
            <v>IHBM1860</v>
          </cell>
          <cell r="B791" t="str">
            <v>減額照会はがきチェックリスト作成２</v>
          </cell>
        </row>
        <row r="792">
          <cell r="A792" t="str">
            <v>IHBM1900</v>
          </cell>
          <cell r="B792" t="str">
            <v>賦課可視台帳作成</v>
          </cell>
        </row>
        <row r="793">
          <cell r="A793" t="str">
            <v>IHBM1910</v>
          </cell>
          <cell r="B793" t="str">
            <v>賦課可視台帳・賦課世帯抽出</v>
          </cell>
        </row>
        <row r="794">
          <cell r="A794" t="str">
            <v>IHBM1920</v>
          </cell>
          <cell r="B794" t="str">
            <v>賦課可視台帳・賦課世帯員抽出</v>
          </cell>
        </row>
        <row r="795">
          <cell r="A795" t="str">
            <v>IHBM1930</v>
          </cell>
          <cell r="B795" t="str">
            <v>賦課可視台帳・所得情報編集</v>
          </cell>
        </row>
        <row r="796">
          <cell r="A796" t="str">
            <v>IHBM1940</v>
          </cell>
          <cell r="B796" t="str">
            <v>賦課可視台帳・個人情報編集</v>
          </cell>
        </row>
        <row r="797">
          <cell r="A797" t="str">
            <v>IHBM2010</v>
          </cell>
          <cell r="B797" t="str">
            <v>調交世帯ファイル作成処理</v>
          </cell>
        </row>
        <row r="798">
          <cell r="A798" t="str">
            <v>IHBM2020</v>
          </cell>
          <cell r="B798" t="str">
            <v>調交譲渡ファイル作成処理</v>
          </cell>
        </row>
        <row r="799">
          <cell r="A799" t="str">
            <v>IHBM2030</v>
          </cell>
          <cell r="B799" t="str">
            <v>調整交付金所得調査Ｐファイル作成</v>
          </cell>
        </row>
        <row r="800">
          <cell r="A800" t="str">
            <v>IHBM2040</v>
          </cell>
          <cell r="B800" t="str">
            <v>調整交付金所得調査表作成処理</v>
          </cell>
        </row>
        <row r="801">
          <cell r="A801" t="str">
            <v>IHBM2050</v>
          </cell>
          <cell r="B801" t="str">
            <v>調交分譲プリントファイル作成</v>
          </cell>
        </row>
        <row r="802">
          <cell r="A802" t="str">
            <v>IHBM2060</v>
          </cell>
          <cell r="B802" t="str">
            <v>調交分譲所得一覧表作成</v>
          </cell>
        </row>
        <row r="803">
          <cell r="A803" t="str">
            <v>IHBM2070</v>
          </cell>
          <cell r="B803" t="str">
            <v>調交限度超過分基準総所得算出表作成</v>
          </cell>
        </row>
        <row r="804">
          <cell r="A804" t="str">
            <v>IHBM2080</v>
          </cell>
          <cell r="B804" t="str">
            <v>被保険者状況表作成</v>
          </cell>
        </row>
        <row r="805">
          <cell r="A805" t="str">
            <v>IHBM2090</v>
          </cell>
          <cell r="B805" t="str">
            <v>所得把握方法別世帯状況作成</v>
          </cell>
        </row>
        <row r="806">
          <cell r="A806" t="str">
            <v>IHBM2100</v>
          </cell>
          <cell r="B806" t="str">
            <v>調交所得不明世帯抽出</v>
          </cell>
        </row>
        <row r="807">
          <cell r="A807" t="str">
            <v>IHBM2110</v>
          </cell>
          <cell r="B807" t="str">
            <v>調交・所得不明世帯の状況表作成</v>
          </cell>
        </row>
        <row r="808">
          <cell r="A808" t="str">
            <v>IHBM2120</v>
          </cell>
          <cell r="B808" t="str">
            <v>分譲調査Ｐファイル作成</v>
          </cell>
        </row>
        <row r="809">
          <cell r="A809" t="str">
            <v>IHBM2121</v>
          </cell>
          <cell r="B809" t="str">
            <v>譲渡分の所得マスタ抽出</v>
          </cell>
        </row>
        <row r="810">
          <cell r="A810" t="str">
            <v>IHBM2122</v>
          </cell>
          <cell r="B810" t="str">
            <v>譲渡ファイル作成</v>
          </cell>
        </row>
        <row r="811">
          <cell r="A811" t="str">
            <v>IHBM2123</v>
          </cell>
          <cell r="B811" t="str">
            <v>譲渡所得異動分の判定</v>
          </cell>
        </row>
        <row r="812">
          <cell r="A812" t="str">
            <v>IHBM2130</v>
          </cell>
          <cell r="B812" t="str">
            <v>分譲調査対象者リスト</v>
          </cell>
        </row>
        <row r="813">
          <cell r="A813" t="str">
            <v>IHBM2140</v>
          </cell>
          <cell r="B813" t="str">
            <v>調交分譲所得入力結果一覧作成</v>
          </cell>
        </row>
        <row r="814">
          <cell r="A814" t="str">
            <v>IHBM2150</v>
          </cell>
          <cell r="B814" t="str">
            <v>調交個人ファイル＋所得ファイル作成処理</v>
          </cell>
        </row>
        <row r="815">
          <cell r="A815" t="str">
            <v>IHBM2160</v>
          </cell>
          <cell r="B815" t="str">
            <v xml:space="preserve">調交個人ファイル作成処理 </v>
          </cell>
        </row>
        <row r="816">
          <cell r="A816" t="str">
            <v>IHBM2170</v>
          </cell>
          <cell r="B816" t="str">
            <v>調交用所得ファイル作成</v>
          </cell>
        </row>
        <row r="817">
          <cell r="A817" t="str">
            <v>IHBM2180</v>
          </cell>
          <cell r="B817" t="str">
            <v>譲渡分の所得マスタ抽出</v>
          </cell>
        </row>
        <row r="818">
          <cell r="A818" t="str">
            <v>IHBM2190</v>
          </cell>
          <cell r="B818" t="str">
            <v>譲渡ファイル作成</v>
          </cell>
        </row>
        <row r="819">
          <cell r="A819" t="str">
            <v>IHBM2200</v>
          </cell>
          <cell r="B819" t="str">
            <v>譲渡所得異動分の判定</v>
          </cell>
        </row>
        <row r="820">
          <cell r="A820" t="str">
            <v>IHBM2210</v>
          </cell>
          <cell r="B820" t="str">
            <v>専従者補正プリントファイル作成</v>
          </cell>
        </row>
        <row r="821">
          <cell r="A821" t="str">
            <v>IHBM2220</v>
          </cell>
          <cell r="B821" t="str">
            <v>専従者給与入力結果一覧作成</v>
          </cell>
        </row>
        <row r="822">
          <cell r="A822" t="str">
            <v>IHBM2230</v>
          </cell>
          <cell r="B822" t="str">
            <v>専給所得取り込み</v>
          </cell>
        </row>
        <row r="823">
          <cell r="A823" t="str">
            <v>IHBM2300</v>
          </cell>
          <cell r="B823" t="str">
            <v>安定基盤資料作成処理</v>
          </cell>
        </row>
        <row r="824">
          <cell r="A824" t="str">
            <v>IHBM2310</v>
          </cell>
          <cell r="B824" t="str">
            <v>保険料軽減対象者名簿作成処理</v>
          </cell>
        </row>
        <row r="825">
          <cell r="A825" t="str">
            <v>IHBM2320</v>
          </cell>
          <cell r="B825" t="str">
            <v>減額世帯員抽出</v>
          </cell>
        </row>
        <row r="826">
          <cell r="A826" t="str">
            <v>IHBM2330</v>
          </cell>
          <cell r="B826" t="str">
            <v>所得・資格取り込み</v>
          </cell>
        </row>
        <row r="827">
          <cell r="A827" t="str">
            <v>IHBM2340</v>
          </cell>
          <cell r="B827" t="str">
            <v>減額所得計算処理</v>
          </cell>
        </row>
        <row r="828">
          <cell r="A828" t="str">
            <v>IHBM2350</v>
          </cell>
          <cell r="B828" t="str">
            <v>退職資格判定</v>
          </cell>
        </row>
        <row r="829">
          <cell r="A829" t="str">
            <v>IHBM2360</v>
          </cell>
          <cell r="B829" t="str">
            <v>世帯数・被保険者数調べ作成</v>
          </cell>
        </row>
        <row r="830">
          <cell r="A830" t="str">
            <v>IHBM2370</v>
          </cell>
          <cell r="B830" t="str">
            <v>減額基準チェックリスト</v>
          </cell>
        </row>
        <row r="831">
          <cell r="A831" t="str">
            <v>IHBM2380</v>
          </cell>
          <cell r="B831" t="str">
            <v>専給所得取り込み</v>
          </cell>
        </row>
        <row r="832">
          <cell r="A832" t="str">
            <v>IHBM2390</v>
          </cell>
          <cell r="B832" t="str">
            <v>保険料軽減対象者名簿（介護分）作成処理</v>
          </cell>
        </row>
        <row r="833">
          <cell r="A833" t="str">
            <v>IHBM2400</v>
          </cell>
          <cell r="B833" t="str">
            <v>凍結賦課マスタ作成</v>
          </cell>
        </row>
        <row r="834">
          <cell r="A834" t="str">
            <v>IHBM2410</v>
          </cell>
          <cell r="B834" t="str">
            <v>統計用賦課データ作成</v>
          </cell>
        </row>
        <row r="835">
          <cell r="A835" t="str">
            <v>IHBM2510</v>
          </cell>
          <cell r="B835" t="str">
            <v>統計所得Ｆ作成処理</v>
          </cell>
        </row>
        <row r="836">
          <cell r="A836" t="str">
            <v>IHBM2520</v>
          </cell>
          <cell r="B836" t="str">
            <v>賦課統計ファイル作成処理</v>
          </cell>
        </row>
        <row r="837">
          <cell r="A837" t="str">
            <v>IHBM2600</v>
          </cell>
          <cell r="B837" t="str">
            <v>所得階層表作成処理</v>
          </cell>
        </row>
        <row r="838">
          <cell r="A838" t="str">
            <v>IHBM2610</v>
          </cell>
          <cell r="B838" t="str">
            <v>所得種類別表作成処理</v>
          </cell>
        </row>
        <row r="839">
          <cell r="A839" t="str">
            <v>IHBM2620</v>
          </cell>
          <cell r="B839" t="str">
            <v>保険料階層別表作成</v>
          </cell>
        </row>
        <row r="840">
          <cell r="A840" t="str">
            <v>IHBM2630</v>
          </cell>
          <cell r="B840" t="str">
            <v>統計世帯集計処理</v>
          </cell>
        </row>
        <row r="841">
          <cell r="A841" t="str">
            <v>IHBM2640</v>
          </cell>
          <cell r="B841" t="str">
            <v>市県民税階層別表処理</v>
          </cell>
        </row>
        <row r="842">
          <cell r="A842" t="str">
            <v>IHBM2660</v>
          </cell>
          <cell r="B842" t="str">
            <v>減免減額世帯抽出</v>
          </cell>
        </row>
        <row r="843">
          <cell r="A843" t="str">
            <v>IHBM2670</v>
          </cell>
          <cell r="B843" t="str">
            <v>減免減額区別集計処理</v>
          </cell>
        </row>
        <row r="844">
          <cell r="A844" t="str">
            <v>IHBM2680</v>
          </cell>
          <cell r="B844" t="str">
            <v>区別表作成処理</v>
          </cell>
        </row>
        <row r="845">
          <cell r="A845" t="str">
            <v>IHBM2690</v>
          </cell>
          <cell r="B845" t="str">
            <v>当初賦課内訳表作成処理</v>
          </cell>
        </row>
        <row r="846">
          <cell r="A846" t="str">
            <v>IHBM2700</v>
          </cell>
          <cell r="B846" t="str">
            <v>国民健康保険税に関する調１作成</v>
          </cell>
        </row>
        <row r="847">
          <cell r="A847" t="str">
            <v>IHBM2710</v>
          </cell>
          <cell r="B847" t="str">
            <v>保険税調ファイル作成処理</v>
          </cell>
        </row>
        <row r="848">
          <cell r="A848" t="str">
            <v>IHBM2720</v>
          </cell>
          <cell r="B848" t="str">
            <v>国民健康保険税の調２作成処理</v>
          </cell>
        </row>
        <row r="849">
          <cell r="A849" t="str">
            <v>IHBM2730</v>
          </cell>
          <cell r="B849" t="str">
            <v>個人所得ファイル作成処理</v>
          </cell>
        </row>
        <row r="850">
          <cell r="A850" t="str">
            <v>IHBM2740</v>
          </cell>
          <cell r="B850" t="str">
            <v>世帯集計ファイル作成処理</v>
          </cell>
        </row>
        <row r="851">
          <cell r="A851" t="str">
            <v>IHBM2750</v>
          </cell>
          <cell r="B851" t="str">
            <v>事業年報作成処理</v>
          </cell>
        </row>
        <row r="852">
          <cell r="A852" t="str">
            <v>IHBM2770</v>
          </cell>
          <cell r="B852" t="str">
            <v>専従者給与補正対象リスト作成</v>
          </cell>
        </row>
        <row r="853">
          <cell r="A853" t="str">
            <v>IHBM2780</v>
          </cell>
          <cell r="B853" t="str">
            <v>専従者入力２ファイル作成</v>
          </cell>
        </row>
        <row r="854">
          <cell r="A854" t="str">
            <v>IHBM2790</v>
          </cell>
          <cell r="B854" t="str">
            <v>調交分離譲渡所得入力</v>
          </cell>
        </row>
        <row r="855">
          <cell r="A855" t="str">
            <v>IHBM2810</v>
          </cell>
          <cell r="B855" t="str">
            <v>賦課データ　ＤＵＭＰ出力</v>
          </cell>
        </row>
        <row r="856">
          <cell r="A856" t="str">
            <v>IHBM2900</v>
          </cell>
          <cell r="B856" t="str">
            <v>調定明細表所得マスタ抽出</v>
          </cell>
        </row>
        <row r="857">
          <cell r="A857" t="str">
            <v>IHBM2910</v>
          </cell>
          <cell r="B857" t="str">
            <v>現年度所得マスタ抽出</v>
          </cell>
        </row>
        <row r="858">
          <cell r="A858" t="str">
            <v>IHBM2920</v>
          </cell>
          <cell r="B858" t="str">
            <v>分割所得マスタ作成</v>
          </cell>
        </row>
        <row r="859">
          <cell r="A859" t="str">
            <v>IHBM3010</v>
          </cell>
          <cell r="B859" t="str">
            <v>世帯情報ファイル等更新</v>
          </cell>
        </row>
        <row r="860">
          <cell r="A860" t="str">
            <v>IHBM3020</v>
          </cell>
          <cell r="B860" t="str">
            <v>委託先データ（所得異動）作成</v>
          </cell>
        </row>
        <row r="861">
          <cell r="A861" t="str">
            <v>IHBM3030</v>
          </cell>
          <cell r="B861" t="str">
            <v>個人資格情報付け込み</v>
          </cell>
        </row>
        <row r="862">
          <cell r="A862" t="str">
            <v>IHBM3040</v>
          </cell>
          <cell r="B862" t="str">
            <v>凍結賦課マスタ作成</v>
          </cell>
        </row>
        <row r="863">
          <cell r="A863" t="str">
            <v>IHBM3050</v>
          </cell>
          <cell r="B863" t="str">
            <v>世帯情報ファイル抽出</v>
          </cell>
        </row>
        <row r="864">
          <cell r="A864" t="str">
            <v>IHBM3060</v>
          </cell>
          <cell r="B864" t="str">
            <v>世帯情報ファイルセットアップ</v>
          </cell>
        </row>
        <row r="865">
          <cell r="A865" t="str">
            <v>IHBM3070</v>
          </cell>
          <cell r="B865" t="str">
            <v>世帯員・所得データ作成</v>
          </cell>
        </row>
        <row r="866">
          <cell r="A866" t="str">
            <v>IHBM3080</v>
          </cell>
          <cell r="B866" t="str">
            <v>仮算世帯情報Ｆセットアップ</v>
          </cell>
        </row>
        <row r="867">
          <cell r="A867" t="str">
            <v>IHBM3090</v>
          </cell>
          <cell r="B867" t="str">
            <v>所得異動ファイル作成</v>
          </cell>
        </row>
        <row r="868">
          <cell r="A868" t="str">
            <v>IHBM3100</v>
          </cell>
          <cell r="B868" t="str">
            <v>市県民税額異動リストファイル作成処理</v>
          </cell>
        </row>
        <row r="869">
          <cell r="A869" t="str">
            <v>IHBM3110</v>
          </cell>
          <cell r="B869" t="str">
            <v>市県民税額異動リスト作成</v>
          </cell>
        </row>
        <row r="870">
          <cell r="A870" t="str">
            <v>IHBM3120</v>
          </cell>
          <cell r="B870" t="str">
            <v>月次異動データ作成２</v>
          </cell>
        </row>
        <row r="871">
          <cell r="A871" t="str">
            <v>IHBM3150</v>
          </cell>
          <cell r="B871" t="str">
            <v>納通データ世帯主個人№付加処理</v>
          </cell>
        </row>
        <row r="872">
          <cell r="A872" t="str">
            <v>IHBM3160</v>
          </cell>
          <cell r="B872" t="str">
            <v>納通データマッチング処理（１）</v>
          </cell>
        </row>
        <row r="873">
          <cell r="A873" t="str">
            <v>IHBM3170</v>
          </cell>
          <cell r="B873" t="str">
            <v>納通データマッチング処理（２）</v>
          </cell>
        </row>
        <row r="874">
          <cell r="A874" t="str">
            <v>IHBM3180</v>
          </cell>
          <cell r="B874" t="str">
            <v>納入通知書等引抜・訂正用資格異動一覧</v>
          </cell>
        </row>
        <row r="875">
          <cell r="A875" t="str">
            <v>IHBM3210</v>
          </cell>
          <cell r="B875" t="str">
            <v>納入通知書等引抜・訂正用資格異動一覧</v>
          </cell>
        </row>
        <row r="876">
          <cell r="A876" t="str">
            <v>IHBM3220</v>
          </cell>
          <cell r="B876" t="str">
            <v>３月末納通再編成</v>
          </cell>
        </row>
        <row r="877">
          <cell r="A877" t="str">
            <v>IHBM3230</v>
          </cell>
          <cell r="B877" t="str">
            <v>納入通知書データ作成</v>
          </cell>
        </row>
        <row r="878">
          <cell r="A878" t="str">
            <v>IHBM3240</v>
          </cell>
          <cell r="B878" t="str">
            <v>過年度３月クリア処理</v>
          </cell>
        </row>
        <row r="879">
          <cell r="A879" t="str">
            <v>IHBM3250</v>
          </cell>
          <cell r="B879" t="str">
            <v>精算分賦課マスタ抽出</v>
          </cell>
        </row>
        <row r="880">
          <cell r="A880" t="str">
            <v>IHBM3260</v>
          </cell>
          <cell r="B880" t="str">
            <v>納通データマッチング処理</v>
          </cell>
        </row>
        <row r="881">
          <cell r="A881" t="str">
            <v>IHBM3300</v>
          </cell>
          <cell r="B881" t="str">
            <v>過年度凍結賦課マスタ作成</v>
          </cell>
        </row>
        <row r="882">
          <cell r="A882" t="str">
            <v>IHBM3310</v>
          </cell>
          <cell r="B882" t="str">
            <v>仮算凍結所得マスタ作成</v>
          </cell>
        </row>
        <row r="883">
          <cell r="A883" t="str">
            <v>IHBM3330</v>
          </cell>
          <cell r="B883" t="str">
            <v>凍結所得マスタ作成</v>
          </cell>
        </row>
        <row r="884">
          <cell r="A884" t="str">
            <v>IHBM3400</v>
          </cell>
          <cell r="B884" t="str">
            <v>年度遡及分異動者ＬＩＳＴ</v>
          </cell>
        </row>
        <row r="885">
          <cell r="A885" t="str">
            <v>IHBM3410</v>
          </cell>
          <cell r="B885" t="str">
            <v>年度遡及分異動者ＬＩＳＴ</v>
          </cell>
        </row>
        <row r="886">
          <cell r="A886" t="str">
            <v>IHBM3500</v>
          </cell>
          <cell r="B886" t="str">
            <v>自主納付書引き抜きデータ作成２</v>
          </cell>
        </row>
        <row r="887">
          <cell r="A887" t="str">
            <v>IHBM3620</v>
          </cell>
          <cell r="B887" t="str">
            <v>月次異動に伴う減免異動一覧抽出</v>
          </cell>
        </row>
        <row r="888">
          <cell r="A888" t="str">
            <v>IHBM3630</v>
          </cell>
          <cell r="B888" t="str">
            <v>月次異動に伴う減免異動一覧</v>
          </cell>
        </row>
        <row r="889">
          <cell r="A889" t="str">
            <v>IHBM3700</v>
          </cell>
          <cell r="B889" t="str">
            <v>賦課世帯員ﾌｧｲﾙ賦課期日資格・計算期間ﾁｪｯｸ用賦課世帯員ﾚｺｰﾄﾞ抽出</v>
          </cell>
        </row>
        <row r="890">
          <cell r="A890" t="str">
            <v>IHBM3710</v>
          </cell>
          <cell r="B890" t="str">
            <v>賦課世帯員ファイル賦課期日資格・計算期間チェック・リスト出力</v>
          </cell>
        </row>
        <row r="891">
          <cell r="A891" t="str">
            <v>IHBM3720</v>
          </cell>
          <cell r="B891" t="str">
            <v>賦課世帯員ファイル賦課期日資格・計算期間等パッチ実行</v>
          </cell>
        </row>
        <row r="892">
          <cell r="A892" t="str">
            <v>IHBM3730</v>
          </cell>
          <cell r="B892" t="str">
            <v>被保険者個人マスタ抽出</v>
          </cell>
        </row>
        <row r="893">
          <cell r="A893" t="str">
            <v>IHBM3740</v>
          </cell>
          <cell r="B893" t="str">
            <v>調定異動バッチ抽出</v>
          </cell>
        </row>
        <row r="894">
          <cell r="A894" t="str">
            <v>IHBM3750</v>
          </cell>
          <cell r="B894" t="str">
            <v>調定異動バッチ</v>
          </cell>
        </row>
        <row r="895">
          <cell r="A895" t="str">
            <v>IHBM3760</v>
          </cell>
          <cell r="B895" t="str">
            <v>収納マスタ自主分抽出</v>
          </cell>
        </row>
        <row r="896">
          <cell r="A896" t="str">
            <v>IHBM3770</v>
          </cell>
          <cell r="B896" t="str">
            <v>賦課マスタ異動データ抽出</v>
          </cell>
        </row>
        <row r="897">
          <cell r="A897" t="str">
            <v>IHBM3790</v>
          </cell>
          <cell r="B897" t="str">
            <v>調定異動分賦課データマージ</v>
          </cell>
        </row>
        <row r="898">
          <cell r="A898" t="str">
            <v>IHBM3810</v>
          </cell>
          <cell r="B898" t="str">
            <v>本算世帯情報Ｆセットアップ
（現年度６月以降分）</v>
          </cell>
        </row>
        <row r="899">
          <cell r="A899" t="str">
            <v>IHBM3820</v>
          </cell>
          <cell r="B899" t="str">
            <v>本算世帯情報Ｆセットアップ
（現年度４、５月分）</v>
          </cell>
        </row>
        <row r="900">
          <cell r="A900" t="str">
            <v>IHBM3830</v>
          </cell>
          <cell r="B900" t="str">
            <v>本算世帯情報Ｆセットアップ
（現年度４、５月分と６月以降分のマッチング）</v>
          </cell>
        </row>
        <row r="901">
          <cell r="A901" t="str">
            <v>IHBM3840</v>
          </cell>
          <cell r="B901" t="str">
            <v>凍結所得マスタ作成（本算定）</v>
          </cell>
        </row>
        <row r="902">
          <cell r="A902" t="str">
            <v>IHBM3850</v>
          </cell>
          <cell r="B902" t="str">
            <v>凍結翌年度賦課マスタ作成</v>
          </cell>
        </row>
        <row r="903">
          <cell r="A903" t="str">
            <v>IHBM3860</v>
          </cell>
          <cell r="B903" t="str">
            <v xml:space="preserve">凍結翌年度世帯員Ｆ作成 </v>
          </cell>
        </row>
        <row r="904">
          <cell r="A904" t="str">
            <v>IHBM3900</v>
          </cell>
          <cell r="B904" t="str">
            <v>高齢受給者世帯区分マスタ更新対象者抽出</v>
          </cell>
        </row>
        <row r="905">
          <cell r="A905" t="str">
            <v>IHBM3910</v>
          </cell>
          <cell r="B905" t="str">
            <v>高齢受給者世帯区分マスタ抽出</v>
          </cell>
        </row>
        <row r="906">
          <cell r="A906" t="str">
            <v>IHBM3920</v>
          </cell>
          <cell r="B906" t="str">
            <v>高齢受給者世帯区分マスタ作成</v>
          </cell>
        </row>
        <row r="907">
          <cell r="A907" t="str">
            <v>IHBM3930</v>
          </cell>
          <cell r="B907" t="str">
            <v>世帯区分マスタ等更新</v>
          </cell>
        </row>
        <row r="908">
          <cell r="A908" t="str">
            <v>IHBM3940</v>
          </cell>
          <cell r="B908" t="str">
            <v>仮算高齢受給者世帯区分マスタセットアップ</v>
          </cell>
        </row>
        <row r="909">
          <cell r="A909" t="str">
            <v>IHBM3950</v>
          </cell>
          <cell r="B909" t="str">
            <v>高齢受給者証発行対象者抽出</v>
          </cell>
        </row>
        <row r="910">
          <cell r="A910" t="str">
            <v>IHBM3960</v>
          </cell>
          <cell r="B910" t="str">
            <v>一定以上所得判定対象者取得</v>
          </cell>
        </row>
        <row r="911">
          <cell r="A911" t="str">
            <v>IHBM3970</v>
          </cell>
          <cell r="B911" t="str">
            <v>基準収入額適用申請勧奨対象者リストデータ作成</v>
          </cell>
        </row>
        <row r="912">
          <cell r="A912" t="str">
            <v>IHBM3980</v>
          </cell>
          <cell r="B912" t="str">
            <v>基準収入額適用申請勧奨対象者リスト作成</v>
          </cell>
        </row>
        <row r="913">
          <cell r="A913" t="str">
            <v>IHBM4000</v>
          </cell>
          <cell r="B913" t="str">
            <v>事故分自主納付書データ作成</v>
          </cell>
        </row>
        <row r="914">
          <cell r="A914" t="str">
            <v>IHBM4010</v>
          </cell>
          <cell r="B914" t="str">
            <v>自主納付書ＭＴ作成</v>
          </cell>
        </row>
        <row r="915">
          <cell r="A915" t="str">
            <v>IHBM4500</v>
          </cell>
          <cell r="B915" t="str">
            <v>課税資料ファイル　レイアウト変更</v>
          </cell>
        </row>
        <row r="916">
          <cell r="A916" t="str">
            <v>IHBM4510</v>
          </cell>
          <cell r="B916" t="str">
            <v>本算凍結賦課マスタ作成</v>
          </cell>
        </row>
        <row r="917">
          <cell r="A917" t="str">
            <v>IHBM4520</v>
          </cell>
          <cell r="B917" t="str">
            <v xml:space="preserve">６月自主納付書ＭＴ作成 </v>
          </cell>
        </row>
        <row r="918">
          <cell r="A918" t="str">
            <v>IHBM4530</v>
          </cell>
          <cell r="B918" t="str">
            <v>納税者マスタ６月２回目異動分抽出</v>
          </cell>
        </row>
        <row r="919">
          <cell r="A919" t="str">
            <v>IHBM4540</v>
          </cell>
          <cell r="B919" t="str">
            <v>確定所得による減免取消処理</v>
          </cell>
        </row>
        <row r="920">
          <cell r="A920" t="str">
            <v>IHBM4550</v>
          </cell>
          <cell r="B920" t="str">
            <v>扶養関係確認用データ抽出処理</v>
          </cell>
        </row>
        <row r="921">
          <cell r="A921" t="str">
            <v>IHBM4560</v>
          </cell>
          <cell r="B921" t="str">
            <v>扶養関係確認用リスト作成処理</v>
          </cell>
        </row>
        <row r="922">
          <cell r="A922" t="str">
            <v>IHBM4570</v>
          </cell>
          <cell r="B922" t="str">
            <v>区内住変世帯リスト作成処理</v>
          </cell>
        </row>
        <row r="923">
          <cell r="A923" t="str">
            <v>IHBM4580</v>
          </cell>
          <cell r="B923" t="str">
            <v>譲渡赤字所得抽出処理</v>
          </cell>
        </row>
        <row r="924">
          <cell r="A924" t="str">
            <v>IHBM4590</v>
          </cell>
          <cell r="B924" t="str">
            <v>譲渡赤字所得分所得Ｍ突合処理</v>
          </cell>
        </row>
        <row r="925">
          <cell r="A925" t="str">
            <v>IHBM4600</v>
          </cell>
          <cell r="B925" t="str">
            <v>軽減所得チェックリスト</v>
          </cell>
        </row>
        <row r="926">
          <cell r="A926" t="str">
            <v>IHBM4610</v>
          </cell>
          <cell r="B926" t="str">
            <v xml:space="preserve">本算定納通引き抜きリスト（１） </v>
          </cell>
        </row>
        <row r="927">
          <cell r="A927" t="str">
            <v>IHBM4620</v>
          </cell>
          <cell r="B927" t="str">
            <v>本算定納通引き抜きリスト（３）</v>
          </cell>
        </row>
        <row r="928">
          <cell r="A928" t="str">
            <v>IHBM4630</v>
          </cell>
          <cell r="B928" t="str">
            <v>賦課世帯員Ｆ未作成フラグのクリア</v>
          </cell>
        </row>
        <row r="929">
          <cell r="A929" t="str">
            <v>IHBM4640</v>
          </cell>
          <cell r="B929" t="str">
            <v>所得マスタ最新履歴抽出</v>
          </cell>
        </row>
        <row r="930">
          <cell r="A930" t="str">
            <v>IHBM4680</v>
          </cell>
          <cell r="B930" t="str">
            <v>資格保留世帯リスト作成処理</v>
          </cell>
        </row>
        <row r="931">
          <cell r="A931" t="str">
            <v>IHBM4740</v>
          </cell>
          <cell r="B931" t="str">
            <v>減額チェック該当賦課データ抽出</v>
          </cell>
        </row>
        <row r="932">
          <cell r="A932" t="str">
            <v>IHBM4750</v>
          </cell>
          <cell r="B932" t="str">
            <v>減額チェックリスト作成</v>
          </cell>
        </row>
        <row r="933">
          <cell r="A933" t="str">
            <v>IHBM4751</v>
          </cell>
          <cell r="B933" t="str">
            <v xml:space="preserve">減額チェックリスト作成 </v>
          </cell>
        </row>
        <row r="934">
          <cell r="A934" t="str">
            <v>IHBM4760</v>
          </cell>
          <cell r="B934" t="str">
            <v>６月末賦課計算</v>
          </cell>
        </row>
        <row r="935">
          <cell r="A935" t="str">
            <v>IHBM4790</v>
          </cell>
          <cell r="B935" t="str">
            <v>収納マスタ・年度別収納管理マスタ保険料アンマッチチェック</v>
          </cell>
        </row>
        <row r="936">
          <cell r="A936" t="str">
            <v>IHBM4820</v>
          </cell>
          <cell r="B936" t="str">
            <v>月次納通ＭＴ　本算後納付方法変更世帯マージ</v>
          </cell>
        </row>
        <row r="937">
          <cell r="A937" t="str">
            <v>IHBM4860</v>
          </cell>
          <cell r="B937" t="str">
            <v>本算定未更新世帯更新</v>
          </cell>
        </row>
        <row r="938">
          <cell r="A938" t="str">
            <v>IHBM4870</v>
          </cell>
          <cell r="B938" t="str">
            <v>保留復活分資格異動データ抽出</v>
          </cell>
        </row>
        <row r="939">
          <cell r="A939" t="str">
            <v>IHBM4880</v>
          </cell>
          <cell r="B939" t="str">
            <v xml:space="preserve">保留復活資格異動リスト </v>
          </cell>
        </row>
        <row r="940">
          <cell r="A940" t="str">
            <v>IHBM4890</v>
          </cell>
          <cell r="B940" t="str">
            <v xml:space="preserve">減額適用世帯賦課期日遡及異動抽出 </v>
          </cell>
        </row>
        <row r="941">
          <cell r="A941" t="str">
            <v>IHBM4900</v>
          </cell>
          <cell r="B941" t="str">
            <v>減額適用世帯賦課期日遡及リスト</v>
          </cell>
        </row>
        <row r="942">
          <cell r="A942" t="str">
            <v>IHBM4910</v>
          </cell>
          <cell r="B942" t="str">
            <v>納通有り保留者抽出処理</v>
          </cell>
        </row>
        <row r="943">
          <cell r="A943" t="str">
            <v>IHBM5000</v>
          </cell>
          <cell r="B943" t="str">
            <v>リンクファイル移行</v>
          </cell>
        </row>
        <row r="944">
          <cell r="A944" t="str">
            <v>IHBM5010</v>
          </cell>
          <cell r="B944" t="str">
            <v>個人番号重複チェック</v>
          </cell>
        </row>
        <row r="945">
          <cell r="A945" t="str">
            <v>IHBM5020</v>
          </cell>
          <cell r="B945" t="str">
            <v xml:space="preserve">対象者情報抽出・分類 </v>
          </cell>
        </row>
        <row r="946">
          <cell r="A946" t="str">
            <v>IHBM5030</v>
          </cell>
          <cell r="B946" t="str">
            <v>個人番号重複チェックリスト</v>
          </cell>
        </row>
        <row r="947">
          <cell r="A947" t="str">
            <v>IHBM5040</v>
          </cell>
          <cell r="B947" t="str">
            <v xml:space="preserve">被保険者個人資格保有先抽出(1) </v>
          </cell>
        </row>
        <row r="948">
          <cell r="A948" t="str">
            <v>IHBM5050</v>
          </cell>
          <cell r="B948" t="str">
            <v>住登外抽出</v>
          </cell>
        </row>
        <row r="949">
          <cell r="A949" t="str">
            <v>IHBM5060</v>
          </cell>
          <cell r="B949" t="str">
            <v>住登外更新用ﾘﾝｸﾃﾞｰﾀ抽出</v>
          </cell>
        </row>
        <row r="950">
          <cell r="A950" t="str">
            <v>IHBM5070</v>
          </cell>
          <cell r="B950" t="str">
            <v>補正入力データ内容チェック</v>
          </cell>
        </row>
        <row r="951">
          <cell r="A951" t="str">
            <v>IHBM5080</v>
          </cell>
          <cell r="B951" t="str">
            <v>補正データ宛名番号二重チェック</v>
          </cell>
        </row>
        <row r="952">
          <cell r="A952" t="str">
            <v>IHBM5090</v>
          </cell>
          <cell r="B952" t="str">
            <v>ﾘﾝｸﾌｧｲﾙ現年度抽出</v>
          </cell>
        </row>
        <row r="953">
          <cell r="A953" t="str">
            <v>IHBM5100</v>
          </cell>
          <cell r="B953" t="str">
            <v>補正データ宛名番号登録チェック</v>
          </cell>
        </row>
        <row r="954">
          <cell r="A954" t="str">
            <v>IHBM5110</v>
          </cell>
          <cell r="B954" t="str">
            <v xml:space="preserve">補正データ個人番号二重チェック </v>
          </cell>
        </row>
        <row r="955">
          <cell r="A955" t="str">
            <v>IHBM5120</v>
          </cell>
          <cell r="B955" t="str">
            <v>ﾘﾝｸﾌｧｲﾙ補正データ追加</v>
          </cell>
        </row>
        <row r="956">
          <cell r="A956" t="str">
            <v>IHBM5130</v>
          </cell>
          <cell r="B956" t="str">
            <v>区・宛名番号入力処理済リスト</v>
          </cell>
        </row>
        <row r="957">
          <cell r="A957" t="str">
            <v>IHBM5140</v>
          </cell>
          <cell r="B957" t="str">
            <v>突合用個人番号設定</v>
          </cell>
        </row>
        <row r="958">
          <cell r="A958" t="str">
            <v>IHBM5150</v>
          </cell>
          <cell r="B958" t="str">
            <v>現年度個人番号突合</v>
          </cell>
        </row>
        <row r="959">
          <cell r="A959" t="str">
            <v>IHBM5160</v>
          </cell>
          <cell r="B959" t="str">
            <v>被保険者個人マスタ更新</v>
          </cell>
        </row>
        <row r="960">
          <cell r="A960" t="str">
            <v>IHBM5170</v>
          </cell>
          <cell r="B960" t="str">
            <v xml:space="preserve">区・宛名番号点検リスト </v>
          </cell>
        </row>
        <row r="961">
          <cell r="A961" t="str">
            <v>IHBM5180</v>
          </cell>
          <cell r="B961" t="str">
            <v>個人マスタ不突合リスト</v>
          </cell>
        </row>
        <row r="962">
          <cell r="A962" t="str">
            <v>IHBM5190</v>
          </cell>
          <cell r="B962" t="str">
            <v xml:space="preserve">被保険者個人資格保有先抽出(2) </v>
          </cell>
        </row>
        <row r="963">
          <cell r="A963" t="str">
            <v>IHBM5210</v>
          </cell>
          <cell r="B963" t="str">
            <v>リンクファイル追加・更新</v>
          </cell>
        </row>
        <row r="964">
          <cell r="A964" t="str">
            <v>IHBM5220</v>
          </cell>
          <cell r="B964" t="str">
            <v xml:space="preserve">納税者情報補填 </v>
          </cell>
        </row>
        <row r="965">
          <cell r="A965" t="str">
            <v>IHBM5230</v>
          </cell>
          <cell r="B965" t="str">
            <v>対象者情報ファイル不突合リスト（住登外分）</v>
          </cell>
        </row>
        <row r="966">
          <cell r="A966" t="str">
            <v>IHBM5240</v>
          </cell>
          <cell r="B966" t="str">
            <v>年次突合対象者情報ファイル抽出</v>
          </cell>
        </row>
        <row r="967">
          <cell r="A967" t="str">
            <v>IHBM5250</v>
          </cell>
          <cell r="B967" t="str">
            <v>被保険者個人資格保有先抽出(3)</v>
          </cell>
        </row>
        <row r="968">
          <cell r="A968" t="str">
            <v>IHBM5260</v>
          </cell>
          <cell r="B968" t="str">
            <v>月次突合対象者情報ファイル抽出</v>
          </cell>
        </row>
        <row r="969">
          <cell r="A969" t="str">
            <v>IHBM5310</v>
          </cell>
          <cell r="B969" t="str">
            <v>過年度市税ファイル作成</v>
          </cell>
        </row>
        <row r="970">
          <cell r="A970" t="str">
            <v>IHBM5320</v>
          </cell>
          <cell r="B970" t="str">
            <v xml:space="preserve">所得マスタ抽出 </v>
          </cell>
        </row>
        <row r="971">
          <cell r="A971" t="str">
            <v>IHBM5330</v>
          </cell>
          <cell r="B971" t="str">
            <v>賦課ファイル抽出</v>
          </cell>
        </row>
        <row r="972">
          <cell r="A972" t="str">
            <v>IHBM5340</v>
          </cell>
          <cell r="B972" t="str">
            <v>賦課ファイル抽出（現年度含む３年度分）</v>
          </cell>
        </row>
        <row r="973">
          <cell r="A973" t="str">
            <v>IHBM5350</v>
          </cell>
          <cell r="B973" t="str">
            <v>納通履歴ファイル抽出
（現年度含む３年度分）</v>
          </cell>
        </row>
        <row r="974">
          <cell r="A974" t="str">
            <v>IHBM5360</v>
          </cell>
          <cell r="B974" t="str">
            <v xml:space="preserve">賦課納通履歴ファイル移行 </v>
          </cell>
        </row>
        <row r="975">
          <cell r="A975" t="str">
            <v>IHBM5400</v>
          </cell>
          <cell r="B975" t="str">
            <v>４０才到達者抽出</v>
          </cell>
        </row>
        <row r="976">
          <cell r="A976" t="str">
            <v>IHBM5410</v>
          </cell>
          <cell r="B976" t="str">
            <v>４０才到達者更新</v>
          </cell>
        </row>
        <row r="977">
          <cell r="A977" t="str">
            <v>IHBM5420</v>
          </cell>
          <cell r="B977" t="str">
            <v xml:space="preserve">介護統計所得Ｆ作成処理 </v>
          </cell>
        </row>
        <row r="978">
          <cell r="A978" t="str">
            <v>IHBM5430</v>
          </cell>
          <cell r="B978" t="str">
            <v>介護賦課統計Ｆ作成処理</v>
          </cell>
        </row>
        <row r="979">
          <cell r="A979" t="str">
            <v>IHBM5440</v>
          </cell>
          <cell r="B979" t="str">
            <v>介護所得階層表作成処理</v>
          </cell>
        </row>
        <row r="980">
          <cell r="A980" t="str">
            <v>IHBM5450</v>
          </cell>
          <cell r="B980" t="str">
            <v xml:space="preserve">介護保険料階層別表作成 </v>
          </cell>
        </row>
        <row r="981">
          <cell r="A981" t="str">
            <v>IHBM5460</v>
          </cell>
          <cell r="B981" t="str">
            <v>介護統計世帯集計処理</v>
          </cell>
        </row>
        <row r="982">
          <cell r="A982" t="str">
            <v>IHBM5470</v>
          </cell>
          <cell r="B982" t="str">
            <v>介護市県民税階層別表処理</v>
          </cell>
        </row>
        <row r="983">
          <cell r="A983" t="str">
            <v>IHBM5480</v>
          </cell>
          <cell r="B983" t="str">
            <v xml:space="preserve">介護減免減額世帯　抽出 </v>
          </cell>
        </row>
        <row r="984">
          <cell r="A984" t="str">
            <v>IHBM5490</v>
          </cell>
          <cell r="B984" t="str">
            <v>介護減免減額区別集計処理</v>
          </cell>
        </row>
        <row r="985">
          <cell r="A985" t="str">
            <v>IHBM5500</v>
          </cell>
          <cell r="B985" t="str">
            <v>介護区別表作成処理</v>
          </cell>
        </row>
        <row r="986">
          <cell r="A986" t="str">
            <v>IHBM5510</v>
          </cell>
          <cell r="B986" t="str">
            <v>介護当初賦課内訳表作成処理</v>
          </cell>
        </row>
        <row r="987">
          <cell r="A987" t="str">
            <v>IHBM5520</v>
          </cell>
          <cell r="B987" t="str">
            <v xml:space="preserve">国民健康保険税に関する調１作成 </v>
          </cell>
        </row>
        <row r="988">
          <cell r="A988" t="str">
            <v>IHBM5530</v>
          </cell>
          <cell r="B988" t="str">
            <v>介護保険税調ファイル作成処理</v>
          </cell>
        </row>
        <row r="989">
          <cell r="A989" t="str">
            <v>IHBM5540</v>
          </cell>
          <cell r="B989" t="str">
            <v>介護国民健康保険税の調２作成処理</v>
          </cell>
        </row>
        <row r="990">
          <cell r="A990" t="str">
            <v>IHBM5550</v>
          </cell>
          <cell r="B990" t="str">
            <v>介護２号非該当予定者抽出</v>
          </cell>
        </row>
        <row r="991">
          <cell r="A991" t="str">
            <v>IHBM5560</v>
          </cell>
          <cell r="B991" t="str">
            <v xml:space="preserve">介護２号非該当予定者リスト作成 </v>
          </cell>
        </row>
        <row r="992">
          <cell r="A992" t="str">
            <v>IHBM5570</v>
          </cell>
          <cell r="B992" t="str">
            <v>納通・納付書データ変換</v>
          </cell>
        </row>
        <row r="993">
          <cell r="A993" t="str">
            <v>IHBM5600</v>
          </cell>
          <cell r="B993" t="str">
            <v xml:space="preserve">納通ＭＴ個人情報付加 </v>
          </cell>
        </row>
        <row r="994">
          <cell r="A994" t="str">
            <v>IHBM5610</v>
          </cell>
          <cell r="B994" t="str">
            <v xml:space="preserve">調定異動分賦課世帯員データ作成 </v>
          </cell>
        </row>
        <row r="995">
          <cell r="A995" t="str">
            <v>IHBM5620</v>
          </cell>
          <cell r="B995" t="str">
            <v>納通ＭＴ人員パッチ</v>
          </cell>
        </row>
        <row r="996">
          <cell r="A996" t="str">
            <v>IHBM5630</v>
          </cell>
          <cell r="B996" t="str">
            <v>個人ファイル＋所得ファイル作成処理</v>
          </cell>
        </row>
        <row r="997">
          <cell r="A997" t="str">
            <v>IHBM5640</v>
          </cell>
          <cell r="B997" t="str">
            <v>個人ファイル作成処理</v>
          </cell>
        </row>
        <row r="998">
          <cell r="A998" t="str">
            <v>IHBM5650</v>
          </cell>
          <cell r="B998" t="str">
            <v>調交世帯ファイル作成処理</v>
          </cell>
        </row>
        <row r="999">
          <cell r="A999" t="str">
            <v>IHBM5660</v>
          </cell>
          <cell r="B999" t="str">
            <v xml:space="preserve">所得調査Ｐファイル作成 </v>
          </cell>
        </row>
        <row r="1000">
          <cell r="A1000" t="str">
            <v>IHBM5670</v>
          </cell>
          <cell r="B1000" t="str">
            <v>所得調査表作成処理</v>
          </cell>
        </row>
        <row r="1001">
          <cell r="A1001" t="str">
            <v>IHBM6000</v>
          </cell>
          <cell r="B1001" t="str">
            <v>３月区内分離チェック</v>
          </cell>
        </row>
        <row r="1002">
          <cell r="A1002" t="str">
            <v>IHBM6010</v>
          </cell>
          <cell r="B1002" t="str">
            <v>賦課Ｍチェック</v>
          </cell>
        </row>
        <row r="1003">
          <cell r="A1003" t="str">
            <v>IHBM6020</v>
          </cell>
          <cell r="B1003" t="str">
            <v xml:space="preserve">凍結賦課世帯員ファイル作成 </v>
          </cell>
        </row>
        <row r="1004">
          <cell r="A1004" t="str">
            <v>IHBM6030</v>
          </cell>
          <cell r="B1004" t="str">
            <v>個人マスタ最新情報編集</v>
          </cell>
        </row>
        <row r="1005">
          <cell r="A1005" t="str">
            <v>IHBM6040</v>
          </cell>
          <cell r="B1005" t="str">
            <v>３月仮算定後　擬主解除一覧</v>
          </cell>
        </row>
        <row r="1006">
          <cell r="A1006" t="str">
            <v>IHBM6050</v>
          </cell>
          <cell r="B1006" t="str">
            <v>チェックリスト作成</v>
          </cell>
        </row>
        <row r="1007">
          <cell r="A1007" t="str">
            <v>IHBM6060</v>
          </cell>
          <cell r="B1007" t="str">
            <v>納通チェックリスト１（３月）</v>
          </cell>
        </row>
        <row r="1008">
          <cell r="A1008" t="str">
            <v>IHBM6070</v>
          </cell>
          <cell r="B1008" t="str">
            <v xml:space="preserve">賦課マスタ抽出 </v>
          </cell>
        </row>
        <row r="1009">
          <cell r="A1009" t="str">
            <v>IHBM6080</v>
          </cell>
          <cell r="B1009" t="str">
            <v>抽出賦課マスタ作成</v>
          </cell>
        </row>
        <row r="1010">
          <cell r="A1010" t="str">
            <v>IHBM7000</v>
          </cell>
          <cell r="B1010" t="str">
            <v>賦課データチェックリスト</v>
          </cell>
        </row>
        <row r="1011">
          <cell r="A1011" t="str">
            <v>IHBM7010</v>
          </cell>
          <cell r="B1011" t="str">
            <v>賦課データチェックリスト2</v>
          </cell>
        </row>
        <row r="1012">
          <cell r="A1012" t="str">
            <v>IHBM7020</v>
          </cell>
          <cell r="B1012" t="str">
            <v>賦課マスタ、世帯マスタ　区コードアンマッチ</v>
          </cell>
        </row>
        <row r="1013">
          <cell r="A1013" t="str">
            <v>IHBM7030</v>
          </cell>
          <cell r="B1013" t="str">
            <v>異動経過チェックリスト</v>
          </cell>
        </row>
        <row r="1014">
          <cell r="A1014" t="str">
            <v>IHBM7040</v>
          </cell>
          <cell r="B1014" t="str">
            <v>賦課データチェック</v>
          </cell>
        </row>
        <row r="1015">
          <cell r="A1015" t="str">
            <v>IHBM7050</v>
          </cell>
          <cell r="B1015" t="str">
            <v>税更正異動月チェック</v>
          </cell>
        </row>
        <row r="1016">
          <cell r="A1016" t="str">
            <v>IHBM7060</v>
          </cell>
          <cell r="B1016" t="str">
            <v xml:space="preserve">仮算定住民税額チェック </v>
          </cell>
        </row>
        <row r="1017">
          <cell r="A1017" t="str">
            <v>IHBM7070</v>
          </cell>
          <cell r="B1017" t="str">
            <v>最新履歴番号不整合チェック</v>
          </cell>
        </row>
        <row r="1018">
          <cell r="A1018" t="str">
            <v>IHBM7080</v>
          </cell>
          <cell r="B1018" t="str">
            <v>生年月日不整合チェック</v>
          </cell>
        </row>
        <row r="1019">
          <cell r="A1019" t="str">
            <v>IHBM8010</v>
          </cell>
          <cell r="B1019" t="str">
            <v>賦課データ　ＤＵＭＰ出力</v>
          </cell>
        </row>
        <row r="1020">
          <cell r="A1020" t="str">
            <v>IHBM8012</v>
          </cell>
          <cell r="B1020" t="str">
            <v xml:space="preserve">３割減免　不正リスト作成 </v>
          </cell>
        </row>
        <row r="1021">
          <cell r="A1021" t="str">
            <v>IHBM8013</v>
          </cell>
          <cell r="B1021" t="str">
            <v>賦課マスタ、本算定　各データ集計</v>
          </cell>
        </row>
        <row r="1022">
          <cell r="A1022" t="str">
            <v>IHBM8014</v>
          </cell>
          <cell r="B1022" t="str">
            <v xml:space="preserve">災害減免チェックリスト </v>
          </cell>
        </row>
        <row r="1023">
          <cell r="A1023" t="str">
            <v>IHBM8024</v>
          </cell>
          <cell r="B1023" t="str">
            <v>賦課マスタ、世帯マスタ 区コードアンマッチ</v>
          </cell>
        </row>
        <row r="1024">
          <cell r="A1024" t="str">
            <v>IHBM8042</v>
          </cell>
          <cell r="B1024" t="str">
            <v>賦課マスタ、本算定 各データ集計</v>
          </cell>
        </row>
        <row r="1025">
          <cell r="A1025" t="str">
            <v>IHBM8046</v>
          </cell>
          <cell r="B1025" t="str">
            <v>所得激減チェックリスト</v>
          </cell>
        </row>
        <row r="1026">
          <cell r="A1026" t="str">
            <v>IHBM8059</v>
          </cell>
          <cell r="B1026" t="str">
            <v>収納マスタチェック</v>
          </cell>
        </row>
        <row r="1027">
          <cell r="A1027" t="str">
            <v>IHBM8064</v>
          </cell>
          <cell r="B1027" t="str">
            <v>納通ＭＴのチェックリスト</v>
          </cell>
        </row>
        <row r="1028">
          <cell r="A1028" t="str">
            <v>IHBM8069</v>
          </cell>
          <cell r="B1028" t="str">
            <v>所得Ｍ未来異動月チェック</v>
          </cell>
        </row>
        <row r="1029">
          <cell r="A1029" t="str">
            <v>IHBM8070</v>
          </cell>
          <cell r="B1029" t="str">
            <v>賦課マスタ履歴チェック</v>
          </cell>
        </row>
        <row r="1030">
          <cell r="A1030" t="str">
            <v>IHBM8080</v>
          </cell>
          <cell r="B1030" t="str">
            <v>納入通知書データ重複チェック</v>
          </cell>
        </row>
        <row r="1031">
          <cell r="A1031" t="str">
            <v>IHBM8420</v>
          </cell>
          <cell r="B1031" t="str">
            <v xml:space="preserve">納入通知書データ作成 </v>
          </cell>
        </row>
        <row r="1032">
          <cell r="A1032" t="str">
            <v>IHBM9030</v>
          </cell>
          <cell r="B1032" t="str">
            <v xml:space="preserve">分割所得マスタ作成 </v>
          </cell>
        </row>
        <row r="1033">
          <cell r="A1033" t="str">
            <v>IHBM9040</v>
          </cell>
          <cell r="B1033" t="str">
            <v>所得マスタマッチング</v>
          </cell>
        </row>
        <row r="1034">
          <cell r="A1034" t="str">
            <v>IHBM9050</v>
          </cell>
          <cell r="B1034" t="str">
            <v>所得マスタマッチング</v>
          </cell>
        </row>
        <row r="1035">
          <cell r="A1035" t="str">
            <v>IHBM9880</v>
          </cell>
          <cell r="B1035" t="str">
            <v xml:space="preserve">賦課マスタ、収納マスタ 月割額パッチ  </v>
          </cell>
        </row>
        <row r="1036">
          <cell r="A1036" t="str">
            <v>IHBM9890</v>
          </cell>
          <cell r="B1036" t="str">
            <v>月割額補正リスト</v>
          </cell>
        </row>
        <row r="1037">
          <cell r="A1037" t="str">
            <v>IHBN0010</v>
          </cell>
          <cell r="B1037" t="str">
            <v>賦課マスタファイルＩ／Ｏ</v>
          </cell>
        </row>
        <row r="1038">
          <cell r="A1038" t="str">
            <v>IHBN0020</v>
          </cell>
          <cell r="B1038" t="str">
            <v>賦課退職者マスタファイルＩ／Ｏ</v>
          </cell>
        </row>
        <row r="1039">
          <cell r="A1039" t="str">
            <v>IHBN0030</v>
          </cell>
          <cell r="B1039" t="str">
            <v>賦課世帯員ファイルＩ／Ｏ</v>
          </cell>
        </row>
        <row r="1040">
          <cell r="A1040" t="str">
            <v>IHBN0040</v>
          </cell>
          <cell r="B1040" t="str">
            <v>所得マスタ１ファイルＩ／Ｏ</v>
          </cell>
        </row>
        <row r="1041">
          <cell r="A1041" t="str">
            <v>IHBN0050</v>
          </cell>
          <cell r="B1041" t="str">
            <v>減免ファイルＩ／Ｏ</v>
          </cell>
        </row>
        <row r="1042">
          <cell r="A1042" t="str">
            <v>IHBN0060</v>
          </cell>
          <cell r="B1042" t="str">
            <v>課税コードファイルＩ／Ｏ</v>
          </cell>
        </row>
        <row r="1043">
          <cell r="A1043" t="str">
            <v>IHBN0070</v>
          </cell>
          <cell r="B1043" t="str">
            <v>課税資料ファイルＩ／Ｏ</v>
          </cell>
        </row>
        <row r="1044">
          <cell r="A1044" t="str">
            <v>IHBN0080</v>
          </cell>
          <cell r="B1044" t="str">
            <v>納税者マスタファイルＩ／Ｏ</v>
          </cell>
        </row>
        <row r="1045">
          <cell r="A1045" t="str">
            <v>IHBN0090</v>
          </cell>
          <cell r="B1045" t="str">
            <v>コンスタントマスタファイルＩ／Ｏ</v>
          </cell>
        </row>
        <row r="1046">
          <cell r="A1046" t="str">
            <v>IHBN0100</v>
          </cell>
          <cell r="B1046" t="str">
            <v>譲渡ファイルＩ／Ｏ</v>
          </cell>
        </row>
        <row r="1047">
          <cell r="A1047" t="str">
            <v>IHBN0110</v>
          </cell>
          <cell r="B1047" t="str">
            <v>賦課異動経過ファイルＩ／Ｏ</v>
          </cell>
        </row>
        <row r="1048">
          <cell r="A1048" t="str">
            <v>IHBN0120</v>
          </cell>
          <cell r="B1048" t="str">
            <v>納税者履歴ファイルＩ／Ｏ</v>
          </cell>
        </row>
        <row r="1049">
          <cell r="A1049" t="str">
            <v>IHBN0140</v>
          </cell>
          <cell r="B1049" t="str">
            <v>税率コンスタントマスタファイルＩ／Ｏ</v>
          </cell>
        </row>
        <row r="1050">
          <cell r="A1050" t="str">
            <v>IHBN0200</v>
          </cell>
          <cell r="B1050" t="str">
            <v>賦課ファイルＩ／Ｏ</v>
          </cell>
        </row>
        <row r="1051">
          <cell r="A1051" t="str">
            <v>IHBN0210</v>
          </cell>
          <cell r="B1051" t="str">
            <v>リンクファイルＩ／Ｏ</v>
          </cell>
        </row>
        <row r="1052">
          <cell r="A1052" t="str">
            <v>IHBN0220</v>
          </cell>
          <cell r="B1052" t="str">
            <v>賦課納通履歴ファイルＩ／Ｏ</v>
          </cell>
        </row>
        <row r="1053">
          <cell r="A1053" t="str">
            <v>IHBN0230</v>
          </cell>
          <cell r="B1053" t="str">
            <v>納通履歴ファイルＩ／Ｏ</v>
          </cell>
        </row>
        <row r="1054">
          <cell r="A1054" t="str">
            <v>IHBN0240</v>
          </cell>
          <cell r="B1054" t="str">
            <v>補正用コンスタントＭＩ／Ｏ</v>
          </cell>
        </row>
        <row r="1055">
          <cell r="A1055" t="str">
            <v>IHBN1110</v>
          </cell>
          <cell r="B1055" t="str">
            <v>賦課異動経過ファイルＩ／Ｏ</v>
          </cell>
        </row>
        <row r="1056">
          <cell r="A1056" t="str">
            <v>IHBN9999</v>
          </cell>
          <cell r="B1056" t="str">
            <v>所得マスタ１ファイルＩ／Ｏ</v>
          </cell>
        </row>
        <row r="1057">
          <cell r="A1057" t="str">
            <v>IHBO0010</v>
          </cell>
          <cell r="B1057" t="str">
            <v xml:space="preserve">ファイルＲＥＡＤ処理 </v>
          </cell>
        </row>
        <row r="1058">
          <cell r="A1058" t="str">
            <v>IHBO0020</v>
          </cell>
          <cell r="B1058" t="str">
            <v>資格保留世帯保険料再計算</v>
          </cell>
        </row>
        <row r="1059">
          <cell r="A1059" t="str">
            <v>IHBO0100</v>
          </cell>
          <cell r="B1059" t="str">
            <v>資格異動による賦課更新</v>
          </cell>
        </row>
        <row r="1060">
          <cell r="A1060" t="str">
            <v>IHBO0400</v>
          </cell>
          <cell r="B1060" t="str">
            <v>賦課ファイルＩ／Ｏコントロールサブ</v>
          </cell>
        </row>
        <row r="1061">
          <cell r="A1061" t="str">
            <v>IHBO0410</v>
          </cell>
          <cell r="B1061" t="str">
            <v>リンクファイルＩ／Ｏ呼出【外録者自動判定】</v>
          </cell>
        </row>
        <row r="1062">
          <cell r="A1062" t="str">
            <v>IHBO0420</v>
          </cell>
          <cell r="B1062" t="str">
            <v>納通履歴ファイルＩ／Ｏ呼出
【税目コード無視ＲＥＡＤ】</v>
          </cell>
        </row>
        <row r="1063">
          <cell r="A1063" t="str">
            <v>IHBP0010</v>
          </cell>
          <cell r="B1063" t="str">
            <v>賦課マスタ</v>
          </cell>
        </row>
        <row r="1064">
          <cell r="A1064" t="str">
            <v>IHBP0020</v>
          </cell>
          <cell r="B1064" t="str">
            <v>賦課退職者マスタ</v>
          </cell>
        </row>
        <row r="1065">
          <cell r="A1065" t="str">
            <v>IHBP0030</v>
          </cell>
          <cell r="B1065" t="str">
            <v>賦課世帯員ファイル</v>
          </cell>
        </row>
        <row r="1066">
          <cell r="A1066" t="str">
            <v>IHBP0040</v>
          </cell>
          <cell r="B1066" t="str">
            <v>所得マスタ</v>
          </cell>
        </row>
        <row r="1067">
          <cell r="A1067" t="str">
            <v>IHBP004N</v>
          </cell>
          <cell r="B1067" t="str">
            <v>所得マスタ</v>
          </cell>
        </row>
        <row r="1068">
          <cell r="A1068" t="str">
            <v>IHBP0050</v>
          </cell>
          <cell r="B1068" t="str">
            <v xml:space="preserve">減免ファイル </v>
          </cell>
        </row>
        <row r="1069">
          <cell r="A1069" t="str">
            <v>IHBP0060</v>
          </cell>
          <cell r="B1069" t="str">
            <v>コンスタントマスタ</v>
          </cell>
        </row>
        <row r="1070">
          <cell r="A1070" t="str">
            <v>IHBP0070</v>
          </cell>
          <cell r="B1070" t="str">
            <v>課税コードファイル</v>
          </cell>
        </row>
        <row r="1071">
          <cell r="A1071" t="str">
            <v>IHBP0080</v>
          </cell>
          <cell r="B1071" t="str">
            <v>譲渡ファイル</v>
          </cell>
        </row>
        <row r="1072">
          <cell r="A1072" t="str">
            <v>IHBP0090</v>
          </cell>
          <cell r="B1072" t="str">
            <v>賦課異動経過ファイル</v>
          </cell>
        </row>
        <row r="1073">
          <cell r="A1073" t="str">
            <v>IHBP0100</v>
          </cell>
          <cell r="B1073" t="str">
            <v>納税者マスタ</v>
          </cell>
        </row>
        <row r="1074">
          <cell r="A1074" t="str">
            <v>IHBP0110</v>
          </cell>
          <cell r="B1074" t="str">
            <v>課税資料ファィル</v>
          </cell>
        </row>
        <row r="1075">
          <cell r="A1075" t="str">
            <v>IHBP0120</v>
          </cell>
          <cell r="B1075" t="str">
            <v>納税者履歴ファイル</v>
          </cell>
        </row>
        <row r="1076">
          <cell r="A1076" t="str">
            <v>IHBP0140</v>
          </cell>
          <cell r="B1076" t="str">
            <v>税率コンスタントマスタ</v>
          </cell>
        </row>
        <row r="1077">
          <cell r="A1077" t="str">
            <v>IHBP0150</v>
          </cell>
          <cell r="B1077" t="str">
            <v>賦課世帯員データ</v>
          </cell>
        </row>
        <row r="1078">
          <cell r="A1078" t="str">
            <v>IHBP0200</v>
          </cell>
          <cell r="B1078" t="str">
            <v>賦課ファイル</v>
          </cell>
        </row>
        <row r="1079">
          <cell r="A1079" t="str">
            <v>IHBP0210</v>
          </cell>
          <cell r="B1079" t="str">
            <v xml:space="preserve">リンクファイル </v>
          </cell>
        </row>
        <row r="1080">
          <cell r="A1080" t="str">
            <v>IHBP0220</v>
          </cell>
          <cell r="B1080" t="str">
            <v xml:space="preserve">賦課納通履歴ファイル </v>
          </cell>
        </row>
        <row r="1081">
          <cell r="A1081" t="str">
            <v>IHBP0230</v>
          </cell>
          <cell r="B1081" t="str">
            <v xml:space="preserve">納通履歴ファイル </v>
          </cell>
        </row>
        <row r="1082">
          <cell r="A1082" t="str">
            <v>IHBP0240</v>
          </cell>
          <cell r="B1082" t="str">
            <v>補正用コンスタントＭ</v>
          </cell>
        </row>
        <row r="1083">
          <cell r="A1083" t="str">
            <v>IHBP1000</v>
          </cell>
          <cell r="B1083" t="str">
            <v>納通ＭＴ</v>
          </cell>
        </row>
        <row r="1084">
          <cell r="A1084" t="str">
            <v>IHBP1110</v>
          </cell>
          <cell r="B1084" t="str">
            <v>異動経過ファイル</v>
          </cell>
        </row>
        <row r="1085">
          <cell r="A1085" t="str">
            <v>IHBPY010</v>
          </cell>
          <cell r="B1085" t="str">
            <v>賦課マスタ</v>
          </cell>
        </row>
        <row r="1086">
          <cell r="A1086" t="str">
            <v>IHBPY030</v>
          </cell>
          <cell r="B1086" t="str">
            <v>賦課世帯員フアイル</v>
          </cell>
        </row>
        <row r="1087">
          <cell r="A1087" t="str">
            <v>IHBPY040</v>
          </cell>
          <cell r="B1087" t="str">
            <v>所得マスタ</v>
          </cell>
        </row>
        <row r="1088">
          <cell r="A1088" t="str">
            <v>IHBPY050</v>
          </cell>
          <cell r="B1088" t="str">
            <v>減免ファイル</v>
          </cell>
        </row>
        <row r="1089">
          <cell r="A1089" t="str">
            <v>IHBPY100</v>
          </cell>
          <cell r="B1089" t="str">
            <v>納税者マスタ</v>
          </cell>
        </row>
        <row r="1090">
          <cell r="A1090" t="str">
            <v>IHBPY110</v>
          </cell>
          <cell r="B1090" t="str">
            <v xml:space="preserve">課税資料ファィル </v>
          </cell>
        </row>
        <row r="1091">
          <cell r="A1091" t="str">
            <v>IHBQ0010</v>
          </cell>
          <cell r="B1091" t="str">
            <v>賦課マスタ　データ抽出</v>
          </cell>
        </row>
        <row r="1092">
          <cell r="A1092" t="str">
            <v>IHBQ0020</v>
          </cell>
          <cell r="B1092" t="str">
            <v>賦課退職者マスタ　データ抽出</v>
          </cell>
        </row>
        <row r="1093">
          <cell r="A1093" t="str">
            <v>IHBQ0030</v>
          </cell>
          <cell r="B1093" t="str">
            <v>賦課世帯員ファイル　データ抽出</v>
          </cell>
        </row>
        <row r="1094">
          <cell r="A1094" t="str">
            <v>IHBQ0040</v>
          </cell>
          <cell r="B1094" t="str">
            <v>所得マスタ　データ抽出</v>
          </cell>
        </row>
        <row r="1095">
          <cell r="A1095" t="str">
            <v>IHBQ004N</v>
          </cell>
          <cell r="B1095" t="str">
            <v>所得マスタ　データ抽出</v>
          </cell>
        </row>
        <row r="1096">
          <cell r="A1096" t="str">
            <v>IHBQ0050</v>
          </cell>
          <cell r="B1096" t="str">
            <v>減免ファイルデータ抽出</v>
          </cell>
        </row>
        <row r="1097">
          <cell r="A1097" t="str">
            <v>IHBQ0060</v>
          </cell>
          <cell r="B1097" t="str">
            <v>コンスタントマスタ　データ抽出</v>
          </cell>
        </row>
        <row r="1098">
          <cell r="A1098" t="str">
            <v>IHBQ0070</v>
          </cell>
          <cell r="B1098" t="str">
            <v>課税コードファイルデータ抽出</v>
          </cell>
        </row>
        <row r="1099">
          <cell r="A1099" t="str">
            <v>IHBQ0080</v>
          </cell>
          <cell r="B1099" t="str">
            <v>譲渡ファイルデータ抽出</v>
          </cell>
        </row>
        <row r="1100">
          <cell r="A1100" t="str">
            <v>IHBQ0090</v>
          </cell>
          <cell r="B1100" t="str">
            <v>賦課異動経過ファイル　データ抽出</v>
          </cell>
        </row>
        <row r="1101">
          <cell r="A1101" t="str">
            <v>IHBQ0100</v>
          </cell>
          <cell r="B1101" t="str">
            <v>納税者マスタ　データ抽出</v>
          </cell>
        </row>
        <row r="1102">
          <cell r="A1102" t="str">
            <v>IHBQ0110</v>
          </cell>
          <cell r="B1102" t="str">
            <v>課税資料ファイル　データ抽出</v>
          </cell>
        </row>
        <row r="1103">
          <cell r="A1103" t="str">
            <v>IHBQ0120</v>
          </cell>
          <cell r="B1103" t="str">
            <v>納税者履歴ファイル　データ抽出</v>
          </cell>
        </row>
        <row r="1104">
          <cell r="A1104" t="str">
            <v>IHBQ0140</v>
          </cell>
          <cell r="B1104" t="str">
            <v>税率コンスタントマスタ　データ抽出</v>
          </cell>
        </row>
        <row r="1105">
          <cell r="A1105" t="str">
            <v>IHBQ0200</v>
          </cell>
          <cell r="B1105" t="str">
            <v>賦課ファイル　データ抽出</v>
          </cell>
        </row>
        <row r="1106">
          <cell r="A1106" t="str">
            <v>IHBQ0210</v>
          </cell>
          <cell r="B1106" t="str">
            <v>リンクファイルデータ抽出</v>
          </cell>
        </row>
        <row r="1107">
          <cell r="A1107" t="str">
            <v>IHBQ0220</v>
          </cell>
          <cell r="B1107" t="str">
            <v>賦課納通履歴ファイル　データ抽出</v>
          </cell>
        </row>
        <row r="1108">
          <cell r="A1108" t="str">
            <v>IHBQ0230</v>
          </cell>
          <cell r="B1108" t="str">
            <v>納通履歴ファイルデータ抽出</v>
          </cell>
        </row>
        <row r="1109">
          <cell r="A1109" t="str">
            <v>IHBQ0240</v>
          </cell>
          <cell r="B1109" t="str">
            <v>補正用コンスタントＭ抽出</v>
          </cell>
        </row>
        <row r="1110">
          <cell r="A1110" t="str">
            <v>IHBQ1110</v>
          </cell>
          <cell r="B1110" t="str">
            <v>異動経過ファイルデータ抽出</v>
          </cell>
        </row>
        <row r="1111">
          <cell r="A1111" t="str">
            <v>IHBS0010</v>
          </cell>
          <cell r="B1111" t="str">
            <v>賦課マスタメンテナンス</v>
          </cell>
        </row>
        <row r="1112">
          <cell r="A1112" t="str">
            <v>IHBS0020</v>
          </cell>
          <cell r="B1112" t="str">
            <v>賦課退職者マスタメンテナンス</v>
          </cell>
        </row>
        <row r="1113">
          <cell r="A1113" t="str">
            <v>IHBS0030</v>
          </cell>
          <cell r="B1113" t="str">
            <v>賦課世帯員ファイルメンテナンス</v>
          </cell>
        </row>
        <row r="1114">
          <cell r="A1114" t="str">
            <v>IHBS0040</v>
          </cell>
          <cell r="B1114" t="str">
            <v>所得マスタメンテナンス</v>
          </cell>
        </row>
        <row r="1115">
          <cell r="A1115" t="str">
            <v>IHBS004N</v>
          </cell>
          <cell r="B1115" t="str">
            <v>所得マスタメンテナンス</v>
          </cell>
        </row>
        <row r="1116">
          <cell r="A1116" t="str">
            <v>IHBS0050</v>
          </cell>
          <cell r="B1116" t="str">
            <v>減免ファイルメンテナンス</v>
          </cell>
        </row>
        <row r="1117">
          <cell r="A1117" t="str">
            <v>IHBS0060</v>
          </cell>
          <cell r="B1117" t="str">
            <v>課税コードファイルメンテナンス</v>
          </cell>
        </row>
        <row r="1118">
          <cell r="A1118" t="str">
            <v>IHBS0090</v>
          </cell>
          <cell r="B1118" t="str">
            <v>コンスタントマスタメンテナンス</v>
          </cell>
        </row>
        <row r="1119">
          <cell r="A1119" t="str">
            <v>IHBS0092</v>
          </cell>
          <cell r="B1119" t="str">
            <v>コンスタントマスタメンテナンス２</v>
          </cell>
        </row>
        <row r="1120">
          <cell r="A1120" t="str">
            <v>IHBS0093</v>
          </cell>
          <cell r="B1120" t="str">
            <v>コンスタントマスタメンテナンス３</v>
          </cell>
        </row>
        <row r="1121">
          <cell r="A1121" t="str">
            <v>IHBS0094</v>
          </cell>
          <cell r="B1121" t="str">
            <v>コンスタントマスタメンテナンス４</v>
          </cell>
        </row>
        <row r="1122">
          <cell r="A1122" t="str">
            <v>IHBS0095</v>
          </cell>
          <cell r="B1122" t="str">
            <v>コンスタントマスタメンテナンス</v>
          </cell>
        </row>
        <row r="1123">
          <cell r="A1123" t="str">
            <v>IHBS0100</v>
          </cell>
          <cell r="B1123" t="str">
            <v xml:space="preserve">譲渡ファイルメンテナンス </v>
          </cell>
        </row>
        <row r="1124">
          <cell r="A1124" t="str">
            <v>IHBS0200</v>
          </cell>
          <cell r="B1124" t="str">
            <v>賦課ファイルメンテナンス</v>
          </cell>
        </row>
        <row r="1125">
          <cell r="A1125" t="str">
            <v>IHBS0210</v>
          </cell>
          <cell r="B1125" t="str">
            <v>リンクファイルメンテナンス</v>
          </cell>
        </row>
        <row r="1126">
          <cell r="A1126" t="str">
            <v>IHBS0220</v>
          </cell>
          <cell r="B1126" t="str">
            <v>賦課納通履歴ファイルメンテナンス</v>
          </cell>
        </row>
        <row r="1127">
          <cell r="A1127" t="str">
            <v>IHBS0230</v>
          </cell>
          <cell r="B1127" t="str">
            <v xml:space="preserve">納通履歴ファイルメンテナンス </v>
          </cell>
        </row>
        <row r="1128">
          <cell r="A1128" t="str">
            <v>IHBS0240</v>
          </cell>
          <cell r="B1128" t="str">
            <v>補正用コンスタントＭメンテナンス</v>
          </cell>
        </row>
        <row r="1129">
          <cell r="A1129" t="str">
            <v>IHBS1000</v>
          </cell>
          <cell r="B1129" t="str">
            <v>コンスタントマスタメンテナンス５</v>
          </cell>
        </row>
        <row r="1130">
          <cell r="A1130" t="str">
            <v>IHBS1010</v>
          </cell>
          <cell r="B1130" t="str">
            <v>コンスタントマスタメンテナンス２</v>
          </cell>
        </row>
        <row r="1131">
          <cell r="A1131" t="str">
            <v>IHBS1020</v>
          </cell>
          <cell r="B1131" t="str">
            <v>コンスタントマスタメンテナンス３</v>
          </cell>
        </row>
        <row r="1132">
          <cell r="A1132" t="str">
            <v>IHBS1030</v>
          </cell>
          <cell r="B1132" t="str">
            <v>コンスタントマスタメンテナンス４</v>
          </cell>
        </row>
        <row r="1133">
          <cell r="A1133" t="str">
            <v>IHBS1110</v>
          </cell>
          <cell r="B1133" t="str">
            <v>異動経過ファイルメンテナンス</v>
          </cell>
        </row>
        <row r="1134">
          <cell r="A1134" t="str">
            <v>IHBS2760</v>
          </cell>
          <cell r="B1134" t="str">
            <v>料率試算</v>
          </cell>
        </row>
        <row r="1135">
          <cell r="A1135" t="str">
            <v>IHBZ0010</v>
          </cell>
          <cell r="B1135" t="str">
            <v xml:space="preserve">減免判定処理 </v>
          </cell>
        </row>
        <row r="1136">
          <cell r="A1136" t="str">
            <v>IHBZ0020</v>
          </cell>
          <cell r="B1136" t="str">
            <v>減額判定処理</v>
          </cell>
        </row>
        <row r="1137">
          <cell r="A1137" t="str">
            <v>IHBZ0030</v>
          </cell>
          <cell r="B1137" t="str">
            <v>賦課計算処理</v>
          </cell>
        </row>
        <row r="1138">
          <cell r="A1138" t="str">
            <v>IHBZ0040</v>
          </cell>
          <cell r="B1138" t="str">
            <v xml:space="preserve">自治体住所編集サブプログラム </v>
          </cell>
        </row>
        <row r="1139">
          <cell r="A1139" t="str">
            <v>IHBZ0070</v>
          </cell>
          <cell r="B1139" t="str">
            <v>配偶者続柄判定</v>
          </cell>
        </row>
        <row r="1140">
          <cell r="A1140" t="str">
            <v>IHBZ0080</v>
          </cell>
          <cell r="B1140" t="str">
            <v>前年取得サブプログラム</v>
          </cell>
        </row>
        <row r="1141">
          <cell r="A1141" t="str">
            <v>IHBZ0090</v>
          </cell>
          <cell r="B1141" t="str">
            <v xml:space="preserve">所得情報編集 </v>
          </cell>
        </row>
        <row r="1142">
          <cell r="A1142" t="str">
            <v>IHBZ0100</v>
          </cell>
          <cell r="B1142" t="str">
            <v xml:space="preserve">所得マスタ設定 </v>
          </cell>
        </row>
        <row r="1143">
          <cell r="A1143" t="str">
            <v>IHBZ0110</v>
          </cell>
          <cell r="B1143" t="str">
            <v>ただし書所得計算サブ</v>
          </cell>
        </row>
        <row r="1144">
          <cell r="A1144" t="str">
            <v>IHBZ0120</v>
          </cell>
          <cell r="B1144" t="str">
            <v>但し書き所得世帯判定</v>
          </cell>
        </row>
        <row r="1145">
          <cell r="A1145" t="str">
            <v>IHBZ0130</v>
          </cell>
          <cell r="B1145" t="str">
            <v>調交給与所得算出サブ</v>
          </cell>
        </row>
        <row r="1146">
          <cell r="A1146" t="str">
            <v>IHBZ0140</v>
          </cell>
          <cell r="B1146" t="str">
            <v>ただし書所得計算サブ（調交用）</v>
          </cell>
        </row>
        <row r="1147">
          <cell r="A1147" t="str">
            <v>IHBZ0150</v>
          </cell>
          <cell r="B1147" t="str">
            <v>専従者所得割り戻し</v>
          </cell>
        </row>
        <row r="1148">
          <cell r="A1148" t="str">
            <v>IHBZ0160</v>
          </cell>
          <cell r="B1148" t="str">
            <v>ＯＣＲ用チェックディジット算出</v>
          </cell>
        </row>
        <row r="1149">
          <cell r="A1149" t="str">
            <v>IHBZ0170</v>
          </cell>
          <cell r="B1149" t="str">
            <v>翌年取得サブプログラム</v>
          </cell>
        </row>
        <row r="1150">
          <cell r="A1150" t="str">
            <v>IHBZ0180</v>
          </cell>
          <cell r="B1150" t="str">
            <v>特例軽減額算出サブ</v>
          </cell>
        </row>
        <row r="1151">
          <cell r="A1151" t="str">
            <v>IHBZ0200</v>
          </cell>
          <cell r="B1151" t="str">
            <v>所得マスタ設定</v>
          </cell>
        </row>
        <row r="1152">
          <cell r="A1152" t="str">
            <v>IHBZ0210</v>
          </cell>
          <cell r="B1152" t="str">
            <v>専従者給与補正</v>
          </cell>
        </row>
        <row r="1153">
          <cell r="A1153" t="str">
            <v>IHBZ0220</v>
          </cell>
          <cell r="B1153" t="str">
            <v>雑所得補正サブ</v>
          </cell>
        </row>
        <row r="1154">
          <cell r="A1154" t="str">
            <v>IHBZ0230</v>
          </cell>
          <cell r="B1154" t="str">
            <v>一時所得・長期譲渡所得補正</v>
          </cell>
        </row>
        <row r="1155">
          <cell r="A1155" t="str">
            <v>IHBZ0240</v>
          </cell>
          <cell r="B1155" t="str">
            <v>税区分不明個人判定</v>
          </cell>
        </row>
        <row r="1156">
          <cell r="A1156" t="str">
            <v>IHBZ0250</v>
          </cell>
          <cell r="B1156" t="str">
            <v>低所得ⅠⅡ判定</v>
          </cell>
        </row>
        <row r="1157">
          <cell r="A1157" t="str">
            <v>IHBZ0260</v>
          </cell>
          <cell r="B1157" t="str">
            <v>計算期間１日資格変更</v>
          </cell>
        </row>
        <row r="1158">
          <cell r="A1158" t="str">
            <v>IHBZ0270</v>
          </cell>
          <cell r="B1158" t="str">
            <v>税区分不明個人判定２</v>
          </cell>
        </row>
        <row r="1159">
          <cell r="A1159" t="str">
            <v>IHBZ0280</v>
          </cell>
          <cell r="B1159" t="str">
            <v>ただし書所得計算サブ２</v>
          </cell>
        </row>
        <row r="1160">
          <cell r="A1160" t="str">
            <v>IHCA0000</v>
          </cell>
          <cell r="B1160" t="str">
            <v>国保ダミーＴＰＰ（収納）</v>
          </cell>
        </row>
        <row r="1161">
          <cell r="A1161" t="str">
            <v>IHCA0010</v>
          </cell>
          <cell r="B1161" t="str">
            <v>督促状等引抜発行入力画面処理</v>
          </cell>
        </row>
        <row r="1162">
          <cell r="A1162" t="str">
            <v>IHCA0020</v>
          </cell>
          <cell r="B1162" t="str">
            <v>前納報奨金処理選択画面処理</v>
          </cell>
        </row>
        <row r="1163">
          <cell r="A1163" t="str">
            <v>IHCA0030</v>
          </cell>
          <cell r="B1163" t="str">
            <v>前納報奨金算出・取消画面処理</v>
          </cell>
        </row>
        <row r="1164">
          <cell r="A1164" t="str">
            <v>IHCA0040</v>
          </cell>
          <cell r="B1164" t="str">
            <v>収入補正入力画面処理</v>
          </cell>
        </row>
        <row r="1165">
          <cell r="A1165" t="str">
            <v>IHCA0050</v>
          </cell>
          <cell r="B1165" t="str">
            <v>滞納整理世帯状況画面処理</v>
          </cell>
        </row>
        <row r="1166">
          <cell r="A1166" t="str">
            <v>IHCA0060</v>
          </cell>
          <cell r="B1166" t="str">
            <v>滞納整理世帯状況（現年賦課分）画面処理</v>
          </cell>
        </row>
        <row r="1167">
          <cell r="A1167" t="str">
            <v>IHCA0070</v>
          </cell>
          <cell r="B1167" t="str">
            <v>世帯主名寄照会画面処理</v>
          </cell>
        </row>
        <row r="1168">
          <cell r="A1168" t="str">
            <v>IHCA0080</v>
          </cell>
          <cell r="B1168" t="str">
            <v>納付書発行入力画面処理</v>
          </cell>
        </row>
        <row r="1169">
          <cell r="A1169" t="str">
            <v>IHCA0090</v>
          </cell>
          <cell r="B1169" t="str">
            <v>納付誓約履行状況確認画面処理</v>
          </cell>
        </row>
        <row r="1170">
          <cell r="A1170" t="str">
            <v>IHCA0100</v>
          </cell>
          <cell r="B1170" t="str">
            <v>納付方法変更入力画面処理</v>
          </cell>
        </row>
        <row r="1171">
          <cell r="A1171" t="str">
            <v>IHCA0110</v>
          </cell>
          <cell r="B1171" t="str">
            <v>不納欠損処理選択画面処理</v>
          </cell>
        </row>
        <row r="1172">
          <cell r="A1172" t="str">
            <v>IHCA0120</v>
          </cell>
          <cell r="B1172" t="str">
            <v>不納欠損対象登録画面処理</v>
          </cell>
        </row>
        <row r="1173">
          <cell r="A1173" t="str">
            <v>IHCA0130</v>
          </cell>
          <cell r="B1173" t="str">
            <v>不納欠損対象修正削除画面処理</v>
          </cell>
        </row>
        <row r="1174">
          <cell r="A1174" t="str">
            <v>IHCA0140</v>
          </cell>
          <cell r="B1174" t="str">
            <v>各種処分処理選択画面処理</v>
          </cell>
        </row>
        <row r="1175">
          <cell r="A1175" t="str">
            <v>IHCA0150</v>
          </cell>
          <cell r="B1175" t="str">
            <v>処分対象指示画面処理</v>
          </cell>
        </row>
        <row r="1176">
          <cell r="A1176" t="str">
            <v>IHCA0160</v>
          </cell>
          <cell r="B1176" t="str">
            <v>処分情報登録画面処理</v>
          </cell>
        </row>
        <row r="1177">
          <cell r="A1177" t="str">
            <v>IHCA0170</v>
          </cell>
          <cell r="B1177" t="str">
            <v>処分情報修正画面処理</v>
          </cell>
        </row>
        <row r="1178">
          <cell r="A1178" t="str">
            <v>IHCA0180</v>
          </cell>
          <cell r="B1178" t="str">
            <v>還付済処理選択画面処理</v>
          </cell>
        </row>
        <row r="1179">
          <cell r="A1179" t="str">
            <v>IHCA0190</v>
          </cell>
          <cell r="B1179" t="str">
            <v>還付済入力画面処理</v>
          </cell>
        </row>
        <row r="1180">
          <cell r="A1180" t="str">
            <v>IHCA0200</v>
          </cell>
          <cell r="B1180" t="str">
            <v>還付済取消対象指示画面処理</v>
          </cell>
        </row>
        <row r="1181">
          <cell r="A1181" t="str">
            <v>IHCA0210</v>
          </cell>
          <cell r="B1181" t="str">
            <v>振込先口座入力画面処理</v>
          </cell>
        </row>
        <row r="1182">
          <cell r="A1182" t="str">
            <v>IHCA0220</v>
          </cell>
          <cell r="B1182" t="str">
            <v>還付済取消入力画面処理</v>
          </cell>
        </row>
        <row r="1183">
          <cell r="A1183" t="str">
            <v>IHCA0230</v>
          </cell>
          <cell r="B1183" t="str">
            <v>還付金（加算金）処理選択画面処理</v>
          </cell>
        </row>
        <row r="1184">
          <cell r="A1184" t="str">
            <v>IHCA0240</v>
          </cell>
          <cell r="B1184" t="str">
            <v>還付処理対象指示画面処理</v>
          </cell>
        </row>
        <row r="1185">
          <cell r="A1185" t="str">
            <v>IHCA0250</v>
          </cell>
          <cell r="B1185" t="str">
            <v>還付充当処理・調書作成指示画面処理</v>
          </cell>
        </row>
        <row r="1186">
          <cell r="A1186" t="str">
            <v>IHCA0260</v>
          </cell>
          <cell r="B1186" t="str">
            <v>還付金取消入力画面処理</v>
          </cell>
        </row>
        <row r="1187">
          <cell r="A1187" t="str">
            <v>IHCA0270</v>
          </cell>
          <cell r="B1187" t="str">
            <v>還付金登録入力画面処理</v>
          </cell>
        </row>
        <row r="1188">
          <cell r="A1188" t="str">
            <v>IHCA0280</v>
          </cell>
          <cell r="B1188" t="str">
            <v>還付金充当入力画面処理</v>
          </cell>
        </row>
        <row r="1189">
          <cell r="A1189" t="str">
            <v>IHCA0290</v>
          </cell>
          <cell r="B1189" t="str">
            <v>更正・振替対象確認画面処理</v>
          </cell>
        </row>
        <row r="1190">
          <cell r="A1190" t="str">
            <v>IHCA0300</v>
          </cell>
          <cell r="B1190" t="str">
            <v>充当取消状況確認画面処理</v>
          </cell>
        </row>
        <row r="1191">
          <cell r="A1191" t="str">
            <v>IHCA0310</v>
          </cell>
          <cell r="B1191" t="str">
            <v>口座情報入力画面処理</v>
          </cell>
        </row>
        <row r="1192">
          <cell r="A1192" t="str">
            <v>IHCA0320</v>
          </cell>
          <cell r="B1192" t="str">
            <v>送付先情報入力画面処理</v>
          </cell>
        </row>
        <row r="1193">
          <cell r="A1193" t="str">
            <v>IHCA0330</v>
          </cell>
          <cell r="B1193" t="str">
            <v>公示送達処理選択画面処理</v>
          </cell>
        </row>
        <row r="1194">
          <cell r="A1194" t="str">
            <v>IHCA0340</v>
          </cell>
          <cell r="B1194" t="str">
            <v>督促状公示送達入力画面処理</v>
          </cell>
        </row>
        <row r="1195">
          <cell r="A1195" t="str">
            <v>IHCA0350</v>
          </cell>
          <cell r="B1195" t="str">
            <v>還付通知書公示送達画面処理</v>
          </cell>
        </row>
        <row r="1196">
          <cell r="A1196" t="str">
            <v>IHCA0360</v>
          </cell>
          <cell r="B1196" t="str">
            <v>納入通知書公示送達画面処理</v>
          </cell>
        </row>
        <row r="1197">
          <cell r="A1197" t="str">
            <v>IHCA0370</v>
          </cell>
          <cell r="B1197" t="str">
            <v xml:space="preserve">世帯別賦課収納状況画面処理 </v>
          </cell>
        </row>
        <row r="1198">
          <cell r="A1198" t="str">
            <v>IHCA0380</v>
          </cell>
          <cell r="B1198" t="str">
            <v>年度賦課収納状況画面処理</v>
          </cell>
        </row>
        <row r="1199">
          <cell r="A1199" t="str">
            <v>IHCA0410</v>
          </cell>
          <cell r="B1199" t="str">
            <v>収納データ照会画面処理</v>
          </cell>
        </row>
        <row r="1200">
          <cell r="A1200" t="str">
            <v>IHCA0420</v>
          </cell>
          <cell r="B1200" t="str">
            <v>処分状況確認画面処理</v>
          </cell>
        </row>
        <row r="1201">
          <cell r="A1201" t="str">
            <v>IHCA0430</v>
          </cell>
          <cell r="B1201" t="str">
            <v>年度滞納繰越状況画面処理</v>
          </cell>
        </row>
        <row r="1202">
          <cell r="A1202" t="str">
            <v>IHCA0450</v>
          </cell>
          <cell r="B1202" t="str">
            <v>滞納繰越状況画面処理</v>
          </cell>
        </row>
        <row r="1203">
          <cell r="A1203" t="str">
            <v>IHCA0470</v>
          </cell>
          <cell r="B1203" t="str">
            <v>年度滞納繰越状況画面処理</v>
          </cell>
        </row>
        <row r="1204">
          <cell r="A1204" t="str">
            <v>IHCA0480</v>
          </cell>
          <cell r="B1204" t="str">
            <v>年度別処分状況画面処理</v>
          </cell>
        </row>
        <row r="1205">
          <cell r="A1205" t="str">
            <v>IHCA0490</v>
          </cell>
          <cell r="B1205" t="str">
            <v>催告書発行状況画面処理</v>
          </cell>
        </row>
        <row r="1206">
          <cell r="A1206" t="str">
            <v>IHCA0500</v>
          </cell>
          <cell r="B1206" t="str">
            <v>口座情報確認画面処理</v>
          </cell>
        </row>
        <row r="1207">
          <cell r="A1207" t="str">
            <v>IHCA0510</v>
          </cell>
          <cell r="B1207" t="str">
            <v>記号番号別世帯主一覧画面処理</v>
          </cell>
        </row>
        <row r="1208">
          <cell r="A1208" t="str">
            <v>IHCA0520</v>
          </cell>
          <cell r="B1208" t="str">
            <v>照会対象入力画面処理</v>
          </cell>
        </row>
        <row r="1209">
          <cell r="A1209" t="str">
            <v>IHCA0530</v>
          </cell>
          <cell r="B1209" t="str">
            <v>還付番号別明細画面処理</v>
          </cell>
        </row>
        <row r="1210">
          <cell r="A1210" t="str">
            <v>IHCA0540</v>
          </cell>
          <cell r="B1210" t="str">
            <v>世帯還付発生状況画面処理</v>
          </cell>
        </row>
        <row r="1211">
          <cell r="A1211" t="str">
            <v>IHCA0560</v>
          </cell>
          <cell r="B1211" t="str">
            <v>充当内容確認画面処理</v>
          </cell>
        </row>
        <row r="1212">
          <cell r="A1212" t="str">
            <v>IHCA0570</v>
          </cell>
          <cell r="B1212" t="str">
            <v>各種調書等作成指示画面処理</v>
          </cell>
        </row>
        <row r="1213">
          <cell r="A1213" t="str">
            <v>IHCA0580</v>
          </cell>
          <cell r="B1213" t="str">
            <v>納付書作成指示画面処理</v>
          </cell>
        </row>
        <row r="1214">
          <cell r="A1214" t="str">
            <v>IHCA0590</v>
          </cell>
          <cell r="B1214" t="str">
            <v>催告書作成指示画面処理</v>
          </cell>
        </row>
        <row r="1215">
          <cell r="A1215" t="str">
            <v>IHCA0600</v>
          </cell>
          <cell r="B1215" t="str">
            <v>還付調書等作成作成画面処理</v>
          </cell>
        </row>
        <row r="1216">
          <cell r="A1216" t="str">
            <v>IHCA0700</v>
          </cell>
          <cell r="B1216" t="str">
            <v>前納報奨金調書作成画面処理</v>
          </cell>
        </row>
        <row r="1217">
          <cell r="A1217" t="str">
            <v>IHCA0800</v>
          </cell>
          <cell r="B1217" t="str">
            <v>滞納世帯資料作成画面処理</v>
          </cell>
        </row>
        <row r="1218">
          <cell r="A1218" t="str">
            <v>IHCB0010</v>
          </cell>
          <cell r="B1218" t="str">
            <v>督促状等引抜発行入力画面処理</v>
          </cell>
        </row>
        <row r="1219">
          <cell r="A1219" t="str">
            <v>IHCB0020</v>
          </cell>
          <cell r="B1219" t="str">
            <v>前納報奨金処理選択画面編集</v>
          </cell>
        </row>
        <row r="1220">
          <cell r="A1220" t="str">
            <v>IHCB0030</v>
          </cell>
          <cell r="B1220" t="str">
            <v>前納報奨金算出・取消画面編集</v>
          </cell>
        </row>
        <row r="1221">
          <cell r="A1221" t="str">
            <v>IHCB0040</v>
          </cell>
          <cell r="B1221" t="str">
            <v>収入補正入力画面編集</v>
          </cell>
        </row>
        <row r="1222">
          <cell r="A1222" t="str">
            <v>IHCB0050</v>
          </cell>
          <cell r="B1222" t="str">
            <v>滞納整理世帯状況画面編集</v>
          </cell>
        </row>
        <row r="1223">
          <cell r="A1223" t="str">
            <v>IHCB0060</v>
          </cell>
          <cell r="B1223" t="str">
            <v>滞納整理世帯状況（現年賦課分）画面編集</v>
          </cell>
        </row>
        <row r="1224">
          <cell r="A1224" t="str">
            <v>IHCB0070</v>
          </cell>
          <cell r="B1224" t="str">
            <v>世帯主名寄照会画面編集</v>
          </cell>
        </row>
        <row r="1225">
          <cell r="A1225" t="str">
            <v>IHCB0080</v>
          </cell>
          <cell r="B1225" t="str">
            <v>納付書発行入力画面編集</v>
          </cell>
        </row>
        <row r="1226">
          <cell r="A1226" t="str">
            <v>IHCB0090</v>
          </cell>
          <cell r="B1226" t="str">
            <v>納付誓約履行状況確認画面編集</v>
          </cell>
        </row>
        <row r="1227">
          <cell r="A1227" t="str">
            <v>IHCB0100</v>
          </cell>
          <cell r="B1227" t="str">
            <v>納付方法変更入力画面編集</v>
          </cell>
        </row>
        <row r="1228">
          <cell r="A1228" t="str">
            <v>IHCB0110</v>
          </cell>
          <cell r="B1228" t="str">
            <v>不納欠損処理選択画面編集</v>
          </cell>
        </row>
        <row r="1229">
          <cell r="A1229" t="str">
            <v>IHCB0120</v>
          </cell>
          <cell r="B1229" t="str">
            <v>不納欠損対象登録画面編集</v>
          </cell>
        </row>
        <row r="1230">
          <cell r="A1230" t="str">
            <v>IHCB0130</v>
          </cell>
          <cell r="B1230" t="str">
            <v>不納欠損対象修正削除画面編集</v>
          </cell>
        </row>
        <row r="1231">
          <cell r="A1231" t="str">
            <v>IHCB0140</v>
          </cell>
          <cell r="B1231" t="str">
            <v>各種処分処理選択画面編集</v>
          </cell>
        </row>
        <row r="1232">
          <cell r="A1232" t="str">
            <v>IHCB0150</v>
          </cell>
          <cell r="B1232" t="str">
            <v>処分対象指示画面編集</v>
          </cell>
        </row>
        <row r="1233">
          <cell r="A1233" t="str">
            <v>IHCB0160</v>
          </cell>
          <cell r="B1233" t="str">
            <v>処分情報登録画面編集</v>
          </cell>
        </row>
        <row r="1234">
          <cell r="A1234" t="str">
            <v>IHCB0170</v>
          </cell>
          <cell r="B1234" t="str">
            <v>処分情報修正画面編集</v>
          </cell>
        </row>
        <row r="1235">
          <cell r="A1235" t="str">
            <v>IHCB0180</v>
          </cell>
          <cell r="B1235" t="str">
            <v>還付済処理選択画面編集</v>
          </cell>
        </row>
        <row r="1236">
          <cell r="A1236" t="str">
            <v>IHCB0190</v>
          </cell>
          <cell r="B1236" t="str">
            <v>還付済入力画面編集</v>
          </cell>
        </row>
        <row r="1237">
          <cell r="A1237" t="str">
            <v>IHCB0200</v>
          </cell>
          <cell r="B1237" t="str">
            <v>還付済取消対象指示画面編集</v>
          </cell>
        </row>
        <row r="1238">
          <cell r="A1238" t="str">
            <v>IHCB0210</v>
          </cell>
          <cell r="B1238" t="str">
            <v>振込先口座入力画面編集</v>
          </cell>
        </row>
        <row r="1239">
          <cell r="A1239" t="str">
            <v>IHCB0220</v>
          </cell>
          <cell r="B1239" t="str">
            <v>還付済取消入力画面編集</v>
          </cell>
        </row>
        <row r="1240">
          <cell r="A1240" t="str">
            <v>IHCB0230</v>
          </cell>
          <cell r="B1240" t="str">
            <v>還付金（加算金）処理選択画面編集</v>
          </cell>
        </row>
        <row r="1241">
          <cell r="A1241" t="str">
            <v>IHCB0240</v>
          </cell>
          <cell r="B1241" t="str">
            <v>還付処理対象指示画面編集</v>
          </cell>
        </row>
        <row r="1242">
          <cell r="A1242" t="str">
            <v>IHCB0250</v>
          </cell>
          <cell r="B1242" t="str">
            <v>還付充当処理・調書作成指示画面編集</v>
          </cell>
        </row>
        <row r="1243">
          <cell r="A1243" t="str">
            <v>IHCB0260</v>
          </cell>
          <cell r="B1243" t="str">
            <v>還付金取消入力画面編集</v>
          </cell>
        </row>
        <row r="1244">
          <cell r="A1244" t="str">
            <v>IHCB0270</v>
          </cell>
          <cell r="B1244" t="str">
            <v>還付金登録入力画面編集</v>
          </cell>
        </row>
        <row r="1245">
          <cell r="A1245" t="str">
            <v>IHCB0280</v>
          </cell>
          <cell r="B1245" t="str">
            <v>還付金充当入力画面編集</v>
          </cell>
        </row>
        <row r="1246">
          <cell r="A1246" t="str">
            <v>IHCB0290</v>
          </cell>
          <cell r="B1246" t="str">
            <v>更正・振替対象確認画面編集</v>
          </cell>
        </row>
        <row r="1247">
          <cell r="A1247" t="str">
            <v>IHCB0300</v>
          </cell>
          <cell r="B1247" t="str">
            <v>充当取消状況確認画面編集</v>
          </cell>
        </row>
        <row r="1248">
          <cell r="A1248" t="str">
            <v>IHCB0310</v>
          </cell>
          <cell r="B1248" t="str">
            <v>口座情報入力画面編集</v>
          </cell>
        </row>
        <row r="1249">
          <cell r="A1249" t="str">
            <v>IHCB0320</v>
          </cell>
          <cell r="B1249" t="str">
            <v>送付先情報入力画面編集</v>
          </cell>
        </row>
        <row r="1250">
          <cell r="A1250" t="str">
            <v>IHCB0330</v>
          </cell>
          <cell r="B1250" t="str">
            <v>公示送達処理選択画面編集</v>
          </cell>
        </row>
        <row r="1251">
          <cell r="A1251" t="str">
            <v>IHCB0340</v>
          </cell>
          <cell r="B1251" t="str">
            <v>督促状公示送達入力画面編集</v>
          </cell>
        </row>
        <row r="1252">
          <cell r="A1252" t="str">
            <v>IHCB0350</v>
          </cell>
          <cell r="B1252" t="str">
            <v>還付通知書公示送達画面編集</v>
          </cell>
        </row>
        <row r="1253">
          <cell r="A1253" t="str">
            <v>IHCB0360</v>
          </cell>
          <cell r="B1253" t="str">
            <v>納入通知書公示送達画面編集</v>
          </cell>
        </row>
        <row r="1254">
          <cell r="A1254" t="str">
            <v>IHCB0370</v>
          </cell>
          <cell r="B1254" t="str">
            <v xml:space="preserve">世帯別賦課収納状況画面編集 </v>
          </cell>
        </row>
        <row r="1255">
          <cell r="A1255" t="str">
            <v>IHCB0380</v>
          </cell>
          <cell r="B1255" t="str">
            <v>年度賦課収納状況画面編集</v>
          </cell>
        </row>
        <row r="1256">
          <cell r="A1256" t="str">
            <v>IHCB0390</v>
          </cell>
          <cell r="B1256" t="str">
            <v>年度賦課収納状況画面編集</v>
          </cell>
        </row>
        <row r="1257">
          <cell r="A1257" t="str">
            <v>IHCB0410</v>
          </cell>
          <cell r="B1257" t="str">
            <v>収納データ照会画面編集</v>
          </cell>
        </row>
        <row r="1258">
          <cell r="A1258" t="str">
            <v>IHCB0420</v>
          </cell>
          <cell r="B1258" t="str">
            <v>処分状況確認画面編集</v>
          </cell>
        </row>
        <row r="1259">
          <cell r="A1259" t="str">
            <v>IHCB0430</v>
          </cell>
          <cell r="B1259" t="str">
            <v>年度滞納繰越状況画面編集</v>
          </cell>
        </row>
        <row r="1260">
          <cell r="A1260" t="str">
            <v>IHCB0440</v>
          </cell>
          <cell r="B1260" t="str">
            <v>年度滞納繰越状況（過年度）画面編集</v>
          </cell>
        </row>
        <row r="1261">
          <cell r="A1261" t="str">
            <v>IHCB0450</v>
          </cell>
          <cell r="B1261" t="str">
            <v>滞納繰越状況画面編集</v>
          </cell>
        </row>
        <row r="1262">
          <cell r="A1262" t="str">
            <v>IHCB0460</v>
          </cell>
          <cell r="B1262" t="str">
            <v>年度滞納繰越状況（過年度）画面編集</v>
          </cell>
        </row>
        <row r="1263">
          <cell r="A1263" t="str">
            <v>IHCB0470</v>
          </cell>
          <cell r="B1263" t="str">
            <v>年度滞納繰越状況画面編集</v>
          </cell>
        </row>
        <row r="1264">
          <cell r="A1264" t="str">
            <v>IHCB0480</v>
          </cell>
          <cell r="B1264" t="str">
            <v>年度別処分状況画面編集</v>
          </cell>
        </row>
        <row r="1265">
          <cell r="A1265" t="str">
            <v>IHCB0490</v>
          </cell>
          <cell r="B1265" t="str">
            <v>催告書発行状況画面編集</v>
          </cell>
        </row>
        <row r="1266">
          <cell r="A1266" t="str">
            <v>IHCB0500</v>
          </cell>
          <cell r="B1266" t="str">
            <v>口座情報確認画面編集</v>
          </cell>
        </row>
        <row r="1267">
          <cell r="A1267" t="str">
            <v>IHCB0510</v>
          </cell>
          <cell r="B1267" t="str">
            <v>記号番号別世帯主一覧画面処理</v>
          </cell>
        </row>
        <row r="1268">
          <cell r="A1268" t="str">
            <v>IHCB0520</v>
          </cell>
          <cell r="B1268" t="str">
            <v>照会対象入力画面処理</v>
          </cell>
        </row>
        <row r="1269">
          <cell r="A1269" t="str">
            <v>IHCB0530</v>
          </cell>
          <cell r="B1269" t="str">
            <v>還付番号別明細画面処理</v>
          </cell>
        </row>
        <row r="1270">
          <cell r="A1270" t="str">
            <v>IHCB0540</v>
          </cell>
          <cell r="B1270" t="str">
            <v>世帯還付発生状況画面処理</v>
          </cell>
        </row>
        <row r="1271">
          <cell r="A1271" t="str">
            <v>IHCB0550</v>
          </cell>
          <cell r="B1271" t="str">
            <v>世帯還付発生状況（退職分） 画面編集</v>
          </cell>
        </row>
        <row r="1272">
          <cell r="A1272" t="str">
            <v>IHCB0560</v>
          </cell>
          <cell r="B1272" t="str">
            <v>充当内容確認画面編集</v>
          </cell>
        </row>
        <row r="1273">
          <cell r="A1273" t="str">
            <v>IHCB0570</v>
          </cell>
          <cell r="B1273" t="str">
            <v>各種調書等作成指示画面編集</v>
          </cell>
        </row>
        <row r="1274">
          <cell r="A1274" t="str">
            <v>IHCB0580</v>
          </cell>
          <cell r="B1274" t="str">
            <v>納付書作成指示画面編集</v>
          </cell>
        </row>
        <row r="1275">
          <cell r="A1275" t="str">
            <v>IHCB0590</v>
          </cell>
          <cell r="B1275" t="str">
            <v>催告書作成指示画面編集</v>
          </cell>
        </row>
        <row r="1276">
          <cell r="A1276" t="str">
            <v>IHCB0600</v>
          </cell>
          <cell r="B1276" t="str">
            <v>還付調書等作成作成画面編集</v>
          </cell>
        </row>
        <row r="1277">
          <cell r="A1277" t="str">
            <v>IHCB0700</v>
          </cell>
          <cell r="B1277" t="str">
            <v>前納報奨金調書作成画面編集</v>
          </cell>
        </row>
        <row r="1278">
          <cell r="A1278" t="str">
            <v>IHCB0800</v>
          </cell>
          <cell r="B1278" t="str">
            <v>滞納世帯資料作成画面編集</v>
          </cell>
        </row>
        <row r="1279">
          <cell r="A1279" t="str">
            <v>IHCC001E</v>
          </cell>
          <cell r="B1279" t="str">
            <v xml:space="preserve">前納用納付書作成帳票編集（端末）   </v>
          </cell>
        </row>
        <row r="1280">
          <cell r="A1280" t="str">
            <v>IHCC002E</v>
          </cell>
          <cell r="B1280" t="str">
            <v xml:space="preserve">連続消込用納付書作成帳票編集（端末） </v>
          </cell>
        </row>
        <row r="1281">
          <cell r="A1281" t="str">
            <v>IHCC003E</v>
          </cell>
          <cell r="B1281" t="str">
            <v>前納報奨金調書作成（納期前納付報奨金調書）帳票編集</v>
          </cell>
        </row>
        <row r="1282">
          <cell r="A1282" t="str">
            <v>IHCC004E</v>
          </cell>
          <cell r="B1282" t="str">
            <v>指定納付書作成帳票編集（端末）</v>
          </cell>
        </row>
        <row r="1283">
          <cell r="A1283" t="str">
            <v>IHCC005E</v>
          </cell>
          <cell r="B1283" t="str">
            <v>未納催告書作成帳票編集（端末）</v>
          </cell>
        </row>
        <row r="1284">
          <cell r="A1284" t="str">
            <v>IHCC006E</v>
          </cell>
          <cell r="B1284" t="str">
            <v>滞納整理資料作成帳票編集（端末）</v>
          </cell>
        </row>
        <row r="1285">
          <cell r="A1285" t="str">
            <v>IHCC007E</v>
          </cell>
          <cell r="B1285" t="str">
            <v>還付充当通知書帳票編集（端末）</v>
          </cell>
        </row>
        <row r="1286">
          <cell r="A1286" t="str">
            <v>IHCC008E</v>
          </cell>
          <cell r="B1286" t="str">
            <v>過誤納金還付（充当）決裁書帳票編集（端末）</v>
          </cell>
        </row>
        <row r="1287">
          <cell r="A1287" t="str">
            <v>IHCC009E</v>
          </cell>
          <cell r="B1287" t="str">
            <v>還付調書（過誤納金還付調書）帳票編集(端末）</v>
          </cell>
        </row>
        <row r="1288">
          <cell r="A1288" t="str">
            <v>IHCC010E</v>
          </cell>
          <cell r="B1288" t="str">
            <v>還付加算金調書（過誤納金還付加算金調書）帳票編集(端末）</v>
          </cell>
        </row>
        <row r="1289">
          <cell r="A1289" t="str">
            <v>IHCC011E</v>
          </cell>
          <cell r="B1289" t="str">
            <v>照会・発行で用いる催告書作成帳票編集（端末）</v>
          </cell>
        </row>
        <row r="1290">
          <cell r="A1290" t="str">
            <v>IHCC012E</v>
          </cell>
          <cell r="B1290" t="str">
            <v>繰替払用納付書作成帳票編集（端末）</v>
          </cell>
        </row>
        <row r="1291">
          <cell r="A1291" t="str">
            <v>IHCC101E</v>
          </cell>
          <cell r="B1291" t="str">
            <v>消込処理エラーリスト作成帳票編集</v>
          </cell>
        </row>
        <row r="1292">
          <cell r="A1292" t="str">
            <v>IHCC102E</v>
          </cell>
          <cell r="B1292" t="str">
            <v>領収証書変換対象世帯リスト帳票編集</v>
          </cell>
        </row>
        <row r="1293">
          <cell r="A1293" t="str">
            <v>IHCC0010</v>
          </cell>
          <cell r="B1293" t="str">
            <v>前納用納付書作成帳票編集（端末）(旧ﾌﾟﾘﾝﾀ用)</v>
          </cell>
        </row>
        <row r="1294">
          <cell r="A1294" t="str">
            <v>IHCC0020</v>
          </cell>
          <cell r="B1294" t="str">
            <v>連続消込用納付書作成帳票編集（端末） (旧ﾌﾟﾘﾝﾀ用)</v>
          </cell>
        </row>
        <row r="1295">
          <cell r="A1295" t="str">
            <v>IHCC0030</v>
          </cell>
          <cell r="B1295" t="str">
            <v>前納報奨金調書作成（納期前納付報奨金調書）帳票編集(旧ﾌﾟﾘﾝﾀ用)</v>
          </cell>
        </row>
        <row r="1296">
          <cell r="A1296" t="str">
            <v>IHCC0040</v>
          </cell>
          <cell r="B1296" t="str">
            <v>指定納付書作成帳票編集（端末）(旧ﾌﾟﾘﾝﾀ用)</v>
          </cell>
        </row>
        <row r="1297">
          <cell r="A1297" t="str">
            <v>IHCC0050</v>
          </cell>
          <cell r="B1297" t="str">
            <v>未納催告書作成帳票編集（端末）(旧ﾌﾟﾘﾝﾀ用)</v>
          </cell>
        </row>
        <row r="1298">
          <cell r="A1298" t="str">
            <v>IHCC0060</v>
          </cell>
          <cell r="B1298" t="str">
            <v>滞納整理資料作成帳票編集（端末）(旧ﾌﾟﾘﾝﾀ用)</v>
          </cell>
        </row>
        <row r="1299">
          <cell r="A1299" t="str">
            <v>IHCC0070</v>
          </cell>
          <cell r="B1299" t="str">
            <v>還付充当通知書帳票編集（端末）(旧ﾌﾟﾘﾝﾀ用)</v>
          </cell>
        </row>
        <row r="1300">
          <cell r="A1300" t="str">
            <v>IHCC0080</v>
          </cell>
          <cell r="B1300" t="str">
            <v>過誤納金還付（充当）決裁書帳票編集（端末）(旧ﾌﾟﾘﾝﾀ用)</v>
          </cell>
        </row>
        <row r="1301">
          <cell r="A1301" t="str">
            <v>IHCC0090</v>
          </cell>
          <cell r="B1301" t="str">
            <v>還付調書（過誤納金還付調書）帳票編集(端末）(旧ﾌﾟﾘﾝﾀ用)</v>
          </cell>
        </row>
        <row r="1302">
          <cell r="A1302" t="str">
            <v>IHCC0100</v>
          </cell>
          <cell r="B1302" t="str">
            <v>還付加算金調書（過誤納金還付加算金調書）帳票編集(端末）(旧ﾌﾟﾘﾝﾀ用)</v>
          </cell>
        </row>
        <row r="1303">
          <cell r="A1303" t="str">
            <v>IHCC0110</v>
          </cell>
          <cell r="B1303" t="str">
            <v>照会・発行で用いる催告書作成帳票編集（端末）(旧ﾌﾟﾘﾝﾀ用)</v>
          </cell>
        </row>
        <row r="1304">
          <cell r="A1304" t="str">
            <v>IHCC1010</v>
          </cell>
          <cell r="B1304" t="str">
            <v>消込処理エラーリスト帳票編集(端末）</v>
          </cell>
        </row>
        <row r="1305">
          <cell r="A1305" t="str">
            <v>IHCC1020</v>
          </cell>
          <cell r="B1305" t="str">
            <v>領収証書変換対象世帯リスト帳票編集(端末）</v>
          </cell>
        </row>
        <row r="1306">
          <cell r="A1306" t="str">
            <v>IHCE0010</v>
          </cell>
          <cell r="B1306" t="str">
            <v>督促状等引抜発行入力更新</v>
          </cell>
        </row>
        <row r="1307">
          <cell r="A1307" t="str">
            <v>IHCE0020</v>
          </cell>
          <cell r="B1307" t="str">
            <v>前納報奨金算出判定更新</v>
          </cell>
        </row>
        <row r="1308">
          <cell r="A1308" t="str">
            <v>IHCE0030</v>
          </cell>
          <cell r="B1308" t="str">
            <v>収入補正入力更新</v>
          </cell>
        </row>
        <row r="1309">
          <cell r="A1309" t="str">
            <v>IHCE0050</v>
          </cell>
          <cell r="B1309" t="str">
            <v>催告書作成更新</v>
          </cell>
        </row>
        <row r="1310">
          <cell r="A1310" t="str">
            <v>IHCE0060</v>
          </cell>
          <cell r="B1310" t="str">
            <v>納付方法変更更新</v>
          </cell>
        </row>
        <row r="1311">
          <cell r="A1311" t="str">
            <v>IHCE0070</v>
          </cell>
          <cell r="B1311" t="str">
            <v>不納欠損登録更新</v>
          </cell>
        </row>
        <row r="1312">
          <cell r="A1312" t="str">
            <v>IHCE0080</v>
          </cell>
          <cell r="B1312" t="str">
            <v>不納欠損修正更新</v>
          </cell>
        </row>
        <row r="1313">
          <cell r="A1313" t="str">
            <v>IHCE0090</v>
          </cell>
          <cell r="B1313" t="str">
            <v>処分情報登録更新</v>
          </cell>
        </row>
        <row r="1314">
          <cell r="A1314" t="str">
            <v>IHCE0100</v>
          </cell>
          <cell r="B1314" t="str">
            <v>処分情報修正更新</v>
          </cell>
        </row>
        <row r="1315">
          <cell r="A1315" t="str">
            <v>IHCE0110</v>
          </cell>
          <cell r="B1315" t="str">
            <v>還付済登録更新</v>
          </cell>
        </row>
        <row r="1316">
          <cell r="A1316" t="str">
            <v>IHCE0120</v>
          </cell>
          <cell r="B1316" t="str">
            <v>還付済取消更新</v>
          </cell>
        </row>
        <row r="1317">
          <cell r="A1317" t="str">
            <v>IHCE0130</v>
          </cell>
          <cell r="B1317" t="str">
            <v>還付金充当入力更新</v>
          </cell>
        </row>
        <row r="1318">
          <cell r="A1318" t="str">
            <v>IHCE0140</v>
          </cell>
          <cell r="B1318" t="str">
            <v>還付金取消入力更新</v>
          </cell>
        </row>
        <row r="1319">
          <cell r="A1319" t="str">
            <v>IHCE0150</v>
          </cell>
          <cell r="B1319" t="str">
            <v>還付金登録入力更新</v>
          </cell>
        </row>
        <row r="1320">
          <cell r="A1320" t="str">
            <v>IHCE0160</v>
          </cell>
          <cell r="B1320" t="str">
            <v>口座情報登録修正更新</v>
          </cell>
        </row>
        <row r="1321">
          <cell r="A1321" t="str">
            <v>IHCE0180</v>
          </cell>
          <cell r="B1321" t="str">
            <v>督促状公示送達更新</v>
          </cell>
        </row>
        <row r="1322">
          <cell r="A1322" t="str">
            <v>IHCE0190</v>
          </cell>
          <cell r="B1322" t="str">
            <v>還付通知書公示送達更新</v>
          </cell>
        </row>
        <row r="1323">
          <cell r="A1323" t="str">
            <v>IHCE0200</v>
          </cell>
          <cell r="B1323" t="str">
            <v>納入通知書公示送達更新</v>
          </cell>
        </row>
        <row r="1324">
          <cell r="A1324" t="str">
            <v>IHCE0210</v>
          </cell>
          <cell r="B1324" t="str">
            <v>前納報奨金処理選択チェック</v>
          </cell>
        </row>
        <row r="1325">
          <cell r="A1325" t="str">
            <v>IHCE0220</v>
          </cell>
          <cell r="B1325" t="str">
            <v>不納欠損処理選択チェック</v>
          </cell>
        </row>
        <row r="1326">
          <cell r="A1326" t="str">
            <v>IHCE0230</v>
          </cell>
          <cell r="B1326" t="str">
            <v>各種処分処理選択チェック</v>
          </cell>
        </row>
        <row r="1327">
          <cell r="A1327" t="str">
            <v>IHCE0240</v>
          </cell>
          <cell r="B1327" t="str">
            <v>還付済処理選択チェック</v>
          </cell>
        </row>
        <row r="1328">
          <cell r="A1328" t="str">
            <v>IHCE0250</v>
          </cell>
          <cell r="B1328" t="str">
            <v>還付金（加算金）処理選択チェック</v>
          </cell>
        </row>
        <row r="1329">
          <cell r="A1329" t="str">
            <v>IHCE0260</v>
          </cell>
          <cell r="B1329" t="str">
            <v>公示送達処理選択チェック</v>
          </cell>
        </row>
        <row r="1330">
          <cell r="A1330" t="str">
            <v>IHCE0270</v>
          </cell>
          <cell r="B1330" t="str">
            <v>督促状等引抜発行入力チェック</v>
          </cell>
        </row>
        <row r="1331">
          <cell r="A1331" t="str">
            <v>IHCE0280</v>
          </cell>
          <cell r="B1331" t="str">
            <v>前納報奨金算出判定チェック</v>
          </cell>
        </row>
        <row r="1332">
          <cell r="A1332" t="str">
            <v>IHCE0290</v>
          </cell>
          <cell r="B1332" t="str">
            <v>収入補正入力チェック</v>
          </cell>
        </row>
        <row r="1333">
          <cell r="A1333" t="str">
            <v>IHCE0300</v>
          </cell>
          <cell r="B1333" t="str">
            <v>滞納整理世帯状況チェック</v>
          </cell>
        </row>
        <row r="1334">
          <cell r="A1334" t="str">
            <v>IHCE0310</v>
          </cell>
          <cell r="B1334" t="str">
            <v>納付方法変更入力チェック</v>
          </cell>
        </row>
        <row r="1335">
          <cell r="A1335" t="str">
            <v>IHCE0320</v>
          </cell>
          <cell r="B1335" t="str">
            <v>不納欠損登録チェック</v>
          </cell>
        </row>
        <row r="1336">
          <cell r="A1336" t="str">
            <v>IHCE0330</v>
          </cell>
          <cell r="B1336" t="str">
            <v>不納欠損修正削除チェック</v>
          </cell>
        </row>
        <row r="1337">
          <cell r="A1337" t="str">
            <v>IHCE0340</v>
          </cell>
          <cell r="B1337" t="str">
            <v>処分情報登録チェック</v>
          </cell>
        </row>
        <row r="1338">
          <cell r="A1338" t="str">
            <v>IHCE0350</v>
          </cell>
          <cell r="B1338" t="str">
            <v>処分対象指示チェック</v>
          </cell>
        </row>
        <row r="1339">
          <cell r="A1339" t="str">
            <v>IHCE0360</v>
          </cell>
          <cell r="B1339" t="str">
            <v>処分情報修正チェック</v>
          </cell>
        </row>
        <row r="1340">
          <cell r="A1340" t="str">
            <v>IHCE0370</v>
          </cell>
          <cell r="B1340" t="str">
            <v>還付済入力チェック</v>
          </cell>
        </row>
        <row r="1341">
          <cell r="A1341" t="str">
            <v>IHCE0380</v>
          </cell>
          <cell r="B1341" t="str">
            <v>振込先口座入力チェック</v>
          </cell>
        </row>
        <row r="1342">
          <cell r="A1342" t="str">
            <v>IHCE0390</v>
          </cell>
          <cell r="B1342" t="str">
            <v>還付済取消対象指示チェック</v>
          </cell>
        </row>
        <row r="1343">
          <cell r="A1343" t="str">
            <v>IHCE0400</v>
          </cell>
          <cell r="B1343" t="str">
            <v>還付済取消入力チェック</v>
          </cell>
        </row>
        <row r="1344">
          <cell r="A1344" t="str">
            <v>IHCE0410</v>
          </cell>
          <cell r="B1344" t="str">
            <v>還付処理対象入力チェック</v>
          </cell>
        </row>
        <row r="1345">
          <cell r="A1345" t="str">
            <v>IHCE0420</v>
          </cell>
          <cell r="B1345" t="str">
            <v>還付充当処理対象指示チェック</v>
          </cell>
        </row>
        <row r="1346">
          <cell r="A1346" t="str">
            <v>IHCE0430</v>
          </cell>
          <cell r="B1346" t="str">
            <v>還付金充当入力チェック</v>
          </cell>
        </row>
        <row r="1347">
          <cell r="A1347" t="str">
            <v>IHCE0440</v>
          </cell>
          <cell r="B1347" t="str">
            <v>還付金取消入力チェック</v>
          </cell>
        </row>
        <row r="1348">
          <cell r="A1348" t="str">
            <v>IHCE0450</v>
          </cell>
          <cell r="B1348" t="str">
            <v>還付金登録入力チェック</v>
          </cell>
        </row>
        <row r="1349">
          <cell r="A1349" t="str">
            <v>IHCE0460</v>
          </cell>
          <cell r="B1349" t="str">
            <v>口座情報登録修正チェック</v>
          </cell>
        </row>
        <row r="1350">
          <cell r="A1350" t="str">
            <v>IHCE0480</v>
          </cell>
          <cell r="B1350" t="str">
            <v>督促状公示送達入力チェック</v>
          </cell>
        </row>
        <row r="1351">
          <cell r="A1351" t="str">
            <v>IHCE0490</v>
          </cell>
          <cell r="B1351" t="str">
            <v>還付通知書公示送達入力チェツク</v>
          </cell>
        </row>
        <row r="1352">
          <cell r="A1352" t="str">
            <v>IHCE0500</v>
          </cell>
          <cell r="B1352" t="str">
            <v>納入通知書公示送達入力チェック</v>
          </cell>
        </row>
        <row r="1353">
          <cell r="A1353" t="str">
            <v>IHCE0510</v>
          </cell>
          <cell r="B1353" t="str">
            <v>世帯別賦課収納状況チェック</v>
          </cell>
        </row>
        <row r="1354">
          <cell r="A1354" t="str">
            <v>IHCE0520</v>
          </cell>
          <cell r="B1354" t="str">
            <v>年度賦課状況確認チェック</v>
          </cell>
        </row>
        <row r="1355">
          <cell r="A1355" t="str">
            <v>IHCE0530</v>
          </cell>
          <cell r="B1355" t="str">
            <v>滞繰分賦課収納状況確認チェック</v>
          </cell>
        </row>
        <row r="1356">
          <cell r="A1356" t="str">
            <v>IHCE0540</v>
          </cell>
          <cell r="B1356" t="str">
            <v>滞納繰越状況チェック</v>
          </cell>
        </row>
        <row r="1357">
          <cell r="A1357" t="str">
            <v>IHCE0550</v>
          </cell>
          <cell r="B1357" t="str">
            <v>処分状況確認チェック</v>
          </cell>
        </row>
        <row r="1358">
          <cell r="A1358" t="str">
            <v>IHCE0560</v>
          </cell>
          <cell r="B1358" t="str">
            <v>口座情報確認チェック</v>
          </cell>
        </row>
        <row r="1359">
          <cell r="A1359" t="str">
            <v>IHCE0570</v>
          </cell>
          <cell r="B1359" t="str">
            <v>世帯主名寄席照会チェック</v>
          </cell>
        </row>
        <row r="1360">
          <cell r="A1360" t="str">
            <v>IHCE0580</v>
          </cell>
          <cell r="B1360" t="str">
            <v>記号番号別世帯主一覧チェック</v>
          </cell>
        </row>
        <row r="1361">
          <cell r="A1361" t="str">
            <v>IHCE0590</v>
          </cell>
          <cell r="B1361" t="str">
            <v>照会対象入力チェック</v>
          </cell>
        </row>
        <row r="1362">
          <cell r="A1362" t="str">
            <v>IHCE0600</v>
          </cell>
          <cell r="B1362" t="str">
            <v>納付書発行入力画面チェック</v>
          </cell>
        </row>
        <row r="1363">
          <cell r="A1363" t="str">
            <v>IHCE0610</v>
          </cell>
          <cell r="B1363" t="str">
            <v>納付誓約履行状況確認チェック</v>
          </cell>
        </row>
        <row r="1364">
          <cell r="A1364" t="str">
            <v>IHCE0620</v>
          </cell>
          <cell r="B1364" t="str">
            <v>世帯還付発生状況チェック</v>
          </cell>
        </row>
        <row r="1365">
          <cell r="A1365" t="str">
            <v>IHCE0630</v>
          </cell>
          <cell r="B1365" t="str">
            <v>各種調書等作成画面チェック</v>
          </cell>
        </row>
        <row r="1366">
          <cell r="A1366" t="str">
            <v>IHCE0640</v>
          </cell>
          <cell r="B1366" t="str">
            <v>納付書作成指示チェック</v>
          </cell>
        </row>
        <row r="1367">
          <cell r="A1367" t="str">
            <v>IHCE0650</v>
          </cell>
          <cell r="B1367" t="str">
            <v>催告書作成指示チェック</v>
          </cell>
        </row>
        <row r="1368">
          <cell r="A1368" t="str">
            <v>IHCE0660</v>
          </cell>
          <cell r="B1368" t="str">
            <v>還付調書等作成指示画面チェック</v>
          </cell>
        </row>
        <row r="1369">
          <cell r="A1369" t="str">
            <v>IHCE0670</v>
          </cell>
          <cell r="B1369" t="str">
            <v>収納データ照会チェック</v>
          </cell>
        </row>
        <row r="1370">
          <cell r="A1370" t="str">
            <v>IHCE0680</v>
          </cell>
          <cell r="B1370" t="str">
            <v>賦課異動経過ファイル作成</v>
          </cell>
        </row>
        <row r="1371">
          <cell r="A1371" t="str">
            <v>IHCE0700</v>
          </cell>
          <cell r="B1371" t="str">
            <v>前納報奨金調書作成更新</v>
          </cell>
        </row>
        <row r="1372">
          <cell r="A1372" t="str">
            <v>IHCE0710</v>
          </cell>
          <cell r="B1372" t="str">
            <v>前納報奨金調書作成チェック</v>
          </cell>
        </row>
        <row r="1373">
          <cell r="A1373" t="str">
            <v>IHCE0800</v>
          </cell>
          <cell r="B1373" t="str">
            <v>滞納整理資料作成チェック</v>
          </cell>
        </row>
        <row r="1374">
          <cell r="A1374" t="str">
            <v>IHCE0900</v>
          </cell>
          <cell r="B1374" t="str">
            <v>更正・振替計算処理</v>
          </cell>
        </row>
        <row r="1375">
          <cell r="A1375" t="str">
            <v>IHCE0910</v>
          </cell>
          <cell r="B1375" t="str">
            <v xml:space="preserve">賦課異動経過出力サブ </v>
          </cell>
        </row>
        <row r="1376">
          <cell r="A1376" t="str">
            <v>IHCF0010</v>
          </cell>
          <cell r="B1376" t="str">
            <v>金融機関マスタＩ／Ｏ処理</v>
          </cell>
        </row>
        <row r="1377">
          <cell r="A1377" t="str">
            <v>IHCF0020</v>
          </cell>
          <cell r="B1377" t="str">
            <v xml:space="preserve">不納欠損ファイルＩ／Ｏ処理 </v>
          </cell>
        </row>
        <row r="1378">
          <cell r="A1378" t="str">
            <v>IHCF0030</v>
          </cell>
          <cell r="B1378" t="str">
            <v>還付ファイルＩ／Ｏ</v>
          </cell>
        </row>
        <row r="1379">
          <cell r="A1379" t="str">
            <v>IHCF0040</v>
          </cell>
          <cell r="B1379" t="str">
            <v xml:space="preserve">公示送達ファイルＩ／Ｏ </v>
          </cell>
        </row>
        <row r="1380">
          <cell r="A1380" t="str">
            <v>IHCF0050</v>
          </cell>
          <cell r="B1380" t="str">
            <v>口座マスタＩ／Ｏ</v>
          </cell>
        </row>
        <row r="1381">
          <cell r="A1381" t="str">
            <v>IHCF0060</v>
          </cell>
          <cell r="B1381" t="str">
            <v>還付収入履歴ファイルＩ／Ｏ</v>
          </cell>
        </row>
        <row r="1382">
          <cell r="A1382" t="str">
            <v>IHCF0070</v>
          </cell>
          <cell r="B1382" t="str">
            <v xml:space="preserve">年度別収納管理マスタＩ／Ｏ </v>
          </cell>
        </row>
        <row r="1383">
          <cell r="A1383" t="str">
            <v>IHCF0080</v>
          </cell>
          <cell r="B1383" t="str">
            <v>収納収入履歴検索ファイルＩ／Ｏ</v>
          </cell>
        </row>
        <row r="1384">
          <cell r="A1384" t="str">
            <v>IHCF0090</v>
          </cell>
          <cell r="B1384" t="str">
            <v>送付先マスタＩ／Ｏ</v>
          </cell>
        </row>
        <row r="1385">
          <cell r="A1385" t="str">
            <v>IHCF0100</v>
          </cell>
          <cell r="B1385" t="str">
            <v>誓約指定納付書ファイルＩ／Ｏ</v>
          </cell>
        </row>
        <row r="1386">
          <cell r="A1386" t="str">
            <v>IHCF0110</v>
          </cell>
          <cell r="B1386" t="str">
            <v>推進員マスタＩ／Ｏ</v>
          </cell>
        </row>
        <row r="1387">
          <cell r="A1387" t="str">
            <v>IHCF0120</v>
          </cell>
          <cell r="B1387" t="str">
            <v xml:space="preserve">収入補正ファイルＩ／Ｏ </v>
          </cell>
        </row>
        <row r="1388">
          <cell r="A1388" t="str">
            <v>IHCF0130</v>
          </cell>
          <cell r="B1388" t="str">
            <v>処分ファイルＩ／Ｏ</v>
          </cell>
        </row>
        <row r="1389">
          <cell r="A1389" t="str">
            <v>IHCF0140</v>
          </cell>
          <cell r="B1389" t="str">
            <v>収納マスタＩ／Ｏ</v>
          </cell>
        </row>
        <row r="1390">
          <cell r="A1390" t="str">
            <v>IHCF0150</v>
          </cell>
          <cell r="B1390" t="str">
            <v>当月収入キーファイルＩ／Ｏ</v>
          </cell>
        </row>
        <row r="1391">
          <cell r="A1391" t="str">
            <v>IHCF0160</v>
          </cell>
          <cell r="B1391" t="str">
            <v>前納報奨金ファイルＩ／Ｏ</v>
          </cell>
        </row>
        <row r="1392">
          <cell r="A1392" t="str">
            <v>IHCF0170</v>
          </cell>
          <cell r="B1392" t="str">
            <v>充当ファイルＩ／Ｏ</v>
          </cell>
        </row>
        <row r="1393">
          <cell r="A1393" t="str">
            <v>IHCF0180</v>
          </cell>
          <cell r="B1393" t="str">
            <v>凍結管理マスタＩ／Ｏ</v>
          </cell>
        </row>
        <row r="1394">
          <cell r="A1394" t="str">
            <v>IHCF0190</v>
          </cell>
          <cell r="B1394" t="str">
            <v>還付調書等作成履歴ファイルＩ／Ｏ</v>
          </cell>
        </row>
        <row r="1395">
          <cell r="A1395" t="str">
            <v>IHCF0200</v>
          </cell>
          <cell r="B1395" t="str">
            <v>消込処理ＰＦ　Ｉ／Ｏ</v>
          </cell>
        </row>
        <row r="1396">
          <cell r="A1396" t="str">
            <v>IHCF0210</v>
          </cell>
          <cell r="B1396" t="str">
            <v>推進員住所地区ＭＩ／Ｏ</v>
          </cell>
        </row>
        <row r="1397">
          <cell r="A1397" t="str">
            <v>IHCF0220</v>
          </cell>
          <cell r="B1397" t="str">
            <v>領収証書変換対象プリントＦＩ／Ｏ</v>
          </cell>
        </row>
        <row r="1398">
          <cell r="A1398" t="str">
            <v>IHCF0290</v>
          </cell>
          <cell r="B1398" t="str">
            <v>処理限定ファイルＩ／Ｏ</v>
          </cell>
        </row>
        <row r="1399">
          <cell r="A1399" t="str">
            <v>IHCF0310</v>
          </cell>
          <cell r="B1399" t="str">
            <v>収納収入履歴検索ファイルＩ／Ｏ</v>
          </cell>
        </row>
        <row r="1400">
          <cell r="A1400" t="str">
            <v>IHCF0360</v>
          </cell>
          <cell r="B1400" t="str">
            <v>加算金利率ファイルＩ／Ｏ</v>
          </cell>
        </row>
        <row r="1401">
          <cell r="A1401" t="str">
            <v>IHCF0930</v>
          </cell>
          <cell r="B1401" t="str">
            <v>還付ファイルＩ／Ｏ</v>
          </cell>
        </row>
        <row r="1402">
          <cell r="A1402" t="str">
            <v>IHCF9999</v>
          </cell>
          <cell r="B1402" t="str">
            <v>収納マスタＩ／Ｏ</v>
          </cell>
        </row>
        <row r="1403">
          <cell r="A1403" t="str">
            <v>IHCM0010</v>
          </cell>
          <cell r="B1403" t="str">
            <v>収入ダブルチェック</v>
          </cell>
        </row>
        <row r="1404">
          <cell r="A1404" t="str">
            <v>IHCM0020</v>
          </cell>
          <cell r="B1404" t="str">
            <v>収入補正ダブルチェック</v>
          </cell>
        </row>
        <row r="1405">
          <cell r="A1405" t="str">
            <v>IHCM0050</v>
          </cell>
          <cell r="B1405" t="str">
            <v>収入消込処理</v>
          </cell>
        </row>
        <row r="1406">
          <cell r="A1406" t="str">
            <v>IHCM0110</v>
          </cell>
          <cell r="B1406" t="str">
            <v>収入月計抽出</v>
          </cell>
        </row>
        <row r="1407">
          <cell r="A1407" t="str">
            <v>IHCM0120</v>
          </cell>
          <cell r="B1407" t="str">
            <v>収入月計集計１</v>
          </cell>
        </row>
        <row r="1408">
          <cell r="A1408" t="str">
            <v>IHCM0130</v>
          </cell>
          <cell r="B1408" t="str">
            <v>収入月計リスト作成１処理</v>
          </cell>
        </row>
        <row r="1409">
          <cell r="A1409" t="str">
            <v>IHCM0140</v>
          </cell>
          <cell r="B1409" t="str">
            <v>収入払込別集計表作成</v>
          </cell>
        </row>
        <row r="1410">
          <cell r="A1410" t="str">
            <v>IHCM0150</v>
          </cell>
          <cell r="B1410" t="str">
            <v>収入補正処理済リスト抽出</v>
          </cell>
        </row>
        <row r="1411">
          <cell r="A1411" t="str">
            <v>IHCM0160</v>
          </cell>
          <cell r="B1411" t="str">
            <v>収入補正処理済リスト作成</v>
          </cell>
        </row>
        <row r="1412">
          <cell r="A1412" t="str">
            <v>IHCM0170</v>
          </cell>
          <cell r="B1412" t="str">
            <v>収入月計集計２</v>
          </cell>
        </row>
        <row r="1413">
          <cell r="A1413" t="str">
            <v>IHCM0180</v>
          </cell>
          <cell r="B1413" t="str">
            <v>収入月計リスト作成２処理</v>
          </cell>
        </row>
        <row r="1414">
          <cell r="A1414" t="str">
            <v>IHCM0190</v>
          </cell>
          <cell r="B1414" t="str">
            <v>年度切替前収納マスタ抽出</v>
          </cell>
        </row>
        <row r="1415">
          <cell r="A1415" t="str">
            <v>IHCM0210</v>
          </cell>
          <cell r="B1415" t="str">
            <v>口座請求テープ抽出</v>
          </cell>
        </row>
        <row r="1416">
          <cell r="A1416" t="str">
            <v>IHCM0220</v>
          </cell>
          <cell r="B1416" t="str">
            <v>口座請求テープファイル作成処理</v>
          </cell>
        </row>
        <row r="1417">
          <cell r="A1417" t="str">
            <v>IHCM0230</v>
          </cell>
          <cell r="B1417" t="str">
            <v>口座請求ＭＴ作成処理</v>
          </cell>
        </row>
        <row r="1418">
          <cell r="A1418" t="str">
            <v>IHCM0240</v>
          </cell>
          <cell r="B1418" t="str">
            <v>口座異動処理</v>
          </cell>
        </row>
        <row r="1419">
          <cell r="A1419" t="str">
            <v>IHCM0270</v>
          </cell>
          <cell r="B1419" t="str">
            <v>振替結果判定</v>
          </cell>
        </row>
        <row r="1420">
          <cell r="A1420" t="str">
            <v>IHCM0280</v>
          </cell>
          <cell r="B1420" t="str">
            <v>振替結果・納付方法更新処理</v>
          </cell>
        </row>
        <row r="1421">
          <cell r="A1421" t="str">
            <v>IHCM0290</v>
          </cell>
          <cell r="B1421" t="str">
            <v>口振不能世帯一覧</v>
          </cell>
        </row>
        <row r="1422">
          <cell r="A1422" t="str">
            <v>IHCM0300</v>
          </cell>
          <cell r="B1422" t="str">
            <v>口振から集金への切替はがき作成</v>
          </cell>
        </row>
        <row r="1423">
          <cell r="A1423" t="str">
            <v>IHCM0310</v>
          </cell>
          <cell r="B1423" t="str">
            <v>訪問状況報告書作成処理</v>
          </cell>
        </row>
        <row r="1424">
          <cell r="A1424" t="str">
            <v>IHCM0320</v>
          </cell>
          <cell r="B1424" t="str">
            <v>口座お知らせ発付サイン付込</v>
          </cell>
        </row>
        <row r="1425">
          <cell r="A1425" t="str">
            <v>IHCM0330</v>
          </cell>
          <cell r="B1425" t="str">
            <v>口座請求ＭＴ作成サイン付込処理</v>
          </cell>
        </row>
        <row r="1426">
          <cell r="A1426" t="str">
            <v>IHCM0410</v>
          </cell>
          <cell r="B1426" t="str">
            <v>前納突合</v>
          </cell>
        </row>
        <row r="1427">
          <cell r="A1427" t="str">
            <v>IHCM0420</v>
          </cell>
          <cell r="B1427" t="str">
            <v>前納情報付込処理</v>
          </cell>
        </row>
        <row r="1428">
          <cell r="A1428" t="str">
            <v>IHCM0430</v>
          </cell>
          <cell r="B1428" t="str">
            <v>前納更新処理</v>
          </cell>
        </row>
        <row r="1429">
          <cell r="A1429" t="str">
            <v>IHCM0440</v>
          </cell>
          <cell r="B1429" t="str">
            <v>報奨金調書作成</v>
          </cell>
        </row>
        <row r="1430">
          <cell r="A1430" t="str">
            <v>IHCM0450</v>
          </cell>
          <cell r="B1430" t="str">
            <v>報奨金支払整理簿作成</v>
          </cell>
        </row>
        <row r="1431">
          <cell r="A1431" t="str">
            <v>IHCM0460</v>
          </cell>
          <cell r="B1431" t="str">
            <v>前納報奨金受払簿作成</v>
          </cell>
        </row>
        <row r="1432">
          <cell r="A1432" t="str">
            <v>IHCM0470</v>
          </cell>
          <cell r="B1432" t="str">
            <v>前納リスト作成</v>
          </cell>
        </row>
        <row r="1433">
          <cell r="A1433" t="str">
            <v>IHCM0480</v>
          </cell>
          <cell r="B1433" t="str">
            <v>前納リスト（地区別）作成</v>
          </cell>
        </row>
        <row r="1434">
          <cell r="A1434" t="str">
            <v>IHCM0510</v>
          </cell>
          <cell r="B1434" t="str">
            <v>時効判定処理</v>
          </cell>
        </row>
        <row r="1435">
          <cell r="A1435" t="str">
            <v>IHCM0530</v>
          </cell>
          <cell r="B1435" t="str">
            <v>充当用凍結収納Ｍ抽出</v>
          </cell>
        </row>
        <row r="1436">
          <cell r="A1436" t="str">
            <v>IHCM0540</v>
          </cell>
          <cell r="B1436" t="str">
            <v>充当用書き戻し処理</v>
          </cell>
        </row>
        <row r="1437">
          <cell r="A1437" t="str">
            <v>IHCM0600</v>
          </cell>
          <cell r="B1437" t="str">
            <v>充当用還付収入抽出</v>
          </cell>
        </row>
        <row r="1438">
          <cell r="A1438" t="str">
            <v>IHCM0610</v>
          </cell>
          <cell r="B1438" t="str">
            <v>還付認定処理</v>
          </cell>
        </row>
        <row r="1439">
          <cell r="A1439" t="str">
            <v>IHCM0620</v>
          </cell>
          <cell r="B1439" t="str">
            <v>充当処理</v>
          </cell>
        </row>
        <row r="1440">
          <cell r="A1440" t="str">
            <v>IHCM0630</v>
          </cell>
          <cell r="B1440" t="str">
            <v>還付対象者抽出処理</v>
          </cell>
        </row>
        <row r="1441">
          <cell r="A1441" t="str">
            <v>IHCM0640</v>
          </cell>
          <cell r="B1441" t="str">
            <v>還付対象者一覧作成</v>
          </cell>
        </row>
        <row r="1442">
          <cell r="A1442" t="str">
            <v>IHCM0650</v>
          </cell>
          <cell r="B1442" t="str">
            <v>過誤納額受払簿作成</v>
          </cell>
        </row>
        <row r="1443">
          <cell r="A1443" t="str">
            <v>IHCM0660</v>
          </cell>
          <cell r="B1443" t="str">
            <v>還付金充当対象集計</v>
          </cell>
        </row>
        <row r="1444">
          <cell r="A1444" t="str">
            <v>IHCM0670</v>
          </cell>
          <cell r="B1444" t="str">
            <v>還付金充当対象者リスト作成</v>
          </cell>
        </row>
        <row r="1445">
          <cell r="A1445" t="str">
            <v>IHCM0680</v>
          </cell>
          <cell r="B1445" t="str">
            <v>還付帳票ＭＴ作成</v>
          </cell>
        </row>
        <row r="1446">
          <cell r="A1446" t="str">
            <v>IHCM0690</v>
          </cell>
          <cell r="B1446" t="str">
            <v>還付対象者編集</v>
          </cell>
        </row>
        <row r="1447">
          <cell r="A1447" t="str">
            <v>IHCM0710</v>
          </cell>
          <cell r="B1447" t="str">
            <v>総合口座振替内訳表抽出処理</v>
          </cell>
        </row>
        <row r="1448">
          <cell r="A1448" t="str">
            <v>IHCM0730</v>
          </cell>
          <cell r="B1448" t="str">
            <v>オンライン充当抽出</v>
          </cell>
        </row>
        <row r="1449">
          <cell r="A1449" t="str">
            <v>IHCM0740</v>
          </cell>
          <cell r="B1449" t="str">
            <v>オンライン充当処理済一覧作成</v>
          </cell>
        </row>
        <row r="1450">
          <cell r="A1450" t="str">
            <v>IHCM0750</v>
          </cell>
          <cell r="B1450" t="str">
            <v>分納過誤抽出</v>
          </cell>
        </row>
        <row r="1451">
          <cell r="A1451" t="str">
            <v>IHCM0760</v>
          </cell>
          <cell r="B1451" t="str">
            <v>分納過誤納額計算リスト作成</v>
          </cell>
        </row>
        <row r="1452">
          <cell r="A1452" t="str">
            <v>IHCM0770</v>
          </cell>
          <cell r="B1452" t="str">
            <v>歳出還付金状況リスト作成</v>
          </cell>
        </row>
        <row r="1453">
          <cell r="A1453" t="str">
            <v>IHCM0780</v>
          </cell>
          <cell r="B1453" t="str">
            <v>収納マスタ凍結処理</v>
          </cell>
        </row>
        <row r="1454">
          <cell r="A1454" t="str">
            <v>IHCM0790</v>
          </cell>
          <cell r="B1454" t="str">
            <v>収納マスタ書戻し</v>
          </cell>
        </row>
        <row r="1455">
          <cell r="A1455" t="str">
            <v>IHCM0810</v>
          </cell>
          <cell r="B1455" t="str">
            <v>滞納処分票収入異動抽出</v>
          </cell>
        </row>
        <row r="1456">
          <cell r="A1456" t="str">
            <v>IHCM0820</v>
          </cell>
          <cell r="B1456" t="str">
            <v>滞納処分票（収入分）作成</v>
          </cell>
        </row>
        <row r="1457">
          <cell r="A1457" t="str">
            <v>IHCM0830</v>
          </cell>
          <cell r="B1457" t="str">
            <v>滞納処分票抽出</v>
          </cell>
        </row>
        <row r="1458">
          <cell r="A1458" t="str">
            <v>IHCM0840</v>
          </cell>
          <cell r="B1458" t="str">
            <v>滞納処分票ファイル作成</v>
          </cell>
        </row>
        <row r="1459">
          <cell r="A1459" t="str">
            <v>IHCM0850</v>
          </cell>
          <cell r="B1459" t="str">
            <v>滞納処分票ＭＴ作成</v>
          </cell>
        </row>
        <row r="1460">
          <cell r="A1460" t="str">
            <v>IHCM0860</v>
          </cell>
          <cell r="B1460" t="str">
            <v>滞納処分票作成状況抽出</v>
          </cell>
        </row>
        <row r="1461">
          <cell r="A1461" t="str">
            <v>IHCM0870</v>
          </cell>
          <cell r="B1461" t="str">
            <v>滞納処分票（調定分）作成</v>
          </cell>
        </row>
        <row r="1462">
          <cell r="A1462" t="str">
            <v>IHCM0880</v>
          </cell>
          <cell r="B1462" t="str">
            <v>収入更正対象データ抽出</v>
          </cell>
        </row>
        <row r="1463">
          <cell r="A1463" t="str">
            <v>IHCM0890</v>
          </cell>
          <cell r="B1463" t="str">
            <v>収入更正額更新</v>
          </cell>
        </row>
        <row r="1464">
          <cell r="A1464" t="str">
            <v>IHCM0900</v>
          </cell>
          <cell r="B1464" t="str">
            <v>収入更正更新リスト</v>
          </cell>
        </row>
        <row r="1465">
          <cell r="A1465" t="str">
            <v>IHCM0910</v>
          </cell>
          <cell r="B1465" t="str">
            <v>指定納付書抽出</v>
          </cell>
        </row>
        <row r="1466">
          <cell r="A1466" t="str">
            <v>IHCM0920</v>
          </cell>
          <cell r="B1466" t="str">
            <v>指定納付書プリントファイル</v>
          </cell>
        </row>
        <row r="1467">
          <cell r="A1467" t="str">
            <v>IHCM0930</v>
          </cell>
          <cell r="B1467" t="str">
            <v>指定納付書作成</v>
          </cell>
        </row>
        <row r="1468">
          <cell r="A1468" t="str">
            <v>IHCM0940</v>
          </cell>
          <cell r="B1468" t="str">
            <v>誓約指定納付書発付一覧作成</v>
          </cell>
        </row>
        <row r="1469">
          <cell r="A1469" t="str">
            <v>IHCM0950</v>
          </cell>
          <cell r="B1469" t="str">
            <v>遡及退職異動者抽出</v>
          </cell>
        </row>
        <row r="1470">
          <cell r="A1470" t="str">
            <v>IHCM0960</v>
          </cell>
          <cell r="B1470" t="str">
            <v>履行催告書抽出</v>
          </cell>
        </row>
        <row r="1471">
          <cell r="A1471" t="str">
            <v>IHCM0970</v>
          </cell>
          <cell r="B1471" t="str">
            <v>履行催告書プリントファイル作成</v>
          </cell>
        </row>
        <row r="1472">
          <cell r="A1472" t="str">
            <v>IHCM0980</v>
          </cell>
          <cell r="B1472" t="str">
            <v>履行催告書作成</v>
          </cell>
        </row>
        <row r="1473">
          <cell r="A1473" t="str">
            <v>IHCM0990</v>
          </cell>
          <cell r="B1473" t="str">
            <v>履行催告書発付一覧作成</v>
          </cell>
        </row>
        <row r="1474">
          <cell r="A1474" t="str">
            <v>IHCM1000</v>
          </cell>
          <cell r="B1474" t="str">
            <v>遡及退職対象者確認リスト</v>
          </cell>
        </row>
        <row r="1475">
          <cell r="A1475" t="str">
            <v>IHCM1010</v>
          </cell>
          <cell r="B1475" t="str">
            <v>未納事由入力票作成</v>
          </cell>
        </row>
        <row r="1476">
          <cell r="A1476" t="str">
            <v>IHCM1020</v>
          </cell>
          <cell r="B1476" t="str">
            <v>未納事由入力チェック処理</v>
          </cell>
        </row>
        <row r="1477">
          <cell r="A1477" t="str">
            <v>IHCM1030</v>
          </cell>
          <cell r="B1477" t="str">
            <v>未納事由入力処理済リスト</v>
          </cell>
        </row>
        <row r="1478">
          <cell r="A1478" t="str">
            <v>IHCM1040</v>
          </cell>
          <cell r="B1478" t="str">
            <v>未納事由更新</v>
          </cell>
        </row>
        <row r="1479">
          <cell r="A1479" t="str">
            <v>IHCM1050</v>
          </cell>
          <cell r="B1479" t="str">
            <v>本算異動データ抽出</v>
          </cell>
        </row>
        <row r="1480">
          <cell r="A1480" t="str">
            <v>IHCM1060</v>
          </cell>
          <cell r="B1480" t="str">
            <v>７月分異動データ作成</v>
          </cell>
        </row>
        <row r="1481">
          <cell r="A1481" t="str">
            <v>IHCM1110</v>
          </cell>
          <cell r="B1481" t="str">
            <v>処分振分処理（催告書）</v>
          </cell>
        </row>
        <row r="1482">
          <cell r="A1482" t="str">
            <v>IHCM1120</v>
          </cell>
          <cell r="B1482" t="str">
            <v>最強処分判定１</v>
          </cell>
        </row>
        <row r="1483">
          <cell r="A1483" t="str">
            <v>IHCM1130</v>
          </cell>
          <cell r="B1483" t="str">
            <v>最強処分判定２</v>
          </cell>
        </row>
        <row r="1484">
          <cell r="A1484" t="str">
            <v>IHCM1140</v>
          </cell>
          <cell r="B1484" t="str">
            <v>最強処分突合</v>
          </cell>
        </row>
        <row r="1485">
          <cell r="A1485" t="str">
            <v>IHCM1150</v>
          </cell>
          <cell r="B1485" t="str">
            <v>最強処分付込処理</v>
          </cell>
        </row>
        <row r="1486">
          <cell r="A1486" t="str">
            <v>IHCM1170</v>
          </cell>
          <cell r="B1486" t="str">
            <v>処分振分処理（催告書以外）</v>
          </cell>
        </row>
        <row r="1487">
          <cell r="A1487" t="str">
            <v>IHCM1180</v>
          </cell>
          <cell r="B1487" t="str">
            <v>処分振分処理（催告書）</v>
          </cell>
        </row>
        <row r="1488">
          <cell r="A1488" t="str">
            <v>IHCM1310</v>
          </cell>
          <cell r="B1488" t="str">
            <v>収入実績等集計ファイル作成１</v>
          </cell>
        </row>
        <row r="1489">
          <cell r="A1489" t="str">
            <v>IHCM1320</v>
          </cell>
          <cell r="B1489" t="str">
            <v>推進員保障情報入力処理</v>
          </cell>
        </row>
        <row r="1490">
          <cell r="A1490" t="str">
            <v>IHCM1330</v>
          </cell>
          <cell r="B1490" t="str">
            <v>推進員保障情報入力処理</v>
          </cell>
        </row>
        <row r="1491">
          <cell r="A1491" t="str">
            <v>IHCM1350</v>
          </cell>
          <cell r="B1491" t="str">
            <v>収入実績等集計処理</v>
          </cell>
        </row>
        <row r="1492">
          <cell r="A1492" t="str">
            <v>IHCM1360</v>
          </cell>
          <cell r="B1492" t="str">
            <v>徴収手当計算処理</v>
          </cell>
        </row>
        <row r="1493">
          <cell r="A1493" t="str">
            <v>IHCM1370</v>
          </cell>
          <cell r="B1493" t="str">
            <v>徴収実績ファイル更新処理</v>
          </cell>
        </row>
        <row r="1494">
          <cell r="A1494" t="str">
            <v>IHCM1380</v>
          </cell>
          <cell r="B1494" t="str">
            <v>地区別収入状況表作成</v>
          </cell>
        </row>
        <row r="1495">
          <cell r="A1495" t="str">
            <v>IHCM1390</v>
          </cell>
          <cell r="B1495" t="str">
            <v>徴収手当実績集計１</v>
          </cell>
        </row>
        <row r="1496">
          <cell r="A1496" t="str">
            <v>IHCM1400</v>
          </cell>
          <cell r="B1496" t="str">
            <v>徴収手当実績集計２</v>
          </cell>
        </row>
        <row r="1497">
          <cell r="A1497" t="str">
            <v>IHCM1410</v>
          </cell>
          <cell r="B1497" t="str">
            <v>徴収手当実績表（全市）作成処理</v>
          </cell>
        </row>
        <row r="1498">
          <cell r="A1498" t="str">
            <v>IHCM1420</v>
          </cell>
          <cell r="B1498" t="str">
            <v>徴収手当実績表（区別）作成処理</v>
          </cell>
        </row>
        <row r="1499">
          <cell r="A1499" t="str">
            <v>IHCM1430</v>
          </cell>
          <cell r="B1499" t="str">
            <v>推進員実績通報書入力処理</v>
          </cell>
        </row>
        <row r="1500">
          <cell r="A1500" t="str">
            <v>IHCM1440</v>
          </cell>
          <cell r="B1500" t="str">
            <v>特別手当計算抽出</v>
          </cell>
        </row>
        <row r="1501">
          <cell r="A1501" t="str">
            <v>IHCM1450</v>
          </cell>
          <cell r="B1501" t="str">
            <v>基礎資料作成（徴収手当）処理</v>
          </cell>
        </row>
        <row r="1502">
          <cell r="A1502" t="str">
            <v>IHCM1460</v>
          </cell>
          <cell r="B1502" t="str">
            <v>基礎資料作成（収入歩合）処理</v>
          </cell>
        </row>
        <row r="1503">
          <cell r="A1503" t="str">
            <v>IHCM1480</v>
          </cell>
          <cell r="B1503" t="str">
            <v>収入実績等集計ファイル作成１</v>
          </cell>
        </row>
        <row r="1504">
          <cell r="A1504" t="str">
            <v>IHCM1490</v>
          </cell>
          <cell r="B1504" t="str">
            <v>推進員手当計算突合２</v>
          </cell>
        </row>
        <row r="1505">
          <cell r="A1505" t="str">
            <v>IHCM1500</v>
          </cell>
          <cell r="B1505" t="str">
            <v>基礎資料作成（地区別収入状況）</v>
          </cell>
        </row>
        <row r="1506">
          <cell r="A1506" t="str">
            <v>IHCM1510</v>
          </cell>
          <cell r="B1506" t="str">
            <v>差額試算入力ファイルメンテナンス</v>
          </cell>
        </row>
        <row r="1507">
          <cell r="A1507" t="str">
            <v>IHCM1520</v>
          </cell>
          <cell r="B1507" t="str">
            <v>差額試算処理</v>
          </cell>
        </row>
        <row r="1508">
          <cell r="A1508" t="str">
            <v>IHCM1530</v>
          </cell>
          <cell r="B1508" t="str">
            <v>徴収手当差額試算リスト作成</v>
          </cell>
        </row>
        <row r="1509">
          <cell r="A1509" t="str">
            <v>IHCM1540</v>
          </cell>
          <cell r="B1509" t="str">
            <v>徴収手当等確定処理</v>
          </cell>
        </row>
        <row r="1510">
          <cell r="A1510" t="str">
            <v>IHCM1550</v>
          </cell>
          <cell r="B1510" t="str">
            <v>推進員番号変更入力</v>
          </cell>
        </row>
        <row r="1511">
          <cell r="A1511" t="str">
            <v>IHCM1570</v>
          </cell>
          <cell r="B1511" t="str">
            <v>地区コード一覧抽出</v>
          </cell>
        </row>
        <row r="1512">
          <cell r="A1512" t="str">
            <v>IHCM1580</v>
          </cell>
          <cell r="B1512" t="str">
            <v>地区一覧プリントファイル作成</v>
          </cell>
        </row>
        <row r="1513">
          <cell r="A1513" t="str">
            <v>IHCM1590</v>
          </cell>
          <cell r="B1513" t="str">
            <v xml:space="preserve">地区一覧表（地区順）作成 </v>
          </cell>
        </row>
        <row r="1514">
          <cell r="A1514" t="str">
            <v>IHCM1600</v>
          </cell>
          <cell r="B1514" t="str">
            <v>地区一覧表（町・字コード順）作成</v>
          </cell>
        </row>
        <row r="1515">
          <cell r="A1515" t="str">
            <v>IHCM1610</v>
          </cell>
          <cell r="B1515" t="str">
            <v>推進員氏名変更処理</v>
          </cell>
        </row>
        <row r="1516">
          <cell r="A1516" t="str">
            <v>IHCM1620</v>
          </cell>
          <cell r="B1516" t="str">
            <v>国保推進員一覧表作成</v>
          </cell>
        </row>
        <row r="1517">
          <cell r="A1517" t="str">
            <v>IHCM1630</v>
          </cell>
          <cell r="B1517" t="str">
            <v>徴収報告書（納付別）抽出処理</v>
          </cell>
        </row>
        <row r="1518">
          <cell r="A1518" t="str">
            <v>IHCM1640</v>
          </cell>
          <cell r="B1518" t="str">
            <v>徴収報告書（納付別）作成処理</v>
          </cell>
        </row>
        <row r="1519">
          <cell r="A1519" t="str">
            <v>IHCM1660</v>
          </cell>
          <cell r="B1519" t="str">
            <v>徴収報告書（過年滞繰）作成処理</v>
          </cell>
        </row>
        <row r="1520">
          <cell r="A1520" t="str">
            <v>IHCM1710</v>
          </cell>
          <cell r="B1520" t="str">
            <v>領収証書返還対象世帯抽出処理</v>
          </cell>
        </row>
        <row r="1521">
          <cell r="A1521" t="str">
            <v>IHCM1720</v>
          </cell>
          <cell r="B1521" t="str">
            <v>領収証書返還対象Ｆ作成処理</v>
          </cell>
        </row>
        <row r="1522">
          <cell r="A1522" t="str">
            <v>IHCM1730</v>
          </cell>
          <cell r="B1522" t="str">
            <v>領収証書返還対象リスト作成</v>
          </cell>
        </row>
        <row r="1523">
          <cell r="A1523" t="str">
            <v>IHCM1740</v>
          </cell>
          <cell r="B1523" t="str">
            <v>公示送達書作成</v>
          </cell>
        </row>
        <row r="1524">
          <cell r="A1524" t="str">
            <v>IHCM1810</v>
          </cell>
          <cell r="B1524" t="str">
            <v>不納欠損認定１</v>
          </cell>
        </row>
        <row r="1525">
          <cell r="A1525" t="str">
            <v>IHCM1820</v>
          </cell>
          <cell r="B1525" t="str">
            <v>不納欠損認定ファイル編集１</v>
          </cell>
        </row>
        <row r="1526">
          <cell r="A1526" t="str">
            <v>IHCM1830</v>
          </cell>
          <cell r="B1526" t="str">
            <v>不納欠損更新</v>
          </cell>
        </row>
        <row r="1527">
          <cell r="A1527" t="str">
            <v>IHCM1840</v>
          </cell>
          <cell r="B1527" t="str">
            <v>不納欠損調書作成</v>
          </cell>
        </row>
        <row r="1528">
          <cell r="A1528" t="str">
            <v>IHCM1850</v>
          </cell>
          <cell r="B1528" t="str">
            <v>不納欠損事由入力票作成</v>
          </cell>
        </row>
        <row r="1529">
          <cell r="A1529" t="str">
            <v>IHCM1860</v>
          </cell>
          <cell r="B1529" t="str">
            <v>不納欠損事由入力処理</v>
          </cell>
        </row>
        <row r="1530">
          <cell r="A1530" t="str">
            <v>IHCM1870</v>
          </cell>
          <cell r="B1530" t="str">
            <v>不納欠損認定２</v>
          </cell>
        </row>
        <row r="1531">
          <cell r="A1531" t="str">
            <v>IHCM1871</v>
          </cell>
          <cell r="B1531" t="str">
            <v>不納欠損認定２</v>
          </cell>
        </row>
        <row r="1532">
          <cell r="A1532" t="str">
            <v>IHCM1880</v>
          </cell>
          <cell r="B1532" t="str">
            <v>不納欠損認定３</v>
          </cell>
        </row>
        <row r="1533">
          <cell r="A1533" t="str">
            <v>IHCM1881</v>
          </cell>
          <cell r="B1533" t="str">
            <v>不納欠損認定３</v>
          </cell>
        </row>
        <row r="1534">
          <cell r="A1534" t="str">
            <v>IHCM1890</v>
          </cell>
          <cell r="B1534" t="str">
            <v>不納欠損取消更新</v>
          </cell>
        </row>
        <row r="1535">
          <cell r="A1535" t="str">
            <v>IHCM1900</v>
          </cell>
          <cell r="B1535" t="str">
            <v>不納欠損対象取消リスト作成</v>
          </cell>
        </row>
        <row r="1536">
          <cell r="A1536" t="str">
            <v>IHCM1910</v>
          </cell>
          <cell r="B1536" t="str">
            <v>不納欠損認定ファイル編集２</v>
          </cell>
        </row>
        <row r="1537">
          <cell r="A1537" t="str">
            <v>IHCM1920</v>
          </cell>
          <cell r="B1537" t="str">
            <v>不納欠損額一覧（区別）作成</v>
          </cell>
        </row>
        <row r="1538">
          <cell r="A1538" t="str">
            <v>IHCM1930</v>
          </cell>
          <cell r="B1538" t="str">
            <v>欠損額報告書作成</v>
          </cell>
        </row>
        <row r="1539">
          <cell r="A1539" t="str">
            <v>IHCM1940</v>
          </cell>
          <cell r="B1539" t="str">
            <v>欠損額合計表作成</v>
          </cell>
        </row>
        <row r="1540">
          <cell r="A1540" t="str">
            <v>IHCM1950</v>
          </cell>
          <cell r="B1540" t="str">
            <v>不納欠損額一覧（支所分）作成</v>
          </cell>
        </row>
        <row r="1541">
          <cell r="A1541" t="str">
            <v>IHCM1960</v>
          </cell>
          <cell r="B1541" t="str">
            <v>欠損一覧（年度・区別）作成</v>
          </cell>
        </row>
        <row r="1542">
          <cell r="A1542" t="str">
            <v>IHCM1970</v>
          </cell>
          <cell r="B1542" t="str">
            <v>年度別欠損額報告書作成</v>
          </cell>
        </row>
        <row r="1543">
          <cell r="A1543" t="str">
            <v>IHCM1980</v>
          </cell>
          <cell r="B1543" t="str">
            <v>欠損事由レコードチェック</v>
          </cell>
        </row>
        <row r="1544">
          <cell r="A1544" t="str">
            <v>IHCM1990</v>
          </cell>
          <cell r="B1544" t="str">
            <v>欠損事由レコード付け込み</v>
          </cell>
        </row>
        <row r="1545">
          <cell r="A1545" t="str">
            <v>IHCM2010</v>
          </cell>
          <cell r="B1545" t="str">
            <v>名寄入力</v>
          </cell>
        </row>
        <row r="1546">
          <cell r="A1546" t="str">
            <v>IHCM2020</v>
          </cell>
          <cell r="B1546" t="str">
            <v>世帯主名寄入力処理済リスト作成</v>
          </cell>
        </row>
        <row r="1547">
          <cell r="A1547" t="str">
            <v>IHCM2060</v>
          </cell>
          <cell r="B1547" t="str">
            <v>収入更正リスト作成</v>
          </cell>
        </row>
        <row r="1548">
          <cell r="A1548" t="str">
            <v>IHCM2070</v>
          </cell>
          <cell r="B1548" t="str">
            <v>収入更正情報凍結処理</v>
          </cell>
        </row>
        <row r="1549">
          <cell r="A1549" t="str">
            <v>IHCM2110</v>
          </cell>
          <cell r="B1549" t="str">
            <v>徴収委託世帯一覧Ｆ編集</v>
          </cell>
        </row>
        <row r="1550">
          <cell r="A1550" t="str">
            <v>IHCM2120</v>
          </cell>
          <cell r="B1550" t="str">
            <v>国保徴収委託一覧表作成</v>
          </cell>
        </row>
        <row r="1551">
          <cell r="A1551" t="str">
            <v>IHCM2160</v>
          </cell>
          <cell r="B1551" t="str">
            <v>現年分滞繰処理</v>
          </cell>
        </row>
        <row r="1552">
          <cell r="A1552" t="str">
            <v>IHCM2170</v>
          </cell>
          <cell r="B1552" t="str">
            <v>年度別繰越処理</v>
          </cell>
        </row>
        <row r="1553">
          <cell r="A1553" t="str">
            <v>IHCM2180</v>
          </cell>
          <cell r="B1553" t="str">
            <v>滞繰分滞繰処理</v>
          </cell>
        </row>
        <row r="1554">
          <cell r="A1554" t="str">
            <v>IHCM2190</v>
          </cell>
          <cell r="B1554" t="str">
            <v>年度別繰越処理２</v>
          </cell>
        </row>
        <row r="1555">
          <cell r="A1555" t="str">
            <v>IHCM2210</v>
          </cell>
          <cell r="B1555" t="str">
            <v>収納マスタ切替１</v>
          </cell>
        </row>
        <row r="1556">
          <cell r="A1556" t="str">
            <v>IHCM2220</v>
          </cell>
          <cell r="B1556" t="str">
            <v>還付有効データ抽出</v>
          </cell>
        </row>
        <row r="1557">
          <cell r="A1557" t="str">
            <v>IHCM2230</v>
          </cell>
          <cell r="B1557" t="str">
            <v>処分有効データ抽出</v>
          </cell>
        </row>
        <row r="1558">
          <cell r="A1558" t="str">
            <v>IHCM2240</v>
          </cell>
          <cell r="B1558" t="str">
            <v>収納マスタ切り替え２</v>
          </cell>
        </row>
        <row r="1559">
          <cell r="A1559" t="str">
            <v>IHCM2250</v>
          </cell>
          <cell r="B1559" t="str">
            <v>収納マスタ切替え３</v>
          </cell>
        </row>
        <row r="1560">
          <cell r="A1560" t="str">
            <v>IHCM2260</v>
          </cell>
          <cell r="B1560" t="str">
            <v>年度別収納マスタ切替</v>
          </cell>
        </row>
        <row r="1561">
          <cell r="A1561" t="str">
            <v>IHCM2270</v>
          </cell>
          <cell r="B1561" t="str">
            <v>収納マスタ切替４</v>
          </cell>
        </row>
        <row r="1562">
          <cell r="A1562" t="str">
            <v>IHCM2280</v>
          </cell>
          <cell r="B1562" t="str">
            <v>収入補正ファイル切替</v>
          </cell>
        </row>
        <row r="1563">
          <cell r="A1563" t="str">
            <v>IHCM2290</v>
          </cell>
          <cell r="B1563" t="str">
            <v>当月収入キーファイル切替</v>
          </cell>
        </row>
        <row r="1564">
          <cell r="A1564" t="str">
            <v>IHCM2300</v>
          </cell>
          <cell r="B1564" t="str">
            <v>還付ファイル切替</v>
          </cell>
        </row>
        <row r="1565">
          <cell r="A1565" t="str">
            <v>IHCM2310</v>
          </cell>
          <cell r="B1565" t="str">
            <v>還付収入履歴ファイル切替</v>
          </cell>
        </row>
        <row r="1566">
          <cell r="A1566" t="str">
            <v>IHCM2320</v>
          </cell>
          <cell r="B1566" t="str">
            <v>充当ファイル切替</v>
          </cell>
        </row>
        <row r="1567">
          <cell r="A1567" t="str">
            <v>IHCM2370</v>
          </cell>
          <cell r="B1567" t="str">
            <v>前納報奨金切替</v>
          </cell>
        </row>
        <row r="1568">
          <cell r="A1568" t="str">
            <v>IHCM2380</v>
          </cell>
          <cell r="B1568" t="str">
            <v>不納欠損切替</v>
          </cell>
        </row>
        <row r="1569">
          <cell r="A1569" t="str">
            <v>IHCM2390</v>
          </cell>
          <cell r="B1569" t="str">
            <v>公示送達ファイル切替</v>
          </cell>
        </row>
        <row r="1570">
          <cell r="A1570" t="str">
            <v>IHCM2400</v>
          </cell>
          <cell r="B1570" t="str">
            <v>処分ファイル切替</v>
          </cell>
        </row>
        <row r="1571">
          <cell r="A1571" t="str">
            <v>IHCM2430</v>
          </cell>
          <cell r="B1571" t="str">
            <v>誓約分指定納付書発布ファイル切替</v>
          </cell>
        </row>
        <row r="1572">
          <cell r="A1572" t="str">
            <v>IHCM2440</v>
          </cell>
          <cell r="B1572" t="str">
            <v>区別推進員定数管理ファイル切替</v>
          </cell>
        </row>
        <row r="1573">
          <cell r="A1573" t="str">
            <v>IHCM2450</v>
          </cell>
          <cell r="B1573" t="str">
            <v>推進員マスタ切替処理</v>
          </cell>
        </row>
        <row r="1574">
          <cell r="A1574" t="str">
            <v>IHCM2460</v>
          </cell>
          <cell r="B1574" t="str">
            <v>推進員徴収実績ファイル切替</v>
          </cell>
        </row>
        <row r="1575">
          <cell r="A1575" t="str">
            <v>IHCM2480</v>
          </cell>
          <cell r="B1575" t="str">
            <v>口座マスタ切替</v>
          </cell>
        </row>
        <row r="1576">
          <cell r="A1576" t="str">
            <v>IHCM2490</v>
          </cell>
          <cell r="B1576" t="str">
            <v>徴収割合併用管理ファイル切替</v>
          </cell>
        </row>
        <row r="1577">
          <cell r="A1577" t="str">
            <v>IHCM2500</v>
          </cell>
          <cell r="B1577" t="str">
            <v>収入補正データ抽出</v>
          </cell>
        </row>
        <row r="1578">
          <cell r="A1578" t="str">
            <v>IHCM2510</v>
          </cell>
          <cell r="B1578" t="str">
            <v>還付催告対象抽出</v>
          </cell>
        </row>
        <row r="1579">
          <cell r="A1579" t="str">
            <v>IHCM2520</v>
          </cell>
          <cell r="B1579" t="str">
            <v>還付催告ハガキＭＴ作成</v>
          </cell>
        </row>
        <row r="1580">
          <cell r="A1580" t="str">
            <v>IHCM2560</v>
          </cell>
          <cell r="B1580" t="str">
            <v>自主未納領収証書抽出処理</v>
          </cell>
        </row>
        <row r="1581">
          <cell r="A1581" t="str">
            <v>IHCM2570</v>
          </cell>
          <cell r="B1581" t="str">
            <v>自主納付未納催告書ＭＴ作成</v>
          </cell>
        </row>
        <row r="1582">
          <cell r="A1582" t="str">
            <v>IHCM2580</v>
          </cell>
          <cell r="B1582" t="str">
            <v>自主口振未納領収ＭＴ作成</v>
          </cell>
        </row>
        <row r="1583">
          <cell r="A1583" t="str">
            <v>IHCM2620</v>
          </cell>
          <cell r="B1583" t="str">
            <v>集金用領収証書ＭＴ作成</v>
          </cell>
        </row>
        <row r="1584">
          <cell r="A1584" t="str">
            <v>IHCM2630</v>
          </cell>
          <cell r="B1584" t="str">
            <v>公示送達ファイル作成</v>
          </cell>
        </row>
        <row r="1585">
          <cell r="A1585" t="str">
            <v>IHCM2660</v>
          </cell>
          <cell r="B1585" t="str">
            <v>督促状抽出処理</v>
          </cell>
        </row>
        <row r="1586">
          <cell r="A1586" t="str">
            <v>IHCM2670</v>
          </cell>
          <cell r="B1586" t="str">
            <v>自主口振喪失世帯督促状更新</v>
          </cell>
        </row>
        <row r="1587">
          <cell r="A1587" t="str">
            <v>IHCM2680</v>
          </cell>
          <cell r="B1587" t="str">
            <v>集金世帯用督促状更新</v>
          </cell>
        </row>
        <row r="1588">
          <cell r="A1588" t="str">
            <v>IHCM2690</v>
          </cell>
          <cell r="B1588" t="str">
            <v>収納マスタ切替</v>
          </cell>
        </row>
        <row r="1589">
          <cell r="A1589" t="str">
            <v>IHCM2710</v>
          </cell>
          <cell r="B1589" t="str">
            <v>自主納付取消ＭＴ抽出</v>
          </cell>
        </row>
        <row r="1590">
          <cell r="A1590" t="str">
            <v>IHCM2720</v>
          </cell>
          <cell r="B1590" t="str">
            <v>自主納付取消ＭＴ編集</v>
          </cell>
        </row>
        <row r="1591">
          <cell r="A1591" t="str">
            <v>IHCM2730</v>
          </cell>
          <cell r="B1591" t="str">
            <v>自主納付取消ＭＴ作成</v>
          </cell>
        </row>
        <row r="1592">
          <cell r="A1592" t="str">
            <v>IHCM2760</v>
          </cell>
          <cell r="B1592" t="str">
            <v>未納有世帯抽出</v>
          </cell>
        </row>
        <row r="1593">
          <cell r="A1593" t="str">
            <v>IHCM2770</v>
          </cell>
          <cell r="B1593" t="str">
            <v>指定納付未納催告ＭＴＦ編集</v>
          </cell>
        </row>
        <row r="1594">
          <cell r="A1594" t="str">
            <v>IHCM2780</v>
          </cell>
          <cell r="B1594" t="str">
            <v>指定納付未納催告テープ作成</v>
          </cell>
        </row>
        <row r="1595">
          <cell r="A1595" t="str">
            <v>IHCM2790</v>
          </cell>
          <cell r="B1595" t="str">
            <v>未納催告情報更新</v>
          </cell>
        </row>
        <row r="1596">
          <cell r="A1596" t="str">
            <v>IHCM2840</v>
          </cell>
          <cell r="B1596" t="str">
            <v>領収証書返還対象世帯抽出</v>
          </cell>
        </row>
        <row r="1597">
          <cell r="A1597" t="str">
            <v>IHCM2850</v>
          </cell>
          <cell r="B1597" t="str">
            <v>領収証書返還対象Ｐファイル作成</v>
          </cell>
        </row>
        <row r="1598">
          <cell r="A1598" t="str">
            <v>IHCM2860</v>
          </cell>
          <cell r="B1598" t="str">
            <v>領収証書返還対象Ｐファイル出力</v>
          </cell>
        </row>
        <row r="1599">
          <cell r="A1599" t="str">
            <v>IHCM2870</v>
          </cell>
          <cell r="B1599" t="str">
            <v>賦課異動経過Ｆ切替</v>
          </cell>
        </row>
        <row r="1600">
          <cell r="A1600" t="str">
            <v>IHCM2880</v>
          </cell>
          <cell r="B1600" t="str">
            <v>推進員強化地区入力</v>
          </cell>
        </row>
        <row r="1601">
          <cell r="A1601" t="str">
            <v>IHCM2890</v>
          </cell>
          <cell r="B1601" t="str">
            <v>返還対象外ファイル作成</v>
          </cell>
        </row>
        <row r="1602">
          <cell r="A1602" t="str">
            <v>IHCM2900</v>
          </cell>
          <cell r="B1602" t="str">
            <v>被保険者世帯Ｍ切替ＭＴ作成</v>
          </cell>
        </row>
        <row r="1603">
          <cell r="A1603" t="str">
            <v>IHCM2910</v>
          </cell>
          <cell r="B1603" t="str">
            <v>口座振替請求一覧作成</v>
          </cell>
        </row>
        <row r="1604">
          <cell r="A1604" t="str">
            <v>IHCM2920</v>
          </cell>
          <cell r="B1604" t="str">
            <v>国保年間収納額リスト抽出</v>
          </cell>
        </row>
        <row r="1605">
          <cell r="A1605" t="str">
            <v>IHCM2930</v>
          </cell>
          <cell r="B1605" t="str">
            <v>国保年間収納額プリントファイル作成</v>
          </cell>
        </row>
        <row r="1606">
          <cell r="A1606" t="str">
            <v>IHCM2940</v>
          </cell>
          <cell r="B1606" t="str">
            <v>国保年間収納額リスト作成Ｈ６</v>
          </cell>
        </row>
        <row r="1607">
          <cell r="A1607" t="str">
            <v>IHCM2950</v>
          </cell>
          <cell r="B1607" t="str">
            <v>徴収実績Ｆ振分</v>
          </cell>
        </row>
        <row r="1608">
          <cell r="A1608" t="str">
            <v>IHCM2960</v>
          </cell>
          <cell r="B1608" t="str">
            <v>給与改定差額基礎資料作成</v>
          </cell>
        </row>
        <row r="1609">
          <cell r="A1609" t="str">
            <v>IHCM2970</v>
          </cell>
          <cell r="B1609" t="str">
            <v>推進員手当計算突合１</v>
          </cell>
        </row>
        <row r="1610">
          <cell r="A1610" t="str">
            <v>IHCM2980</v>
          </cell>
          <cell r="B1610" t="str">
            <v>推進員手当計算突合２</v>
          </cell>
        </row>
        <row r="1611">
          <cell r="A1611" t="str">
            <v>IHCM2990</v>
          </cell>
          <cell r="B1611" t="str">
            <v>凍結後異動データ抽出</v>
          </cell>
        </row>
        <row r="1612">
          <cell r="A1612" t="str">
            <v>IHCM3000</v>
          </cell>
          <cell r="B1612" t="str">
            <v>集金用領収証書データ作成１</v>
          </cell>
        </row>
        <row r="1613">
          <cell r="A1613" t="str">
            <v>IHCM3010</v>
          </cell>
          <cell r="B1613" t="str">
            <v>集金用領収証書データ作成２</v>
          </cell>
        </row>
        <row r="1614">
          <cell r="A1614" t="str">
            <v>IHCM3020</v>
          </cell>
          <cell r="B1614" t="str">
            <v>口振開始変更ＭＴ作成処理</v>
          </cell>
        </row>
        <row r="1615">
          <cell r="A1615" t="str">
            <v>IHCM3030</v>
          </cell>
          <cell r="B1615" t="str">
            <v>誓約分収入データ作成</v>
          </cell>
        </row>
        <row r="1616">
          <cell r="A1616" t="str">
            <v>IHCM3050</v>
          </cell>
          <cell r="B1616" t="str">
            <v>滞納処分票Ｆ切替</v>
          </cell>
        </row>
        <row r="1617">
          <cell r="A1617" t="str">
            <v>IHCM3060</v>
          </cell>
          <cell r="B1617" t="str">
            <v>凍結管理マスタ切替</v>
          </cell>
        </row>
        <row r="1618">
          <cell r="A1618" t="str">
            <v>IHCM3070</v>
          </cell>
          <cell r="B1618" t="str">
            <v>還付帳票ＭＴ作成</v>
          </cell>
        </row>
        <row r="1619">
          <cell r="A1619" t="str">
            <v>IHCM3080</v>
          </cell>
          <cell r="B1619" t="str">
            <v>収納収入履歴検索ファイル切替１</v>
          </cell>
        </row>
        <row r="1620">
          <cell r="A1620" t="str">
            <v>IHCM3090</v>
          </cell>
          <cell r="B1620" t="str">
            <v>収納Ｍ削除データ作成</v>
          </cell>
        </row>
        <row r="1621">
          <cell r="A1621" t="str">
            <v>IHCM3100</v>
          </cell>
          <cell r="B1621" t="str">
            <v>還付Ｆ削除データ作成</v>
          </cell>
        </row>
        <row r="1622">
          <cell r="A1622" t="str">
            <v>IHCM3110</v>
          </cell>
          <cell r="B1622" t="str">
            <v>充当ファイル重複チェック</v>
          </cell>
        </row>
        <row r="1623">
          <cell r="A1623" t="str">
            <v>IHCM3120</v>
          </cell>
          <cell r="B1623" t="str">
            <v>充当ＭＴ作成</v>
          </cell>
        </row>
        <row r="1624">
          <cell r="A1624" t="str">
            <v>IHCM3200</v>
          </cell>
          <cell r="B1624" t="str">
            <v>前納報奨金額集計</v>
          </cell>
        </row>
        <row r="1625">
          <cell r="A1625" t="str">
            <v>IHCM3210</v>
          </cell>
          <cell r="B1625" t="str">
            <v>前納報奨金額付け込み</v>
          </cell>
        </row>
        <row r="1626">
          <cell r="A1626" t="str">
            <v>IHCM3300</v>
          </cell>
          <cell r="B1626" t="str">
            <v>現賦課データ合算処理</v>
          </cell>
        </row>
        <row r="1627">
          <cell r="A1627" t="str">
            <v>IHCM3310</v>
          </cell>
          <cell r="B1627" t="str">
            <v>滞繰データ合算処理</v>
          </cell>
        </row>
        <row r="1628">
          <cell r="A1628" t="str">
            <v>IHCM3320</v>
          </cell>
          <cell r="B1628" t="str">
            <v>収納データ合算処理１</v>
          </cell>
        </row>
        <row r="1629">
          <cell r="A1629" t="str">
            <v>IHCM3330</v>
          </cell>
          <cell r="B1629" t="str">
            <v>収納データ合算処理２</v>
          </cell>
        </row>
        <row r="1630">
          <cell r="A1630" t="str">
            <v>IHCM3340</v>
          </cell>
          <cell r="B1630" t="str">
            <v>収納統計ファイル作成１</v>
          </cell>
        </row>
        <row r="1631">
          <cell r="A1631" t="str">
            <v>IHCM3350</v>
          </cell>
          <cell r="B1631" t="str">
            <v>収納統計ファイル作成２</v>
          </cell>
        </row>
        <row r="1632">
          <cell r="A1632" t="str">
            <v>IHCM3360</v>
          </cell>
          <cell r="B1632" t="str">
            <v>収納統計ファイル作成２</v>
          </cell>
        </row>
        <row r="1633">
          <cell r="A1633" t="str">
            <v>IHCM3370</v>
          </cell>
          <cell r="B1633" t="str">
            <v>所得階層別未納世帯集計リスト作成</v>
          </cell>
        </row>
        <row r="1634">
          <cell r="A1634" t="str">
            <v>IHCM3380</v>
          </cell>
          <cell r="B1634" t="str">
            <v>滞納事由別収納状況表リスト作成</v>
          </cell>
        </row>
        <row r="1635">
          <cell r="A1635" t="str">
            <v>IHCM3580</v>
          </cell>
          <cell r="B1635" t="str">
            <v>カナ氏名突合３</v>
          </cell>
        </row>
        <row r="1636">
          <cell r="A1636" t="str">
            <v>IHCM3700</v>
          </cell>
          <cell r="B1636" t="str">
            <v>還付調書等作成履歴Ｆ切替</v>
          </cell>
        </row>
        <row r="1637">
          <cell r="A1637" t="str">
            <v>IHCM3710</v>
          </cell>
          <cell r="B1637" t="str">
            <v>収入テープ振分</v>
          </cell>
        </row>
        <row r="1638">
          <cell r="A1638" t="str">
            <v>IHCM3720</v>
          </cell>
          <cell r="B1638" t="str">
            <v>還付ファイル凍結</v>
          </cell>
        </row>
        <row r="1639">
          <cell r="A1639" t="str">
            <v>IHCM3730</v>
          </cell>
          <cell r="B1639" t="str">
            <v>不納欠損ファイル抽出</v>
          </cell>
        </row>
        <row r="1640">
          <cell r="A1640" t="str">
            <v>IHCM3740</v>
          </cell>
          <cell r="B1640" t="str">
            <v>還付ファイル凍結</v>
          </cell>
        </row>
        <row r="1641">
          <cell r="A1641" t="str">
            <v>IHCM3800</v>
          </cell>
          <cell r="B1641" t="str">
            <v>還付Ｆ・凍結年度別存在チェック</v>
          </cell>
        </row>
        <row r="1642">
          <cell r="A1642" t="str">
            <v>IHCM3810</v>
          </cell>
          <cell r="B1642" t="str">
            <v>凍結年度別収納管理Ｍダミーレコード作成</v>
          </cell>
        </row>
        <row r="1643">
          <cell r="A1643" t="str">
            <v>IHCM3910</v>
          </cell>
          <cell r="B1643" t="str">
            <v>不納欠損取消分レコード検索</v>
          </cell>
        </row>
        <row r="1644">
          <cell r="A1644" t="str">
            <v>IHCM3920</v>
          </cell>
          <cell r="B1644" t="str">
            <v>不納欠損取消分収入データ検索</v>
          </cell>
        </row>
        <row r="1645">
          <cell r="A1645" t="str">
            <v>IHCM3930</v>
          </cell>
          <cell r="B1645" t="str">
            <v>収入払込集計表出納期間振分</v>
          </cell>
        </row>
        <row r="1646">
          <cell r="A1646" t="str">
            <v>IHCM3940</v>
          </cell>
          <cell r="B1646" t="str">
            <v>収入払込別集計表作成（出納帳票）</v>
          </cell>
        </row>
        <row r="1647">
          <cell r="A1647" t="str">
            <v>IHCM3950</v>
          </cell>
          <cell r="B1647" t="str">
            <v>収入払込集計表出納期間振分</v>
          </cell>
        </row>
        <row r="1648">
          <cell r="A1648" t="str">
            <v>IHCM3960</v>
          </cell>
          <cell r="B1648" t="str">
            <v>収入月計リスト作成２処理</v>
          </cell>
        </row>
        <row r="1649">
          <cell r="A1649" t="str">
            <v>IHCM3970</v>
          </cell>
          <cell r="B1649" t="str">
            <v>職員番号変更(推進員徴収実績Ｆ)</v>
          </cell>
        </row>
        <row r="1650">
          <cell r="A1650" t="str">
            <v>IHCM3980</v>
          </cell>
          <cell r="B1650" t="str">
            <v>職員番号変更(収入実績等集計Ｆ)</v>
          </cell>
        </row>
        <row r="1651">
          <cell r="A1651" t="str">
            <v>IHCM4000</v>
          </cell>
          <cell r="B1651" t="str">
            <v>現賦分未納情報抽出突合処理</v>
          </cell>
        </row>
        <row r="1652">
          <cell r="A1652" t="str">
            <v>IHCM4010</v>
          </cell>
          <cell r="B1652" t="str">
            <v>集計中間ＦＭＴ１作成処理</v>
          </cell>
        </row>
        <row r="1653">
          <cell r="A1653" t="str">
            <v>IHCM4020</v>
          </cell>
          <cell r="B1653" t="str">
            <v>現年度分未納情報抽出突合処理</v>
          </cell>
        </row>
        <row r="1654">
          <cell r="A1654" t="str">
            <v>IHCM4030</v>
          </cell>
          <cell r="B1654" t="str">
            <v>集計中間ＦＭＴ２作成処理</v>
          </cell>
        </row>
        <row r="1655">
          <cell r="A1655" t="str">
            <v>IHCM4040</v>
          </cell>
          <cell r="B1655" t="str">
            <v>滞繰分未納情報抽出突合処理</v>
          </cell>
        </row>
        <row r="1656">
          <cell r="A1656" t="str">
            <v>IHCM4050</v>
          </cell>
          <cell r="B1656" t="str">
            <v>集計中間ＦＭＴ３作成処理</v>
          </cell>
        </row>
        <row r="1657">
          <cell r="A1657" t="str">
            <v>IHCM4060</v>
          </cell>
          <cell r="B1657" t="str">
            <v>未納階層別世帯集計現年賦課作成</v>
          </cell>
        </row>
        <row r="1658">
          <cell r="A1658" t="str">
            <v>IHCM4070</v>
          </cell>
          <cell r="B1658" t="str">
            <v>保険料階層別未納世帯現年度分作成</v>
          </cell>
        </row>
        <row r="1659">
          <cell r="A1659" t="str">
            <v>IHCM4080</v>
          </cell>
          <cell r="B1659" t="str">
            <v>所得階層別未納世帯集計現年</v>
          </cell>
        </row>
        <row r="1660">
          <cell r="A1660" t="str">
            <v>IHCM4090</v>
          </cell>
          <cell r="B1660" t="str">
            <v>保険料階層別未納月数状況現年</v>
          </cell>
        </row>
        <row r="1661">
          <cell r="A1661" t="str">
            <v>IHCM4100</v>
          </cell>
          <cell r="B1661" t="str">
            <v>事由別納付方法別集計表作成</v>
          </cell>
        </row>
        <row r="1662">
          <cell r="A1662" t="str">
            <v>IHCM4110</v>
          </cell>
          <cell r="B1662" t="str">
            <v>事由別・保険料階層別現年度分作成</v>
          </cell>
        </row>
        <row r="1663">
          <cell r="A1663" t="str">
            <v>IHCM4120</v>
          </cell>
          <cell r="B1663" t="str">
            <v>滞納事由別所得階層現年作成</v>
          </cell>
        </row>
        <row r="1664">
          <cell r="A1664" t="str">
            <v>IHCM4130</v>
          </cell>
          <cell r="B1664" t="str">
            <v>事由別・未納額階層別現年度分作成</v>
          </cell>
        </row>
        <row r="1665">
          <cell r="A1665" t="str">
            <v>IHCM4140</v>
          </cell>
          <cell r="B1665" t="str">
            <v>未納階層別滞繰分作成</v>
          </cell>
        </row>
        <row r="1666">
          <cell r="A1666" t="str">
            <v>IHCM4150</v>
          </cell>
          <cell r="B1666" t="str">
            <v>事由別・滞納額階層別集計表作成</v>
          </cell>
        </row>
        <row r="1667">
          <cell r="A1667" t="str">
            <v>IHCM4160</v>
          </cell>
          <cell r="B1667" t="str">
            <v>未納額・月数別滞繰分作成</v>
          </cell>
        </row>
        <row r="1668">
          <cell r="A1668" t="str">
            <v>IHCM4170</v>
          </cell>
          <cell r="B1668" t="str">
            <v>滞納事由別滞納状況表作成</v>
          </cell>
        </row>
        <row r="1669">
          <cell r="A1669" t="str">
            <v>IHCM4180</v>
          </cell>
          <cell r="B1669" t="str">
            <v>年度別処分実施状況表作成</v>
          </cell>
        </row>
        <row r="1670">
          <cell r="A1670" t="str">
            <v>IHCM4190</v>
          </cell>
          <cell r="B1670" t="str">
            <v>未納階層別給付状況集計作成</v>
          </cell>
        </row>
        <row r="1671">
          <cell r="A1671" t="str">
            <v>IHCM4200</v>
          </cell>
          <cell r="B1671" t="str">
            <v>高額滞納者抽出処理</v>
          </cell>
        </row>
        <row r="1672">
          <cell r="A1672" t="str">
            <v>IHCM4210</v>
          </cell>
          <cell r="B1672" t="str">
            <v>高額滞納者状況リスト作成</v>
          </cell>
        </row>
        <row r="1673">
          <cell r="A1673" t="str">
            <v>IHCM4220</v>
          </cell>
          <cell r="B1673" t="str">
            <v>未納情報ファイル４の区別抽出</v>
          </cell>
        </row>
        <row r="1674">
          <cell r="A1674" t="str">
            <v>IHCM4300</v>
          </cell>
          <cell r="B1674" t="str">
            <v>滞繰分未納情報抽出突合処理</v>
          </cell>
        </row>
        <row r="1675">
          <cell r="A1675" t="str">
            <v>IHCM4310</v>
          </cell>
          <cell r="B1675" t="str">
            <v>集計中間ＦＭＴ３作成処理</v>
          </cell>
        </row>
        <row r="1676">
          <cell r="A1676" t="str">
            <v>IHCM4320</v>
          </cell>
          <cell r="B1676" t="str">
            <v>処分情報付け込み</v>
          </cell>
        </row>
        <row r="1677">
          <cell r="A1677" t="str">
            <v>IHCM4330</v>
          </cell>
          <cell r="B1677" t="str">
            <v>現年・過年・滞繰振り分け</v>
          </cell>
        </row>
        <row r="1678">
          <cell r="A1678" t="str">
            <v>IHCM4910</v>
          </cell>
          <cell r="B1678" t="str">
            <v>レセプトファイル該当月最新履歴抽出</v>
          </cell>
        </row>
        <row r="1679">
          <cell r="A1679" t="str">
            <v>IHCM4920</v>
          </cell>
          <cell r="B1679" t="str">
            <v>収納データ抽出処理</v>
          </cell>
        </row>
        <row r="1680">
          <cell r="A1680" t="str">
            <v>IHCM4930</v>
          </cell>
          <cell r="B1680" t="str">
            <v>収納データ抽出処理２</v>
          </cell>
        </row>
        <row r="1681">
          <cell r="A1681" t="str">
            <v>IHCM4940</v>
          </cell>
          <cell r="B1681" t="str">
            <v>滞納事由別レコード出力</v>
          </cell>
        </row>
        <row r="1682">
          <cell r="A1682" t="str">
            <v>IHCM4950</v>
          </cell>
          <cell r="B1682" t="str">
            <v>レセプト情報付込</v>
          </cell>
        </row>
        <row r="1683">
          <cell r="A1683" t="str">
            <v>IHCM4960</v>
          </cell>
          <cell r="B1683" t="str">
            <v>リスタートポイントファイル削除</v>
          </cell>
        </row>
        <row r="1684">
          <cell r="A1684" t="str">
            <v>IHCM4970</v>
          </cell>
          <cell r="B1684" t="str">
            <v>滞納事由別レコード出力</v>
          </cell>
        </row>
        <row r="1685">
          <cell r="A1685" t="str">
            <v>IHCM4980</v>
          </cell>
          <cell r="B1685" t="str">
            <v>滞納事由別レコード出力</v>
          </cell>
        </row>
        <row r="1686">
          <cell r="A1686" t="str">
            <v>IHCM5000</v>
          </cell>
          <cell r="B1686" t="str">
            <v>歳出還付状況抽出１（加算金除く）</v>
          </cell>
        </row>
        <row r="1687">
          <cell r="A1687" t="str">
            <v>IHCM5010</v>
          </cell>
          <cell r="B1687" t="str">
            <v>歳出還付状況抽出２（加算金のみ）</v>
          </cell>
        </row>
        <row r="1688">
          <cell r="A1688" t="str">
            <v>IHCM5020</v>
          </cell>
          <cell r="B1688" t="str">
            <v>歳出還付状況抽出３（加算金除く）</v>
          </cell>
        </row>
        <row r="1689">
          <cell r="A1689" t="str">
            <v>IHCM5030</v>
          </cell>
          <cell r="B1689" t="str">
            <v>歳出還付状況抽出４（加算金のみ）</v>
          </cell>
        </row>
        <row r="1690">
          <cell r="A1690" t="str">
            <v>IHCM5040</v>
          </cell>
          <cell r="B1690" t="str">
            <v>歳出還付状況Ｆ更新（件数集計）</v>
          </cell>
        </row>
        <row r="1691">
          <cell r="A1691" t="str">
            <v>IHCM5050</v>
          </cell>
          <cell r="B1691" t="str">
            <v>歳出還付処理状況リスト作成</v>
          </cell>
        </row>
        <row r="1692">
          <cell r="A1692" t="str">
            <v>IHCM5100</v>
          </cell>
          <cell r="B1692" t="str">
            <v>領収証書返還対象リスト作成 （本算）</v>
          </cell>
        </row>
        <row r="1693">
          <cell r="A1693" t="str">
            <v>IHCM5300</v>
          </cell>
          <cell r="B1693" t="str">
            <v>収納支所コードチェック</v>
          </cell>
        </row>
        <row r="1694">
          <cell r="A1694" t="str">
            <v>IHCM5310</v>
          </cell>
          <cell r="B1694" t="str">
            <v>収納支所コード更新</v>
          </cell>
        </row>
        <row r="1695">
          <cell r="A1695" t="str">
            <v>IHCM5320</v>
          </cell>
          <cell r="B1695" t="str">
            <v>徴収報告書（納付別）作成処理</v>
          </cell>
        </row>
        <row r="1696">
          <cell r="A1696" t="str">
            <v>IHCM5330</v>
          </cell>
          <cell r="B1696" t="str">
            <v>徴収報告書（過年滞繰）作成処理</v>
          </cell>
        </row>
        <row r="1697">
          <cell r="A1697" t="str">
            <v>IHCM5400</v>
          </cell>
          <cell r="B1697" t="str">
            <v>介護収納統計ファイル０作成</v>
          </cell>
        </row>
        <row r="1698">
          <cell r="A1698" t="str">
            <v>IHCM5410</v>
          </cell>
          <cell r="B1698" t="str">
            <v>介護収納統計用収納ファイル作成</v>
          </cell>
        </row>
        <row r="1699">
          <cell r="A1699" t="str">
            <v>IHCM5420</v>
          </cell>
          <cell r="B1699" t="str">
            <v>介護収納統計用還付ファイル作成</v>
          </cell>
        </row>
        <row r="1700">
          <cell r="A1700" t="str">
            <v>IHCM5430</v>
          </cell>
          <cell r="B1700" t="str">
            <v>介護収納統計ファイル作成１</v>
          </cell>
        </row>
        <row r="1701">
          <cell r="A1701" t="str">
            <v>IHCM5440</v>
          </cell>
          <cell r="B1701" t="str">
            <v>介護収納統計ファイル作成２</v>
          </cell>
        </row>
        <row r="1702">
          <cell r="A1702" t="str">
            <v>IHCM5450</v>
          </cell>
          <cell r="B1702" t="str">
            <v>介護収納統計ファイル作成３</v>
          </cell>
        </row>
        <row r="1703">
          <cell r="A1703" t="str">
            <v>IHCM5460</v>
          </cell>
          <cell r="B1703" t="str">
            <v>介護収納率基礎資料作成（資格有・一般分）</v>
          </cell>
        </row>
        <row r="1704">
          <cell r="A1704" t="str">
            <v>IHCM5470</v>
          </cell>
          <cell r="B1704" t="str">
            <v>介護収納率基礎資料作成（資格有・退職分）</v>
          </cell>
        </row>
        <row r="1705">
          <cell r="A1705" t="str">
            <v>IHCM5480</v>
          </cell>
          <cell r="B1705" t="str">
            <v>介護収納率基礎資料作成（資格無・一般分）</v>
          </cell>
        </row>
        <row r="1706">
          <cell r="A1706" t="str">
            <v>IHCM5490</v>
          </cell>
          <cell r="B1706" t="str">
            <v>介護収納率基礎資料作成（資格無・退職分）</v>
          </cell>
        </row>
        <row r="1707">
          <cell r="A1707" t="str">
            <v>IHCM5500</v>
          </cell>
          <cell r="B1707" t="str">
            <v>介護保険料階層別収納率リスト</v>
          </cell>
        </row>
        <row r="1708">
          <cell r="A1708" t="str">
            <v>IHCM5510</v>
          </cell>
          <cell r="B1708" t="str">
            <v>介護収納率基礎資料作成（資格有・一般分）</v>
          </cell>
        </row>
        <row r="1709">
          <cell r="A1709" t="str">
            <v>IHCM5520</v>
          </cell>
          <cell r="B1709" t="str">
            <v>介護所得階層別収納率リスト作成</v>
          </cell>
        </row>
        <row r="1710">
          <cell r="A1710" t="str">
            <v>IHCM5530</v>
          </cell>
          <cell r="B1710" t="str">
            <v>介護滞納統計用収納ファイル作成</v>
          </cell>
        </row>
        <row r="1711">
          <cell r="A1711" t="str">
            <v>IHCM5540</v>
          </cell>
          <cell r="B1711" t="str">
            <v>介護滞繰統計ファイル２作成</v>
          </cell>
        </row>
        <row r="1712">
          <cell r="A1712" t="str">
            <v>IHCM5550</v>
          </cell>
          <cell r="B1712" t="str">
            <v>介護・滞納統計ファイル作成</v>
          </cell>
        </row>
        <row r="1713">
          <cell r="A1713" t="str">
            <v>IHCM5560</v>
          </cell>
          <cell r="B1713" t="str">
            <v>介護・滞納統計ファイル作成</v>
          </cell>
        </row>
        <row r="1714">
          <cell r="A1714" t="str">
            <v>IHCM5570</v>
          </cell>
          <cell r="B1714" t="str">
            <v>介護・滞繰統計ファイル作成</v>
          </cell>
        </row>
        <row r="1715">
          <cell r="A1715" t="str">
            <v>IHCM5580</v>
          </cell>
          <cell r="B1715" t="str">
            <v>介護滞納事由別収納率リスト作成</v>
          </cell>
        </row>
        <row r="1716">
          <cell r="A1716" t="str">
            <v>IHCM5590</v>
          </cell>
          <cell r="B1716" t="str">
            <v>介護滞納事由別収納率リスト滞納繰越分作成</v>
          </cell>
        </row>
        <row r="1717">
          <cell r="A1717" t="str">
            <v>IHCM5600</v>
          </cell>
          <cell r="B1717" t="str">
            <v>介護滞繰統計ファイル０作成</v>
          </cell>
        </row>
        <row r="1718">
          <cell r="A1718" t="str">
            <v>IHCM5610</v>
          </cell>
          <cell r="B1718" t="str">
            <v>介護・滞繰統計ファイル作成</v>
          </cell>
        </row>
        <row r="1719">
          <cell r="A1719" t="str">
            <v>IHCM5620</v>
          </cell>
          <cell r="B1719" t="str">
            <v xml:space="preserve">対象年度変更 </v>
          </cell>
        </row>
        <row r="1720">
          <cell r="A1720" t="str">
            <v>IHCM5630</v>
          </cell>
          <cell r="B1720" t="str">
            <v>還付帳票ＭＴ作成処理</v>
          </cell>
        </row>
        <row r="1721">
          <cell r="A1721" t="str">
            <v>IHCM5640</v>
          </cell>
          <cell r="B1721" t="str">
            <v>介護滞繰統計用収納ファイル作成</v>
          </cell>
        </row>
        <row r="1722">
          <cell r="A1722" t="str">
            <v>IHCM5650</v>
          </cell>
          <cell r="B1722" t="str">
            <v>介護収納統計ファイル作成４</v>
          </cell>
        </row>
        <row r="1723">
          <cell r="A1723" t="str">
            <v>IHCM5660</v>
          </cell>
          <cell r="B1723" t="str">
            <v>介護・滞繰統計ファイル作成</v>
          </cell>
        </row>
        <row r="1724">
          <cell r="A1724" t="str">
            <v>IHCM5670</v>
          </cell>
          <cell r="B1724" t="str">
            <v>介護収納統計ファイル抽出</v>
          </cell>
        </row>
        <row r="1725">
          <cell r="A1725" t="str">
            <v>IHCM5680</v>
          </cell>
          <cell r="B1725" t="str">
            <v>介護分収納統計リスト作成</v>
          </cell>
        </row>
        <row r="1726">
          <cell r="A1726" t="str">
            <v>IHCM5690</v>
          </cell>
          <cell r="B1726" t="str">
            <v>介護有世帯収納統計リスト作成</v>
          </cell>
        </row>
        <row r="1727">
          <cell r="A1727" t="str">
            <v>IHCM5700</v>
          </cell>
          <cell r="B1727" t="str">
            <v>徴収実績作成（決算用）</v>
          </cell>
        </row>
        <row r="1728">
          <cell r="A1728" t="str">
            <v>IHCM5720</v>
          </cell>
          <cell r="B1728" t="str">
            <v>収納Ｍ時効判定注意Ｆ作成</v>
          </cell>
        </row>
        <row r="1729">
          <cell r="A1729" t="str">
            <v>IHCM5730</v>
          </cell>
          <cell r="B1729" t="str">
            <v>処分Ｆ時効判定注意Ｆ作成</v>
          </cell>
        </row>
        <row r="1730">
          <cell r="A1730" t="str">
            <v>IHCM5740</v>
          </cell>
          <cell r="B1730" t="str">
            <v>時効判定エラー注意Ｆ作成</v>
          </cell>
        </row>
        <row r="1731">
          <cell r="A1731" t="str">
            <v>IHCM5750</v>
          </cell>
          <cell r="B1731" t="str">
            <v>時効判定リスト</v>
          </cell>
        </row>
        <row r="1732">
          <cell r="A1732" t="str">
            <v>IHCM6000</v>
          </cell>
          <cell r="B1732" t="str">
            <v>未納チェック（未納年度設定）</v>
          </cell>
        </row>
        <row r="1733">
          <cell r="A1733" t="str">
            <v>IHCM6010</v>
          </cell>
          <cell r="B1733" t="str">
            <v>滞納年度更新</v>
          </cell>
        </row>
        <row r="1734">
          <cell r="A1734" t="str">
            <v>IHCM6100</v>
          </cell>
          <cell r="B1734" t="str">
            <v>収入更正リスト作成前処理</v>
          </cell>
        </row>
        <row r="1735">
          <cell r="A1735" t="str">
            <v>IHCM6210</v>
          </cell>
          <cell r="B1735" t="str">
            <v>年間収納額プリントファイル作成Ｈ６</v>
          </cell>
        </row>
        <row r="1736">
          <cell r="A1736" t="str">
            <v>IHCM6220</v>
          </cell>
          <cell r="B1736" t="str">
            <v>修補者突合</v>
          </cell>
        </row>
        <row r="1737">
          <cell r="A1737" t="str">
            <v>IHCM6230</v>
          </cell>
          <cell r="B1737" t="str">
            <v>年間収納額リスト作成Ｈ６</v>
          </cell>
        </row>
        <row r="1738">
          <cell r="A1738" t="str">
            <v>IHCM6300</v>
          </cell>
          <cell r="B1738" t="str">
            <v>分納過誤履歴ファイル突合</v>
          </cell>
        </row>
        <row r="1739">
          <cell r="A1739" t="str">
            <v>IHCM6400</v>
          </cell>
          <cell r="B1739" t="str">
            <v>歳出還付金状況集計Ｆ１作成</v>
          </cell>
        </row>
        <row r="1740">
          <cell r="A1740" t="str">
            <v>IHCM6500</v>
          </cell>
          <cell r="B1740" t="str">
            <v>還付収入月計抽出</v>
          </cell>
        </row>
        <row r="1741">
          <cell r="A1741" t="str">
            <v>IHCM6510</v>
          </cell>
          <cell r="B1741" t="str">
            <v>収入補正ファイル全件マージ</v>
          </cell>
        </row>
        <row r="1742">
          <cell r="A1742" t="str">
            <v>IHCM6520</v>
          </cell>
          <cell r="B1742" t="str">
            <v>異動分領収証書作成対象者リスト作成</v>
          </cell>
        </row>
        <row r="1743">
          <cell r="A1743" t="str">
            <v>IHCM6530</v>
          </cell>
          <cell r="B1743" t="str">
            <v>滞納処分票未納ＰＦ付け込み処理</v>
          </cell>
        </row>
        <row r="1744">
          <cell r="A1744" t="str">
            <v>IHCM6540</v>
          </cell>
          <cell r="B1744" t="str">
            <v>滞納処分票未納状況リスト作成</v>
          </cell>
        </row>
        <row r="1745">
          <cell r="A1745" t="str">
            <v>IHCM6550</v>
          </cell>
          <cell r="B1745" t="str">
            <v>集金用領収証書データ作成</v>
          </cell>
        </row>
        <row r="1746">
          <cell r="A1746" t="str">
            <v>IHCM6560</v>
          </cell>
          <cell r="B1746" t="str">
            <v>督促状ＭＴ作成</v>
          </cell>
        </row>
        <row r="1747">
          <cell r="A1747" t="str">
            <v>IHCM6570</v>
          </cell>
          <cell r="B1747" t="str">
            <v>市内住所コード辞書ＭＴ作成</v>
          </cell>
        </row>
        <row r="1748">
          <cell r="A1748" t="str">
            <v>IHCM6580</v>
          </cell>
          <cell r="B1748" t="str">
            <v>自主未納ＭＴ作成</v>
          </cell>
        </row>
        <row r="1749">
          <cell r="A1749" t="str">
            <v>IHCM6600</v>
          </cell>
          <cell r="B1749" t="str">
            <v>凍結収納マスタ抽出</v>
          </cell>
        </row>
        <row r="1750">
          <cell r="A1750" t="str">
            <v>IHCM6610</v>
          </cell>
          <cell r="B1750" t="str">
            <v>凍結徴収報告書集計ファイル抽出</v>
          </cell>
        </row>
        <row r="1751">
          <cell r="A1751" t="str">
            <v>IHCM6620</v>
          </cell>
          <cell r="B1751" t="str">
            <v>過誤納額受払簿作成</v>
          </cell>
        </row>
        <row r="1752">
          <cell r="A1752" t="str">
            <v>IHCM6630</v>
          </cell>
          <cell r="B1752" t="str">
            <v>凍結徴収報告書集計ファイル凍結</v>
          </cell>
        </row>
        <row r="1753">
          <cell r="A1753" t="str">
            <v>IHCM6640</v>
          </cell>
          <cell r="B1753" t="str">
            <v>不納欠損ファイル欠損情報編集</v>
          </cell>
        </row>
        <row r="1754">
          <cell r="A1754" t="str">
            <v>IHCM6650</v>
          </cell>
          <cell r="B1754" t="str">
            <v>不納欠損情報付け込み</v>
          </cell>
        </row>
        <row r="1755">
          <cell r="A1755" t="str">
            <v>IHCM6700</v>
          </cell>
          <cell r="B1755" t="str">
            <v>口座振替票作成サイン付込</v>
          </cell>
        </row>
        <row r="1756">
          <cell r="A1756" t="str">
            <v>IHCM6710</v>
          </cell>
          <cell r="B1756" t="str">
            <v>収納マスタ仮凍結処理</v>
          </cell>
        </row>
        <row r="1757">
          <cell r="A1757" t="str">
            <v>IHCM6910</v>
          </cell>
          <cell r="B1757" t="str">
            <v>現年度データ抽出</v>
          </cell>
        </row>
        <row r="1758">
          <cell r="A1758" t="str">
            <v>IHCM6930</v>
          </cell>
          <cell r="B1758" t="str">
            <v>不納欠損確定サイン付け込み</v>
          </cell>
        </row>
        <row r="1759">
          <cell r="A1759" t="str">
            <v>IHCM7030</v>
          </cell>
          <cell r="B1759" t="str">
            <v>処分ファイル抽出２</v>
          </cell>
        </row>
        <row r="1760">
          <cell r="A1760" t="str">
            <v>IHCM7100</v>
          </cell>
          <cell r="B1760" t="str">
            <v>還付未済対象抽出</v>
          </cell>
        </row>
        <row r="1761">
          <cell r="A1761" t="str">
            <v>IHCM7110</v>
          </cell>
          <cell r="B1761" t="str">
            <v>還付未済一覧（保険料）作成</v>
          </cell>
        </row>
        <row r="1762">
          <cell r="A1762" t="str">
            <v>IHCM7120</v>
          </cell>
          <cell r="B1762" t="str">
            <v>還付未済一覧（延滞金）作成</v>
          </cell>
        </row>
        <row r="1763">
          <cell r="A1763" t="str">
            <v>IHCM7200</v>
          </cell>
          <cell r="B1763" t="str">
            <v>納通ＭＴ抽出</v>
          </cell>
        </row>
        <row r="1764">
          <cell r="A1764" t="str">
            <v>IHCM7210</v>
          </cell>
          <cell r="B1764" t="str">
            <v>還付精算該当プリントＦ作成</v>
          </cell>
        </row>
        <row r="1765">
          <cell r="A1765" t="str">
            <v>IHCM7220</v>
          </cell>
          <cell r="B1765" t="str">
            <v>還付データ変換</v>
          </cell>
        </row>
        <row r="1766">
          <cell r="A1766" t="str">
            <v>IHCM7230</v>
          </cell>
          <cell r="B1766" t="str">
            <v>還付精算データ突合</v>
          </cell>
        </row>
        <row r="1767">
          <cell r="A1767" t="str">
            <v>IHCM7240</v>
          </cell>
          <cell r="B1767" t="str">
            <v>還付精算データ突合２</v>
          </cell>
        </row>
        <row r="1768">
          <cell r="A1768" t="str">
            <v>IHCM7250</v>
          </cell>
          <cell r="B1768" t="str">
            <v>還付精算該当者リスト作成</v>
          </cell>
        </row>
        <row r="1769">
          <cell r="A1769" t="str">
            <v>IHCM7260</v>
          </cell>
          <cell r="B1769" t="str">
            <v>納通ＭＴ突合</v>
          </cell>
        </row>
        <row r="1770">
          <cell r="A1770" t="str">
            <v>IHCM7500</v>
          </cell>
          <cell r="B1770" t="str">
            <v>還付Ｆ管理レコード振分</v>
          </cell>
        </row>
        <row r="1771">
          <cell r="A1771" t="str">
            <v>IHCM7770</v>
          </cell>
          <cell r="B1771" t="str">
            <v>口振開始年月繰り上げ処理</v>
          </cell>
        </row>
        <row r="1772">
          <cell r="A1772" t="str">
            <v>IHCM7780</v>
          </cell>
          <cell r="B1772" t="str">
            <v>月次異動データ変換</v>
          </cell>
        </row>
        <row r="1773">
          <cell r="A1773" t="str">
            <v>IHCM8000</v>
          </cell>
          <cell r="B1773" t="str">
            <v>振込依頼ファイル編集</v>
          </cell>
        </row>
        <row r="1774">
          <cell r="A1774" t="str">
            <v>IHCM8010</v>
          </cell>
          <cell r="B1774" t="str">
            <v>振込依頼ＭＴ作成</v>
          </cell>
        </row>
        <row r="1775">
          <cell r="A1775" t="str">
            <v>IHCM8020</v>
          </cell>
          <cell r="B1775" t="str">
            <v>総合口座振込明細書作成</v>
          </cell>
        </row>
        <row r="1776">
          <cell r="A1776" t="str">
            <v>IHCM8100</v>
          </cell>
          <cell r="B1776" t="str">
            <v>凍結収納マスタ作成</v>
          </cell>
        </row>
        <row r="1777">
          <cell r="A1777" t="str">
            <v>IHCM8120</v>
          </cell>
          <cell r="B1777" t="str">
            <v>還付対象者振分</v>
          </cell>
        </row>
        <row r="1778">
          <cell r="A1778" t="str">
            <v>IHCM9000</v>
          </cell>
          <cell r="B1778" t="str">
            <v>収納収入履歴検索ファイルデータ作成処理（テスト用）</v>
          </cell>
        </row>
        <row r="1779">
          <cell r="A1779" t="str">
            <v>IHCM9010</v>
          </cell>
          <cell r="B1779" t="str">
            <v>収納収入履歴検索Ｆデータ作成処理（テスト用）</v>
          </cell>
        </row>
        <row r="1780">
          <cell r="A1780" t="str">
            <v>IHCM9020</v>
          </cell>
          <cell r="B1780" t="str">
            <v>収納収入履歴検索Ｆデータ作成処理（テスト用）</v>
          </cell>
        </row>
        <row r="1781">
          <cell r="A1781" t="str">
            <v>IHCM902D</v>
          </cell>
          <cell r="B1781" t="str">
            <v>収納収入履歴検索Ｆデータ作成処理（テスト用）</v>
          </cell>
        </row>
        <row r="1782">
          <cell r="A1782" t="str">
            <v>IHCM9030</v>
          </cell>
          <cell r="B1782" t="str">
            <v>収納収入履歴検索Ｆデータ作成処理（テスト用）</v>
          </cell>
        </row>
        <row r="1783">
          <cell r="A1783" t="str">
            <v>IHCM903D</v>
          </cell>
          <cell r="B1783" t="str">
            <v>収納収入履歴検索Ｆデータ作成処理（テスト用）</v>
          </cell>
        </row>
        <row r="1784">
          <cell r="A1784" t="str">
            <v>IHCM903I</v>
          </cell>
          <cell r="B1784" t="str">
            <v>収納収入履歴検索Ｆデータ作成処理（テスト用）</v>
          </cell>
        </row>
        <row r="1785">
          <cell r="A1785" t="str">
            <v>IHCM9040</v>
          </cell>
          <cell r="B1785" t="str">
            <v>収納収入履歴検索Ｆデータ作成処理（テスト用）</v>
          </cell>
        </row>
        <row r="1786">
          <cell r="A1786" t="str">
            <v>IHCM9050</v>
          </cell>
          <cell r="B1786" t="str">
            <v>収納収入履歴検索ファイルデータ削除処理（テスト用）</v>
          </cell>
        </row>
        <row r="1787">
          <cell r="A1787" t="str">
            <v>IHCM9300</v>
          </cell>
          <cell r="B1787" t="str">
            <v>収納Ｍコンバート</v>
          </cell>
        </row>
        <row r="1788">
          <cell r="A1788" t="str">
            <v>IHCM9310</v>
          </cell>
          <cell r="B1788" t="str">
            <v>収納Ｍ変換１</v>
          </cell>
        </row>
        <row r="1789">
          <cell r="A1789" t="str">
            <v>IHCM9320</v>
          </cell>
          <cell r="B1789" t="str">
            <v>収納Ｍコンバート</v>
          </cell>
        </row>
        <row r="1790">
          <cell r="A1790" t="str">
            <v>IHCM9500</v>
          </cell>
          <cell r="B1790" t="str">
            <v>旧収入テープ（現年分）変換処理</v>
          </cell>
        </row>
        <row r="1791">
          <cell r="A1791" t="str">
            <v>IHCM9510</v>
          </cell>
          <cell r="B1791" t="str">
            <v>旧収入テープ（過年度）変換処理</v>
          </cell>
        </row>
        <row r="1792">
          <cell r="A1792" t="str">
            <v>IHCM9520</v>
          </cell>
          <cell r="B1792" t="str">
            <v>旧口座異動テープ変換処理</v>
          </cell>
        </row>
        <row r="1793">
          <cell r="A1793" t="str">
            <v>IHCM9530</v>
          </cell>
          <cell r="B1793" t="str">
            <v>収入テープ（過年度）変換処理</v>
          </cell>
        </row>
        <row r="1794">
          <cell r="A1794" t="str">
            <v>IHCM9540</v>
          </cell>
          <cell r="B1794" t="str">
            <v>収入テープ記号番号塗り替え処理</v>
          </cell>
        </row>
        <row r="1795">
          <cell r="A1795" t="str">
            <v>IHCM9560</v>
          </cell>
          <cell r="B1795" t="str">
            <v>旧口座異動テープ変換処理</v>
          </cell>
        </row>
        <row r="1796">
          <cell r="A1796" t="str">
            <v>IHCM9570</v>
          </cell>
          <cell r="B1796" t="str">
            <v>集金用テープ変換処理</v>
          </cell>
        </row>
        <row r="1797">
          <cell r="A1797" t="str">
            <v>IHCM9580</v>
          </cell>
          <cell r="B1797" t="str">
            <v>振替用テープ変換処理</v>
          </cell>
        </row>
        <row r="1798">
          <cell r="A1798" t="str">
            <v>IHCM9590</v>
          </cell>
          <cell r="B1798" t="str">
            <v>収入テープ納付月数パッチ</v>
          </cell>
        </row>
        <row r="1799">
          <cell r="A1799" t="str">
            <v>IHCM9600</v>
          </cell>
          <cell r="B1799" t="str">
            <v>収納マスタ異動事由異動年月日パッチ</v>
          </cell>
        </row>
        <row r="1800">
          <cell r="A1800" t="str">
            <v>IHCM9610</v>
          </cell>
          <cell r="B1800" t="str">
            <v>凍結後消込データチェック</v>
          </cell>
        </row>
        <row r="1801">
          <cell r="A1801" t="str">
            <v>IHCM9620</v>
          </cell>
          <cell r="B1801" t="str">
            <v>還付取消リスト</v>
          </cell>
        </row>
        <row r="1802">
          <cell r="A1802" t="str">
            <v>IHCM9630</v>
          </cell>
          <cell r="B1802" t="str">
            <v>還付累計リスト</v>
          </cell>
        </row>
        <row r="1803">
          <cell r="A1803" t="str">
            <v>IHCM9640</v>
          </cell>
          <cell r="B1803" t="str">
            <v>自動充当処理済リスト抽出１</v>
          </cell>
        </row>
        <row r="1804">
          <cell r="A1804" t="str">
            <v>IHCM9650</v>
          </cell>
          <cell r="B1804" t="str">
            <v>自動充当処理済リスト抽出２</v>
          </cell>
        </row>
        <row r="1805">
          <cell r="A1805" t="str">
            <v>IHCM9660</v>
          </cell>
          <cell r="B1805" t="str">
            <v>自動充当処理済リストＰＦ作成</v>
          </cell>
        </row>
        <row r="1806">
          <cell r="A1806" t="str">
            <v>IHCM9670</v>
          </cell>
          <cell r="B1806" t="str">
            <v>充当リスト作成</v>
          </cell>
        </row>
        <row r="1807">
          <cell r="A1807" t="str">
            <v>IHCM9680</v>
          </cell>
          <cell r="B1807" t="str">
            <v>収入補正ファイル抽出</v>
          </cell>
        </row>
        <row r="1808">
          <cell r="A1808" t="str">
            <v>IHCM9690</v>
          </cell>
          <cell r="B1808" t="str">
            <v>領収証書変換リスト作成</v>
          </cell>
        </row>
        <row r="1809">
          <cell r="A1809" t="str">
            <v>IHCM9700</v>
          </cell>
          <cell r="B1809" t="str">
            <v>納通２回目対象者リスト抽出１</v>
          </cell>
        </row>
        <row r="1810">
          <cell r="A1810" t="str">
            <v>IHCM9710</v>
          </cell>
          <cell r="B1810" t="str">
            <v>納通２回目対象者リスト抽出２</v>
          </cell>
        </row>
        <row r="1811">
          <cell r="A1811" t="str">
            <v>IHCM9720</v>
          </cell>
          <cell r="B1811" t="str">
            <v>納通２回目対象者リストデータ作成</v>
          </cell>
        </row>
        <row r="1812">
          <cell r="A1812" t="str">
            <v>IHCM9730</v>
          </cell>
          <cell r="B1812" t="str">
            <v>納通２回目対象者リスト作成</v>
          </cell>
        </row>
        <row r="1813">
          <cell r="A1813" t="str">
            <v>IHCM9740</v>
          </cell>
          <cell r="B1813" t="str">
            <v>未納催告ＭＴ作成対象者抽出</v>
          </cell>
        </row>
        <row r="1814">
          <cell r="A1814" t="str">
            <v>IHCM9750</v>
          </cell>
          <cell r="B1814" t="str">
            <v xml:space="preserve">時効完成日と収入年月日が同一データの抽出 </v>
          </cell>
        </row>
        <row r="1815">
          <cell r="A1815" t="str">
            <v>IHCN0010</v>
          </cell>
          <cell r="B1815" t="str">
            <v>金融機関マスタＩ／Ｏ</v>
          </cell>
        </row>
        <row r="1816">
          <cell r="A1816" t="str">
            <v>IHCN0020</v>
          </cell>
          <cell r="B1816" t="str">
            <v>徴収割合併用管理ファイルＩ／Ｏ</v>
          </cell>
        </row>
        <row r="1817">
          <cell r="A1817" t="str">
            <v>IHCN0030</v>
          </cell>
          <cell r="B1817" t="str">
            <v>不納欠損Ｆ　Ｉ／Ｏ</v>
          </cell>
        </row>
        <row r="1818">
          <cell r="A1818" t="str">
            <v>IHCN0040</v>
          </cell>
          <cell r="B1818" t="str">
            <v>還付ファイルＩ／Ｏ</v>
          </cell>
        </row>
        <row r="1819">
          <cell r="A1819" t="str">
            <v>IHCN0050</v>
          </cell>
          <cell r="B1819" t="str">
            <v>消込処理済リストファイルＩ／Ｏ</v>
          </cell>
        </row>
        <row r="1820">
          <cell r="A1820" t="str">
            <v>IHCN0060</v>
          </cell>
          <cell r="B1820" t="str">
            <v>公示送達ファイルＩ／Ｏ</v>
          </cell>
        </row>
        <row r="1821">
          <cell r="A1821" t="str">
            <v>IHCN0070</v>
          </cell>
          <cell r="B1821" t="str">
            <v>口座マスタＩ／Ｏ</v>
          </cell>
        </row>
        <row r="1822">
          <cell r="A1822" t="str">
            <v>IHCN0080</v>
          </cell>
          <cell r="B1822" t="str">
            <v>還付収入履歴ファイルＩ／Ｏ</v>
          </cell>
        </row>
        <row r="1823">
          <cell r="A1823" t="str">
            <v>IHCN0090</v>
          </cell>
          <cell r="B1823" t="str">
            <v>年度別収納管理マスタＩ／Ｏ</v>
          </cell>
        </row>
        <row r="1824">
          <cell r="A1824" t="str">
            <v>IHCN0100</v>
          </cell>
          <cell r="B1824" t="str">
            <v>推進員住所地区マスタＩ／Ｏ</v>
          </cell>
        </row>
        <row r="1825">
          <cell r="A1825" t="str">
            <v>IHCN0110</v>
          </cell>
          <cell r="B1825" t="str">
            <v>推進員徴収実績ファイルＩ／Ｏ</v>
          </cell>
        </row>
        <row r="1826">
          <cell r="A1826" t="str">
            <v>IHCN0120</v>
          </cell>
          <cell r="B1826" t="str">
            <v>送付先マスタＩ／Ｏ</v>
          </cell>
        </row>
        <row r="1827">
          <cell r="A1827" t="str">
            <v>IHCN0130</v>
          </cell>
          <cell r="B1827" t="str">
            <v>誓約指定納付書ファイルＩ／Ｏ</v>
          </cell>
        </row>
        <row r="1828">
          <cell r="A1828" t="str">
            <v>IHCN0140</v>
          </cell>
          <cell r="B1828" t="str">
            <v>区別推進員定数管理ファイルＩ／Ｏ</v>
          </cell>
        </row>
        <row r="1829">
          <cell r="A1829" t="str">
            <v>IHCN0150</v>
          </cell>
          <cell r="B1829" t="str">
            <v>推進員マスタＩ／Ｏ</v>
          </cell>
        </row>
        <row r="1830">
          <cell r="A1830" t="str">
            <v>IHCN0160</v>
          </cell>
          <cell r="B1830" t="str">
            <v>収納収入履歴検索ファイルＩ／Ｏ</v>
          </cell>
        </row>
        <row r="1831">
          <cell r="A1831" t="str">
            <v>IHCN0170</v>
          </cell>
          <cell r="B1831" t="str">
            <v>収入補正ファイルＩ／Ｏ</v>
          </cell>
        </row>
        <row r="1832">
          <cell r="A1832" t="str">
            <v>IHCN0180</v>
          </cell>
          <cell r="B1832" t="str">
            <v>処分ファイルＩ／Ｏ</v>
          </cell>
        </row>
        <row r="1833">
          <cell r="A1833" t="str">
            <v>IHCN0190</v>
          </cell>
          <cell r="B1833" t="str">
            <v>収納マスタＩ／Ｏ</v>
          </cell>
        </row>
        <row r="1834">
          <cell r="A1834" t="str">
            <v>IHCN0200</v>
          </cell>
          <cell r="B1834" t="str">
            <v>滞納処分票作成ファイルＩ／Ｏ</v>
          </cell>
        </row>
        <row r="1835">
          <cell r="A1835" t="str">
            <v>IHCN0210</v>
          </cell>
          <cell r="B1835" t="str">
            <v>当月収入キーファイルＩ／Ｏ</v>
          </cell>
        </row>
        <row r="1836">
          <cell r="A1836" t="str">
            <v>IHCN0220</v>
          </cell>
          <cell r="B1836" t="str">
            <v>前納報奨金ファイルＩ／Ｏ</v>
          </cell>
        </row>
        <row r="1837">
          <cell r="A1837" t="str">
            <v>IHCN0230</v>
          </cell>
          <cell r="B1837" t="str">
            <v>充当ファイルＩ／Ｏ</v>
          </cell>
        </row>
        <row r="1838">
          <cell r="A1838" t="str">
            <v>IHCN0240</v>
          </cell>
          <cell r="B1838" t="str">
            <v>凍結管理マスタＩ／Ｏ</v>
          </cell>
        </row>
        <row r="1839">
          <cell r="A1839" t="str">
            <v>IHCN0250</v>
          </cell>
          <cell r="B1839" t="str">
            <v>還付調書等作成履歴ＦＩ／Ｏ</v>
          </cell>
        </row>
        <row r="1840">
          <cell r="A1840" t="str">
            <v>IHCN0260</v>
          </cell>
          <cell r="B1840" t="str">
            <v>領収証書変換対象プリントＦＩ／Ｏ</v>
          </cell>
        </row>
        <row r="1841">
          <cell r="A1841" t="str">
            <v>IHCN0270</v>
          </cell>
          <cell r="B1841" t="str">
            <v>日次分返還対象者ＦＩ／Ｏ</v>
          </cell>
        </row>
        <row r="1842">
          <cell r="A1842" t="str">
            <v>IHCN0280</v>
          </cell>
          <cell r="B1842" t="str">
            <v>返還対象外ファイルＩ／Ｏ</v>
          </cell>
        </row>
        <row r="1843">
          <cell r="A1843" t="str">
            <v>IHCN0290</v>
          </cell>
          <cell r="B1843" t="str">
            <v>処理限定ファイルＩ／Ｏ</v>
          </cell>
        </row>
        <row r="1844">
          <cell r="A1844" t="str">
            <v>IHCN0300</v>
          </cell>
          <cell r="B1844" t="str">
            <v>凍結還付ファイルＩ／Ｏ</v>
          </cell>
        </row>
        <row r="1845">
          <cell r="A1845" t="str">
            <v>IHCN0310</v>
          </cell>
          <cell r="B1845" t="str">
            <v>収納収入履歴検索ファイルＩ／Ｏ</v>
          </cell>
        </row>
        <row r="1846">
          <cell r="A1846" t="str">
            <v>IHCN0340</v>
          </cell>
          <cell r="B1846" t="str">
            <v>収納メインマスタＩ／Ｏ</v>
          </cell>
        </row>
        <row r="1847">
          <cell r="A1847" t="str">
            <v>IHCN0350</v>
          </cell>
          <cell r="B1847" t="str">
            <v>収納サブマスタＩ／Ｏ</v>
          </cell>
        </row>
        <row r="1848">
          <cell r="A1848" t="str">
            <v>IHCN0360</v>
          </cell>
          <cell r="B1848" t="str">
            <v>加算金利率Ｆ  Ｉ／Ｏ</v>
          </cell>
        </row>
        <row r="1849">
          <cell r="A1849" t="str">
            <v>IHCN1300</v>
          </cell>
          <cell r="B1849" t="str">
            <v>徴収報告書用還付Ｆ　Ｉ／Ｏ</v>
          </cell>
        </row>
        <row r="1850">
          <cell r="A1850" t="str">
            <v>IHCN1310</v>
          </cell>
          <cell r="B1850" t="str">
            <v>凍結還付ファイルＩ／Ｏ</v>
          </cell>
        </row>
        <row r="1851">
          <cell r="A1851" t="str">
            <v>IHCN9999</v>
          </cell>
          <cell r="B1851" t="str">
            <v>収納マスタＩ／Ｏ</v>
          </cell>
        </row>
        <row r="1852">
          <cell r="A1852" t="str">
            <v>IHCP0010</v>
          </cell>
          <cell r="B1852" t="str">
            <v>金融機関マスタＤＵＭＰ処理</v>
          </cell>
        </row>
        <row r="1853">
          <cell r="A1853" t="str">
            <v>IHCP0020</v>
          </cell>
          <cell r="B1853" t="str">
            <v>徴収割合併用管理ファイルＤＵＭＰ出力</v>
          </cell>
        </row>
        <row r="1854">
          <cell r="A1854" t="str">
            <v>IHCP0030</v>
          </cell>
          <cell r="B1854" t="str">
            <v>不納欠損ファイルＤＵＭＰ出力</v>
          </cell>
        </row>
        <row r="1855">
          <cell r="A1855" t="str">
            <v>IHCP0040</v>
          </cell>
          <cell r="B1855" t="str">
            <v>還付ファイルＤＵＭＰ処理</v>
          </cell>
        </row>
        <row r="1856">
          <cell r="A1856" t="str">
            <v>IHCP0050</v>
          </cell>
          <cell r="B1856" t="str">
            <v>公示送達ファイルＤＵＭＰ出力</v>
          </cell>
        </row>
        <row r="1857">
          <cell r="A1857" t="str">
            <v>IHCP0060</v>
          </cell>
          <cell r="B1857" t="str">
            <v>口座マスタＤＵＭＰ出力</v>
          </cell>
        </row>
        <row r="1858">
          <cell r="A1858" t="str">
            <v>IHCP0070</v>
          </cell>
          <cell r="B1858" t="str">
            <v>還付収入履歴ファイルＤＵＭＰ出力</v>
          </cell>
        </row>
        <row r="1859">
          <cell r="A1859" t="str">
            <v>IHCP0080</v>
          </cell>
          <cell r="B1859" t="str">
            <v>年度別収納管理マスタＤＵＭＰ出力</v>
          </cell>
        </row>
        <row r="1860">
          <cell r="A1860" t="str">
            <v>IHCP0090</v>
          </cell>
          <cell r="B1860" t="str">
            <v>推進員住所地区マスタＤＵＭＰ出力</v>
          </cell>
        </row>
        <row r="1861">
          <cell r="A1861" t="str">
            <v>IHCP0100</v>
          </cell>
          <cell r="B1861" t="str">
            <v>推進員徴収実績ファイルＤＵＭＰ出力</v>
          </cell>
        </row>
        <row r="1862">
          <cell r="A1862" t="str">
            <v>IHCP0120</v>
          </cell>
          <cell r="B1862" t="str">
            <v>送付先マスタＤＵＭＰ出力</v>
          </cell>
        </row>
        <row r="1863">
          <cell r="A1863" t="str">
            <v>IHCP0130</v>
          </cell>
          <cell r="B1863" t="str">
            <v>誓約指定納付書発付ＦＤＵＭＰ出力</v>
          </cell>
        </row>
        <row r="1864">
          <cell r="A1864" t="str">
            <v>IHCP0140</v>
          </cell>
          <cell r="B1864" t="str">
            <v>区別推進員定数管理ＦＤＵＭＰ出力</v>
          </cell>
        </row>
        <row r="1865">
          <cell r="A1865" t="str">
            <v>IHCP0150</v>
          </cell>
          <cell r="B1865" t="str">
            <v>推進員マスタＤＵＭＰ出力</v>
          </cell>
        </row>
        <row r="1866">
          <cell r="A1866" t="str">
            <v>IHCP0160</v>
          </cell>
          <cell r="B1866" t="str">
            <v>収納補正ファイルＤＵＭＰ出力</v>
          </cell>
        </row>
        <row r="1867">
          <cell r="A1867" t="str">
            <v>IHCP0170</v>
          </cell>
          <cell r="B1867" t="str">
            <v>処分ファイルＤＵＭＰ出力</v>
          </cell>
        </row>
        <row r="1868">
          <cell r="A1868" t="str">
            <v>IHCP0180</v>
          </cell>
          <cell r="B1868" t="str">
            <v>収納マスタＤＵＭＰ出力</v>
          </cell>
        </row>
        <row r="1869">
          <cell r="A1869" t="str">
            <v>IHCP0190</v>
          </cell>
          <cell r="B1869" t="str">
            <v>前納報奨金ファイルＤＵＭＰ出力</v>
          </cell>
        </row>
        <row r="1870">
          <cell r="A1870" t="str">
            <v>IHCP0200</v>
          </cell>
          <cell r="B1870" t="str">
            <v>充当ファイルＤＵＭＰ出力</v>
          </cell>
        </row>
        <row r="1871">
          <cell r="A1871" t="str">
            <v>IHCP0210</v>
          </cell>
          <cell r="B1871" t="str">
            <v>当月収入キーファイルＤＵＭＰ出力</v>
          </cell>
        </row>
        <row r="1872">
          <cell r="A1872" t="str">
            <v>IHCP0220</v>
          </cell>
          <cell r="B1872" t="str">
            <v>領収証書返還対象プリントファイル出力</v>
          </cell>
        </row>
        <row r="1873">
          <cell r="A1873" t="str">
            <v>IHCP0230</v>
          </cell>
          <cell r="B1873" t="str">
            <v>歳出還付処理状況ファイルＤＵＭＰ出力</v>
          </cell>
        </row>
        <row r="1874">
          <cell r="A1874" t="str">
            <v>IHCP0240</v>
          </cell>
          <cell r="B1874" t="str">
            <v>消込処理プリントファイルＤＵＭＰ出力</v>
          </cell>
        </row>
        <row r="1875">
          <cell r="A1875" t="str">
            <v>IHCP0250</v>
          </cell>
          <cell r="B1875" t="str">
            <v>滞納処分票ファイルＤＵＭＰ出力</v>
          </cell>
        </row>
        <row r="1876">
          <cell r="A1876" t="str">
            <v>IHCP0260</v>
          </cell>
          <cell r="B1876" t="str">
            <v>還付調書等作成履歴ファイルＤＵＭＰ出力</v>
          </cell>
        </row>
        <row r="1877">
          <cell r="A1877" t="str">
            <v>IHCP0340</v>
          </cell>
          <cell r="B1877" t="str">
            <v>収納メインＤＵＭＰ出力</v>
          </cell>
        </row>
        <row r="1878">
          <cell r="A1878" t="str">
            <v>IHCP0350</v>
          </cell>
          <cell r="B1878" t="str">
            <v>収納サブＭＤＵＭＰ出力</v>
          </cell>
        </row>
        <row r="1879">
          <cell r="A1879" t="str">
            <v>IHCP0360</v>
          </cell>
          <cell r="B1879" t="str">
            <v>加算金利率ＦＤＵＭＰ出力</v>
          </cell>
        </row>
        <row r="1880">
          <cell r="A1880" t="str">
            <v>IHCPY180</v>
          </cell>
          <cell r="B1880" t="str">
            <v>収納マスタＤＵＭＰ出力</v>
          </cell>
        </row>
        <row r="1881">
          <cell r="A1881" t="str">
            <v>IHCQ0010</v>
          </cell>
          <cell r="B1881" t="str">
            <v>金融機関マスタデータ抽出</v>
          </cell>
        </row>
        <row r="1882">
          <cell r="A1882" t="str">
            <v>IHCQ0020</v>
          </cell>
          <cell r="B1882" t="str">
            <v>徴収割合併用管理ファイルデータ抽出</v>
          </cell>
        </row>
        <row r="1883">
          <cell r="A1883" t="str">
            <v>IHCQ0030</v>
          </cell>
          <cell r="B1883" t="str">
            <v>不納欠損ファイルデータ抽出</v>
          </cell>
        </row>
        <row r="1884">
          <cell r="A1884" t="str">
            <v>IHCQ0040</v>
          </cell>
          <cell r="B1884" t="str">
            <v>還付ファイルデータ抽出</v>
          </cell>
        </row>
        <row r="1885">
          <cell r="A1885" t="str">
            <v>IHCQ0050</v>
          </cell>
          <cell r="B1885" t="str">
            <v>公示送達ファイルデータ抽出</v>
          </cell>
        </row>
        <row r="1886">
          <cell r="A1886" t="str">
            <v>IHCQ0060</v>
          </cell>
          <cell r="B1886" t="str">
            <v>口座マスタデータ抽出</v>
          </cell>
        </row>
        <row r="1887">
          <cell r="A1887" t="str">
            <v>IHCQ0070</v>
          </cell>
          <cell r="B1887" t="str">
            <v>還付収入履歴ファイルデータ抽出</v>
          </cell>
        </row>
        <row r="1888">
          <cell r="A1888" t="str">
            <v>IHCQ0080</v>
          </cell>
          <cell r="B1888" t="str">
            <v>年度別収納管理マスタデータ抽出</v>
          </cell>
        </row>
        <row r="1889">
          <cell r="A1889" t="str">
            <v>IHCQ0090</v>
          </cell>
          <cell r="B1889" t="str">
            <v>推進員住所地区マスタデータ抽出</v>
          </cell>
        </row>
        <row r="1890">
          <cell r="A1890" t="str">
            <v>IHCQ0100</v>
          </cell>
          <cell r="B1890" t="str">
            <v>推進員徴収実績ファイルデータ抽出</v>
          </cell>
        </row>
        <row r="1891">
          <cell r="A1891" t="str">
            <v>IHCQ0120</v>
          </cell>
          <cell r="B1891" t="str">
            <v>送付先マスタデータ抽出</v>
          </cell>
        </row>
        <row r="1892">
          <cell r="A1892" t="str">
            <v>IHCQ0130</v>
          </cell>
          <cell r="B1892" t="str">
            <v>誓約指定納付書発付Ｆデータ抽出</v>
          </cell>
        </row>
        <row r="1893">
          <cell r="A1893" t="str">
            <v>IHCQ0140</v>
          </cell>
          <cell r="B1893" t="str">
            <v>区別推進員定数管理Ｆデータ抽出</v>
          </cell>
        </row>
        <row r="1894">
          <cell r="A1894" t="str">
            <v>IHCQ0150</v>
          </cell>
          <cell r="B1894" t="str">
            <v>推進員マスタデータ抽出</v>
          </cell>
        </row>
        <row r="1895">
          <cell r="A1895" t="str">
            <v>IHCQ0160</v>
          </cell>
          <cell r="B1895" t="str">
            <v>収納補正ファイルデータ抽出</v>
          </cell>
        </row>
        <row r="1896">
          <cell r="A1896" t="str">
            <v>IHCQ0170</v>
          </cell>
          <cell r="B1896" t="str">
            <v>処分ファイルデータ抽出</v>
          </cell>
        </row>
        <row r="1897">
          <cell r="A1897" t="str">
            <v>IHCQ0180</v>
          </cell>
          <cell r="B1897" t="str">
            <v>収納マスタデータ抽出</v>
          </cell>
        </row>
        <row r="1898">
          <cell r="A1898" t="str">
            <v>IHCQ0190</v>
          </cell>
          <cell r="B1898" t="str">
            <v>前納報奨金ファイルデータ抽出</v>
          </cell>
        </row>
        <row r="1899">
          <cell r="A1899" t="str">
            <v>IHCQ0200</v>
          </cell>
          <cell r="B1899" t="str">
            <v>充当ファイルデータ抽出</v>
          </cell>
        </row>
        <row r="1900">
          <cell r="A1900" t="str">
            <v>IHCQ0210</v>
          </cell>
          <cell r="B1900" t="str">
            <v>当月収入キーファイルデータ抽出</v>
          </cell>
        </row>
        <row r="1901">
          <cell r="A1901" t="str">
            <v>IHCQ0220</v>
          </cell>
          <cell r="B1901" t="str">
            <v>領収証書返還対象プリントファイル出力</v>
          </cell>
        </row>
        <row r="1902">
          <cell r="A1902" t="str">
            <v>IHCQ0230</v>
          </cell>
          <cell r="B1902" t="str">
            <v>歳出還付処理状況ファイルデータ抽出</v>
          </cell>
        </row>
        <row r="1903">
          <cell r="A1903" t="str">
            <v>IHCQ0240</v>
          </cell>
          <cell r="B1903" t="str">
            <v>消込処理プリントファイルデータ抽出</v>
          </cell>
        </row>
        <row r="1904">
          <cell r="A1904" t="str">
            <v>IHCQ0250</v>
          </cell>
          <cell r="B1904" t="str">
            <v>滞納処分票ファイルデータ抽出</v>
          </cell>
        </row>
        <row r="1905">
          <cell r="A1905" t="str">
            <v>IHCQ0260</v>
          </cell>
          <cell r="B1905" t="str">
            <v>還付調書等作成履歴ファイルデータ抽出</v>
          </cell>
        </row>
        <row r="1906">
          <cell r="A1906" t="str">
            <v>IHCQ0340</v>
          </cell>
          <cell r="B1906" t="str">
            <v>収納メインデータ抽出</v>
          </cell>
        </row>
        <row r="1907">
          <cell r="A1907" t="str">
            <v>IHCQ0350</v>
          </cell>
          <cell r="B1907" t="str">
            <v>収納サブＭデータ抽出</v>
          </cell>
        </row>
        <row r="1908">
          <cell r="A1908" t="str">
            <v>IHCQ0360</v>
          </cell>
          <cell r="B1908" t="str">
            <v>加算金利率Ｆデータ抽出</v>
          </cell>
        </row>
        <row r="1909">
          <cell r="A1909" t="str">
            <v>IHCS0010</v>
          </cell>
          <cell r="B1909" t="str">
            <v>金融機関マスタデータメンテ</v>
          </cell>
        </row>
        <row r="1910">
          <cell r="A1910" t="str">
            <v>IHCS0020</v>
          </cell>
          <cell r="B1910" t="str">
            <v>徴収割合併用管理ファイルデータメンテ</v>
          </cell>
        </row>
        <row r="1911">
          <cell r="A1911" t="str">
            <v>IHCS0030</v>
          </cell>
          <cell r="B1911" t="str">
            <v>不納欠損ファイルデータメンテ</v>
          </cell>
        </row>
        <row r="1912">
          <cell r="A1912" t="str">
            <v>IHCS0035</v>
          </cell>
          <cell r="B1912" t="str">
            <v>不納欠損ファイルデータメンテ</v>
          </cell>
        </row>
        <row r="1913">
          <cell r="A1913" t="str">
            <v>IHCS0040</v>
          </cell>
          <cell r="B1913" t="str">
            <v>還付ファイルデータメンテ</v>
          </cell>
        </row>
        <row r="1914">
          <cell r="A1914" t="str">
            <v>IHCS0050</v>
          </cell>
          <cell r="B1914" t="str">
            <v>公示送達ファイルメンテナンス</v>
          </cell>
        </row>
        <row r="1915">
          <cell r="A1915" t="str">
            <v>IHCS0060</v>
          </cell>
          <cell r="B1915" t="str">
            <v>口座マスタメンテナンス</v>
          </cell>
        </row>
        <row r="1916">
          <cell r="A1916" t="str">
            <v>IHCS0070</v>
          </cell>
          <cell r="B1916" t="str">
            <v>還付収入履歴ファイルメンテナンス</v>
          </cell>
        </row>
        <row r="1917">
          <cell r="A1917" t="str">
            <v>IHCS0080</v>
          </cell>
          <cell r="B1917" t="str">
            <v>年度別収納管理マスタメンテナンス</v>
          </cell>
        </row>
        <row r="1918">
          <cell r="A1918" t="str">
            <v>IHCS0090</v>
          </cell>
          <cell r="B1918" t="str">
            <v>送付先マスタメンテナンス</v>
          </cell>
        </row>
        <row r="1919">
          <cell r="A1919" t="str">
            <v>IHCS0100</v>
          </cell>
          <cell r="B1919" t="str">
            <v>誓約指定納付書発付ファイルメンテナンス</v>
          </cell>
        </row>
        <row r="1920">
          <cell r="A1920" t="str">
            <v>IHCS0110</v>
          </cell>
          <cell r="B1920" t="str">
            <v>推進員マスタメンテナンス</v>
          </cell>
        </row>
        <row r="1921">
          <cell r="A1921" t="str">
            <v>IHCS0120</v>
          </cell>
          <cell r="B1921" t="str">
            <v>収入補正ファイルメンテナンス</v>
          </cell>
        </row>
        <row r="1922">
          <cell r="A1922" t="str">
            <v>IHCS0130</v>
          </cell>
          <cell r="B1922" t="str">
            <v>処分ファイルメンテナンス</v>
          </cell>
        </row>
        <row r="1923">
          <cell r="A1923" t="str">
            <v>IHCS0140</v>
          </cell>
          <cell r="B1923" t="str">
            <v>収納マスタメンテナンス</v>
          </cell>
        </row>
        <row r="1924">
          <cell r="A1924" t="str">
            <v>IHCS0150</v>
          </cell>
          <cell r="B1924" t="str">
            <v>当月収入キーファイルメンテナンス</v>
          </cell>
        </row>
        <row r="1925">
          <cell r="A1925" t="str">
            <v>IHCS0160</v>
          </cell>
          <cell r="B1925" t="str">
            <v>前納報奨金ファイルメンテナンス</v>
          </cell>
        </row>
        <row r="1926">
          <cell r="A1926" t="str">
            <v>IHCS0170</v>
          </cell>
          <cell r="B1926" t="str">
            <v>充当ファイルメンテナンス</v>
          </cell>
        </row>
        <row r="1927">
          <cell r="A1927" t="str">
            <v>IHCS0180</v>
          </cell>
          <cell r="B1927" t="str">
            <v>推進員住所地区マスタメンテナンス</v>
          </cell>
        </row>
        <row r="1928">
          <cell r="A1928" t="str">
            <v>IHCS0190</v>
          </cell>
          <cell r="B1928" t="str">
            <v>名寄ファイルメンテナンス</v>
          </cell>
        </row>
        <row r="1929">
          <cell r="A1929" t="str">
            <v>IHCS0200</v>
          </cell>
          <cell r="B1929" t="str">
            <v>金融機関マスタメンテ</v>
          </cell>
        </row>
        <row r="1930">
          <cell r="A1930" t="str">
            <v>IHCS0250</v>
          </cell>
          <cell r="B1930" t="str">
            <v>推進員徴収実績ファイルメンテナンス</v>
          </cell>
        </row>
        <row r="1931">
          <cell r="A1931" t="str">
            <v>IHCS0260</v>
          </cell>
          <cell r="B1931" t="str">
            <v>領収証書返還対象ＰＦメンテナンス</v>
          </cell>
        </row>
        <row r="1932">
          <cell r="A1932" t="str">
            <v>IHCS0270</v>
          </cell>
          <cell r="B1932" t="str">
            <v>凍結管理マスタメンテナンス</v>
          </cell>
        </row>
        <row r="1933">
          <cell r="A1933" t="str">
            <v>IHCS0280</v>
          </cell>
          <cell r="B1933" t="str">
            <v>リスタートポイントファイルメンテナンス</v>
          </cell>
        </row>
        <row r="1934">
          <cell r="A1934" t="str">
            <v>IHCS0290</v>
          </cell>
          <cell r="B1934" t="str">
            <v>処理制限ファイルメンテナンス</v>
          </cell>
        </row>
        <row r="1935">
          <cell r="A1935" t="str">
            <v>IHCS0300</v>
          </cell>
          <cell r="B1935" t="str">
            <v>収納マスタメンテナンス</v>
          </cell>
        </row>
        <row r="1936">
          <cell r="A1936" t="str">
            <v>IHCS0310</v>
          </cell>
          <cell r="B1936" t="str">
            <v>凍結還付ファイルメンテナンス</v>
          </cell>
        </row>
        <row r="1937">
          <cell r="A1937" t="str">
            <v>IHCS0320</v>
          </cell>
          <cell r="B1937" t="str">
            <v>日次分返還対象者ファイルメンテナンス</v>
          </cell>
        </row>
        <row r="1938">
          <cell r="A1938" t="str">
            <v>IHCS0330</v>
          </cell>
          <cell r="B1938" t="str">
            <v>日次分返還対象者ファイルメンテナンス</v>
          </cell>
        </row>
        <row r="1939">
          <cell r="A1939" t="str">
            <v>IHCS0340</v>
          </cell>
          <cell r="B1939" t="str">
            <v>収納メインマスタメンテナンス</v>
          </cell>
        </row>
        <row r="1940">
          <cell r="A1940" t="str">
            <v>IHCS0350</v>
          </cell>
          <cell r="B1940" t="str">
            <v>収納サブマスタメンテナンス</v>
          </cell>
        </row>
        <row r="1941">
          <cell r="A1941" t="str">
            <v>IHCS0360</v>
          </cell>
          <cell r="B1941" t="str">
            <v>加算金利率Ｆメンテナンス</v>
          </cell>
        </row>
        <row r="1942">
          <cell r="A1942" t="str">
            <v>IHCS9000</v>
          </cell>
          <cell r="B1942" t="str">
            <v>統計縦軸制御ファイルメンテナンス</v>
          </cell>
        </row>
        <row r="1943">
          <cell r="A1943" t="str">
            <v>IHCX0110</v>
          </cell>
          <cell r="B1943" t="str">
            <v>収納マスタ異動事由異動年月日パッチ</v>
          </cell>
        </row>
        <row r="1944">
          <cell r="A1944" t="str">
            <v>IHCX0293</v>
          </cell>
          <cell r="B1944" t="str">
            <v>還付ファイルチェック（徴収報告）</v>
          </cell>
        </row>
        <row r="1945">
          <cell r="A1945" t="str">
            <v>IHCX0490</v>
          </cell>
          <cell r="B1945" t="str">
            <v>凍結後消込データチェック</v>
          </cell>
        </row>
        <row r="1946">
          <cell r="A1946" t="str">
            <v>IHCX0520</v>
          </cell>
          <cell r="B1946" t="str">
            <v>凍結マスタ調定・収納チェック</v>
          </cell>
        </row>
        <row r="1947">
          <cell r="A1947" t="str">
            <v>IHCX0530</v>
          </cell>
          <cell r="B1947" t="str">
            <v>収納マスタ調定・収納チェック</v>
          </cell>
        </row>
        <row r="1948">
          <cell r="A1948" t="str">
            <v>IHCX0550</v>
          </cell>
          <cell r="B1948" t="str">
            <v>還付取消リスト</v>
          </cell>
        </row>
        <row r="1949">
          <cell r="A1949" t="str">
            <v>IHCX0560</v>
          </cell>
          <cell r="B1949" t="str">
            <v>還付累計リスト</v>
          </cell>
        </row>
        <row r="1950">
          <cell r="A1950" t="str">
            <v>IHCX0570</v>
          </cell>
          <cell r="B1950" t="str">
            <v>自動充当処理済リスト抽出１</v>
          </cell>
        </row>
        <row r="1951">
          <cell r="A1951" t="str">
            <v>IHCX0580</v>
          </cell>
          <cell r="B1951" t="str">
            <v>自動充当処理済リスト抽出２</v>
          </cell>
        </row>
        <row r="1952">
          <cell r="A1952" t="str">
            <v>IHCX0590</v>
          </cell>
          <cell r="B1952" t="str">
            <v>自動充当処理済リストＰＦ作成</v>
          </cell>
        </row>
        <row r="1953">
          <cell r="A1953" t="str">
            <v>IHCX0600</v>
          </cell>
          <cell r="B1953" t="str">
            <v>充当リスト作成</v>
          </cell>
        </row>
        <row r="1954">
          <cell r="A1954" t="str">
            <v>IHCX0760</v>
          </cell>
          <cell r="B1954" t="str">
            <v>還付：還付収入同期チェック</v>
          </cell>
        </row>
        <row r="1955">
          <cell r="A1955" t="str">
            <v>IHCX0910</v>
          </cell>
          <cell r="B1955" t="str">
            <v>不納欠損取消分レコード検索</v>
          </cell>
        </row>
        <row r="1956">
          <cell r="A1956" t="str">
            <v>IHCX0920</v>
          </cell>
          <cell r="B1956" t="str">
            <v>不納欠損取消分収入データ検索</v>
          </cell>
        </row>
        <row r="1957">
          <cell r="A1957" t="str">
            <v>IHCX1670</v>
          </cell>
          <cell r="B1957" t="str">
            <v>徴収報告書チェック</v>
          </cell>
        </row>
        <row r="1958">
          <cell r="A1958" t="str">
            <v>IHCX4100</v>
          </cell>
          <cell r="B1958" t="str">
            <v>還付ファイルチェック（徴収報告）</v>
          </cell>
        </row>
        <row r="1959">
          <cell r="A1959" t="str">
            <v>IHCX4200</v>
          </cell>
          <cell r="B1959" t="str">
            <v>還付ファイルチェック（徴収報告）</v>
          </cell>
        </row>
        <row r="1960">
          <cell r="A1960" t="str">
            <v>IHCXCK01</v>
          </cell>
        </row>
        <row r="1961">
          <cell r="A1961" t="str">
            <v>IHCXCK03</v>
          </cell>
        </row>
        <row r="1962">
          <cell r="A1962" t="str">
            <v>IHCZ0010</v>
          </cell>
          <cell r="B1962" t="str">
            <v>該当月調定額チェック処理</v>
          </cell>
        </row>
        <row r="1963">
          <cell r="A1963" t="str">
            <v>IHCZ0020</v>
          </cell>
          <cell r="B1963" t="str">
            <v>保険料・延滞金チェック処理</v>
          </cell>
        </row>
        <row r="1964">
          <cell r="A1964" t="str">
            <v>IHCZ0030</v>
          </cell>
          <cell r="B1964" t="str">
            <v>時効・欠損判定チェック処理</v>
          </cell>
        </row>
        <row r="1965">
          <cell r="A1965" t="str">
            <v>IHCZ0060</v>
          </cell>
          <cell r="B1965" t="str">
            <v>延滞金算出処理</v>
          </cell>
        </row>
        <row r="1966">
          <cell r="A1966" t="str">
            <v>IHCZ0070</v>
          </cell>
          <cell r="B1966" t="str">
            <v>前納報奨金算定処理</v>
          </cell>
        </row>
        <row r="1967">
          <cell r="A1967" t="str">
            <v>IHCZ0080</v>
          </cell>
          <cell r="B1967" t="str">
            <v>未過納判定処理</v>
          </cell>
        </row>
        <row r="1968">
          <cell r="A1968" t="str">
            <v>IHCZ0090</v>
          </cell>
          <cell r="B1968" t="str">
            <v>パック・アンパック変換処理</v>
          </cell>
        </row>
        <row r="1969">
          <cell r="A1969" t="str">
            <v>IHCZ0100</v>
          </cell>
          <cell r="B1969" t="str">
            <v>住所氏名編集サブプログラム</v>
          </cell>
        </row>
        <row r="1970">
          <cell r="A1970" t="str">
            <v>IHCZ0110</v>
          </cell>
          <cell r="B1970" t="str">
            <v>収納収入履歴検索ファイルデータ作成</v>
          </cell>
        </row>
        <row r="1971">
          <cell r="A1971" t="str">
            <v>IHCZ0120</v>
          </cell>
          <cell r="B1971" t="str">
            <v>収納収入履歴検索ファイルデータ作成</v>
          </cell>
        </row>
        <row r="1972">
          <cell r="A1972" t="str">
            <v>IHCZ0200</v>
          </cell>
          <cell r="B1972" t="str">
            <v>氏名右詰め編集サブプログラム</v>
          </cell>
        </row>
        <row r="1973">
          <cell r="A1973" t="str">
            <v>IHCZ9000</v>
          </cell>
          <cell r="B1973" t="str">
            <v>収納収入履歴検索ファイルデータ作成サブプログラム</v>
          </cell>
        </row>
        <row r="1974">
          <cell r="A1974" t="str">
            <v>IHDA0000</v>
          </cell>
          <cell r="B1974" t="str">
            <v xml:space="preserve">国保ダミーＴＰＰ（給付） </v>
          </cell>
        </row>
        <row r="1975">
          <cell r="A1975" t="str">
            <v>IHDA0010</v>
          </cell>
          <cell r="B1975" t="str">
            <v>レセプト検索指示画面処理</v>
          </cell>
        </row>
        <row r="1976">
          <cell r="A1976" t="str">
            <v>IHDA0020</v>
          </cell>
          <cell r="B1976" t="str">
            <v xml:space="preserve">レセプト記録照会画面処理 </v>
          </cell>
        </row>
        <row r="1977">
          <cell r="A1977" t="str">
            <v>IHDA0030</v>
          </cell>
          <cell r="B1977" t="str">
            <v>保険証交付状況確認画面処理</v>
          </cell>
        </row>
        <row r="1978">
          <cell r="A1978" t="str">
            <v>IHDA0040</v>
          </cell>
          <cell r="B1978" t="str">
            <v xml:space="preserve">処理選択画面処理 </v>
          </cell>
        </row>
        <row r="1979">
          <cell r="A1979" t="str">
            <v>IHDA0050</v>
          </cell>
          <cell r="B1979" t="str">
            <v>療養費検索指示画面処理</v>
          </cell>
        </row>
        <row r="1980">
          <cell r="A1980" t="str">
            <v>IHDA0060</v>
          </cell>
          <cell r="B1980" t="str">
            <v>療養費照会画面処理</v>
          </cell>
        </row>
        <row r="1981">
          <cell r="A1981" t="str">
            <v>IHDA0070</v>
          </cell>
          <cell r="B1981" t="str">
            <v xml:space="preserve">療養費登録修正画面処理 </v>
          </cell>
        </row>
        <row r="1982">
          <cell r="A1982" t="str">
            <v>IHDA0080</v>
          </cell>
          <cell r="B1982" t="str">
            <v>振込先口座登録画面処理</v>
          </cell>
        </row>
        <row r="1983">
          <cell r="A1983" t="str">
            <v>IHDA0090</v>
          </cell>
          <cell r="B1983" t="str">
            <v xml:space="preserve">看護料計算画面処理 </v>
          </cell>
        </row>
        <row r="1984">
          <cell r="A1984" t="str">
            <v>IHDA0100</v>
          </cell>
          <cell r="B1984" t="str">
            <v>助産費葬祭費検索指示画面処理</v>
          </cell>
        </row>
        <row r="1985">
          <cell r="A1985" t="str">
            <v>IHDA0110</v>
          </cell>
          <cell r="B1985" t="str">
            <v>助産費葬祭費登録修正画面処理</v>
          </cell>
        </row>
        <row r="1986">
          <cell r="A1986" t="str">
            <v>IHDA0120</v>
          </cell>
          <cell r="B1986" t="str">
            <v xml:space="preserve">各種通知書作成画面処理 </v>
          </cell>
        </row>
        <row r="1987">
          <cell r="A1987" t="str">
            <v>IHDA0130</v>
          </cell>
          <cell r="B1987" t="str">
            <v>高額療養費貸付登録修正画面処理</v>
          </cell>
        </row>
        <row r="1988">
          <cell r="A1988" t="str">
            <v>IHDA0140</v>
          </cell>
          <cell r="B1988" t="str">
            <v>高額療養費貸付検索指示画面処理</v>
          </cell>
        </row>
        <row r="1989">
          <cell r="A1989" t="str">
            <v>IHDA0150</v>
          </cell>
          <cell r="B1989" t="str">
            <v>高額療養費検索指示画面処理</v>
          </cell>
        </row>
        <row r="1990">
          <cell r="A1990" t="str">
            <v>IHDA0160</v>
          </cell>
          <cell r="B1990" t="str">
            <v>高額療養費照会画面処理</v>
          </cell>
        </row>
        <row r="1991">
          <cell r="A1991" t="str">
            <v>IHDA0170</v>
          </cell>
          <cell r="B1991" t="str">
            <v>高額療養費登録修正画面処理</v>
          </cell>
        </row>
        <row r="1992">
          <cell r="A1992" t="str">
            <v>IHDA0180</v>
          </cell>
          <cell r="B1992" t="str">
            <v>不当処理選択画面処理</v>
          </cell>
        </row>
        <row r="1993">
          <cell r="A1993" t="str">
            <v>IHDA0190</v>
          </cell>
          <cell r="B1993" t="str">
            <v>不当対象指定画面処理</v>
          </cell>
        </row>
        <row r="1994">
          <cell r="A1994" t="str">
            <v>IHDA0200</v>
          </cell>
          <cell r="B1994" t="str">
            <v>不当分割登録画面処理</v>
          </cell>
        </row>
        <row r="1995">
          <cell r="A1995" t="str">
            <v>IHDA0210</v>
          </cell>
          <cell r="B1995" t="str">
            <v xml:space="preserve">不当高額登録画面処理 </v>
          </cell>
        </row>
        <row r="1996">
          <cell r="A1996" t="str">
            <v>IHDA0220</v>
          </cell>
          <cell r="B1996" t="str">
            <v>不当登録消込照会画面処理</v>
          </cell>
        </row>
        <row r="1997">
          <cell r="A1997" t="str">
            <v>IHDA0230</v>
          </cell>
          <cell r="B1997" t="str">
            <v xml:space="preserve">不当利得検索指示画面処理 </v>
          </cell>
        </row>
        <row r="1998">
          <cell r="A1998" t="str">
            <v>IHDA0240</v>
          </cell>
          <cell r="B1998" t="str">
            <v>再審査申出登録画面処理</v>
          </cell>
        </row>
        <row r="1999">
          <cell r="A1999" t="str">
            <v>IHDA0250</v>
          </cell>
          <cell r="B1999" t="str">
            <v>個人選択指示画面処理</v>
          </cell>
        </row>
        <row r="2000">
          <cell r="A2000" t="str">
            <v>IHDA0270</v>
          </cell>
          <cell r="B2000" t="str">
            <v>高額療養費レセプト処理</v>
          </cell>
        </row>
        <row r="2001">
          <cell r="A2001" t="str">
            <v>IHDA0280</v>
          </cell>
          <cell r="B2001" t="str">
            <v>高額療養費レセプト参照</v>
          </cell>
        </row>
        <row r="2002">
          <cell r="A2002" t="str">
            <v>IHDB0010</v>
          </cell>
          <cell r="B2002" t="str">
            <v>レセプト検索指示画面編集</v>
          </cell>
        </row>
        <row r="2003">
          <cell r="A2003" t="str">
            <v>IHDB0020</v>
          </cell>
          <cell r="B2003" t="str">
            <v>レセプト記録照会画面編集</v>
          </cell>
        </row>
        <row r="2004">
          <cell r="A2004" t="str">
            <v>IHDB0030</v>
          </cell>
          <cell r="B2004" t="str">
            <v>保険証交付状況画面編集</v>
          </cell>
        </row>
        <row r="2005">
          <cell r="A2005" t="str">
            <v>IHDB0040</v>
          </cell>
          <cell r="B2005" t="str">
            <v>療養費処理選択画面編集</v>
          </cell>
        </row>
        <row r="2006">
          <cell r="A2006" t="str">
            <v>IHDB0050</v>
          </cell>
          <cell r="B2006" t="str">
            <v xml:space="preserve">助産費処理選択画面編集 </v>
          </cell>
        </row>
        <row r="2007">
          <cell r="A2007" t="str">
            <v>IHDB0060</v>
          </cell>
          <cell r="B2007" t="str">
            <v xml:space="preserve">葬祭費処理選択画面編集 </v>
          </cell>
        </row>
        <row r="2008">
          <cell r="A2008" t="str">
            <v>IHDB0070</v>
          </cell>
          <cell r="B2008" t="str">
            <v>高額療養費貸付処理選択画面編集</v>
          </cell>
        </row>
        <row r="2009">
          <cell r="A2009" t="str">
            <v>IHDB0080</v>
          </cell>
          <cell r="B2009" t="str">
            <v>高額療養費処理選択画面編集</v>
          </cell>
        </row>
        <row r="2010">
          <cell r="A2010" t="str">
            <v>IHDB0090</v>
          </cell>
          <cell r="B2010" t="str">
            <v>療養費検索指示画面編集</v>
          </cell>
        </row>
        <row r="2011">
          <cell r="A2011" t="str">
            <v>IHDB0100</v>
          </cell>
          <cell r="B2011" t="str">
            <v>療養費照会画面編集</v>
          </cell>
        </row>
        <row r="2012">
          <cell r="A2012" t="str">
            <v>IHDB0110</v>
          </cell>
          <cell r="B2012" t="str">
            <v>療養費登録修正画面編集</v>
          </cell>
        </row>
        <row r="2013">
          <cell r="A2013" t="str">
            <v>IHDB0120</v>
          </cell>
          <cell r="B2013" t="str">
            <v>振込先口座登録画面編集</v>
          </cell>
        </row>
        <row r="2014">
          <cell r="A2014" t="str">
            <v>IHDB0130</v>
          </cell>
          <cell r="B2014" t="str">
            <v>看護料計算画面編集</v>
          </cell>
        </row>
        <row r="2015">
          <cell r="A2015" t="str">
            <v>IHDB0140</v>
          </cell>
          <cell r="B2015" t="str">
            <v>助産費検索指示画面編集</v>
          </cell>
        </row>
        <row r="2016">
          <cell r="A2016" t="str">
            <v>IHDB0150</v>
          </cell>
          <cell r="B2016" t="str">
            <v>葬祭費検索指示画面編集</v>
          </cell>
        </row>
        <row r="2017">
          <cell r="A2017" t="str">
            <v>IHDB0160</v>
          </cell>
          <cell r="B2017" t="str">
            <v>助産費登録修正画面編集</v>
          </cell>
        </row>
        <row r="2018">
          <cell r="A2018" t="str">
            <v>IHDB0170</v>
          </cell>
          <cell r="B2018" t="str">
            <v xml:space="preserve">葬祭費登録修正画面編集 </v>
          </cell>
        </row>
        <row r="2019">
          <cell r="A2019" t="str">
            <v>IHDB0180</v>
          </cell>
          <cell r="B2019" t="str">
            <v>各種通知書作成画面編集</v>
          </cell>
        </row>
        <row r="2020">
          <cell r="A2020" t="str">
            <v>IHDB0190</v>
          </cell>
          <cell r="B2020" t="str">
            <v>高額療養費貸付登録修正画面編集</v>
          </cell>
        </row>
        <row r="2021">
          <cell r="A2021" t="str">
            <v>IHDB0200</v>
          </cell>
          <cell r="B2021" t="str">
            <v>高額療養費貸付検索指示画面編集</v>
          </cell>
        </row>
        <row r="2022">
          <cell r="A2022" t="str">
            <v>IHDB0210</v>
          </cell>
          <cell r="B2022" t="str">
            <v>高額療養費検索指示画面編集</v>
          </cell>
        </row>
        <row r="2023">
          <cell r="A2023" t="str">
            <v>IHDB0220</v>
          </cell>
          <cell r="B2023" t="str">
            <v>高額療養費照会画面編集</v>
          </cell>
        </row>
        <row r="2024">
          <cell r="A2024" t="str">
            <v>IHDB0230</v>
          </cell>
          <cell r="B2024" t="str">
            <v>高額療養費登録修正画面編集</v>
          </cell>
        </row>
        <row r="2025">
          <cell r="A2025" t="str">
            <v>IHDB0240</v>
          </cell>
          <cell r="B2025" t="str">
            <v>不当処理選択画面編集</v>
          </cell>
        </row>
        <row r="2026">
          <cell r="A2026" t="str">
            <v>IHDB0250</v>
          </cell>
          <cell r="B2026" t="str">
            <v>不当対象指定画面編集</v>
          </cell>
        </row>
        <row r="2027">
          <cell r="A2027" t="str">
            <v>IHDB0260</v>
          </cell>
          <cell r="B2027" t="str">
            <v>不当分割登録画面編集</v>
          </cell>
        </row>
        <row r="2028">
          <cell r="A2028" t="str">
            <v>IHDB0270</v>
          </cell>
          <cell r="B2028" t="str">
            <v xml:space="preserve">不当高額登録画面編集 </v>
          </cell>
        </row>
        <row r="2029">
          <cell r="A2029" t="str">
            <v>IHDB0280</v>
          </cell>
          <cell r="B2029" t="str">
            <v>不当登録消込照会画面編集</v>
          </cell>
        </row>
        <row r="2030">
          <cell r="A2030" t="str">
            <v>IHDB0290</v>
          </cell>
          <cell r="B2030" t="str">
            <v xml:space="preserve">不当検索指示画面編集 </v>
          </cell>
        </row>
        <row r="2031">
          <cell r="A2031" t="str">
            <v>IHDB0310</v>
          </cell>
          <cell r="B2031" t="str">
            <v>再審査申出登録画面編集</v>
          </cell>
        </row>
        <row r="2032">
          <cell r="A2032" t="str">
            <v>IHDB0320</v>
          </cell>
          <cell r="B2032" t="str">
            <v>個人選択指示画面編集</v>
          </cell>
        </row>
        <row r="2033">
          <cell r="A2033" t="str">
            <v>IHDB0330</v>
          </cell>
          <cell r="B2033" t="str">
            <v>高額療養費レセプト処理編集</v>
          </cell>
        </row>
        <row r="2034">
          <cell r="A2034" t="str">
            <v>IHDB0340</v>
          </cell>
          <cell r="B2034" t="str">
            <v>高額療養費レセプト照会画面編集</v>
          </cell>
        </row>
        <row r="2035">
          <cell r="A2035" t="str">
            <v>IHDC0010</v>
          </cell>
          <cell r="B2035" t="str">
            <v>療養費決定通知書作成</v>
          </cell>
        </row>
        <row r="2036">
          <cell r="A2036" t="str">
            <v>IHDC001E</v>
          </cell>
          <cell r="B2036" t="str">
            <v>療養費決定通知書作成</v>
          </cell>
        </row>
        <row r="2037">
          <cell r="A2037" t="str">
            <v>IHDC0020</v>
          </cell>
          <cell r="B2037" t="str">
            <v>助産費葬祭費決定通知書作成</v>
          </cell>
        </row>
        <row r="2038">
          <cell r="A2038" t="str">
            <v>IHDC002E</v>
          </cell>
          <cell r="B2038" t="str">
            <v xml:space="preserve">助産費葬祭費決定通知書作成 </v>
          </cell>
        </row>
        <row r="2039">
          <cell r="A2039" t="str">
            <v>IHDC0030</v>
          </cell>
          <cell r="B2039" t="str">
            <v>高額療養費決定通知書作成</v>
          </cell>
        </row>
        <row r="2040">
          <cell r="A2040" t="str">
            <v>IHDC003E</v>
          </cell>
          <cell r="B2040" t="str">
            <v>高額療養費決定通知書作成</v>
          </cell>
        </row>
        <row r="2041">
          <cell r="A2041" t="str">
            <v>IHDC0040</v>
          </cell>
          <cell r="B2041" t="str">
            <v>不当利得返還請求通知書作成</v>
          </cell>
        </row>
        <row r="2042">
          <cell r="A2042" t="str">
            <v>IHDC004E</v>
          </cell>
          <cell r="B2042" t="str">
            <v>不当利得返還請求通知書作成</v>
          </cell>
        </row>
        <row r="2043">
          <cell r="A2043" t="str">
            <v>IHDC0050</v>
          </cell>
          <cell r="B2043" t="str">
            <v>給付費返還金徴収原簿作成</v>
          </cell>
        </row>
        <row r="2044">
          <cell r="A2044" t="str">
            <v>IHDC005E</v>
          </cell>
          <cell r="B2044" t="str">
            <v xml:space="preserve">給付費返還金徴収原簿作成 </v>
          </cell>
        </row>
        <row r="2045">
          <cell r="A2045" t="str">
            <v>IHDC0060</v>
          </cell>
          <cell r="B2045" t="str">
            <v>給付費返還金納付の督促について</v>
          </cell>
        </row>
        <row r="2046">
          <cell r="A2046" t="str">
            <v>IHDC006E</v>
          </cell>
          <cell r="B2046" t="str">
            <v>給付費返還金納付の督促について</v>
          </cell>
        </row>
        <row r="2047">
          <cell r="A2047" t="str">
            <v>IHDC0070</v>
          </cell>
          <cell r="B2047" t="str">
            <v>給付費返還金収納票作成</v>
          </cell>
        </row>
        <row r="2048">
          <cell r="A2048" t="str">
            <v>IHDC007E</v>
          </cell>
          <cell r="B2048" t="str">
            <v>給付費返還金収納票作成</v>
          </cell>
        </row>
        <row r="2049">
          <cell r="A2049" t="str">
            <v>IHDC0080</v>
          </cell>
          <cell r="B2049" t="str">
            <v xml:space="preserve">給付費返還金催告書作成 </v>
          </cell>
        </row>
        <row r="2050">
          <cell r="A2050" t="str">
            <v>IHDC008E</v>
          </cell>
          <cell r="B2050" t="str">
            <v>給付費返還金催告書作成</v>
          </cell>
        </row>
        <row r="2051">
          <cell r="A2051" t="str">
            <v>IHDC0090</v>
          </cell>
          <cell r="B2051" t="str">
            <v>高額療養費支給申請書作成</v>
          </cell>
        </row>
        <row r="2052">
          <cell r="A2052" t="str">
            <v>IHDC009E</v>
          </cell>
          <cell r="B2052" t="str">
            <v xml:space="preserve">高額療養費支給申請書作成 </v>
          </cell>
        </row>
        <row r="2053">
          <cell r="A2053" t="str">
            <v>IHDE0010</v>
          </cell>
          <cell r="B2053" t="str">
            <v>レセプト検索指示画面チェック</v>
          </cell>
        </row>
        <row r="2054">
          <cell r="A2054" t="str">
            <v>IHDE0020</v>
          </cell>
          <cell r="B2054" t="str">
            <v>レセプト記録照会画面チェック</v>
          </cell>
        </row>
        <row r="2055">
          <cell r="A2055" t="str">
            <v>IHDE0030</v>
          </cell>
          <cell r="B2055" t="str">
            <v>保険証交付状況画面チェック</v>
          </cell>
        </row>
        <row r="2056">
          <cell r="A2056" t="str">
            <v>IHDE0040</v>
          </cell>
          <cell r="B2056" t="str">
            <v>療養費処理選択チェック</v>
          </cell>
        </row>
        <row r="2057">
          <cell r="A2057" t="str">
            <v>IHDE0050</v>
          </cell>
          <cell r="B2057" t="str">
            <v>助産費処理選択チェック</v>
          </cell>
        </row>
        <row r="2058">
          <cell r="A2058" t="str">
            <v>IHDE0060</v>
          </cell>
          <cell r="B2058" t="str">
            <v>葬祭費処理選択チェック</v>
          </cell>
        </row>
        <row r="2059">
          <cell r="A2059" t="str">
            <v>IHDE0070</v>
          </cell>
          <cell r="B2059" t="str">
            <v>高額療養費貸付処理選択チェック</v>
          </cell>
        </row>
        <row r="2060">
          <cell r="A2060" t="str">
            <v>IHDE0080</v>
          </cell>
          <cell r="B2060" t="str">
            <v>高額療養費処理選択チェック</v>
          </cell>
        </row>
        <row r="2061">
          <cell r="A2061" t="str">
            <v>IHDE0090</v>
          </cell>
          <cell r="B2061" t="str">
            <v>療養費検索指示画面チェック</v>
          </cell>
        </row>
        <row r="2062">
          <cell r="A2062" t="str">
            <v>IHDE0100</v>
          </cell>
          <cell r="B2062" t="str">
            <v>療養費照会画面チェック</v>
          </cell>
        </row>
        <row r="2063">
          <cell r="A2063" t="str">
            <v>IHDE0110</v>
          </cell>
          <cell r="B2063" t="str">
            <v>療養費登録修正画面チェック</v>
          </cell>
        </row>
        <row r="2064">
          <cell r="A2064" t="str">
            <v>IHDE0120</v>
          </cell>
          <cell r="B2064" t="str">
            <v>振込先口座登録画面チェック</v>
          </cell>
        </row>
        <row r="2065">
          <cell r="A2065" t="str">
            <v>IHDE0130</v>
          </cell>
          <cell r="B2065" t="str">
            <v>看護料計算画面チェック</v>
          </cell>
        </row>
        <row r="2066">
          <cell r="A2066" t="str">
            <v>IHDE0140</v>
          </cell>
          <cell r="B2066" t="str">
            <v>助産費検索指示画面チェック</v>
          </cell>
        </row>
        <row r="2067">
          <cell r="A2067" t="str">
            <v>IHDE0150</v>
          </cell>
          <cell r="B2067" t="str">
            <v>葬祭費検索指示画面チェック</v>
          </cell>
        </row>
        <row r="2068">
          <cell r="A2068" t="str">
            <v>IHDE0160</v>
          </cell>
          <cell r="B2068" t="str">
            <v>助産費登録修正画面チェック</v>
          </cell>
        </row>
        <row r="2069">
          <cell r="A2069" t="str">
            <v>IHDE0170</v>
          </cell>
          <cell r="B2069" t="str">
            <v>葬祭費登録修正画面チェック</v>
          </cell>
        </row>
        <row r="2070">
          <cell r="A2070" t="str">
            <v>IHDE0180</v>
          </cell>
          <cell r="B2070" t="str">
            <v>各種通知書作成チェック</v>
          </cell>
        </row>
        <row r="2071">
          <cell r="A2071" t="str">
            <v>IHDE0190</v>
          </cell>
          <cell r="B2071" t="str">
            <v>高額貸付登録修正画面チェック</v>
          </cell>
        </row>
        <row r="2072">
          <cell r="A2072" t="str">
            <v>IHDE0200</v>
          </cell>
          <cell r="B2072" t="str">
            <v>高額貸付検索指示画面チェック</v>
          </cell>
        </row>
        <row r="2073">
          <cell r="A2073" t="str">
            <v>IHDE0210</v>
          </cell>
          <cell r="B2073" t="str">
            <v>高額療養費検索指示画面チェック</v>
          </cell>
        </row>
        <row r="2074">
          <cell r="A2074" t="str">
            <v>IHDE0220</v>
          </cell>
          <cell r="B2074" t="str">
            <v>高額療養費照会画面チェック</v>
          </cell>
        </row>
        <row r="2075">
          <cell r="A2075" t="str">
            <v>IHDE0230</v>
          </cell>
          <cell r="B2075" t="str">
            <v>高額療養費登録修正画面チェック</v>
          </cell>
        </row>
        <row r="2076">
          <cell r="A2076" t="str">
            <v>IHDE0240</v>
          </cell>
          <cell r="B2076" t="str">
            <v>不当処理選択チェック</v>
          </cell>
        </row>
        <row r="2077">
          <cell r="A2077" t="str">
            <v>IHDE0250</v>
          </cell>
          <cell r="B2077" t="str">
            <v>不当対象指定画面チェック</v>
          </cell>
        </row>
        <row r="2078">
          <cell r="A2078" t="str">
            <v>IHDE0260</v>
          </cell>
          <cell r="B2078" t="str">
            <v>不当分割登録画面チェック</v>
          </cell>
        </row>
        <row r="2079">
          <cell r="A2079" t="str">
            <v>IHDE0270</v>
          </cell>
          <cell r="B2079" t="str">
            <v>不当高額登録画面チェック</v>
          </cell>
        </row>
        <row r="2080">
          <cell r="A2080" t="str">
            <v>IHDE0280</v>
          </cell>
          <cell r="B2080" t="str">
            <v>不当登録消込照会画面チェック</v>
          </cell>
        </row>
        <row r="2081">
          <cell r="A2081" t="str">
            <v>IHDE0290</v>
          </cell>
          <cell r="B2081" t="str">
            <v>不当検索指示画面チェック</v>
          </cell>
        </row>
        <row r="2082">
          <cell r="A2082" t="str">
            <v>IHDE0310</v>
          </cell>
          <cell r="B2082" t="str">
            <v>再審査申出登録画面チェック</v>
          </cell>
        </row>
        <row r="2083">
          <cell r="A2083" t="str">
            <v>IHDE0320</v>
          </cell>
          <cell r="B2083" t="str">
            <v xml:space="preserve">個人選択指示画面チェック </v>
          </cell>
        </row>
        <row r="2084">
          <cell r="A2084" t="str">
            <v>IHDE0330</v>
          </cell>
          <cell r="B2084" t="str">
            <v>高額療養費レセプト処理チェック</v>
          </cell>
        </row>
        <row r="2085">
          <cell r="A2085" t="str">
            <v>IHDE0340</v>
          </cell>
          <cell r="B2085" t="str">
            <v>高額療養費レセプト照会画面チェック</v>
          </cell>
        </row>
        <row r="2086">
          <cell r="A2086" t="str">
            <v>IHDE0410</v>
          </cell>
          <cell r="B2086" t="str">
            <v xml:space="preserve">療養費登録更新 </v>
          </cell>
        </row>
        <row r="2087">
          <cell r="A2087" t="str">
            <v>IHDE0420</v>
          </cell>
          <cell r="B2087" t="str">
            <v>療養費修正更新</v>
          </cell>
        </row>
        <row r="2088">
          <cell r="A2088" t="str">
            <v>IHDE0430</v>
          </cell>
          <cell r="B2088" t="str">
            <v>療養費削除更新</v>
          </cell>
        </row>
        <row r="2089">
          <cell r="A2089" t="str">
            <v>IHDE0440</v>
          </cell>
          <cell r="B2089" t="str">
            <v>助産費葬祭費登録</v>
          </cell>
        </row>
        <row r="2090">
          <cell r="A2090" t="str">
            <v>IHDE0450</v>
          </cell>
          <cell r="B2090" t="str">
            <v>助産費葬祭費修正</v>
          </cell>
        </row>
        <row r="2091">
          <cell r="A2091" t="str">
            <v>IHDE0460</v>
          </cell>
          <cell r="B2091" t="str">
            <v xml:space="preserve">助産費葬祭費削除 </v>
          </cell>
        </row>
        <row r="2092">
          <cell r="A2092" t="str">
            <v>IHDE0470</v>
          </cell>
          <cell r="B2092" t="str">
            <v xml:space="preserve">高額療養費貸付登録更新 </v>
          </cell>
        </row>
        <row r="2093">
          <cell r="A2093" t="str">
            <v>IHDE0480</v>
          </cell>
          <cell r="B2093" t="str">
            <v>高額療養費貸付修正更新</v>
          </cell>
        </row>
        <row r="2094">
          <cell r="A2094" t="str">
            <v>IHDE0490</v>
          </cell>
          <cell r="B2094" t="str">
            <v>高額療養費貸付削除更新</v>
          </cell>
        </row>
        <row r="2095">
          <cell r="A2095" t="str">
            <v>IHDE0500</v>
          </cell>
          <cell r="B2095" t="str">
            <v>高額療養費登録</v>
          </cell>
        </row>
        <row r="2096">
          <cell r="A2096" t="str">
            <v>IHDE0510</v>
          </cell>
          <cell r="B2096" t="str">
            <v xml:space="preserve">高額療養費修正 </v>
          </cell>
        </row>
        <row r="2097">
          <cell r="A2097" t="str">
            <v>IHDE0520</v>
          </cell>
          <cell r="B2097" t="str">
            <v xml:space="preserve">高額療養費削除 </v>
          </cell>
        </row>
        <row r="2098">
          <cell r="A2098" t="str">
            <v>IHDE0530</v>
          </cell>
          <cell r="B2098" t="str">
            <v>不当利得登録</v>
          </cell>
        </row>
        <row r="2099">
          <cell r="A2099" t="str">
            <v>IHDE0540</v>
          </cell>
          <cell r="B2099" t="str">
            <v>不当利得削除</v>
          </cell>
        </row>
        <row r="2100">
          <cell r="A2100" t="str">
            <v>IHDE0550</v>
          </cell>
          <cell r="B2100" t="str">
            <v>再審査登録</v>
          </cell>
        </row>
        <row r="2101">
          <cell r="A2101" t="str">
            <v>IHDE0560</v>
          </cell>
          <cell r="B2101" t="str">
            <v>再審査削除</v>
          </cell>
        </row>
        <row r="2102">
          <cell r="A2102" t="str">
            <v>IHDE0570</v>
          </cell>
          <cell r="B2102" t="str">
            <v>不当利得修正</v>
          </cell>
        </row>
        <row r="2103">
          <cell r="A2103" t="str">
            <v>IHDE1000</v>
          </cell>
          <cell r="B2103" t="str">
            <v xml:space="preserve">世帯主死亡判定 </v>
          </cell>
        </row>
        <row r="2104">
          <cell r="A2104" t="str">
            <v>IHDE1020</v>
          </cell>
          <cell r="B2104" t="str">
            <v>世帯員抽出</v>
          </cell>
        </row>
        <row r="2105">
          <cell r="A2105" t="str">
            <v>IHDE1030</v>
          </cell>
          <cell r="B2105" t="str">
            <v>次回口振日取得　I/Oｻﾌﾞ(O/L)</v>
          </cell>
        </row>
        <row r="2106">
          <cell r="A2106" t="str">
            <v>IHDF0010</v>
          </cell>
          <cell r="B2106" t="str">
            <v>レセプトファイルＩ／Ｏ</v>
          </cell>
        </row>
        <row r="2107">
          <cell r="A2107" t="str">
            <v>IHDF0020</v>
          </cell>
          <cell r="B2107" t="str">
            <v>喪失後受診ファイルＩ／Ｏ</v>
          </cell>
        </row>
        <row r="2108">
          <cell r="A2108" t="str">
            <v>IHDF0030</v>
          </cell>
          <cell r="B2108" t="str">
            <v>療養費マスタＩ／Ｏ</v>
          </cell>
        </row>
        <row r="2109">
          <cell r="A2109" t="str">
            <v>IHDF0040</v>
          </cell>
          <cell r="B2109" t="str">
            <v>看護料ファイルＩ／Ｏ</v>
          </cell>
        </row>
        <row r="2110">
          <cell r="A2110" t="str">
            <v>IHDF0050</v>
          </cell>
          <cell r="B2110" t="str">
            <v>給付口座マスタＩ／Ｏ</v>
          </cell>
        </row>
        <row r="2111">
          <cell r="A2111" t="str">
            <v>IHDF0060</v>
          </cell>
          <cell r="B2111" t="str">
            <v>助産費葬祭費マスタＩ／Ｏ</v>
          </cell>
        </row>
        <row r="2112">
          <cell r="A2112" t="str">
            <v>IHDF0070</v>
          </cell>
          <cell r="B2112" t="str">
            <v>高額療養費マスタＩ／Ｏ</v>
          </cell>
        </row>
        <row r="2113">
          <cell r="A2113" t="str">
            <v>IHDF0080</v>
          </cell>
          <cell r="B2113" t="str">
            <v>世帯情報ファイルＩ／Ｏ</v>
          </cell>
        </row>
        <row r="2114">
          <cell r="A2114" t="str">
            <v>IHDF0090</v>
          </cell>
          <cell r="B2114" t="str">
            <v>高額貸付マスタＩ／Ｏ</v>
          </cell>
        </row>
        <row r="2115">
          <cell r="A2115" t="str">
            <v>IHDF0100</v>
          </cell>
          <cell r="B2115" t="str">
            <v xml:space="preserve">不当利得マスタＩ／Ｏ </v>
          </cell>
        </row>
        <row r="2116">
          <cell r="A2116" t="str">
            <v>IHDF0120</v>
          </cell>
          <cell r="B2116" t="str">
            <v>再審査申出ファイルＩ／Ｏ</v>
          </cell>
        </row>
        <row r="2117">
          <cell r="A2117" t="str">
            <v>IHDF0130</v>
          </cell>
          <cell r="B2117" t="str">
            <v>金額コンスタントファイルＩ／Ｏ</v>
          </cell>
        </row>
        <row r="2118">
          <cell r="A2118" t="str">
            <v>IHDF0140</v>
          </cell>
          <cell r="B2118" t="str">
            <v>高額判定対象情報ファイルＩ／Ｏ</v>
          </cell>
        </row>
        <row r="2119">
          <cell r="A2119" t="str">
            <v>IHDF0150</v>
          </cell>
          <cell r="B2119" t="str">
            <v>再審査申出日ファイルＩ／Ｏ</v>
          </cell>
        </row>
        <row r="2120">
          <cell r="A2120" t="str">
            <v>IHDF0300</v>
          </cell>
          <cell r="B2120" t="str">
            <v>高齢受給者世帯区分マスタＩ／Ｏ</v>
          </cell>
        </row>
        <row r="2121">
          <cell r="A2121" t="str">
            <v>IHDF0310</v>
          </cell>
          <cell r="B2121" t="str">
            <v>所得区分基準ファイルＩ／Ｏ</v>
          </cell>
        </row>
        <row r="2122">
          <cell r="A2122" t="str">
            <v>IHDF0320</v>
          </cell>
          <cell r="B2122" t="str">
            <v>高齢受給者高額療養費世帯（入院含む）マスタＩ／Ｏ</v>
          </cell>
        </row>
        <row r="2123">
          <cell r="A2123" t="str">
            <v>IHDF0330</v>
          </cell>
          <cell r="B2123" t="str">
            <v>高齢受給者高額療養費個人（外来）マスタＩ／Ｏ</v>
          </cell>
        </row>
        <row r="2124">
          <cell r="A2124" t="str">
            <v>IHDF0340</v>
          </cell>
          <cell r="B2124" t="str">
            <v>基準収入額適用申請管理マスタＩ／Ｏ</v>
          </cell>
        </row>
        <row r="2125">
          <cell r="A2125" t="str">
            <v>IHDF0350</v>
          </cell>
          <cell r="B2125" t="str">
            <v>出産育児一時金委任取扱機関ＭＩ／Ｏ</v>
          </cell>
        </row>
        <row r="2126">
          <cell r="A2126" t="str">
            <v>IHDK0010</v>
          </cell>
          <cell r="B2126" t="str">
            <v>法改正世帯情報ファイル　セットアップ</v>
          </cell>
        </row>
        <row r="2127">
          <cell r="A2127" t="str">
            <v>IHDK0020</v>
          </cell>
          <cell r="B2127" t="str">
            <v>世帯情報ファイル更新</v>
          </cell>
        </row>
        <row r="2128">
          <cell r="A2128" t="str">
            <v>IHDK0030</v>
          </cell>
          <cell r="B2128" t="str">
            <v xml:space="preserve">世帯員・所得データ作成 </v>
          </cell>
        </row>
        <row r="2129">
          <cell r="A2129" t="str">
            <v>IHDK0140</v>
          </cell>
          <cell r="B2129" t="str">
            <v>高額療養費マスタ　セットアップ</v>
          </cell>
        </row>
        <row r="2130">
          <cell r="A2130" t="str">
            <v>IHDM0010</v>
          </cell>
          <cell r="B2130" t="str">
            <v>年号付加過誤調整ＭＴ作成</v>
          </cell>
        </row>
        <row r="2131">
          <cell r="A2131" t="str">
            <v>IHDM0020</v>
          </cell>
          <cell r="B2131" t="str">
            <v xml:space="preserve">２５カ月経過レセプトＭＴ作成 </v>
          </cell>
        </row>
        <row r="2132">
          <cell r="A2132" t="str">
            <v>IHDM0030</v>
          </cell>
          <cell r="B2132" t="str">
            <v>連合会レセプトＭＴ登録</v>
          </cell>
        </row>
        <row r="2133">
          <cell r="A2133" t="str">
            <v>IHDM0040</v>
          </cell>
          <cell r="B2133" t="str">
            <v xml:space="preserve">連合会過誤調整ＭＴ登録 </v>
          </cell>
        </row>
        <row r="2134">
          <cell r="A2134" t="str">
            <v>IHDM0050</v>
          </cell>
          <cell r="B2134" t="str">
            <v xml:space="preserve">レセプト検索ファイル作成 </v>
          </cell>
        </row>
        <row r="2135">
          <cell r="A2135" t="str">
            <v>IHDM0060</v>
          </cell>
          <cell r="B2135" t="str">
            <v>レセプト対象区分ファイル抽出</v>
          </cell>
        </row>
        <row r="2136">
          <cell r="A2136" t="str">
            <v>IHDM0070</v>
          </cell>
          <cell r="B2136" t="str">
            <v xml:space="preserve">レセプト対象区分ファイル作成 </v>
          </cell>
        </row>
        <row r="2137">
          <cell r="A2137" t="str">
            <v>IHDM0080</v>
          </cell>
          <cell r="B2137" t="str">
            <v xml:space="preserve">喪失後受診ファイル作成 </v>
          </cell>
        </row>
        <row r="2138">
          <cell r="A2138" t="str">
            <v>IHDM0090</v>
          </cell>
          <cell r="B2138" t="str">
            <v>老人医療一部負担世帯合算確認Ｌ作成</v>
          </cell>
        </row>
        <row r="2139">
          <cell r="A2139" t="str">
            <v>IHDM0100</v>
          </cell>
          <cell r="B2139" t="str">
            <v>レセプトＭＴチェック</v>
          </cell>
        </row>
        <row r="2140">
          <cell r="A2140" t="str">
            <v>IHDM0110</v>
          </cell>
          <cell r="B2140" t="str">
            <v>レセプトＭＴパッチ</v>
          </cell>
        </row>
        <row r="2141">
          <cell r="A2141" t="str">
            <v>IHDM0120</v>
          </cell>
          <cell r="B2141" t="str">
            <v>過誤調整ＭＴチェック</v>
          </cell>
        </row>
        <row r="2142">
          <cell r="A2142" t="str">
            <v>IHDM0130</v>
          </cell>
          <cell r="B2142" t="str">
            <v xml:space="preserve">過誤調整ＭＴパッチ </v>
          </cell>
        </row>
        <row r="2143">
          <cell r="A2143" t="str">
            <v>IHDM0160</v>
          </cell>
          <cell r="B2143" t="str">
            <v>レセプト検索ファイル作成</v>
          </cell>
        </row>
        <row r="2144">
          <cell r="A2144" t="str">
            <v>IHDM0170</v>
          </cell>
          <cell r="B2144" t="str">
            <v>２５カ月経過レセプト削除処理</v>
          </cell>
        </row>
        <row r="2145">
          <cell r="A2145" t="str">
            <v>IHDM0180</v>
          </cell>
          <cell r="B2145" t="str">
            <v xml:space="preserve">高額療養費再判定結果確認リスト  削除・除外分 </v>
          </cell>
        </row>
        <row r="2146">
          <cell r="A2146" t="str">
            <v>IHDM0200</v>
          </cell>
          <cell r="B2146" t="str">
            <v>高齢受給者入院レセプト限度額チェックリスト作成</v>
          </cell>
        </row>
        <row r="2147">
          <cell r="A2147" t="str">
            <v>IHDM0400</v>
          </cell>
          <cell r="B2147" t="str">
            <v>レセプトデータ抽出</v>
          </cell>
        </row>
        <row r="2148">
          <cell r="A2148" t="str">
            <v>IHDM0410</v>
          </cell>
          <cell r="B2148" t="str">
            <v>抜出カードデータ抽出</v>
          </cell>
        </row>
        <row r="2149">
          <cell r="A2149" t="str">
            <v>IHDM0420</v>
          </cell>
          <cell r="B2149" t="str">
            <v>抜出カードデータ振分</v>
          </cell>
        </row>
        <row r="2150">
          <cell r="A2150" t="str">
            <v>IHDM0430</v>
          </cell>
          <cell r="B2150" t="str">
            <v>抜出カード作成</v>
          </cell>
        </row>
        <row r="2151">
          <cell r="A2151" t="str">
            <v>IHDM0440</v>
          </cell>
          <cell r="B2151" t="str">
            <v>再審査用データ連番付加</v>
          </cell>
        </row>
        <row r="2152">
          <cell r="A2152" t="str">
            <v>IHDM0450</v>
          </cell>
          <cell r="B2152" t="str">
            <v>再審査用データ作成</v>
          </cell>
        </row>
        <row r="2153">
          <cell r="A2153" t="str">
            <v>IHDM0500</v>
          </cell>
          <cell r="B2153" t="str">
            <v>調剤ﾚｾﾌﾟﾄﾃﾞｰﾀ抽出</v>
          </cell>
        </row>
        <row r="2154">
          <cell r="A2154" t="str">
            <v>IHDM0510</v>
          </cell>
          <cell r="B2154" t="str">
            <v>調剤ｶｰﾄﾞﾃﾞｰﾀ抽出</v>
          </cell>
        </row>
        <row r="2155">
          <cell r="A2155" t="str">
            <v>IHDM0520</v>
          </cell>
          <cell r="B2155" t="str">
            <v>調剤レセプト抜出カード作成</v>
          </cell>
        </row>
        <row r="2156">
          <cell r="A2156" t="str">
            <v>IHDM0530</v>
          </cell>
          <cell r="B2156" t="str">
            <v>調剤抜出ｶｰﾄﾞﾃﾞｰﾀ分割</v>
          </cell>
        </row>
        <row r="2157">
          <cell r="A2157" t="str">
            <v>IHDM1010</v>
          </cell>
          <cell r="B2157" t="str">
            <v>傷病届ファイル作成</v>
          </cell>
        </row>
        <row r="2158">
          <cell r="A2158" t="str">
            <v>IHDM1020</v>
          </cell>
          <cell r="B2158" t="str">
            <v xml:space="preserve">傷病届一覧リスト作成 </v>
          </cell>
        </row>
        <row r="2159">
          <cell r="A2159" t="str">
            <v>IHDM1100</v>
          </cell>
          <cell r="B2159" t="str">
            <v>減額認定証一括登録</v>
          </cell>
        </row>
        <row r="2160">
          <cell r="A2160" t="str">
            <v>IHDM1110</v>
          </cell>
          <cell r="B2160" t="str">
            <v>有資格抽出処理</v>
          </cell>
        </row>
        <row r="2161">
          <cell r="A2161" t="str">
            <v>IHDM1120</v>
          </cell>
          <cell r="B2161" t="str">
            <v>個人別課税ファイル作成</v>
          </cell>
        </row>
        <row r="2162">
          <cell r="A2162" t="str">
            <v>IHDM1130</v>
          </cell>
          <cell r="B2162" t="str">
            <v xml:space="preserve">課税資料リスト作成 </v>
          </cell>
        </row>
        <row r="2163">
          <cell r="A2163" t="str">
            <v>IHDM1140</v>
          </cell>
          <cell r="B2163" t="str">
            <v>非課税世帯抽出</v>
          </cell>
        </row>
        <row r="2164">
          <cell r="A2164" t="str">
            <v>IHDM1150</v>
          </cell>
          <cell r="B2164" t="str">
            <v xml:space="preserve">入院レセプト抽出 </v>
          </cell>
        </row>
        <row r="2165">
          <cell r="A2165" t="str">
            <v>IHDM1160</v>
          </cell>
          <cell r="B2165" t="str">
            <v>非課税入院レセプトＭＴ抽出</v>
          </cell>
        </row>
        <row r="2166">
          <cell r="A2166" t="str">
            <v>IHDM1170</v>
          </cell>
          <cell r="B2166" t="str">
            <v>継続候補抽出処理</v>
          </cell>
        </row>
        <row r="2167">
          <cell r="A2167" t="str">
            <v>IHDM1180</v>
          </cell>
          <cell r="B2167" t="str">
            <v xml:space="preserve">減額証発行情報編集 </v>
          </cell>
        </row>
        <row r="2168">
          <cell r="A2168" t="str">
            <v>IHDM1190</v>
          </cell>
          <cell r="B2168" t="str">
            <v>減額認定証作成</v>
          </cell>
        </row>
        <row r="2169">
          <cell r="A2169" t="str">
            <v>IHDM1200</v>
          </cell>
          <cell r="B2169" t="str">
            <v>減額証発行チェックリスト作成</v>
          </cell>
        </row>
        <row r="2170">
          <cell r="A2170" t="str">
            <v>IHDM1210</v>
          </cell>
          <cell r="B2170" t="str">
            <v>課税資料リストＦ区支所ＣＤ付込</v>
          </cell>
        </row>
        <row r="2171">
          <cell r="A2171" t="str">
            <v>IHDM1220</v>
          </cell>
          <cell r="B2171" t="str">
            <v>限度額適用・減額認定証発行対処者抽出</v>
          </cell>
        </row>
        <row r="2172">
          <cell r="A2172" t="str">
            <v>IHDM1230</v>
          </cell>
          <cell r="B2172" t="str">
            <v>減額証翌年度適用区分判定処理</v>
          </cell>
        </row>
        <row r="2173">
          <cell r="A2173" t="str">
            <v>IHDM1240</v>
          </cell>
          <cell r="B2173" t="str">
            <v>減額証発行情報編集処理</v>
          </cell>
        </row>
        <row r="2174">
          <cell r="A2174" t="str">
            <v>IHDM1250</v>
          </cell>
          <cell r="B2174" t="str">
            <v xml:space="preserve">限度額適用・減額認定証作成処理 </v>
          </cell>
        </row>
        <row r="2175">
          <cell r="A2175" t="str">
            <v>IHDM1260</v>
          </cell>
          <cell r="B2175" t="str">
            <v>限度額適用・認定証一括更新対象者リスト作成</v>
          </cell>
        </row>
        <row r="2176">
          <cell r="A2176" t="str">
            <v>IHDM2010</v>
          </cell>
          <cell r="B2176" t="str">
            <v xml:space="preserve">受領委任レセプト抽出 </v>
          </cell>
        </row>
        <row r="2177">
          <cell r="A2177" t="str">
            <v>IHDM2020</v>
          </cell>
          <cell r="B2177" t="str">
            <v xml:space="preserve">レセプト対象区分Ｆ委任情報付込 </v>
          </cell>
        </row>
        <row r="2178">
          <cell r="A2178" t="str">
            <v>IHDM2030</v>
          </cell>
          <cell r="B2178" t="str">
            <v>受領委任チェックリスト作成</v>
          </cell>
        </row>
        <row r="2179">
          <cell r="A2179" t="str">
            <v>IHDM2040</v>
          </cell>
          <cell r="B2179" t="str">
            <v>受領委任補正入力</v>
          </cell>
        </row>
        <row r="2180">
          <cell r="A2180" t="str">
            <v>IHDM2050</v>
          </cell>
          <cell r="B2180" t="str">
            <v>口振対象区分ファイル作成</v>
          </cell>
        </row>
        <row r="2181">
          <cell r="A2181" t="str">
            <v>IHDM2060</v>
          </cell>
          <cell r="B2181" t="str">
            <v>受領委任口振ＭＴ作成</v>
          </cell>
        </row>
        <row r="2182">
          <cell r="A2182" t="str">
            <v>IHDM2070</v>
          </cell>
          <cell r="B2182" t="str">
            <v xml:space="preserve">受領委任支給者ファイル作成 </v>
          </cell>
        </row>
        <row r="2183">
          <cell r="A2183" t="str">
            <v>IHDM2080</v>
          </cell>
          <cell r="B2183" t="str">
            <v xml:space="preserve">受領委任支給者台帳作成 </v>
          </cell>
        </row>
        <row r="2184">
          <cell r="A2184" t="str">
            <v>IHDM2090</v>
          </cell>
          <cell r="B2184" t="str">
            <v>受領委任総括表作成</v>
          </cell>
        </row>
        <row r="2185">
          <cell r="A2185" t="str">
            <v>IHDM2100</v>
          </cell>
          <cell r="B2185" t="str">
            <v>受領委任決定通知書作成</v>
          </cell>
        </row>
        <row r="2186">
          <cell r="A2186" t="str">
            <v>IHDM2110</v>
          </cell>
          <cell r="B2186" t="str">
            <v>受領委任支払区分別集計表作成</v>
          </cell>
        </row>
        <row r="2187">
          <cell r="A2187" t="str">
            <v>IHDM2120</v>
          </cell>
          <cell r="B2187" t="str">
            <v>受領委任医療機関別明細表作成</v>
          </cell>
        </row>
        <row r="2188">
          <cell r="A2188" t="str">
            <v>IHDM2130</v>
          </cell>
          <cell r="B2188" t="str">
            <v>受領委任対象レセ区ファイル作成</v>
          </cell>
        </row>
        <row r="2189">
          <cell r="A2189" t="str">
            <v>IHDM2140</v>
          </cell>
          <cell r="B2189" t="str">
            <v>抽出受領委任支給者ファイル作成</v>
          </cell>
        </row>
        <row r="2190">
          <cell r="A2190" t="str">
            <v>IHDM2150</v>
          </cell>
          <cell r="B2190" t="str">
            <v>委任通知ＭＴチェック</v>
          </cell>
        </row>
        <row r="2191">
          <cell r="A2191" t="str">
            <v>IHDM2160</v>
          </cell>
          <cell r="B2191" t="str">
            <v xml:space="preserve">委任通知ＭＴパッチ </v>
          </cell>
        </row>
        <row r="2192">
          <cell r="A2192" t="str">
            <v>IHDM3010</v>
          </cell>
          <cell r="B2192" t="str">
            <v>当月高額判定情報Ｆ作成</v>
          </cell>
        </row>
        <row r="2193">
          <cell r="A2193" t="str">
            <v>IHDM3020</v>
          </cell>
          <cell r="B2193" t="str">
            <v>高額療養費判定対象情報抽出</v>
          </cell>
        </row>
        <row r="2194">
          <cell r="A2194" t="str">
            <v>IHDM3030</v>
          </cell>
          <cell r="B2194" t="str">
            <v>高額療養費判定</v>
          </cell>
        </row>
        <row r="2195">
          <cell r="A2195" t="str">
            <v>IHDM3050</v>
          </cell>
          <cell r="B2195" t="str">
            <v>高額療養費判定２</v>
          </cell>
        </row>
        <row r="2196">
          <cell r="A2196" t="str">
            <v>IHDM3060</v>
          </cell>
          <cell r="B2196" t="str">
            <v>当月登録高額療養費マスタ抽出</v>
          </cell>
        </row>
        <row r="2197">
          <cell r="A2197" t="str">
            <v>IHDM3070</v>
          </cell>
          <cell r="B2197" t="str">
            <v>当月分高額対象明細ファイル作成</v>
          </cell>
        </row>
        <row r="2198">
          <cell r="A2198" t="str">
            <v>IHDM3080</v>
          </cell>
          <cell r="B2198" t="str">
            <v>高額療養費支給申請書作成</v>
          </cell>
        </row>
        <row r="2199">
          <cell r="A2199" t="str">
            <v>IHDM3090</v>
          </cell>
          <cell r="B2199" t="str">
            <v>高額療養費支給お知らせ葉書作成</v>
          </cell>
        </row>
        <row r="2200">
          <cell r="A2200" t="str">
            <v>IHDM3100</v>
          </cell>
          <cell r="B2200" t="str">
            <v>高額療養償還対象世帯明細一覧表</v>
          </cell>
        </row>
        <row r="2201">
          <cell r="A2201" t="str">
            <v>IHDM3110</v>
          </cell>
          <cell r="B2201" t="str">
            <v>再勧奨高額療養費マスタ抽出</v>
          </cell>
        </row>
        <row r="2202">
          <cell r="A2202" t="str">
            <v>IHDM3120</v>
          </cell>
          <cell r="B2202" t="str">
            <v>前年度未支給分高額対象明細ファイル作成</v>
          </cell>
        </row>
        <row r="2203">
          <cell r="A2203" t="str">
            <v>IHDM3130</v>
          </cell>
          <cell r="B2203" t="str">
            <v>高額療養費未支給世帯リスト作成</v>
          </cell>
        </row>
        <row r="2204">
          <cell r="A2204" t="str">
            <v>IHDM3140</v>
          </cell>
          <cell r="B2204" t="str">
            <v xml:space="preserve">減額分高額療養費マスタ抽出 </v>
          </cell>
        </row>
        <row r="2205">
          <cell r="A2205" t="str">
            <v>IHDM3150</v>
          </cell>
          <cell r="B2205" t="str">
            <v>高額療養費未支給世帯再判定結果連絡表（減額分）作成</v>
          </cell>
        </row>
        <row r="2206">
          <cell r="A2206" t="str">
            <v>IHDM3160</v>
          </cell>
          <cell r="B2206" t="str">
            <v>世帯合算確認ファイル作成</v>
          </cell>
        </row>
        <row r="2207">
          <cell r="A2207" t="str">
            <v>IHDM3170</v>
          </cell>
          <cell r="B2207" t="str">
            <v xml:space="preserve">高額確認合算確認リスト作成 </v>
          </cell>
        </row>
        <row r="2208">
          <cell r="A2208" t="str">
            <v>IHDM3180</v>
          </cell>
          <cell r="B2208" t="str">
            <v>高額判定対象情報ファイル抽出</v>
          </cell>
        </row>
        <row r="2209">
          <cell r="A2209" t="str">
            <v>IHDM3190</v>
          </cell>
          <cell r="B2209" t="str">
            <v>レセ返戻再請求対象者抽出</v>
          </cell>
        </row>
        <row r="2210">
          <cell r="A2210" t="str">
            <v>IHDM3200</v>
          </cell>
          <cell r="B2210" t="str">
            <v>高額レセ返戻再請求リスト作成</v>
          </cell>
        </row>
        <row r="2211">
          <cell r="A2211" t="str">
            <v>IHDM3210</v>
          </cell>
          <cell r="B2211" t="str">
            <v>高額Ｍ当月処理データ抽出</v>
          </cell>
        </row>
        <row r="2212">
          <cell r="A2212" t="str">
            <v>IHDM3220</v>
          </cell>
          <cell r="B2212" t="str">
            <v>上位世帯但書所得チェック</v>
          </cell>
        </row>
        <row r="2213">
          <cell r="A2213" t="str">
            <v>IHDM3230</v>
          </cell>
          <cell r="B2213" t="str">
            <v xml:space="preserve">減額分高齢受給者高額療養費世帯マスタ抽出 </v>
          </cell>
        </row>
        <row r="2214">
          <cell r="A2214" t="str">
            <v>IHDM3240</v>
          </cell>
          <cell r="B2214" t="str">
            <v xml:space="preserve">減額分高齢受給者高額療養費個人マスタ抽出 </v>
          </cell>
        </row>
        <row r="2215">
          <cell r="A2215" t="str">
            <v>IHDM3300</v>
          </cell>
          <cell r="B2215" t="str">
            <v>高額療養費再判定除外ファイル（レセプト）作成</v>
          </cell>
        </row>
        <row r="2216">
          <cell r="A2216" t="str">
            <v>IHDM3310</v>
          </cell>
          <cell r="B2216" t="str">
            <v>高額療養費再判定除外ファイル（療養費）作成</v>
          </cell>
        </row>
        <row r="2217">
          <cell r="A2217" t="str">
            <v>IHDM3320</v>
          </cell>
          <cell r="B2217" t="str">
            <v>高額療養費該当レセプト再判定除外リスト作成</v>
          </cell>
        </row>
        <row r="2218">
          <cell r="A2218" t="str">
            <v>IHDM3910</v>
          </cell>
          <cell r="B2218" t="str">
            <v>高齢受給者Ｆ作成処理１</v>
          </cell>
        </row>
        <row r="2219">
          <cell r="A2219" t="str">
            <v>IHDM3920</v>
          </cell>
          <cell r="B2219" t="str">
            <v>高齢受給者Ｆ作成処理２</v>
          </cell>
        </row>
        <row r="2220">
          <cell r="A2220" t="str">
            <v>IHDM3930</v>
          </cell>
          <cell r="B2220" t="str">
            <v>高額判定該当世帯リスト作成</v>
          </cell>
        </row>
        <row r="2221">
          <cell r="A2221" t="str">
            <v>IHDM4010</v>
          </cell>
          <cell r="B2221" t="str">
            <v>当月分不当月報明細ファイル作成</v>
          </cell>
        </row>
        <row r="2222">
          <cell r="A2222" t="str">
            <v>IHDM4020</v>
          </cell>
          <cell r="B2222" t="str">
            <v>不当利得月例報告書作成</v>
          </cell>
        </row>
        <row r="2223">
          <cell r="A2223" t="str">
            <v>IHDM4030</v>
          </cell>
          <cell r="B2223" t="str">
            <v>不納欠損対象ファイル作成</v>
          </cell>
        </row>
        <row r="2224">
          <cell r="A2224" t="str">
            <v>IHDM4040</v>
          </cell>
          <cell r="B2224" t="str">
            <v>不納欠損集計</v>
          </cell>
        </row>
        <row r="2225">
          <cell r="A2225" t="str">
            <v>IHDM4050</v>
          </cell>
          <cell r="B2225" t="str">
            <v>前年度当月不当収入Ｆ作成</v>
          </cell>
        </row>
        <row r="2226">
          <cell r="A2226" t="str">
            <v>IHDM4060</v>
          </cell>
          <cell r="B2226" t="str">
            <v>不当利得収納報告書作成（過年度）</v>
          </cell>
        </row>
        <row r="2227">
          <cell r="A2227" t="str">
            <v>IHDM4070</v>
          </cell>
          <cell r="B2227" t="str">
            <v>不当調定収入ファイル作成</v>
          </cell>
        </row>
        <row r="2228">
          <cell r="A2228" t="str">
            <v>IHDM4080</v>
          </cell>
          <cell r="B2228" t="str">
            <v>不当利得収納報告書作成（現年度）</v>
          </cell>
        </row>
        <row r="2229">
          <cell r="A2229" t="str">
            <v>IHDM4090</v>
          </cell>
          <cell r="B2229" t="str">
            <v xml:space="preserve">当月登録不当利得抽出 </v>
          </cell>
        </row>
        <row r="2230">
          <cell r="A2230" t="str">
            <v>IHDM4100</v>
          </cell>
          <cell r="B2230" t="str">
            <v>不当利得ＯＬ入力結果確認Ｌ作成</v>
          </cell>
        </row>
        <row r="2231">
          <cell r="A2231" t="str">
            <v>IHDM5010</v>
          </cell>
          <cell r="B2231" t="str">
            <v>振込情報ファイル作成（療養）</v>
          </cell>
        </row>
        <row r="2232">
          <cell r="A2232" t="str">
            <v>IHDM5020</v>
          </cell>
          <cell r="B2232" t="str">
            <v>振込情報ファイル作成（助葬）</v>
          </cell>
        </row>
        <row r="2233">
          <cell r="A2233" t="str">
            <v>IHDM5030</v>
          </cell>
          <cell r="B2233" t="str">
            <v>振込情報ファイル作成（高額）</v>
          </cell>
        </row>
        <row r="2234">
          <cell r="A2234" t="str">
            <v>IHDM5040</v>
          </cell>
          <cell r="B2234" t="str">
            <v>口振出力済Ｆ作成（療養）</v>
          </cell>
        </row>
        <row r="2235">
          <cell r="A2235" t="str">
            <v>IHDM5050</v>
          </cell>
          <cell r="B2235" t="str">
            <v>口振出力済Ｆ作成（助葬）</v>
          </cell>
        </row>
        <row r="2236">
          <cell r="A2236" t="str">
            <v>IHDM5060</v>
          </cell>
          <cell r="B2236" t="str">
            <v>口振出力済Ｆ作成（高額）</v>
          </cell>
        </row>
        <row r="2237">
          <cell r="A2237" t="str">
            <v>IHDM5070</v>
          </cell>
          <cell r="B2237" t="str">
            <v xml:space="preserve">口振決定通知書作成処理 </v>
          </cell>
        </row>
        <row r="2238">
          <cell r="A2238" t="str">
            <v>IHDM5080</v>
          </cell>
          <cell r="B2238" t="str">
            <v xml:space="preserve">施術者分振込情報Ｆ集計 </v>
          </cell>
        </row>
        <row r="2239">
          <cell r="A2239" t="str">
            <v>IHDM5090</v>
          </cell>
          <cell r="B2239" t="str">
            <v>振込情報ファイル作成（高齢受給者）</v>
          </cell>
        </row>
        <row r="2240">
          <cell r="A2240" t="str">
            <v>IHDM5100</v>
          </cell>
          <cell r="B2240" t="str">
            <v>振込情報ファイル作成（高額集計）</v>
          </cell>
        </row>
        <row r="2241">
          <cell r="A2241" t="str">
            <v>IHDM5110</v>
          </cell>
          <cell r="B2241" t="str">
            <v xml:space="preserve">療養費支給明細書作成 </v>
          </cell>
        </row>
        <row r="2242">
          <cell r="A2242" t="str">
            <v>IHDM5120</v>
          </cell>
          <cell r="B2242" t="str">
            <v>給付費口座振替分集計表作成</v>
          </cell>
        </row>
        <row r="2243">
          <cell r="A2243" t="str">
            <v>IHDM5130</v>
          </cell>
          <cell r="B2243" t="str">
            <v xml:space="preserve">高額貸付償還リスト作成 </v>
          </cell>
        </row>
        <row r="2244">
          <cell r="A2244" t="str">
            <v>IHDM5140</v>
          </cell>
          <cell r="B2244" t="str">
            <v>振込依頼ファイル編集</v>
          </cell>
        </row>
        <row r="2245">
          <cell r="A2245" t="str">
            <v>IHDM5150</v>
          </cell>
          <cell r="B2245" t="str">
            <v>支給決定通知書複数作成リスト</v>
          </cell>
        </row>
        <row r="2246">
          <cell r="A2246" t="str">
            <v>IHDM5160</v>
          </cell>
          <cell r="B2246" t="str">
            <v>委任取扱分振込情報ファイル集計（助葬）</v>
          </cell>
        </row>
        <row r="2247">
          <cell r="A2247" t="str">
            <v>IHDM5170</v>
          </cell>
          <cell r="B2247" t="str">
            <v>出産育児一時金受領委任払医療機関別明細表作成</v>
          </cell>
        </row>
        <row r="2248">
          <cell r="A2248" t="str">
            <v>IHDM6010</v>
          </cell>
          <cell r="B2248" t="str">
            <v>再審査申出書ソート区分付込</v>
          </cell>
        </row>
        <row r="2249">
          <cell r="A2249" t="str">
            <v>IHDM6020</v>
          </cell>
          <cell r="B2249" t="str">
            <v xml:space="preserve">再審査申出書作成 </v>
          </cell>
        </row>
        <row r="2250">
          <cell r="A2250" t="str">
            <v>IHDM6030</v>
          </cell>
          <cell r="B2250" t="str">
            <v xml:space="preserve">再審査申出情報登録 </v>
          </cell>
        </row>
        <row r="2251">
          <cell r="A2251" t="str">
            <v>IHDM6040</v>
          </cell>
          <cell r="B2251" t="str">
            <v>再審査申出日ファイル更新</v>
          </cell>
        </row>
        <row r="2252">
          <cell r="A2252" t="str">
            <v>IHDM6400</v>
          </cell>
          <cell r="B2252" t="str">
            <v>再審査申出書作成</v>
          </cell>
        </row>
        <row r="2253">
          <cell r="A2253" t="str">
            <v>IHDM6410</v>
          </cell>
          <cell r="B2253" t="str">
            <v>処方せん再審査申出書ﾁｪｯｸ</v>
          </cell>
        </row>
        <row r="2254">
          <cell r="A2254" t="str">
            <v>IHDM6420</v>
          </cell>
          <cell r="B2254" t="str">
            <v>再審査申出書データ作成</v>
          </cell>
        </row>
        <row r="2255">
          <cell r="A2255" t="str">
            <v>IHDM7010</v>
          </cell>
          <cell r="B2255" t="str">
            <v xml:space="preserve">不当利得マスタ抽出 </v>
          </cell>
        </row>
        <row r="2256">
          <cell r="A2256" t="str">
            <v>IHDM7020</v>
          </cell>
          <cell r="B2256" t="str">
            <v>不当利得マスタ更新</v>
          </cell>
        </row>
        <row r="2257">
          <cell r="A2257" t="str">
            <v>IHDM7030</v>
          </cell>
          <cell r="B2257" t="str">
            <v>不納欠損対象者リスト作成</v>
          </cell>
        </row>
        <row r="2258">
          <cell r="A2258" t="str">
            <v>IHDM7040</v>
          </cell>
          <cell r="B2258" t="str">
            <v>不当利得マスタ更新</v>
          </cell>
        </row>
        <row r="2259">
          <cell r="A2259" t="str">
            <v>IHDM8010</v>
          </cell>
          <cell r="B2259" t="str">
            <v xml:space="preserve">当月支給分助産費抽出 </v>
          </cell>
        </row>
        <row r="2260">
          <cell r="A2260" t="str">
            <v>IHDM8020</v>
          </cell>
          <cell r="B2260" t="str">
            <v>助産費月報作成</v>
          </cell>
        </row>
        <row r="2261">
          <cell r="A2261" t="str">
            <v>IHDM8030</v>
          </cell>
          <cell r="B2261" t="str">
            <v xml:space="preserve">当該年度支給分助産費抽出 </v>
          </cell>
        </row>
        <row r="2262">
          <cell r="A2262" t="str">
            <v>IHDM8040</v>
          </cell>
          <cell r="B2262" t="str">
            <v xml:space="preserve">当月支給分葬祭費抽出 </v>
          </cell>
        </row>
        <row r="2263">
          <cell r="A2263" t="str">
            <v>IHDM8050</v>
          </cell>
          <cell r="B2263" t="str">
            <v>葬祭費月報作成</v>
          </cell>
        </row>
        <row r="2264">
          <cell r="A2264" t="str">
            <v>IHDM8060</v>
          </cell>
          <cell r="B2264" t="str">
            <v xml:space="preserve">当該年度支給分葬祭費抽出 </v>
          </cell>
        </row>
        <row r="2265">
          <cell r="A2265" t="str">
            <v>IHDM8070</v>
          </cell>
          <cell r="B2265" t="str">
            <v xml:space="preserve">当月支給分療養費抽出 </v>
          </cell>
        </row>
        <row r="2266">
          <cell r="A2266" t="str">
            <v>IHDM8080</v>
          </cell>
          <cell r="B2266" t="str">
            <v>療養費月報作成</v>
          </cell>
        </row>
        <row r="2267">
          <cell r="A2267" t="str">
            <v>IHDM8090</v>
          </cell>
          <cell r="B2267" t="str">
            <v xml:space="preserve">差額特例支給明細リスト作成 </v>
          </cell>
        </row>
        <row r="2268">
          <cell r="A2268" t="str">
            <v>IHDM8100</v>
          </cell>
          <cell r="B2268" t="str">
            <v>当該年度支給分療養費抽出</v>
          </cell>
        </row>
        <row r="2269">
          <cell r="A2269" t="str">
            <v>IHDM8110</v>
          </cell>
          <cell r="B2269" t="str">
            <v>当月支給分高額療養費抽出</v>
          </cell>
        </row>
        <row r="2270">
          <cell r="A2270" t="str">
            <v>IHDM8120</v>
          </cell>
          <cell r="B2270" t="str">
            <v>高額月報作成</v>
          </cell>
        </row>
        <row r="2271">
          <cell r="A2271" t="str">
            <v>IHDM8130</v>
          </cell>
          <cell r="B2271" t="str">
            <v>当該年度支給分高額療養費抽出</v>
          </cell>
        </row>
        <row r="2272">
          <cell r="A2272" t="str">
            <v>IHDM8140</v>
          </cell>
          <cell r="B2272" t="str">
            <v>当月取扱医療費抽出</v>
          </cell>
        </row>
        <row r="2273">
          <cell r="A2273" t="str">
            <v>IHDM8150</v>
          </cell>
          <cell r="B2273" t="str">
            <v xml:space="preserve">医療費統計表作成 </v>
          </cell>
        </row>
        <row r="2274">
          <cell r="A2274" t="str">
            <v>IHDM8160</v>
          </cell>
          <cell r="B2274" t="str">
            <v>当該年度取扱医療費抽出</v>
          </cell>
        </row>
        <row r="2275">
          <cell r="A2275" t="str">
            <v>IHDM8170</v>
          </cell>
          <cell r="B2275" t="str">
            <v>年齢階層平均算出</v>
          </cell>
        </row>
        <row r="2276">
          <cell r="A2276" t="str">
            <v>IHDM8180</v>
          </cell>
          <cell r="B2276" t="str">
            <v>レセ点検財政効果リストファイル作成</v>
          </cell>
        </row>
        <row r="2277">
          <cell r="A2277" t="str">
            <v>IHDM8190</v>
          </cell>
          <cell r="B2277" t="str">
            <v>レセ点検財政効果リスト作成</v>
          </cell>
        </row>
        <row r="2278">
          <cell r="A2278" t="str">
            <v>IHDM8220</v>
          </cell>
          <cell r="B2278" t="str">
            <v xml:space="preserve">８割給付者ファイル作成 </v>
          </cell>
        </row>
        <row r="2279">
          <cell r="A2279" t="str">
            <v>IHDM8230</v>
          </cell>
          <cell r="B2279" t="str">
            <v>８割給付影響測定リスト作成</v>
          </cell>
        </row>
        <row r="2280">
          <cell r="A2280" t="str">
            <v>IHDM8240</v>
          </cell>
          <cell r="B2280" t="str">
            <v>実態調査ファイル作成</v>
          </cell>
        </row>
        <row r="2281">
          <cell r="A2281" t="str">
            <v>IHDM8250</v>
          </cell>
          <cell r="B2281" t="str">
            <v>実態調査２作成</v>
          </cell>
        </row>
        <row r="2282">
          <cell r="A2282" t="str">
            <v>IHDM8260</v>
          </cell>
          <cell r="B2282" t="str">
            <v>給付実態調査リスト作成</v>
          </cell>
        </row>
        <row r="2283">
          <cell r="A2283" t="str">
            <v>IHDM8270</v>
          </cell>
          <cell r="B2283" t="str">
            <v xml:space="preserve">レセプト抜出カード作成 </v>
          </cell>
        </row>
        <row r="2284">
          <cell r="A2284" t="str">
            <v>IHDM8280</v>
          </cell>
          <cell r="B2284" t="str">
            <v>高点数・階層別レセＭＴ抽出</v>
          </cell>
        </row>
        <row r="2285">
          <cell r="A2285" t="str">
            <v>IHDM8290</v>
          </cell>
          <cell r="B2285" t="str">
            <v>高点数レセプト一覧作成</v>
          </cell>
        </row>
        <row r="2286">
          <cell r="A2286" t="str">
            <v>IHDM8300</v>
          </cell>
          <cell r="B2286" t="str">
            <v>レセプト医療機関別集計</v>
          </cell>
        </row>
        <row r="2287">
          <cell r="A2287" t="str">
            <v>IHDM8310</v>
          </cell>
          <cell r="B2287" t="str">
            <v>取扱機関別ランク表作成</v>
          </cell>
        </row>
        <row r="2288">
          <cell r="A2288" t="str">
            <v>IHDM8340</v>
          </cell>
          <cell r="B2288" t="str">
            <v>階層別用レセプト集計</v>
          </cell>
        </row>
        <row r="2289">
          <cell r="A2289" t="str">
            <v>IHDM8350</v>
          </cell>
          <cell r="B2289" t="str">
            <v>点数階層レセプト件数作成</v>
          </cell>
        </row>
        <row r="2290">
          <cell r="A2290" t="str">
            <v>IHDM8360</v>
          </cell>
          <cell r="B2290" t="str">
            <v>当月分高額内訳ファイル作成</v>
          </cell>
        </row>
        <row r="2291">
          <cell r="A2291" t="str">
            <v>IHDM8370</v>
          </cell>
          <cell r="B2291" t="str">
            <v>レセＳＶＭＴ抽出ＩＤ決定</v>
          </cell>
        </row>
        <row r="2292">
          <cell r="A2292" t="str">
            <v>IHDM8380</v>
          </cell>
          <cell r="B2292" t="str">
            <v>被保険者年齢階層分布抽出</v>
          </cell>
        </row>
        <row r="2293">
          <cell r="A2293" t="str">
            <v>IHDM8390</v>
          </cell>
          <cell r="B2293" t="str">
            <v>医療費通知用ＭＴ作成（老健協定外柔整）</v>
          </cell>
        </row>
        <row r="2294">
          <cell r="A2294" t="str">
            <v>IHDM8420</v>
          </cell>
          <cell r="B2294" t="str">
            <v>総合口座振込明細書作成</v>
          </cell>
        </row>
        <row r="2295">
          <cell r="A2295" t="str">
            <v>IHDM8430</v>
          </cell>
          <cell r="B2295" t="str">
            <v>人間ドック資格チェック</v>
          </cell>
        </row>
        <row r="2296">
          <cell r="A2296" t="str">
            <v>IHDM8440</v>
          </cell>
          <cell r="B2296" t="str">
            <v xml:space="preserve">人間ドックエラーリスト作成 </v>
          </cell>
        </row>
        <row r="2297">
          <cell r="A2297" t="str">
            <v>IHDM8450</v>
          </cell>
          <cell r="B2297" t="str">
            <v>人間ドック抽選処理１</v>
          </cell>
        </row>
        <row r="2298">
          <cell r="A2298" t="str">
            <v>IHDM8460</v>
          </cell>
          <cell r="B2298" t="str">
            <v>人間ドック抽選処理２</v>
          </cell>
        </row>
        <row r="2299">
          <cell r="A2299" t="str">
            <v>IHDM8470</v>
          </cell>
          <cell r="B2299" t="str">
            <v xml:space="preserve">人間ドック受診券作成 </v>
          </cell>
        </row>
        <row r="2300">
          <cell r="A2300" t="str">
            <v>IHDM8480</v>
          </cell>
          <cell r="B2300" t="str">
            <v xml:space="preserve">人間ドック落選ハガキ作成 </v>
          </cell>
        </row>
        <row r="2301">
          <cell r="A2301" t="str">
            <v>IHDM8490</v>
          </cell>
          <cell r="B2301" t="str">
            <v>人間ドック当落一覧表作成</v>
          </cell>
        </row>
        <row r="2302">
          <cell r="A2302" t="str">
            <v>IHDM8500</v>
          </cell>
          <cell r="B2302" t="str">
            <v>人間ドックＷデータチェック</v>
          </cell>
        </row>
        <row r="2303">
          <cell r="A2303" t="str">
            <v>IHDM8540</v>
          </cell>
          <cell r="B2303" t="str">
            <v>人間ドック抽選処理１</v>
          </cell>
        </row>
        <row r="2304">
          <cell r="A2304" t="str">
            <v>IHDM8550</v>
          </cell>
          <cell r="B2304" t="str">
            <v xml:space="preserve">人間ドック補欠受診券作成 </v>
          </cell>
        </row>
        <row r="2305">
          <cell r="A2305" t="str">
            <v>IHDM9010</v>
          </cell>
          <cell r="B2305" t="str">
            <v xml:space="preserve">不当利得マスタ分類 </v>
          </cell>
        </row>
        <row r="2306">
          <cell r="A2306" t="str">
            <v>IHDM9020</v>
          </cell>
          <cell r="B2306" t="str">
            <v>不当利得マスタ抽出</v>
          </cell>
        </row>
        <row r="2307">
          <cell r="A2307" t="str">
            <v>IHDM9030</v>
          </cell>
          <cell r="B2307" t="str">
            <v>不当該当区分ファイル抽出</v>
          </cell>
        </row>
        <row r="2308">
          <cell r="A2308" t="str">
            <v>IHDM9040</v>
          </cell>
          <cell r="B2308" t="str">
            <v xml:space="preserve">高額療養費マスタ分類 </v>
          </cell>
        </row>
        <row r="2309">
          <cell r="A2309" t="str">
            <v>IHDM9050</v>
          </cell>
          <cell r="B2309" t="str">
            <v>削除高額療養費Ｆ抽出</v>
          </cell>
        </row>
        <row r="2310">
          <cell r="A2310" t="str">
            <v>IHDM9060</v>
          </cell>
          <cell r="B2310" t="str">
            <v>高額該当区分ファイル抽出</v>
          </cell>
        </row>
        <row r="2311">
          <cell r="A2311" t="str">
            <v>IHDM9070</v>
          </cell>
          <cell r="B2311" t="str">
            <v xml:space="preserve">レセプトファイル分類 </v>
          </cell>
        </row>
        <row r="2312">
          <cell r="A2312" t="str">
            <v>IHDM9080</v>
          </cell>
          <cell r="B2312" t="str">
            <v>療養費マスタ抽出</v>
          </cell>
        </row>
        <row r="2313">
          <cell r="A2313" t="str">
            <v>IHDM9090</v>
          </cell>
          <cell r="B2313" t="str">
            <v>助産費葬祭費マスタ抽出</v>
          </cell>
        </row>
        <row r="2314">
          <cell r="A2314" t="str">
            <v>IHDM9100</v>
          </cell>
          <cell r="B2314" t="str">
            <v xml:space="preserve">被保険者情報使用データ作成 </v>
          </cell>
        </row>
        <row r="2315">
          <cell r="A2315" t="str">
            <v>IHDM9110</v>
          </cell>
          <cell r="B2315" t="str">
            <v>高額対象区分ファイル抽出</v>
          </cell>
        </row>
        <row r="2316">
          <cell r="A2316" t="str">
            <v>IHDM9120</v>
          </cell>
          <cell r="B2316" t="str">
            <v>高額療養費貸付マスタ抽出</v>
          </cell>
        </row>
        <row r="2317">
          <cell r="A2317" t="str">
            <v>IHDM9140</v>
          </cell>
          <cell r="B2317" t="str">
            <v>レセプト対象区分Ｆ切替</v>
          </cell>
        </row>
        <row r="2318">
          <cell r="A2318" t="str">
            <v>IHDM9150</v>
          </cell>
          <cell r="B2318" t="str">
            <v>レセプト検索ファイル切替</v>
          </cell>
        </row>
        <row r="2319">
          <cell r="A2319" t="str">
            <v>IHDM9160</v>
          </cell>
          <cell r="B2319" t="str">
            <v>療養費対象区分ファイル抽出</v>
          </cell>
        </row>
        <row r="2320">
          <cell r="A2320" t="str">
            <v>IHDM9170</v>
          </cell>
          <cell r="B2320" t="str">
            <v xml:space="preserve">看護料ファイル抽出 </v>
          </cell>
        </row>
        <row r="2321">
          <cell r="A2321" t="str">
            <v>IHDM9180</v>
          </cell>
          <cell r="B2321" t="str">
            <v>助産費葬祭費対象区分ファイル抽出</v>
          </cell>
        </row>
        <row r="2322">
          <cell r="A2322" t="str">
            <v>IHDM9190</v>
          </cell>
          <cell r="B2322" t="str">
            <v>世帯情報ファイル抽出</v>
          </cell>
        </row>
        <row r="2323">
          <cell r="A2323" t="str">
            <v>IHDM9200</v>
          </cell>
          <cell r="B2323" t="str">
            <v xml:space="preserve">給付口座マスタ抽出 </v>
          </cell>
        </row>
        <row r="2324">
          <cell r="A2324" t="str">
            <v>IHDM9210</v>
          </cell>
          <cell r="B2324" t="str">
            <v>再審査申出日ファイル切り替え</v>
          </cell>
        </row>
        <row r="2325">
          <cell r="A2325" t="str">
            <v>IHDM9310</v>
          </cell>
          <cell r="B2325" t="str">
            <v>高齢受給者高額療養費マスタ抽出</v>
          </cell>
        </row>
        <row r="2326">
          <cell r="A2326" t="str">
            <v>IHDM9320</v>
          </cell>
          <cell r="B2326" t="str">
            <v>高齢受給者世帯区分マスタ抽出</v>
          </cell>
        </row>
        <row r="2327">
          <cell r="A2327" t="str">
            <v>IHDM9330</v>
          </cell>
          <cell r="B2327" t="str">
            <v>基準収入額適用申請管理マスタ抽出</v>
          </cell>
        </row>
        <row r="2328">
          <cell r="A2328" t="str">
            <v>IHDM9510</v>
          </cell>
          <cell r="B2328" t="str">
            <v>不当利得マスタ年切削除分抽出</v>
          </cell>
        </row>
        <row r="2329">
          <cell r="A2329" t="str">
            <v>IHDM9540</v>
          </cell>
          <cell r="B2329" t="str">
            <v>高額マスタ年切削除分抽出</v>
          </cell>
        </row>
        <row r="2330">
          <cell r="A2330" t="str">
            <v>IHDM9550</v>
          </cell>
          <cell r="B2330" t="str">
            <v>高齢受給者高額療養費世帯マスタ年次切替削除分抽出</v>
          </cell>
        </row>
        <row r="2331">
          <cell r="A2331" t="str">
            <v>IHDM9560</v>
          </cell>
          <cell r="B2331" t="str">
            <v>高齢受給者高額療養費個人マスタ年次切替削除分抽出</v>
          </cell>
        </row>
        <row r="2332">
          <cell r="A2332" t="str">
            <v>IHDM9570</v>
          </cell>
          <cell r="B2332" t="str">
            <v>レセプトＦ年切削除分抽出</v>
          </cell>
        </row>
        <row r="2333">
          <cell r="A2333" t="str">
            <v>IHDM9580</v>
          </cell>
          <cell r="B2333" t="str">
            <v>療養費マスタ年切削除分抽出</v>
          </cell>
        </row>
        <row r="2334">
          <cell r="A2334" t="str">
            <v>IHDM9590</v>
          </cell>
          <cell r="B2334" t="str">
            <v xml:space="preserve">助葬祭マスタ年切削除分抽出 </v>
          </cell>
        </row>
        <row r="2335">
          <cell r="A2335" t="str">
            <v>IHDM9610</v>
          </cell>
          <cell r="B2335" t="str">
            <v>高額対象区分Ｆ年切削除分抽出</v>
          </cell>
        </row>
        <row r="2336">
          <cell r="A2336" t="str">
            <v>IHDM9620</v>
          </cell>
          <cell r="B2336" t="str">
            <v>高額貸付マスタ年切削除分抽出</v>
          </cell>
        </row>
        <row r="2337">
          <cell r="A2337" t="str">
            <v>IHDM9640</v>
          </cell>
          <cell r="B2337" t="str">
            <v xml:space="preserve">レセ対象区分Ｆ年切削除分抽出 </v>
          </cell>
        </row>
        <row r="2338">
          <cell r="A2338" t="str">
            <v>IHDM9650</v>
          </cell>
          <cell r="B2338" t="str">
            <v>レセ検索Ｆ年切削除分抽出</v>
          </cell>
        </row>
        <row r="2339">
          <cell r="A2339" t="str">
            <v>IHDM9660</v>
          </cell>
          <cell r="B2339" t="str">
            <v>療養費対象区分Ｆ年切削除分抽出</v>
          </cell>
        </row>
        <row r="2340">
          <cell r="A2340" t="str">
            <v>IHDM9670</v>
          </cell>
          <cell r="B2340" t="str">
            <v>看護料ファイル年切削除分抽出</v>
          </cell>
        </row>
        <row r="2341">
          <cell r="A2341" t="str">
            <v>IHDM9680</v>
          </cell>
          <cell r="B2341" t="str">
            <v>助葬祭対象区分Ｆ年切削除分抽出</v>
          </cell>
        </row>
        <row r="2342">
          <cell r="A2342" t="str">
            <v>IHDM9690</v>
          </cell>
          <cell r="B2342" t="str">
            <v>世帯情報Ｆ年切削除分抽出</v>
          </cell>
        </row>
        <row r="2343">
          <cell r="A2343" t="str">
            <v>IHDM9700</v>
          </cell>
          <cell r="B2343" t="str">
            <v>給付口座マスタ年切削除分抽出</v>
          </cell>
        </row>
        <row r="2344">
          <cell r="A2344" t="str">
            <v>IHDM9710</v>
          </cell>
          <cell r="B2344" t="str">
            <v>遡及退職被保険者適正抽出</v>
          </cell>
        </row>
        <row r="2345">
          <cell r="A2345" t="str">
            <v>IHDM9720</v>
          </cell>
          <cell r="B2345" t="str">
            <v>高齢受給者世帯区分マスタ年次切替削除分抽出</v>
          </cell>
        </row>
        <row r="2346">
          <cell r="A2346" t="str">
            <v>IHDM9730</v>
          </cell>
          <cell r="B2346" t="str">
            <v xml:space="preserve">基準収入額適用申請管理マスタ年次切替削除分抽出 </v>
          </cell>
        </row>
        <row r="2347">
          <cell r="A2347" t="str">
            <v>IHDN0010</v>
          </cell>
          <cell r="B2347" t="str">
            <v>レセプトファイルＩ／Ｏ</v>
          </cell>
        </row>
        <row r="2348">
          <cell r="A2348" t="str">
            <v>IHDN0020</v>
          </cell>
          <cell r="B2348" t="str">
            <v>喪失後受診ファイルＩ／Ｏ</v>
          </cell>
        </row>
        <row r="2349">
          <cell r="A2349" t="str">
            <v>IHDN0030</v>
          </cell>
          <cell r="B2349" t="str">
            <v>療養費マスタＩ／Ｏ</v>
          </cell>
        </row>
        <row r="2350">
          <cell r="A2350" t="str">
            <v>IHDN0040</v>
          </cell>
          <cell r="B2350" t="str">
            <v>看護料ファイルＩ／Ｏ</v>
          </cell>
        </row>
        <row r="2351">
          <cell r="A2351" t="str">
            <v>IHDN0050</v>
          </cell>
          <cell r="B2351" t="str">
            <v>給付口座マスタＩ／Ｏ</v>
          </cell>
        </row>
        <row r="2352">
          <cell r="A2352" t="str">
            <v>IHDN0060</v>
          </cell>
          <cell r="B2352" t="str">
            <v>助産費葬祭費マスタＩ／Ｏ</v>
          </cell>
        </row>
        <row r="2353">
          <cell r="A2353" t="str">
            <v>IHDN0070</v>
          </cell>
          <cell r="B2353" t="str">
            <v>高額療養費マスタＩ／Ｏ</v>
          </cell>
        </row>
        <row r="2354">
          <cell r="A2354" t="str">
            <v>IHDN0080</v>
          </cell>
          <cell r="B2354" t="str">
            <v>世帯情報ファイルＩ／Ｏ</v>
          </cell>
        </row>
        <row r="2355">
          <cell r="A2355" t="str">
            <v>IHDN0090</v>
          </cell>
          <cell r="B2355" t="str">
            <v>高額貸付マスタＩ／Ｏ</v>
          </cell>
        </row>
        <row r="2356">
          <cell r="A2356" t="str">
            <v>IHDN0100</v>
          </cell>
          <cell r="B2356" t="str">
            <v>不当利得マスタＩ／Ｏ</v>
          </cell>
        </row>
        <row r="2357">
          <cell r="A2357" t="str">
            <v>IHDN0110</v>
          </cell>
          <cell r="B2357" t="str">
            <v>再審査申出ファイルＩ／Ｏ</v>
          </cell>
        </row>
        <row r="2358">
          <cell r="A2358" t="str">
            <v>IHDN0120</v>
          </cell>
          <cell r="B2358" t="str">
            <v>金額コンスタントファイルＩ／Ｏ</v>
          </cell>
        </row>
        <row r="2359">
          <cell r="A2359" t="str">
            <v>IHDN0130</v>
          </cell>
          <cell r="B2359" t="str">
            <v>レセプトファイルＩ／Ｏ（ＳＡＳ）</v>
          </cell>
        </row>
        <row r="2360">
          <cell r="A2360" t="str">
            <v>IHDN0140</v>
          </cell>
          <cell r="B2360" t="str">
            <v>減額認定証ファイルＩ／Ｏ</v>
          </cell>
        </row>
        <row r="2361">
          <cell r="A2361" t="str">
            <v>IHDN0150</v>
          </cell>
          <cell r="B2361" t="str">
            <v>再審査申出日ファイルＩ／Ｏ　(BT)</v>
          </cell>
        </row>
        <row r="2362">
          <cell r="A2362" t="str">
            <v>IHDN0300</v>
          </cell>
          <cell r="B2362" t="str">
            <v>高齢受給者世帯区分マスタＩ／Ｏ</v>
          </cell>
        </row>
        <row r="2363">
          <cell r="A2363" t="str">
            <v>IHDN0310</v>
          </cell>
          <cell r="B2363" t="str">
            <v>所得区分基準ファイルＩ／Ｏ</v>
          </cell>
        </row>
        <row r="2364">
          <cell r="A2364" t="str">
            <v>IHDN0320</v>
          </cell>
          <cell r="B2364" t="str">
            <v>高齢受給者高額療養費世帯（入院含む）マスタＩ／Ｏ</v>
          </cell>
        </row>
        <row r="2365">
          <cell r="A2365" t="str">
            <v>IHDN0330</v>
          </cell>
          <cell r="B2365" t="str">
            <v>高齢受給者高額療養費個人（外来）マスタＩ／Ｏ</v>
          </cell>
        </row>
        <row r="2366">
          <cell r="A2366" t="str">
            <v>IHDN0340</v>
          </cell>
          <cell r="B2366" t="str">
            <v>基準収入額適用申請管理マスタＩ／Ｏ</v>
          </cell>
        </row>
        <row r="2367">
          <cell r="A2367" t="str">
            <v>IHDN0350</v>
          </cell>
          <cell r="B2367" t="str">
            <v>出産育児一時金委任取扱機関ＭＩ／Ｏ</v>
          </cell>
        </row>
        <row r="2368">
          <cell r="A2368" t="str">
            <v>IHDO1000</v>
          </cell>
          <cell r="B2368" t="str">
            <v>主死亡判定</v>
          </cell>
        </row>
        <row r="2369">
          <cell r="A2369" t="str">
            <v>IHDO1010</v>
          </cell>
          <cell r="B2369" t="str">
            <v>合算対象額算出</v>
          </cell>
        </row>
        <row r="2370">
          <cell r="A2370" t="str">
            <v>IHDO1020</v>
          </cell>
          <cell r="B2370" t="str">
            <v xml:space="preserve">保険者負担額等算出 </v>
          </cell>
        </row>
        <row r="2371">
          <cell r="A2371" t="str">
            <v>IHDO1030</v>
          </cell>
          <cell r="B2371" t="str">
            <v>世帯情報判定</v>
          </cell>
        </row>
        <row r="2372">
          <cell r="A2372" t="str">
            <v>IHDO1040</v>
          </cell>
          <cell r="B2372" t="str">
            <v xml:space="preserve">自己負担限度額計算 </v>
          </cell>
        </row>
        <row r="2373">
          <cell r="A2373" t="str">
            <v>IHDP0010</v>
          </cell>
          <cell r="B2373" t="str">
            <v>レセプトファイルＤＵＭＰ出力</v>
          </cell>
        </row>
        <row r="2374">
          <cell r="A2374" t="str">
            <v>IHDP0020</v>
          </cell>
          <cell r="B2374" t="str">
            <v xml:space="preserve">喪失後受診ファイルＤＵＭＰ出力 </v>
          </cell>
        </row>
        <row r="2375">
          <cell r="A2375" t="str">
            <v>IHDP0030</v>
          </cell>
          <cell r="B2375" t="str">
            <v>療養費マスタＤＵＭＰ出力</v>
          </cell>
        </row>
        <row r="2376">
          <cell r="A2376" t="str">
            <v>IHDP0040</v>
          </cell>
          <cell r="B2376" t="str">
            <v>看護料ファイルＤＵＭＰ出力</v>
          </cell>
        </row>
        <row r="2377">
          <cell r="A2377" t="str">
            <v>IHDP0050</v>
          </cell>
          <cell r="B2377" t="str">
            <v>給付口座マスタＤＵＭＰ出力</v>
          </cell>
        </row>
        <row r="2378">
          <cell r="A2378" t="str">
            <v>IHDP0060</v>
          </cell>
          <cell r="B2378" t="str">
            <v>助産費葬祭費マスタＤＵＭＰ出力</v>
          </cell>
        </row>
        <row r="2379">
          <cell r="A2379" t="str">
            <v>IHDP0070</v>
          </cell>
          <cell r="B2379" t="str">
            <v>高額療養費マスタＤＵＭＰ出力</v>
          </cell>
        </row>
        <row r="2380">
          <cell r="A2380" t="str">
            <v>IHDP0080</v>
          </cell>
          <cell r="B2380" t="str">
            <v>世帯情報ファイルＤＵＭＰ出力</v>
          </cell>
        </row>
        <row r="2381">
          <cell r="A2381" t="str">
            <v>IHDP0090</v>
          </cell>
          <cell r="B2381" t="str">
            <v>高額療養費貸付マスタＤＵＭＰ出力</v>
          </cell>
        </row>
        <row r="2382">
          <cell r="A2382" t="str">
            <v>IHDP0100</v>
          </cell>
          <cell r="B2382" t="str">
            <v>不当利得マスタＤＵＭＰ出力</v>
          </cell>
        </row>
        <row r="2383">
          <cell r="A2383" t="str">
            <v>IHDP0110</v>
          </cell>
          <cell r="B2383" t="str">
            <v>再審査申出書ＤＵＭＰ出力</v>
          </cell>
        </row>
        <row r="2384">
          <cell r="A2384" t="str">
            <v>IHDP0120</v>
          </cell>
          <cell r="B2384" t="str">
            <v>金額コンスタントＤＵＭＰ出力</v>
          </cell>
        </row>
        <row r="2385">
          <cell r="A2385" t="str">
            <v>IHDP0130</v>
          </cell>
          <cell r="B2385" t="str">
            <v>レセプト対象区分ＤＵＭＰ出力</v>
          </cell>
        </row>
        <row r="2386">
          <cell r="A2386" t="str">
            <v>IHDP0140</v>
          </cell>
          <cell r="B2386" t="str">
            <v>療養費対象区分　ＤＵＭＰ出力</v>
          </cell>
        </row>
        <row r="2387">
          <cell r="A2387" t="str">
            <v>IHDP0150</v>
          </cell>
          <cell r="B2387" t="str">
            <v>助産費葬祭費対象区分ＤＵＭＰ出力</v>
          </cell>
        </row>
        <row r="2388">
          <cell r="A2388" t="str">
            <v>IHDP0160</v>
          </cell>
          <cell r="B2388" t="str">
            <v>高額療養費対象区分　ＤＵＭＰ出力</v>
          </cell>
        </row>
        <row r="2389">
          <cell r="A2389" t="str">
            <v>IHDP0170</v>
          </cell>
          <cell r="B2389" t="str">
            <v>レセプト検索ファイルＤＵＭＰ出力</v>
          </cell>
        </row>
        <row r="2390">
          <cell r="A2390" t="str">
            <v>IHDP0180</v>
          </cell>
          <cell r="B2390" t="str">
            <v>再審査申出日ファイルＤＵＭＰ出力</v>
          </cell>
        </row>
        <row r="2391">
          <cell r="A2391" t="str">
            <v>IHDP0300</v>
          </cell>
          <cell r="B2391" t="str">
            <v>高齢受給者世帯区分マスタＤＵＭＰ出力</v>
          </cell>
        </row>
        <row r="2392">
          <cell r="A2392" t="str">
            <v>IHDP0310</v>
          </cell>
          <cell r="B2392" t="str">
            <v>所得区分基準ファイルＤＵＭＰ出力</v>
          </cell>
        </row>
        <row r="2393">
          <cell r="A2393" t="str">
            <v>IHDP0320</v>
          </cell>
          <cell r="B2393" t="str">
            <v>高齢受給者高額療養費世帯マスタＤＵＭＰ出力</v>
          </cell>
        </row>
        <row r="2394">
          <cell r="A2394" t="str">
            <v>IHDP0330</v>
          </cell>
          <cell r="B2394" t="str">
            <v>高齢受給者高額療養費個人マスタＤＵＭＰ出力</v>
          </cell>
        </row>
        <row r="2395">
          <cell r="A2395" t="str">
            <v>IHDP0340</v>
          </cell>
          <cell r="B2395" t="str">
            <v>基準収入額適用申請管理マスタＤＵＭＰ出力</v>
          </cell>
        </row>
        <row r="2396">
          <cell r="A2396" t="str">
            <v>IHDP0350</v>
          </cell>
          <cell r="B2396" t="str">
            <v>出産育児一時金委任取扱機関ＭＤＭＰ</v>
          </cell>
        </row>
        <row r="2397">
          <cell r="A2397" t="str">
            <v>IHDQ0010</v>
          </cell>
          <cell r="B2397" t="str">
            <v>レセプトファイルデータ抽出</v>
          </cell>
        </row>
        <row r="2398">
          <cell r="A2398" t="str">
            <v>IHDQ0020</v>
          </cell>
          <cell r="B2398" t="str">
            <v>喪失後受診ファイルデータ抽出</v>
          </cell>
        </row>
        <row r="2399">
          <cell r="A2399" t="str">
            <v>IHDQ0030</v>
          </cell>
          <cell r="B2399" t="str">
            <v>療養費マスタ抽出</v>
          </cell>
        </row>
        <row r="2400">
          <cell r="A2400" t="str">
            <v>IHDQ0040</v>
          </cell>
          <cell r="B2400" t="str">
            <v xml:space="preserve">看護料ファイルデータ抽出 </v>
          </cell>
        </row>
        <row r="2401">
          <cell r="A2401" t="str">
            <v>IHDQ0050</v>
          </cell>
          <cell r="B2401" t="str">
            <v>給付口座マスタデータ抽出</v>
          </cell>
        </row>
        <row r="2402">
          <cell r="A2402" t="str">
            <v>IHDQ0060</v>
          </cell>
          <cell r="B2402" t="str">
            <v xml:space="preserve">助産費葬祭費マスタデータ抽出 </v>
          </cell>
        </row>
        <row r="2403">
          <cell r="A2403" t="str">
            <v>IHDQ0070</v>
          </cell>
          <cell r="B2403" t="str">
            <v xml:space="preserve">高額療養費マスタデータ抽出 </v>
          </cell>
        </row>
        <row r="2404">
          <cell r="A2404" t="str">
            <v>IHDQ0080</v>
          </cell>
          <cell r="B2404" t="str">
            <v>世帯情報ファイルデータ抽出</v>
          </cell>
        </row>
        <row r="2405">
          <cell r="A2405" t="str">
            <v>IHDQ0090</v>
          </cell>
          <cell r="B2405" t="str">
            <v xml:space="preserve">高額療養費貸付マスタデータ抽出 </v>
          </cell>
        </row>
        <row r="2406">
          <cell r="A2406" t="str">
            <v>IHDQ0100</v>
          </cell>
          <cell r="B2406" t="str">
            <v xml:space="preserve">不当利得マスタ抽出 </v>
          </cell>
        </row>
        <row r="2407">
          <cell r="A2407" t="str">
            <v>IHDQ0110</v>
          </cell>
          <cell r="B2407" t="str">
            <v>再審査申出書ファイルデータ抽出</v>
          </cell>
        </row>
        <row r="2408">
          <cell r="A2408" t="str">
            <v>IHDQ0120</v>
          </cell>
          <cell r="B2408" t="str">
            <v>金額コンスタントマスタ抽出</v>
          </cell>
        </row>
        <row r="2409">
          <cell r="A2409" t="str">
            <v>IHDQ0130</v>
          </cell>
          <cell r="B2409" t="str">
            <v>レセプト対象区分ファイル抽出</v>
          </cell>
        </row>
        <row r="2410">
          <cell r="A2410" t="str">
            <v>IHDQ0140</v>
          </cell>
          <cell r="B2410" t="str">
            <v>療養費対象区分ファイル抽出</v>
          </cell>
        </row>
        <row r="2411">
          <cell r="A2411" t="str">
            <v>IHDQ0150</v>
          </cell>
          <cell r="B2411" t="str">
            <v>助産費葬祭費対象区分Ｆ　抽出</v>
          </cell>
        </row>
        <row r="2412">
          <cell r="A2412" t="str">
            <v>IHDQ0160</v>
          </cell>
          <cell r="B2412" t="str">
            <v>高額療養費対象区分ファイル抽出</v>
          </cell>
        </row>
        <row r="2413">
          <cell r="A2413" t="str">
            <v>IHDQ0170</v>
          </cell>
          <cell r="B2413" t="str">
            <v>レセプト検索ファイルデータ抽出</v>
          </cell>
        </row>
        <row r="2414">
          <cell r="A2414" t="str">
            <v>IHDQ0180</v>
          </cell>
          <cell r="B2414" t="str">
            <v>再審査申出日ファイルデータ抽出</v>
          </cell>
        </row>
        <row r="2415">
          <cell r="A2415" t="str">
            <v>IHDQ0300</v>
          </cell>
          <cell r="B2415" t="str">
            <v>高齢受給者世帯区分マスタ抽出</v>
          </cell>
        </row>
        <row r="2416">
          <cell r="A2416" t="str">
            <v>IHDQ0310</v>
          </cell>
          <cell r="B2416" t="str">
            <v>所得区分基準ファイル抽出</v>
          </cell>
        </row>
        <row r="2417">
          <cell r="A2417" t="str">
            <v>IHDQ0320</v>
          </cell>
          <cell r="B2417" t="str">
            <v>高齢受給者高額療養費世帯マスタ抽出</v>
          </cell>
        </row>
        <row r="2418">
          <cell r="A2418" t="str">
            <v>IHDQ0330</v>
          </cell>
          <cell r="B2418" t="str">
            <v>高齢受給者高額療養費個人マスタ抽出</v>
          </cell>
        </row>
        <row r="2419">
          <cell r="A2419" t="str">
            <v>IHDQ0340</v>
          </cell>
          <cell r="B2419" t="str">
            <v>基準収入額適用申請管理マスタ抽出</v>
          </cell>
        </row>
        <row r="2420">
          <cell r="A2420" t="str">
            <v>IHDQ0350</v>
          </cell>
          <cell r="B2420" t="str">
            <v>出産育児一時金委任取扱機関Ｍ抽出</v>
          </cell>
        </row>
        <row r="2421">
          <cell r="A2421" t="str">
            <v>IHDS0010</v>
          </cell>
          <cell r="B2421" t="str">
            <v>レセプトファイルメンテナンス</v>
          </cell>
        </row>
        <row r="2422">
          <cell r="A2422" t="str">
            <v>IHDS0020</v>
          </cell>
          <cell r="B2422" t="str">
            <v>喪失後受信ファイルメンテナンス</v>
          </cell>
        </row>
        <row r="2423">
          <cell r="A2423" t="str">
            <v>IHDS0030</v>
          </cell>
          <cell r="B2423" t="str">
            <v>療養費マスタメンテナンス</v>
          </cell>
        </row>
        <row r="2424">
          <cell r="A2424" t="str">
            <v>IHDS0040</v>
          </cell>
          <cell r="B2424" t="str">
            <v>看護科ファイル　メンテナンス</v>
          </cell>
        </row>
        <row r="2425">
          <cell r="A2425" t="str">
            <v>IHDS0050</v>
          </cell>
          <cell r="B2425" t="str">
            <v>給付口座マスタメンテナンス</v>
          </cell>
        </row>
        <row r="2426">
          <cell r="A2426" t="str">
            <v>IHDS0060</v>
          </cell>
          <cell r="B2426" t="str">
            <v>助産費葬祭費マスタメンテナンス</v>
          </cell>
        </row>
        <row r="2427">
          <cell r="A2427" t="str">
            <v>IHDS0070</v>
          </cell>
          <cell r="B2427" t="str">
            <v>高額療養費マスタメンテナンス</v>
          </cell>
        </row>
        <row r="2428">
          <cell r="A2428" t="str">
            <v>IHDS0080</v>
          </cell>
          <cell r="B2428" t="str">
            <v>世帯情報ファイルメンテナンス</v>
          </cell>
        </row>
        <row r="2429">
          <cell r="A2429" t="str">
            <v>IHDS0090</v>
          </cell>
          <cell r="B2429" t="str">
            <v>高額貸付マスタメンテナンス</v>
          </cell>
        </row>
        <row r="2430">
          <cell r="A2430" t="str">
            <v>IHDS0100</v>
          </cell>
          <cell r="B2430" t="str">
            <v>不当利得マスタメンテナンス</v>
          </cell>
        </row>
        <row r="2431">
          <cell r="A2431" t="str">
            <v>IHDS0120</v>
          </cell>
          <cell r="B2431" t="str">
            <v>再審査申出ファイルメンテナンス</v>
          </cell>
        </row>
        <row r="2432">
          <cell r="A2432" t="str">
            <v>IHDS0130</v>
          </cell>
          <cell r="B2432" t="str">
            <v>金額コンスタントマスタメンテ</v>
          </cell>
        </row>
        <row r="2433">
          <cell r="A2433" t="str">
            <v>IHDS0140</v>
          </cell>
          <cell r="B2433" t="str">
            <v>レセプト対象区分ファイルメンテナンス</v>
          </cell>
        </row>
        <row r="2434">
          <cell r="A2434" t="str">
            <v>IHDS0150</v>
          </cell>
          <cell r="B2434" t="str">
            <v>療養費対象区分ファイルメンテナンス</v>
          </cell>
        </row>
        <row r="2435">
          <cell r="A2435" t="str">
            <v>IHDS0160</v>
          </cell>
          <cell r="B2435" t="str">
            <v>助産費葬祭費対区Ｆメンテナンス</v>
          </cell>
        </row>
        <row r="2436">
          <cell r="A2436" t="str">
            <v>IHDS0170</v>
          </cell>
          <cell r="B2436" t="str">
            <v>高額療養費対象区分ファイルメンテナンス</v>
          </cell>
        </row>
        <row r="2437">
          <cell r="A2437" t="str">
            <v>IHDS0190</v>
          </cell>
          <cell r="B2437" t="str">
            <v>レセプト管理ファイルメンテナンス</v>
          </cell>
        </row>
        <row r="2438">
          <cell r="A2438" t="str">
            <v>IHDS0200</v>
          </cell>
          <cell r="B2438" t="str">
            <v>高額判定対象情報Ｆメンテナンス</v>
          </cell>
        </row>
        <row r="2439">
          <cell r="A2439" t="str">
            <v>IHDS0210</v>
          </cell>
          <cell r="B2439" t="str">
            <v>減額認定証ファイルメンテナンス</v>
          </cell>
        </row>
        <row r="2440">
          <cell r="A2440" t="str">
            <v>IHDS0240</v>
          </cell>
          <cell r="B2440" t="str">
            <v>再審査申出日ファイルメンテナンス</v>
          </cell>
        </row>
        <row r="2441">
          <cell r="A2441" t="str">
            <v>IHDS0300</v>
          </cell>
          <cell r="B2441" t="str">
            <v>高齢受給者世帯区分マスタメンテナンス</v>
          </cell>
        </row>
        <row r="2442">
          <cell r="A2442" t="str">
            <v>IHDS0310</v>
          </cell>
          <cell r="B2442" t="str">
            <v>給付所得区分基準額ファイルメンテナンス</v>
          </cell>
        </row>
        <row r="2443">
          <cell r="A2443" t="str">
            <v>IHDS0320</v>
          </cell>
          <cell r="B2443" t="str">
            <v>高齢受給者高額療養費世帯マスタメンテナンス</v>
          </cell>
        </row>
        <row r="2444">
          <cell r="A2444" t="str">
            <v>IHDS0330</v>
          </cell>
          <cell r="B2444" t="str">
            <v>高齢受給者高額療養費個人マスタ抽出メンテナンス</v>
          </cell>
        </row>
        <row r="2445">
          <cell r="A2445" t="str">
            <v>IHDS0340</v>
          </cell>
          <cell r="B2445" t="str">
            <v>基準収入額適用申請管理マスタ抽出メンテナンス</v>
          </cell>
        </row>
        <row r="2446">
          <cell r="A2446" t="str">
            <v>IHDS0350</v>
          </cell>
          <cell r="B2446" t="str">
            <v>出産一時金委任取扱機関マスタメンテナンス</v>
          </cell>
        </row>
        <row r="2447">
          <cell r="A2447" t="str">
            <v>IHDW0420</v>
          </cell>
          <cell r="B2447" t="str">
            <v>オペレータコマンド発行テスト</v>
          </cell>
        </row>
        <row r="2448">
          <cell r="A2448" t="str">
            <v>IHDX9990</v>
          </cell>
          <cell r="B2448" t="str">
            <v>国保連合会より受領するﾚｾﾌﾟﾄMTのﾊﾟｯﾁ処理</v>
          </cell>
        </row>
        <row r="2449">
          <cell r="A2449" t="str">
            <v>IHDZ0010</v>
          </cell>
          <cell r="B2449" t="str">
            <v>受付期限算出</v>
          </cell>
        </row>
        <row r="2450">
          <cell r="A2450" t="str">
            <v>IHDZ0020</v>
          </cell>
          <cell r="B2450" t="str">
            <v>年号判定</v>
          </cell>
        </row>
        <row r="2451">
          <cell r="A2451" t="str">
            <v>IHDZ0030</v>
          </cell>
          <cell r="B2451" t="str">
            <v>人間ドック抽選用乱数算出</v>
          </cell>
        </row>
        <row r="2452">
          <cell r="A2452" t="str">
            <v>IHFA0000</v>
          </cell>
          <cell r="B2452" t="str">
            <v>住基照会ダミーＴＰＰ</v>
          </cell>
        </row>
        <row r="2453">
          <cell r="A2453" t="str">
            <v>IHFA0010</v>
          </cell>
          <cell r="B2453" t="str">
            <v>住基該当指示画面処理</v>
          </cell>
        </row>
        <row r="2454">
          <cell r="A2454" t="str">
            <v>IHFA0020</v>
          </cell>
          <cell r="B2454" t="str">
            <v>同姓同名表示画面処理</v>
          </cell>
        </row>
        <row r="2455">
          <cell r="A2455" t="str">
            <v>IHFA0030</v>
          </cell>
          <cell r="B2455" t="str">
            <v>同住所表示画面処理</v>
          </cell>
        </row>
        <row r="2456">
          <cell r="A2456" t="str">
            <v>IHFA0040</v>
          </cell>
          <cell r="B2456" t="str">
            <v>複数世帯画面処理</v>
          </cell>
        </row>
        <row r="2457">
          <cell r="A2457" t="str">
            <v>IHFA0050</v>
          </cell>
          <cell r="B2457" t="str">
            <v>世帯照会画面処理</v>
          </cell>
        </row>
        <row r="2458">
          <cell r="A2458" t="str">
            <v>IHFA0060</v>
          </cell>
          <cell r="B2458" t="str">
            <v xml:space="preserve">個人照会画面処理 </v>
          </cell>
        </row>
        <row r="2459">
          <cell r="A2459" t="str">
            <v>IHFA0070</v>
          </cell>
          <cell r="B2459" t="str">
            <v>オーバ通知画面処理</v>
          </cell>
        </row>
        <row r="2460">
          <cell r="A2460" t="str">
            <v>IHFB0010</v>
          </cell>
          <cell r="B2460" t="str">
            <v>住基該当指示画面編集処理</v>
          </cell>
        </row>
        <row r="2461">
          <cell r="A2461" t="str">
            <v>IHFB0020</v>
          </cell>
          <cell r="B2461" t="str">
            <v>同姓同名表示画面編集処理</v>
          </cell>
        </row>
        <row r="2462">
          <cell r="A2462" t="str">
            <v>IHFB0030</v>
          </cell>
          <cell r="B2462" t="str">
            <v>同住所表示画面編集処理</v>
          </cell>
        </row>
        <row r="2463">
          <cell r="A2463" t="str">
            <v>IHFB0040</v>
          </cell>
          <cell r="B2463" t="str">
            <v>複数世帯画面編集処理</v>
          </cell>
        </row>
        <row r="2464">
          <cell r="A2464" t="str">
            <v>IHFB0050</v>
          </cell>
          <cell r="B2464" t="str">
            <v>世帯照会画面編集処理</v>
          </cell>
        </row>
        <row r="2465">
          <cell r="A2465" t="str">
            <v>IHFB0060</v>
          </cell>
          <cell r="B2465" t="str">
            <v>個人照会画面編集処理</v>
          </cell>
        </row>
        <row r="2466">
          <cell r="A2466" t="str">
            <v>IHFB0070</v>
          </cell>
          <cell r="B2466" t="str">
            <v>オーバ通知画面編集処理</v>
          </cell>
        </row>
        <row r="2467">
          <cell r="A2467" t="str">
            <v>IHFE0000</v>
          </cell>
          <cell r="B2467" t="str">
            <v>住基照会基本処理</v>
          </cell>
        </row>
        <row r="2468">
          <cell r="A2468" t="str">
            <v>IHFE0010</v>
          </cell>
          <cell r="B2468" t="str">
            <v xml:space="preserve">画面展開判定処理 </v>
          </cell>
        </row>
        <row r="2469">
          <cell r="A2469" t="str">
            <v>IHFE0020</v>
          </cell>
          <cell r="B2469" t="str">
            <v>記号番号検索処理</v>
          </cell>
        </row>
        <row r="2470">
          <cell r="A2470" t="str">
            <v>IHFE0030</v>
          </cell>
          <cell r="B2470" t="str">
            <v>住基同姓同名検索処理</v>
          </cell>
        </row>
        <row r="2471">
          <cell r="A2471" t="str">
            <v>IHFE0040</v>
          </cell>
          <cell r="B2471" t="str">
            <v>住基同住所検索処理</v>
          </cell>
        </row>
        <row r="2472">
          <cell r="A2472" t="str">
            <v>IHFE0050</v>
          </cell>
          <cell r="B2472" t="str">
            <v>住基番号検索処理</v>
          </cell>
        </row>
        <row r="2473">
          <cell r="A2473" t="str">
            <v>IHFE0060</v>
          </cell>
          <cell r="B2473" t="str">
            <v>住基情報格納処理</v>
          </cell>
        </row>
        <row r="2474">
          <cell r="A2474" t="str">
            <v>IHFE0070</v>
          </cell>
          <cell r="B2474" t="str">
            <v xml:space="preserve">個人履歴情報格納処理 </v>
          </cell>
        </row>
        <row r="2475">
          <cell r="A2475" t="str">
            <v>IHFE0080</v>
          </cell>
          <cell r="B2475" t="str">
            <v>世帯オーバ情報格納処理</v>
          </cell>
        </row>
        <row r="2476">
          <cell r="A2476" t="str">
            <v>IHFE0090</v>
          </cell>
          <cell r="B2476" t="str">
            <v>個人オーバ情報格納処理</v>
          </cell>
        </row>
        <row r="2477">
          <cell r="A2477" t="str">
            <v>IHGA0000</v>
          </cell>
          <cell r="B2477" t="str">
            <v>住登外ダミーＴＰＰ</v>
          </cell>
        </row>
        <row r="2478">
          <cell r="A2478" t="str">
            <v>IHGA0010</v>
          </cell>
          <cell r="B2478" t="str">
            <v>処理選択処理</v>
          </cell>
        </row>
        <row r="2479">
          <cell r="A2479" t="str">
            <v>IHGA0020</v>
          </cell>
          <cell r="B2479" t="str">
            <v>住記・住登外選択画面処理</v>
          </cell>
        </row>
        <row r="2480">
          <cell r="A2480" t="str">
            <v>IHGA0030</v>
          </cell>
          <cell r="B2480" t="str">
            <v>該当指示画面処理</v>
          </cell>
        </row>
        <row r="2481">
          <cell r="A2481" t="str">
            <v>IHGA0040</v>
          </cell>
          <cell r="B2481" t="str">
            <v>住基同姓同名表示画面処理</v>
          </cell>
        </row>
        <row r="2482">
          <cell r="A2482" t="str">
            <v>IHGA0050</v>
          </cell>
          <cell r="B2482" t="str">
            <v>住記同住所表示画面処理</v>
          </cell>
        </row>
        <row r="2483">
          <cell r="A2483" t="str">
            <v>IHGA0060</v>
          </cell>
          <cell r="B2483" t="str">
            <v>住登外登録者指示入力画面処理</v>
          </cell>
        </row>
        <row r="2484">
          <cell r="A2484" t="str">
            <v>IHGA0070</v>
          </cell>
          <cell r="B2484" t="str">
            <v>住記オーバ通知画面処理</v>
          </cell>
        </row>
        <row r="2485">
          <cell r="A2485" t="str">
            <v>IHGA0080</v>
          </cell>
          <cell r="B2485" t="str">
            <v>住登外世帯情報入力画面処理</v>
          </cell>
        </row>
        <row r="2486">
          <cell r="A2486" t="str">
            <v>IHGA0090</v>
          </cell>
          <cell r="B2486" t="str">
            <v>個人情報入力画面処理</v>
          </cell>
        </row>
        <row r="2487">
          <cell r="A2487" t="str">
            <v>IHGA0100</v>
          </cell>
          <cell r="B2487" t="str">
            <v>住登外世帯照会画面処理</v>
          </cell>
        </row>
        <row r="2488">
          <cell r="A2488" t="str">
            <v>IHGA0110</v>
          </cell>
          <cell r="B2488" t="str">
            <v>登録修正先異動元指示画面処理</v>
          </cell>
        </row>
        <row r="2489">
          <cell r="A2489" t="str">
            <v>IHGA0120</v>
          </cell>
          <cell r="B2489" t="str">
            <v>住登外抹消修正個人選択画面処理</v>
          </cell>
        </row>
        <row r="2490">
          <cell r="A2490" t="str">
            <v>IHGA0130</v>
          </cell>
          <cell r="B2490" t="str">
            <v>個人照会画面処理</v>
          </cell>
        </row>
        <row r="2491">
          <cell r="A2491" t="str">
            <v>IHGA0140</v>
          </cell>
          <cell r="B2491" t="str">
            <v>二重登録確認画面処理</v>
          </cell>
        </row>
        <row r="2492">
          <cell r="A2492" t="str">
            <v>IHGA0150</v>
          </cell>
          <cell r="B2492" t="str">
            <v>住登外同姓同名表示画面処理</v>
          </cell>
        </row>
        <row r="2493">
          <cell r="A2493" t="str">
            <v>IHGA0160</v>
          </cell>
          <cell r="B2493" t="str">
            <v>住登外オーバ通知画面処理</v>
          </cell>
        </row>
        <row r="2494">
          <cell r="A2494" t="str">
            <v>IHGA0170</v>
          </cell>
          <cell r="B2494" t="str">
            <v>抹消取消個人選択画面処理</v>
          </cell>
        </row>
        <row r="2495">
          <cell r="A2495" t="str">
            <v>IHGA1000</v>
          </cell>
          <cell r="B2495" t="str">
            <v>業務開始処理(START EXIT)</v>
          </cell>
        </row>
        <row r="2496">
          <cell r="A2496" t="str">
            <v>IHGA1010</v>
          </cell>
          <cell r="B2496" t="str">
            <v>ＰＦキー判定処理</v>
          </cell>
        </row>
        <row r="2497">
          <cell r="A2497" t="str">
            <v>IHGA1020</v>
          </cell>
          <cell r="B2497" t="str">
            <v xml:space="preserve">業務異常終了出口（ＡＢＯＲＴ　ＥＸＩＴ） </v>
          </cell>
        </row>
        <row r="2498">
          <cell r="A2498" t="str">
            <v>IHGA1030</v>
          </cell>
          <cell r="B2498" t="str">
            <v>業務接続処理(LI EXIT)</v>
          </cell>
        </row>
        <row r="2499">
          <cell r="A2499" t="str">
            <v>IHGA9020</v>
          </cell>
          <cell r="B2499" t="str">
            <v>住記資格ファイル更新処理</v>
          </cell>
        </row>
        <row r="2500">
          <cell r="A2500" t="str">
            <v>IHGB0010</v>
          </cell>
          <cell r="B2500" t="str">
            <v>住登外処理選択画面編集処理</v>
          </cell>
        </row>
        <row r="2501">
          <cell r="A2501" t="str">
            <v>IHGB0020</v>
          </cell>
          <cell r="B2501" t="str">
            <v>住記・住登外選択画面編集処理</v>
          </cell>
        </row>
        <row r="2502">
          <cell r="A2502" t="str">
            <v>IHGB0030</v>
          </cell>
          <cell r="B2502" t="str">
            <v>該当指示画面編集処理</v>
          </cell>
        </row>
        <row r="2503">
          <cell r="A2503" t="str">
            <v>IHGB0040</v>
          </cell>
          <cell r="B2503" t="str">
            <v>同姓同名表示画面編集処理</v>
          </cell>
        </row>
        <row r="2504">
          <cell r="A2504" t="str">
            <v>IHGB0050</v>
          </cell>
          <cell r="B2504" t="str">
            <v xml:space="preserve">同住所表示画面編集処理 </v>
          </cell>
        </row>
        <row r="2505">
          <cell r="A2505" t="str">
            <v>IHGB0060</v>
          </cell>
          <cell r="B2505" t="str">
            <v>住登外登録者指示入力画面編集処理</v>
          </cell>
        </row>
        <row r="2506">
          <cell r="A2506" t="str">
            <v>IHGB0070</v>
          </cell>
          <cell r="B2506" t="str">
            <v>住記オーバ通知画面編集処理</v>
          </cell>
        </row>
        <row r="2507">
          <cell r="A2507" t="str">
            <v>IHGB0080</v>
          </cell>
          <cell r="B2507" t="str">
            <v>世帯情報入力画面編集処理</v>
          </cell>
        </row>
        <row r="2508">
          <cell r="A2508" t="str">
            <v>IHGB0090</v>
          </cell>
          <cell r="B2508" t="str">
            <v>住登外個人情報入力画面編集処理</v>
          </cell>
        </row>
        <row r="2509">
          <cell r="A2509" t="str">
            <v>IHGB0100</v>
          </cell>
          <cell r="B2509" t="str">
            <v>住登外世帯照会画面編集処理</v>
          </cell>
        </row>
        <row r="2510">
          <cell r="A2510" t="str">
            <v>IHGB0110</v>
          </cell>
          <cell r="B2510" t="str">
            <v>登録修正先異動元指示画面編集処理</v>
          </cell>
        </row>
        <row r="2511">
          <cell r="A2511" t="str">
            <v>IHGB0120</v>
          </cell>
          <cell r="B2511" t="str">
            <v>抹消修正個人選択画面編集処理</v>
          </cell>
        </row>
        <row r="2512">
          <cell r="A2512" t="str">
            <v>IHGB0130</v>
          </cell>
          <cell r="B2512" t="str">
            <v>住登外個人照会画面編集処理</v>
          </cell>
        </row>
        <row r="2513">
          <cell r="A2513" t="str">
            <v>IHGB0140</v>
          </cell>
          <cell r="B2513" t="str">
            <v>住登外二重登録確認画面編集処理</v>
          </cell>
        </row>
        <row r="2514">
          <cell r="A2514" t="str">
            <v>IHGB0150</v>
          </cell>
          <cell r="B2514" t="str">
            <v>住登外同姓同名表示画面編集処理</v>
          </cell>
        </row>
        <row r="2515">
          <cell r="A2515" t="str">
            <v>IHGB0160</v>
          </cell>
          <cell r="B2515" t="str">
            <v>住登外オーバ通知画面編集処理</v>
          </cell>
        </row>
        <row r="2516">
          <cell r="A2516" t="str">
            <v>IHGB0170</v>
          </cell>
          <cell r="B2516" t="str">
            <v>抹消取消個人選択画面編集処理</v>
          </cell>
        </row>
        <row r="2517">
          <cell r="A2517" t="str">
            <v>IHGE0010</v>
          </cell>
          <cell r="B2517" t="str">
            <v>住記該当検索処理</v>
          </cell>
        </row>
        <row r="2518">
          <cell r="A2518" t="str">
            <v>IHGE0020</v>
          </cell>
          <cell r="B2518" t="str">
            <v>住登外該当検索処理</v>
          </cell>
        </row>
        <row r="2519">
          <cell r="A2519" t="str">
            <v>IHGE0030</v>
          </cell>
          <cell r="B2519" t="str">
            <v xml:space="preserve">住登外ファイル更新処理 </v>
          </cell>
        </row>
        <row r="2520">
          <cell r="A2520" t="str">
            <v>IHGE0040</v>
          </cell>
          <cell r="B2520" t="str">
            <v>世帯排他処理</v>
          </cell>
        </row>
        <row r="2521">
          <cell r="A2521" t="str">
            <v>IHGE0050</v>
          </cell>
          <cell r="B2521" t="str">
            <v>二重登録者存在判定処理</v>
          </cell>
        </row>
        <row r="2522">
          <cell r="A2522" t="str">
            <v>IHGE0060</v>
          </cell>
          <cell r="B2522" t="str">
            <v xml:space="preserve">外録該当検索処理 </v>
          </cell>
        </row>
        <row r="2523">
          <cell r="A2523" t="str">
            <v>IHGF0010</v>
          </cell>
          <cell r="B2523" t="str">
            <v>住登外マスタＩ／Ｏサブ（Ｏ／Ｌ）</v>
          </cell>
        </row>
        <row r="2524">
          <cell r="A2524" t="str">
            <v>IHGF0020</v>
          </cell>
          <cell r="B2524" t="str">
            <v xml:space="preserve">住登外オーバファイルＩ／Ｏサブ（Ｏ／Ｌ） </v>
          </cell>
        </row>
        <row r="2525">
          <cell r="A2525" t="str">
            <v>IHGF0030</v>
          </cell>
          <cell r="B2525" t="str">
            <v>住登外異動経過ファイル出力処理</v>
          </cell>
        </row>
        <row r="2526">
          <cell r="A2526" t="str">
            <v>IHGF0040</v>
          </cell>
          <cell r="B2526" t="str">
            <v>住登外個人番号検索ファイルＩ／Ｏサブ（Ｏ／Ｌ）</v>
          </cell>
        </row>
        <row r="2527">
          <cell r="A2527" t="str">
            <v>IHGF0050</v>
          </cell>
          <cell r="B2527" t="str">
            <v xml:space="preserve">住登外カナ氏名検索ファイルＩ／Ｏサブ（Ｏ／Ｌ) </v>
          </cell>
        </row>
        <row r="2528">
          <cell r="A2528" t="str">
            <v>IHGF0060</v>
          </cell>
          <cell r="B2528" t="str">
            <v>住登外生年月日検索ファイルＩ／Ｏサブ（Ｏ／Ｌ）</v>
          </cell>
        </row>
        <row r="2529">
          <cell r="A2529" t="str">
            <v>IHGF0070</v>
          </cell>
          <cell r="B2529" t="str">
            <v xml:space="preserve"> 住登外番号管理ファイルＩ／Ｏサブ（Ｏ／Ｌ）</v>
          </cell>
        </row>
        <row r="2530">
          <cell r="A2530" t="str">
            <v>IHGF0080</v>
          </cell>
          <cell r="B2530" t="str">
            <v xml:space="preserve"> 外録個人番号検索ファイルＩ／Ｏサブ（Ｏ／Ｌ）</v>
          </cell>
        </row>
        <row r="2531">
          <cell r="A2531" t="str">
            <v>IHGN0010</v>
          </cell>
          <cell r="B2531" t="str">
            <v>住登外マスタＩ／Ｏサブ（Ｂ／Ｔ）</v>
          </cell>
        </row>
        <row r="2532">
          <cell r="A2532" t="str">
            <v>IHGN0020</v>
          </cell>
          <cell r="B2532" t="str">
            <v>住登外オーバファイルＩ／Ｏサブ（Ｂ／Ｔ）</v>
          </cell>
        </row>
        <row r="2533">
          <cell r="A2533" t="str">
            <v>IHGN0040</v>
          </cell>
          <cell r="B2533" t="str">
            <v>住登外個人番号検索ファイルＩ／Ｏサブ（Ｂ／Ｔ）</v>
          </cell>
        </row>
        <row r="2534">
          <cell r="A2534" t="str">
            <v>IHGN0050</v>
          </cell>
          <cell r="B2534" t="str">
            <v xml:space="preserve"> 住登外カナ氏名検索サブルーチン（ﾊﾞｯﾁ用）</v>
          </cell>
        </row>
        <row r="2535">
          <cell r="A2535" t="str">
            <v>IHGN0060</v>
          </cell>
          <cell r="B2535" t="str">
            <v>住登外生年月日検索サブルーチン（ﾊﾞｯﾁ用）</v>
          </cell>
        </row>
        <row r="2536">
          <cell r="A2536" t="str">
            <v>IHGN0070</v>
          </cell>
          <cell r="B2536" t="str">
            <v>住登外番号管理ファイルＩ／Ｏサブ（Ｂ／Ｔ）</v>
          </cell>
        </row>
        <row r="2537">
          <cell r="A2537" t="str">
            <v>IHGN0080</v>
          </cell>
          <cell r="B2537" t="str">
            <v>外録番号検索ファイルＩ／Ｏサブ（Ｂ／Ｔ）</v>
          </cell>
        </row>
        <row r="2538">
          <cell r="A2538" t="str">
            <v>IHGP0010</v>
          </cell>
          <cell r="B2538" t="str">
            <v>住登外マスタ（ダンプツール）</v>
          </cell>
        </row>
        <row r="2539">
          <cell r="A2539" t="str">
            <v>IHGP0020</v>
          </cell>
          <cell r="B2539" t="str">
            <v>住登外オーバファイル（ダンプツール）</v>
          </cell>
        </row>
        <row r="2540">
          <cell r="A2540" t="str">
            <v>IHGP0030</v>
          </cell>
          <cell r="B2540" t="str">
            <v>住登外異動経過ファイル（ダンプツール）</v>
          </cell>
        </row>
        <row r="2541">
          <cell r="A2541" t="str">
            <v>IHGP0040</v>
          </cell>
          <cell r="B2541" t="str">
            <v>住登外個人番号検索ファイル（ダンプツール）</v>
          </cell>
        </row>
        <row r="2542">
          <cell r="A2542" t="str">
            <v>IHGP0050</v>
          </cell>
          <cell r="B2542" t="str">
            <v>住登外カナ氏名検索ファイル（ダンプツール）</v>
          </cell>
        </row>
        <row r="2543">
          <cell r="A2543" t="str">
            <v>IHGP0060</v>
          </cell>
          <cell r="B2543" t="str">
            <v>住登外生年月日検索ファイル（ダンプツール）</v>
          </cell>
        </row>
        <row r="2544">
          <cell r="A2544" t="str">
            <v>IHGP0070</v>
          </cell>
          <cell r="B2544" t="str">
            <v>住登外番号管理ファイル（ダンプツール）</v>
          </cell>
        </row>
        <row r="2545">
          <cell r="A2545" t="str">
            <v>IHGQ0010</v>
          </cell>
          <cell r="B2545" t="str">
            <v>住登外マスタ（ダンプツール）</v>
          </cell>
        </row>
        <row r="2546">
          <cell r="A2546" t="str">
            <v>IHGQ0020</v>
          </cell>
          <cell r="B2546" t="str">
            <v>住登外オーバファイル（ダンプツール）</v>
          </cell>
        </row>
        <row r="2547">
          <cell r="A2547" t="str">
            <v>IHGQ0030</v>
          </cell>
          <cell r="B2547" t="str">
            <v>住登外異動経過ファイル（ダンプツール）</v>
          </cell>
        </row>
        <row r="2548">
          <cell r="A2548" t="str">
            <v>IHGQ0040</v>
          </cell>
          <cell r="B2548" t="str">
            <v>住登外個人番号検索ファイル（ダンプツール）</v>
          </cell>
        </row>
        <row r="2549">
          <cell r="A2549" t="str">
            <v>IHGQ0050</v>
          </cell>
          <cell r="B2549" t="str">
            <v>住登外カナ氏名検索ファイル（ダンプツール）</v>
          </cell>
        </row>
        <row r="2550">
          <cell r="A2550" t="str">
            <v>IHGQ0060</v>
          </cell>
          <cell r="B2550" t="str">
            <v>住登外生年月日検索ファイル（ダンプツール）</v>
          </cell>
        </row>
        <row r="2551">
          <cell r="A2551" t="str">
            <v>IHGQ0070</v>
          </cell>
          <cell r="B2551" t="str">
            <v>住登外番号管理ファイル（ダンプツール）</v>
          </cell>
        </row>
        <row r="2552">
          <cell r="A2552" t="str">
            <v>IHHM0010</v>
          </cell>
          <cell r="B2552" t="str">
            <v>世帯マスタ抽出</v>
          </cell>
        </row>
        <row r="2553">
          <cell r="A2553" t="str">
            <v>IHHM0020</v>
          </cell>
          <cell r="B2553" t="str">
            <v>世帯マスタ抽出</v>
          </cell>
        </row>
        <row r="2554">
          <cell r="A2554" t="str">
            <v>IHHM0030</v>
          </cell>
          <cell r="B2554" t="str">
            <v>個人マスタ抽出</v>
          </cell>
        </row>
        <row r="2555">
          <cell r="A2555" t="str">
            <v>IHHM0040</v>
          </cell>
          <cell r="B2555" t="str">
            <v>Ｂ／Ｕ個人マスタ作成</v>
          </cell>
        </row>
        <row r="2556">
          <cell r="A2556" t="str">
            <v>IHHM0050</v>
          </cell>
          <cell r="B2556" t="str">
            <v>賦課マスタ抽出</v>
          </cell>
        </row>
        <row r="2557">
          <cell r="A2557" t="str">
            <v>IHHM0060</v>
          </cell>
          <cell r="B2557" t="str">
            <v>収納マスタ抽出</v>
          </cell>
        </row>
        <row r="2558">
          <cell r="A2558" t="str">
            <v>IHHM0070</v>
          </cell>
          <cell r="B2558" t="str">
            <v>賦課収納テーブル作成</v>
          </cell>
        </row>
        <row r="2559">
          <cell r="A2559" t="str">
            <v>IHHM0080</v>
          </cell>
          <cell r="B2559" t="str">
            <v>賦課世帯員ファイル抽出</v>
          </cell>
        </row>
        <row r="2560">
          <cell r="A2560" t="str">
            <v>IHHM0090</v>
          </cell>
          <cell r="B2560" t="str">
            <v>Ｂ／Ｕ世帯員Ｆ作成</v>
          </cell>
        </row>
        <row r="2561">
          <cell r="A2561" t="str">
            <v>IHHM0110</v>
          </cell>
          <cell r="B2561" t="str">
            <v>世帯マスタ抽出</v>
          </cell>
        </row>
        <row r="2562">
          <cell r="A2562" t="str">
            <v>IHHM0120</v>
          </cell>
          <cell r="B2562" t="str">
            <v>個人マスタ抽出</v>
          </cell>
        </row>
        <row r="2563">
          <cell r="A2563" t="str">
            <v>IHHM0130</v>
          </cell>
          <cell r="B2563" t="str">
            <v xml:space="preserve">賦課収納ファイル作成 </v>
          </cell>
        </row>
        <row r="2564">
          <cell r="A2564" t="str">
            <v>IHHM0210</v>
          </cell>
          <cell r="B2564" t="str">
            <v>賦課マスタ抽出</v>
          </cell>
        </row>
        <row r="2565">
          <cell r="A2565" t="str">
            <v>IHHM0220</v>
          </cell>
          <cell r="B2565" t="str">
            <v>世帯データ突合</v>
          </cell>
        </row>
        <row r="2566">
          <cell r="A2566" t="str">
            <v>IHHM0230</v>
          </cell>
          <cell r="B2566" t="str">
            <v>賦課データ抽出</v>
          </cell>
        </row>
        <row r="2567">
          <cell r="A2567" t="str">
            <v>IHHM0250</v>
          </cell>
          <cell r="B2567" t="str">
            <v>賦課収納テーブル作成</v>
          </cell>
        </row>
        <row r="2568">
          <cell r="A2568" t="str">
            <v>IHHM0310</v>
          </cell>
          <cell r="B2568" t="str">
            <v>パスワードテーブル抽出</v>
          </cell>
        </row>
        <row r="2569">
          <cell r="A2569" t="str">
            <v>IHHM0320</v>
          </cell>
          <cell r="B2569" t="str">
            <v>職員番号テーブル抽出</v>
          </cell>
        </row>
        <row r="2570">
          <cell r="A2570" t="str">
            <v>IHWM0010</v>
          </cell>
          <cell r="B2570" t="str">
            <v>IA業務のIH業務移行に伴う年金関係抽出処理</v>
          </cell>
        </row>
        <row r="2571">
          <cell r="A2571" t="str">
            <v>IHWM0030</v>
          </cell>
          <cell r="B2571" t="str">
            <v>IA業務のIH業務移行に伴う年金関係マッチング処理</v>
          </cell>
        </row>
        <row r="2572">
          <cell r="A2572" t="str">
            <v>IHWM0050</v>
          </cell>
          <cell r="B2572" t="str">
            <v>ﾈﾝｷﾝﾖｳ ｺｸﾎ ｼﾕｳﾉｳﾃｰﾌﾟ ｻｸｾｲ</v>
          </cell>
        </row>
        <row r="2573">
          <cell r="A2573" t="str">
            <v>IHWM0070</v>
          </cell>
          <cell r="B2573" t="str">
            <v>IA→IH移行に伴う年金用個人別賦課テープ作成</v>
          </cell>
        </row>
        <row r="2574">
          <cell r="A2574" t="str">
            <v>IHXM0700</v>
          </cell>
          <cell r="B2574" t="str">
            <v>オンライン可視台帳</v>
          </cell>
        </row>
        <row r="2575">
          <cell r="A2575" t="str">
            <v>IHXM0731</v>
          </cell>
          <cell r="B2575" t="str">
            <v>オンライン可視台帳用（現年分）</v>
          </cell>
        </row>
        <row r="2576">
          <cell r="A2576" t="str">
            <v>IHXM0732</v>
          </cell>
          <cell r="B2576" t="str">
            <v>オンライン可視台帳用（過年分）</v>
          </cell>
        </row>
        <row r="2577">
          <cell r="A2577" t="str">
            <v>IHXM0920</v>
          </cell>
          <cell r="B2577" t="str">
            <v>漢字欠字該当者抽出処理</v>
          </cell>
        </row>
        <row r="2578">
          <cell r="A2578" t="str">
            <v>IHXM0930</v>
          </cell>
          <cell r="B2578" t="str">
            <v>世帯履歴不備入力表作成処理</v>
          </cell>
        </row>
        <row r="2579">
          <cell r="A2579" t="str">
            <v>IHZA0000</v>
          </cell>
          <cell r="B2579" t="str">
            <v>国保ダミーＴＰＰ</v>
          </cell>
        </row>
        <row r="2580">
          <cell r="A2580" t="str">
            <v>IHZA0010</v>
          </cell>
          <cell r="B2580" t="str">
            <v xml:space="preserve">オンライン開始画面処理 </v>
          </cell>
        </row>
        <row r="2581">
          <cell r="A2581" t="str">
            <v>IHZA0020</v>
          </cell>
          <cell r="B2581" t="str">
            <v xml:space="preserve">国保処理選択１画面処理 </v>
          </cell>
        </row>
        <row r="2582">
          <cell r="A2582" t="str">
            <v>IHZA0030</v>
          </cell>
          <cell r="B2582" t="str">
            <v>同姓同名画面（メイン）</v>
          </cell>
        </row>
        <row r="2583">
          <cell r="A2583" t="str">
            <v>IHZA0040</v>
          </cell>
          <cell r="B2583" t="str">
            <v xml:space="preserve">同住所画面（メイン </v>
          </cell>
        </row>
        <row r="2584">
          <cell r="A2584" t="str">
            <v>IHZA0050</v>
          </cell>
          <cell r="B2584" t="str">
            <v xml:space="preserve">オーバ欠字リスト発行指示画面処理 </v>
          </cell>
        </row>
        <row r="2585">
          <cell r="A2585" t="str">
            <v>IHZA0070</v>
          </cell>
          <cell r="B2585" t="str">
            <v xml:space="preserve">オーバ通知画面処理  </v>
          </cell>
        </row>
        <row r="2586">
          <cell r="A2586" t="str">
            <v>IHZA0080</v>
          </cell>
          <cell r="B2586" t="str">
            <v xml:space="preserve">出力帳票再発行指示画面処理 </v>
          </cell>
        </row>
        <row r="2587">
          <cell r="A2587" t="str">
            <v>IHZA0090</v>
          </cell>
          <cell r="B2587" t="str">
            <v xml:space="preserve">国保処理選択２画面処理 </v>
          </cell>
        </row>
        <row r="2588">
          <cell r="A2588" t="str">
            <v>IHZA00KU</v>
          </cell>
          <cell r="B2588" t="str">
            <v>ＪＷ変更画面処理</v>
          </cell>
        </row>
        <row r="2589">
          <cell r="A2589" t="str">
            <v>IHZA0100</v>
          </cell>
          <cell r="B2589" t="str">
            <v xml:space="preserve">国保処理選択３画面処理 </v>
          </cell>
        </row>
        <row r="2590">
          <cell r="A2590" t="str">
            <v>IHZA0140</v>
          </cell>
          <cell r="B2590" t="str">
            <v xml:space="preserve">業務選択画面処理 </v>
          </cell>
        </row>
        <row r="2591">
          <cell r="A2591" t="str">
            <v>IHZA0150</v>
          </cell>
          <cell r="B2591" t="str">
            <v xml:space="preserve">プリンタ印字位置確認画面処理 </v>
          </cell>
        </row>
        <row r="2592">
          <cell r="A2592" t="str">
            <v>IHZA0160</v>
          </cell>
          <cell r="B2592" t="str">
            <v xml:space="preserve">プリント印字位置確認処理 </v>
          </cell>
        </row>
        <row r="2593">
          <cell r="A2593" t="str">
            <v>IHZA1000</v>
          </cell>
          <cell r="B2593" t="str">
            <v xml:space="preserve">業務開始処理(START EXIT) </v>
          </cell>
        </row>
        <row r="2594">
          <cell r="A2594" t="str">
            <v>IHZA1010</v>
          </cell>
          <cell r="B2594" t="str">
            <v xml:space="preserve">ＰＦキー判定処理 </v>
          </cell>
        </row>
        <row r="2595">
          <cell r="A2595" t="str">
            <v>IHZA1020</v>
          </cell>
          <cell r="B2595" t="str">
            <v xml:space="preserve">業務異常終了出口（ABORT EXIT） </v>
          </cell>
        </row>
        <row r="2596">
          <cell r="A2596" t="str">
            <v>IHZA1030</v>
          </cell>
          <cell r="B2596" t="str">
            <v xml:space="preserve">業務接続処理(LI EXIT) </v>
          </cell>
        </row>
        <row r="2597">
          <cell r="A2597" t="str">
            <v>IHZA1040</v>
          </cell>
          <cell r="B2597" t="str">
            <v xml:space="preserve">ＬＩコマンド発行処理 </v>
          </cell>
        </row>
        <row r="2598">
          <cell r="A2598" t="str">
            <v>IHZA1100</v>
          </cell>
          <cell r="B2598" t="str">
            <v xml:space="preserve">業務開始処理(START EXIT) </v>
          </cell>
        </row>
        <row r="2599">
          <cell r="A2599" t="str">
            <v>IHZA1110</v>
          </cell>
          <cell r="B2599" t="str">
            <v xml:space="preserve">ＰＦキー判定処理 </v>
          </cell>
        </row>
        <row r="2600">
          <cell r="A2600" t="str">
            <v>IHZA1120</v>
          </cell>
          <cell r="B2600" t="str">
            <v xml:space="preserve">業務異常終了出口（ABORT EXIT） </v>
          </cell>
        </row>
        <row r="2601">
          <cell r="A2601" t="str">
            <v>IHZA1130</v>
          </cell>
          <cell r="B2601" t="str">
            <v xml:space="preserve">業務接続処理(LI EXIT) </v>
          </cell>
        </row>
        <row r="2602">
          <cell r="A2602" t="str">
            <v>IHZA1140</v>
          </cell>
          <cell r="B2602" t="str">
            <v>ＳＯコマンド発行</v>
          </cell>
        </row>
        <row r="2603">
          <cell r="A2603" t="str">
            <v>IHZB0010</v>
          </cell>
          <cell r="B2603" t="str">
            <v xml:space="preserve">オンライン開始 </v>
          </cell>
        </row>
        <row r="2604">
          <cell r="A2604" t="str">
            <v>IHZB0020</v>
          </cell>
          <cell r="B2604" t="str">
            <v>国保処理選択１</v>
          </cell>
        </row>
        <row r="2605">
          <cell r="A2605" t="str">
            <v>IHZB0030</v>
          </cell>
          <cell r="B2605" t="str">
            <v>同姓同名（画面編集）</v>
          </cell>
        </row>
        <row r="2606">
          <cell r="A2606" t="str">
            <v>IHZB0040</v>
          </cell>
          <cell r="B2606" t="str">
            <v>同住所（画面編集）</v>
          </cell>
        </row>
        <row r="2607">
          <cell r="A2607" t="str">
            <v>IHZB0050</v>
          </cell>
          <cell r="B2607" t="str">
            <v xml:space="preserve">オーバ欠字リスト作成指示画面 </v>
          </cell>
        </row>
        <row r="2608">
          <cell r="A2608" t="str">
            <v>IHZB0070</v>
          </cell>
          <cell r="B2608" t="str">
            <v xml:space="preserve">オーバ通知画面編集 </v>
          </cell>
        </row>
        <row r="2609">
          <cell r="A2609" t="str">
            <v>IHZB0080</v>
          </cell>
          <cell r="B2609" t="str">
            <v xml:space="preserve">帳票再発行指示画面  </v>
          </cell>
        </row>
        <row r="2610">
          <cell r="A2610" t="str">
            <v>IHZB0090</v>
          </cell>
          <cell r="B2610" t="str">
            <v xml:space="preserve">国保処理選択２ </v>
          </cell>
        </row>
        <row r="2611">
          <cell r="A2611" t="str">
            <v>IHZB00KU</v>
          </cell>
          <cell r="B2611" t="str">
            <v xml:space="preserve">ＪＷ変更画面処理 </v>
          </cell>
        </row>
        <row r="2612">
          <cell r="A2612" t="str">
            <v>IHZB0100</v>
          </cell>
          <cell r="B2612" t="str">
            <v>国保処理選択３</v>
          </cell>
        </row>
        <row r="2613">
          <cell r="A2613" t="str">
            <v>IHZB0140</v>
          </cell>
          <cell r="B2613" t="str">
            <v>業務選択画面</v>
          </cell>
        </row>
        <row r="2614">
          <cell r="A2614" t="str">
            <v>IHZB0150</v>
          </cell>
          <cell r="B2614" t="str">
            <v xml:space="preserve">プリンタ印字位置確認画面編集処理 </v>
          </cell>
        </row>
        <row r="2615">
          <cell r="A2615" t="str">
            <v>IHZB0160</v>
          </cell>
          <cell r="B2615" t="str">
            <v>プリント印字位置確認編集</v>
          </cell>
        </row>
        <row r="2616">
          <cell r="A2616" t="str">
            <v>IHZC001E</v>
          </cell>
          <cell r="B2616" t="str">
            <v xml:space="preserve">オーバ・欠字リスト </v>
          </cell>
        </row>
        <row r="2617">
          <cell r="A2617" t="str">
            <v>IHZC0010</v>
          </cell>
          <cell r="B2617" t="str">
            <v>オーバ・欠字リスト（旧ﾌﾟﾘﾝﾀ用）</v>
          </cell>
        </row>
        <row r="2618">
          <cell r="A2618" t="str">
            <v>IHZC0020</v>
          </cell>
          <cell r="B2618" t="str">
            <v xml:space="preserve">プリント印字位置確認 </v>
          </cell>
        </row>
        <row r="2619">
          <cell r="A2619" t="str">
            <v>IHZE0010</v>
          </cell>
          <cell r="B2619" t="str">
            <v xml:space="preserve">プリンタ（ＶＤ）切り替え </v>
          </cell>
        </row>
        <row r="2620">
          <cell r="A2620" t="str">
            <v>IHZE0020</v>
          </cell>
          <cell r="B2620" t="str">
            <v xml:space="preserve">端末プリンタ接続切り離し </v>
          </cell>
        </row>
        <row r="2621">
          <cell r="A2621" t="str">
            <v>IHZE0050</v>
          </cell>
          <cell r="B2621" t="str">
            <v xml:space="preserve">続柄ソート処理 </v>
          </cell>
        </row>
        <row r="2622">
          <cell r="A2622" t="str">
            <v>IHZE0060</v>
          </cell>
          <cell r="B2622" t="str">
            <v xml:space="preserve">端末メッセージ編集 </v>
          </cell>
        </row>
        <row r="2623">
          <cell r="A2623" t="str">
            <v>IHZE0080</v>
          </cell>
          <cell r="B2623" t="str">
            <v xml:space="preserve">前日稼働日の日付取得処理  </v>
          </cell>
        </row>
        <row r="2624">
          <cell r="A2624" t="str">
            <v>IHZE0090</v>
          </cell>
          <cell r="B2624" t="str">
            <v>プリンタ接続状態判定　</v>
          </cell>
        </row>
        <row r="2625">
          <cell r="A2625" t="str">
            <v>IHZE0100</v>
          </cell>
          <cell r="B2625" t="str">
            <v xml:space="preserve">世帯排他処理 </v>
          </cell>
        </row>
        <row r="2626">
          <cell r="A2626" t="str">
            <v>IHZE0110</v>
          </cell>
          <cell r="B2626" t="str">
            <v xml:space="preserve">全国住所辞書カナ漢字変換 </v>
          </cell>
        </row>
        <row r="2627">
          <cell r="A2627" t="str">
            <v>IHZE0120</v>
          </cell>
          <cell r="B2627" t="str">
            <v xml:space="preserve">市内住所辞書カナ漢字変換 </v>
          </cell>
        </row>
        <row r="2628">
          <cell r="A2628" t="str">
            <v>IHZE0130</v>
          </cell>
          <cell r="B2628" t="str">
            <v>方書辞書カナ漢字変換</v>
          </cell>
        </row>
        <row r="2629">
          <cell r="A2629" t="str">
            <v>IHZE0140</v>
          </cell>
          <cell r="B2629" t="str">
            <v>氏名カナ漢字変換サブプログラム</v>
          </cell>
        </row>
        <row r="2630">
          <cell r="A2630" t="str">
            <v>IHZE0160</v>
          </cell>
          <cell r="B2630" t="str">
            <v xml:space="preserve">オーバ欠字判定処理 </v>
          </cell>
        </row>
        <row r="2631">
          <cell r="A2631" t="str">
            <v>IHZE0170</v>
          </cell>
          <cell r="B2631" t="str">
            <v>次画面展開サブルーチン</v>
          </cell>
        </row>
        <row r="2632">
          <cell r="A2632" t="str">
            <v>IHZE0180</v>
          </cell>
          <cell r="B2632" t="str">
            <v xml:space="preserve">業務状態判定サブ </v>
          </cell>
        </row>
        <row r="2633">
          <cell r="A2633" t="str">
            <v>IHZE0190</v>
          </cell>
          <cell r="B2633" t="str">
            <v>ＬＯコマンド発行サブ</v>
          </cell>
        </row>
        <row r="2634">
          <cell r="A2634" t="str">
            <v>IHZE0200</v>
          </cell>
          <cell r="B2634" t="str">
            <v>区・支所名編集</v>
          </cell>
        </row>
        <row r="2635">
          <cell r="A2635" t="str">
            <v>IHZE0210</v>
          </cell>
          <cell r="B2635" t="str">
            <v>オーバ欠字判定処理（住基）</v>
          </cell>
        </row>
        <row r="2636">
          <cell r="A2636" t="str">
            <v>IHZE0300</v>
          </cell>
          <cell r="B2636" t="str">
            <v xml:space="preserve">端末新旧判定処理 </v>
          </cell>
        </row>
        <row r="2637">
          <cell r="A2637" t="str">
            <v>IHZE0400</v>
          </cell>
          <cell r="B2637" t="str">
            <v>市外住所コード取得（Ｂ／Ｔ）</v>
          </cell>
        </row>
        <row r="2638">
          <cell r="A2638" t="str">
            <v>IHZE0500</v>
          </cell>
          <cell r="B2638" t="str">
            <v>アクセスログ出力処理</v>
          </cell>
        </row>
        <row r="2639">
          <cell r="A2639" t="str">
            <v>IHZF0010</v>
          </cell>
          <cell r="B2639" t="str">
            <v xml:space="preserve">日付管理ファイル </v>
          </cell>
        </row>
        <row r="2640">
          <cell r="A2640" t="str">
            <v>IHZF0020</v>
          </cell>
          <cell r="B2640" t="str">
            <v xml:space="preserve">ページングファイル入出力 </v>
          </cell>
        </row>
        <row r="2641">
          <cell r="A2641" t="str">
            <v>IHZF0030</v>
          </cell>
          <cell r="B2641" t="str">
            <v>国保パスワードファイル</v>
          </cell>
        </row>
        <row r="2642">
          <cell r="A2642" t="str">
            <v>IHZF0040</v>
          </cell>
          <cell r="B2642" t="str">
            <v>処理ワークファィル</v>
          </cell>
        </row>
        <row r="2643">
          <cell r="A2643" t="str">
            <v>IHZF0050</v>
          </cell>
          <cell r="B2643" t="str">
            <v>区・支所情報ファイル</v>
          </cell>
        </row>
        <row r="2644">
          <cell r="A2644" t="str">
            <v>IHZM0010</v>
          </cell>
          <cell r="B2644" t="str">
            <v xml:space="preserve">管理日の取得 </v>
          </cell>
        </row>
        <row r="2645">
          <cell r="A2645" t="str">
            <v>IHZM0020</v>
          </cell>
          <cell r="B2645" t="str">
            <v>委託先チェックリスト作成</v>
          </cell>
        </row>
        <row r="2646">
          <cell r="A2646" t="str">
            <v>IHZM0200</v>
          </cell>
          <cell r="B2646" t="str">
            <v xml:space="preserve">凍結被保険者世帯マスタ作成 </v>
          </cell>
        </row>
        <row r="2647">
          <cell r="A2647" t="str">
            <v>IHZM0210</v>
          </cell>
          <cell r="B2647" t="str">
            <v>凍結被保険者個人マスタ作成</v>
          </cell>
        </row>
        <row r="2648">
          <cell r="A2648" t="str">
            <v>IHZM9000</v>
          </cell>
          <cell r="B2648" t="str">
            <v>ＶＩＳコマンド発行</v>
          </cell>
        </row>
        <row r="2649">
          <cell r="A2649" t="str">
            <v>IHZM9010</v>
          </cell>
          <cell r="B2649" t="str">
            <v xml:space="preserve">ＶＩＳコマンド発行  ＶＩＳ５  </v>
          </cell>
        </row>
        <row r="2650">
          <cell r="A2650" t="str">
            <v>IHZN0010</v>
          </cell>
          <cell r="B2650" t="str">
            <v xml:space="preserve">日付管理ファイル </v>
          </cell>
        </row>
        <row r="2651">
          <cell r="A2651" t="str">
            <v>IHZN0020</v>
          </cell>
          <cell r="B2651" t="str">
            <v xml:space="preserve">区・支所情報ファイル </v>
          </cell>
        </row>
        <row r="2652">
          <cell r="A2652" t="str">
            <v>IHZN0060</v>
          </cell>
          <cell r="B2652" t="str">
            <v>日付管理ファイル２　</v>
          </cell>
        </row>
        <row r="2653">
          <cell r="A2653" t="str">
            <v>IHZO0010</v>
          </cell>
          <cell r="B2653" t="str">
            <v xml:space="preserve">市外漢字住所郵便番号引き当て  </v>
          </cell>
        </row>
        <row r="2654">
          <cell r="A2654" t="str">
            <v>IHZO0020</v>
          </cell>
          <cell r="B2654" t="str">
            <v xml:space="preserve">オーバ欠字リスト（センタ）発行 </v>
          </cell>
        </row>
        <row r="2655">
          <cell r="A2655" t="str">
            <v>IHZO0040</v>
          </cell>
          <cell r="B2655" t="str">
            <v>オーバ欠字判定処理</v>
          </cell>
        </row>
        <row r="2656">
          <cell r="A2656" t="str">
            <v>IHZO0050</v>
          </cell>
          <cell r="B2656" t="str">
            <v xml:space="preserve">区・支所名編集 </v>
          </cell>
        </row>
        <row r="2657">
          <cell r="A2657" t="str">
            <v>IHZO0060</v>
          </cell>
          <cell r="B2657" t="str">
            <v>オーバ欠字判定処理（住基）</v>
          </cell>
        </row>
        <row r="2658">
          <cell r="A2658" t="str">
            <v>IHZO0100</v>
          </cell>
          <cell r="B2658" t="str">
            <v>プログラムからＯＣＬコマンドを発行する</v>
          </cell>
        </row>
        <row r="2659">
          <cell r="A2659" t="str">
            <v>IHZO0400</v>
          </cell>
          <cell r="B2659" t="str">
            <v xml:space="preserve">市外住所コード取得（Ｏ／Ｌ）  </v>
          </cell>
        </row>
        <row r="2660">
          <cell r="A2660" t="str">
            <v>IHZO9000</v>
          </cell>
          <cell r="B2660" t="str">
            <v>オーバ欠字判定処理（住基）</v>
          </cell>
        </row>
        <row r="2661">
          <cell r="A2661" t="str">
            <v>IHZP0010</v>
          </cell>
          <cell r="B2661" t="str">
            <v xml:space="preserve">端末情報ファイル </v>
          </cell>
        </row>
        <row r="2662">
          <cell r="A2662" t="str">
            <v>IHZP0020</v>
          </cell>
          <cell r="B2662" t="str">
            <v xml:space="preserve">区・支所情報ファイル </v>
          </cell>
        </row>
        <row r="2663">
          <cell r="A2663" t="str">
            <v>IHZP0030</v>
          </cell>
          <cell r="B2663" t="str">
            <v xml:space="preserve">職員番号ファイル </v>
          </cell>
        </row>
        <row r="2664">
          <cell r="A2664" t="str">
            <v>IHZP0040</v>
          </cell>
          <cell r="B2664" t="str">
            <v xml:space="preserve">パスワードファイル </v>
          </cell>
        </row>
        <row r="2665">
          <cell r="A2665" t="str">
            <v>IHZP0050</v>
          </cell>
          <cell r="B2665" t="str">
            <v>端末メッセージファイル　</v>
          </cell>
        </row>
        <row r="2666">
          <cell r="A2666" t="str">
            <v>IHZP0060</v>
          </cell>
          <cell r="B2666" t="str">
            <v xml:space="preserve">市町村郵便番号ファイル </v>
          </cell>
        </row>
        <row r="2667">
          <cell r="A2667" t="str">
            <v>IHZP0070</v>
          </cell>
          <cell r="B2667" t="str">
            <v xml:space="preserve">日付管理ファイル </v>
          </cell>
        </row>
        <row r="2668">
          <cell r="A2668" t="str">
            <v>IHZP0080</v>
          </cell>
          <cell r="B2668" t="str">
            <v>日付管理ファイル２</v>
          </cell>
        </row>
        <row r="2669">
          <cell r="A2669" t="str">
            <v>IHZQ0010</v>
          </cell>
          <cell r="B2669" t="str">
            <v xml:space="preserve">端末情報ファイル　データ抽出 </v>
          </cell>
        </row>
        <row r="2670">
          <cell r="A2670" t="str">
            <v>IHZQ0020</v>
          </cell>
          <cell r="B2670" t="str">
            <v xml:space="preserve">区・支所情報ファイルデータ抽出 </v>
          </cell>
        </row>
        <row r="2671">
          <cell r="A2671" t="str">
            <v>IHZQ0030</v>
          </cell>
          <cell r="B2671" t="str">
            <v xml:space="preserve">職員番号ファイル　データ抽出 </v>
          </cell>
        </row>
        <row r="2672">
          <cell r="A2672" t="str">
            <v>IHZQ0040</v>
          </cell>
          <cell r="B2672" t="str">
            <v xml:space="preserve">パスワードファイル　データ抽出 </v>
          </cell>
        </row>
        <row r="2673">
          <cell r="A2673" t="str">
            <v>IHZQ0050</v>
          </cell>
          <cell r="B2673" t="str">
            <v>端末メッセージファイル　データ抽出</v>
          </cell>
        </row>
        <row r="2674">
          <cell r="A2674" t="str">
            <v>IHZQ0060</v>
          </cell>
          <cell r="B2674" t="str">
            <v>市町村郵便番号　データ抽出</v>
          </cell>
        </row>
        <row r="2675">
          <cell r="A2675" t="str">
            <v>IHZQ0070</v>
          </cell>
          <cell r="B2675" t="str">
            <v>日付管理ファイル　データ抽出</v>
          </cell>
        </row>
        <row r="2676">
          <cell r="A2676" t="str">
            <v>IHZQ0080</v>
          </cell>
          <cell r="B2676" t="str">
            <v>日付管理ファイル２　データ抽出</v>
          </cell>
        </row>
        <row r="2677">
          <cell r="A2677" t="str">
            <v>IHZS0010</v>
          </cell>
          <cell r="B2677" t="str">
            <v xml:space="preserve">端末情報ファイルメンテナンス </v>
          </cell>
        </row>
        <row r="2678">
          <cell r="A2678" t="str">
            <v>IHZS0020</v>
          </cell>
          <cell r="B2678" t="str">
            <v xml:space="preserve">区・支所情報ファイルメンテナンス </v>
          </cell>
        </row>
        <row r="2679">
          <cell r="A2679" t="str">
            <v>IHZS0030</v>
          </cell>
          <cell r="B2679" t="str">
            <v xml:space="preserve">端末メッセージファイルメンテナンス </v>
          </cell>
        </row>
        <row r="2680">
          <cell r="A2680" t="str">
            <v>IHZS0040</v>
          </cell>
          <cell r="B2680" t="str">
            <v xml:space="preserve">日付管理ファイルメンテナンス </v>
          </cell>
        </row>
        <row r="2681">
          <cell r="A2681" t="str">
            <v>IHZS0050</v>
          </cell>
          <cell r="B2681" t="str">
            <v>パスワードファイルメンテナンス</v>
          </cell>
        </row>
        <row r="2682">
          <cell r="A2682" t="str">
            <v>IHZS0100</v>
          </cell>
          <cell r="B2682" t="str">
            <v xml:space="preserve">統計縦軸制御ファイルメンテナンス </v>
          </cell>
        </row>
        <row r="2683">
          <cell r="A2683" t="str">
            <v>IHZT0010</v>
          </cell>
          <cell r="B2683" t="str">
            <v>住登外カナ氏名検索ファイル整合ﾌﾟﾛｸﾞﾗﾑ</v>
          </cell>
        </row>
        <row r="2684">
          <cell r="A2684" t="str">
            <v>IHZT9080</v>
          </cell>
          <cell r="B2684" t="str">
            <v>住登外マスタ：住登外カナ氏名検索ファイル</v>
          </cell>
        </row>
        <row r="2685">
          <cell r="A2685" t="str">
            <v>IHZT9090</v>
          </cell>
          <cell r="B2685" t="str">
            <v>住登外マスタ：住登外生年月日検索ファイル</v>
          </cell>
        </row>
        <row r="2686">
          <cell r="A2686" t="str">
            <v>IHZT9100</v>
          </cell>
          <cell r="B2686" t="str">
            <v>住登外マスタ：住登外個人番号検索ファイル</v>
          </cell>
        </row>
        <row r="2687">
          <cell r="A2687" t="str">
            <v>IHZT9110</v>
          </cell>
          <cell r="B2687" t="str">
            <v>住登外マスタ（世帯）：世帯主チェック</v>
          </cell>
        </row>
        <row r="2688">
          <cell r="A2688" t="str">
            <v>IHZT9120</v>
          </cell>
          <cell r="B2688" t="str">
            <v>住登外マスタ（個人）：世帯主チェック</v>
          </cell>
        </row>
        <row r="2689">
          <cell r="A2689" t="str">
            <v>IHZT9130</v>
          </cell>
          <cell r="B2689" t="str">
            <v>住登外個人番号検索ファイル：住登外マスタ</v>
          </cell>
        </row>
        <row r="2690">
          <cell r="A2690" t="str">
            <v>IHZT9170</v>
          </cell>
          <cell r="B2690" t="str">
            <v>住登外カナ氏名検索Ｆ：住登外個人番号検索Ｆ</v>
          </cell>
        </row>
        <row r="2691">
          <cell r="A2691" t="str">
            <v>IHZZ0010</v>
          </cell>
          <cell r="B2691" t="str">
            <v xml:space="preserve">続柄コード漢字変換 </v>
          </cell>
        </row>
        <row r="2692">
          <cell r="A2692" t="str">
            <v>IHZZ0020</v>
          </cell>
          <cell r="B2692" t="str">
            <v xml:space="preserve">番号チェック </v>
          </cell>
        </row>
        <row r="2693">
          <cell r="A2693" t="str">
            <v>IHZZ0030</v>
          </cell>
          <cell r="B2693" t="str">
            <v xml:space="preserve">各種日付処理 </v>
          </cell>
        </row>
        <row r="2694">
          <cell r="A2694" t="str">
            <v>IHZZ0040</v>
          </cell>
          <cell r="B2694" t="str">
            <v>マシン日付取得</v>
          </cell>
        </row>
        <row r="2695">
          <cell r="A2695" t="str">
            <v>IHZZ0050</v>
          </cell>
          <cell r="B2695" t="str">
            <v xml:space="preserve">和暦日付の妥当性検査 </v>
          </cell>
        </row>
        <row r="2696">
          <cell r="A2696" t="str">
            <v>IHZZ0060</v>
          </cell>
          <cell r="B2696" t="str">
            <v xml:space="preserve">日付の漢字変換 </v>
          </cell>
        </row>
        <row r="2697">
          <cell r="A2697" t="str">
            <v>IHZZ0070</v>
          </cell>
          <cell r="B2697" t="str">
            <v xml:space="preserve">カナ名清音処理領域 </v>
          </cell>
        </row>
        <row r="2698">
          <cell r="A2698" t="str">
            <v>IHZZ0080</v>
          </cell>
          <cell r="B2698" t="str">
            <v>カナ姓清音処理領域　</v>
          </cell>
        </row>
        <row r="2699">
          <cell r="A2699" t="str">
            <v>IHZZ0090</v>
          </cell>
          <cell r="B2699" t="str">
            <v xml:space="preserve">カナ名清音処理領域 </v>
          </cell>
        </row>
        <row r="2700">
          <cell r="A2700" t="str">
            <v>IHZZ0110</v>
          </cell>
          <cell r="B2700" t="str">
            <v xml:space="preserve">区・支所名編集 </v>
          </cell>
        </row>
        <row r="2701">
          <cell r="A2701" t="str">
            <v>IHZZ0120</v>
          </cell>
          <cell r="B2701" t="str">
            <v>カナ文字変換処理</v>
          </cell>
        </row>
        <row r="2702">
          <cell r="A2702" t="str">
            <v>IHZZ0130</v>
          </cell>
          <cell r="B2702" t="str">
            <v>市町村検索処理</v>
          </cell>
        </row>
        <row r="2703">
          <cell r="A2703" t="str">
            <v>IHZZ0140</v>
          </cell>
          <cell r="B2703" t="str">
            <v xml:space="preserve">続柄コードチェック </v>
          </cell>
        </row>
        <row r="2704">
          <cell r="A2704" t="str">
            <v>CAAS0060</v>
          </cell>
          <cell r="B2704" t="str">
            <v>日付の表示形式変更</v>
          </cell>
        </row>
        <row r="2705">
          <cell r="A2705" t="str">
            <v>CAAS0070</v>
          </cell>
          <cell r="B2705" t="str">
            <v>備考コード漢字変換</v>
          </cell>
        </row>
        <row r="2706">
          <cell r="A2706" t="str">
            <v>CAAS0090</v>
          </cell>
          <cell r="B2706" t="str">
            <v xml:space="preserve">住登区分コード漢字変換サブプログラム </v>
          </cell>
        </row>
        <row r="2707">
          <cell r="A2707" t="str">
            <v>CAAS0190</v>
          </cell>
          <cell r="B2707" t="str">
            <v>カナ文字変換処理</v>
          </cell>
        </row>
        <row r="2708">
          <cell r="A2708" t="str">
            <v>CAAS0200</v>
          </cell>
          <cell r="B2708" t="str">
            <v xml:space="preserve">データ項目番号変換サブプログラム </v>
          </cell>
        </row>
        <row r="2709">
          <cell r="A2709" t="str">
            <v>CAAS0250</v>
          </cell>
          <cell r="B2709" t="str">
            <v xml:space="preserve">カナ姓清音処理サブプログラム </v>
          </cell>
        </row>
        <row r="2710">
          <cell r="A2710" t="str">
            <v>CAAS0260</v>
          </cell>
          <cell r="B2710" t="str">
            <v xml:space="preserve">カナ名清音処理サブプログラム </v>
          </cell>
        </row>
        <row r="2711">
          <cell r="A2711" t="str">
            <v>CAAS0270</v>
          </cell>
          <cell r="B2711" t="str">
            <v>カナ住所清音処理サブプログラム</v>
          </cell>
        </row>
        <row r="2712">
          <cell r="A2712" t="str">
            <v>CAAS0310</v>
          </cell>
          <cell r="B2712" t="str">
            <v>備考文字編集サブプログラム</v>
          </cell>
        </row>
        <row r="2713">
          <cell r="A2713" t="str">
            <v>CAAS0450</v>
          </cell>
          <cell r="B2713" t="str">
            <v>漢字項目連結サブプログラム</v>
          </cell>
        </row>
        <row r="2714">
          <cell r="A2714" t="str">
            <v>CAAS0470</v>
          </cell>
          <cell r="B2714" t="str">
            <v xml:space="preserve">文字列検索 </v>
          </cell>
        </row>
        <row r="2715">
          <cell r="A2715" t="str">
            <v>CAAS0480</v>
          </cell>
          <cell r="B2715" t="str">
            <v>不明</v>
          </cell>
        </row>
        <row r="2716">
          <cell r="A2716" t="str">
            <v>CAAS0500</v>
          </cell>
          <cell r="B2716" t="str">
            <v>不明</v>
          </cell>
        </row>
        <row r="2717">
          <cell r="A2717" t="str">
            <v>CAAS9030</v>
          </cell>
          <cell r="B2717" t="str">
            <v>資格ファイル入出力サブ</v>
          </cell>
        </row>
        <row r="2718">
          <cell r="A2718" t="str">
            <v>CAAS9040</v>
          </cell>
          <cell r="B2718" t="str">
            <v>個人索引ファイル入出力サブ</v>
          </cell>
        </row>
        <row r="2719">
          <cell r="A2719" t="str">
            <v>CAAS9180</v>
          </cell>
          <cell r="B2719" t="str">
            <v>住基バッチマスタ入力サブ</v>
          </cell>
        </row>
        <row r="2720">
          <cell r="A2720" t="str">
            <v>CAZS0070</v>
          </cell>
          <cell r="B2720" t="str">
            <v xml:space="preserve">氏名カナ漢字変換サブプログラム </v>
          </cell>
        </row>
        <row r="2721">
          <cell r="A2721" t="str">
            <v>CAZS0080</v>
          </cell>
          <cell r="B2721" t="str">
            <v>全国住所辞書カナ漢字変換</v>
          </cell>
        </row>
        <row r="2722">
          <cell r="A2722" t="str">
            <v>CAZS0090</v>
          </cell>
          <cell r="B2722" t="str">
            <v xml:space="preserve">市内住所辞書カナ漢字変換 </v>
          </cell>
        </row>
        <row r="2723">
          <cell r="A2723" t="str">
            <v>CAZS0100</v>
          </cell>
          <cell r="B2723" t="str">
            <v xml:space="preserve">方書辞書カナ漢字変換 </v>
          </cell>
        </row>
        <row r="2724">
          <cell r="A2724" t="str">
            <v>IIAD0010</v>
          </cell>
          <cell r="B2724" t="str">
            <v xml:space="preserve">受給者マスタ入出力サブ </v>
          </cell>
        </row>
        <row r="2725">
          <cell r="A2725" t="str">
            <v>IIAD0020</v>
          </cell>
          <cell r="B2725" t="str">
            <v xml:space="preserve">老人受給者履歴マスタ入出力サブ </v>
          </cell>
        </row>
        <row r="2726">
          <cell r="A2726" t="str">
            <v>IIAD0030</v>
          </cell>
          <cell r="B2726" t="str">
            <v xml:space="preserve">乳障母受給者履歴マスタ入出力サブ </v>
          </cell>
        </row>
        <row r="2727">
          <cell r="A2727" t="str">
            <v>IIAD0040</v>
          </cell>
          <cell r="B2727" t="str">
            <v xml:space="preserve">証番号索引ファイル入出力サブ </v>
          </cell>
        </row>
        <row r="2728">
          <cell r="A2728" t="str">
            <v>IIAE0080</v>
          </cell>
          <cell r="B2728" t="str">
            <v xml:space="preserve">個人番号最新資格情報取得サブ </v>
          </cell>
        </row>
        <row r="2729">
          <cell r="A2729" t="str">
            <v>IIJD0010</v>
          </cell>
          <cell r="B2729" t="str">
            <v xml:space="preserve">医療機関マスタ入出力サブ </v>
          </cell>
        </row>
        <row r="2730">
          <cell r="A2730" t="str">
            <v>IIJN0010</v>
          </cell>
          <cell r="B2730" t="str">
            <v xml:space="preserve">医療機関マスタ入出力サブ </v>
          </cell>
        </row>
        <row r="2731">
          <cell r="A2731" t="str">
            <v>IIZE0010</v>
          </cell>
          <cell r="B2731" t="str">
            <v>続柄ソート処理</v>
          </cell>
        </row>
        <row r="2732">
          <cell r="A2732" t="str">
            <v>IIZE0210</v>
          </cell>
          <cell r="B2732" t="str">
            <v>最新外録ＤＢ参照サブ</v>
          </cell>
        </row>
        <row r="2733">
          <cell r="A2733" t="str">
            <v>IIZE0220</v>
          </cell>
          <cell r="B2733" t="str">
            <v xml:space="preserve">アクセスログ出力処理 </v>
          </cell>
        </row>
        <row r="2734">
          <cell r="A2734" t="str">
            <v>IIZM0110</v>
          </cell>
          <cell r="B2734" t="str">
            <v>区コード変換処理</v>
          </cell>
        </row>
        <row r="2735">
          <cell r="A2735" t="str">
            <v>IIZM0120</v>
          </cell>
          <cell r="B2735" t="str">
            <v xml:space="preserve">パスワードファイル作成処理 </v>
          </cell>
        </row>
        <row r="2736">
          <cell r="A2736" t="str">
            <v>IIZM0130</v>
          </cell>
          <cell r="B2736" t="str">
            <v>補職コード変換処理</v>
          </cell>
        </row>
        <row r="2737">
          <cell r="A2737" t="str">
            <v>IIZZ0020</v>
          </cell>
          <cell r="B2737" t="str">
            <v>各種日付処理</v>
          </cell>
        </row>
        <row r="2738">
          <cell r="A2738" t="str">
            <v>IIZZ0050</v>
          </cell>
          <cell r="B2738" t="str">
            <v xml:space="preserve">和暦の妥当性検査 </v>
          </cell>
        </row>
        <row r="2739">
          <cell r="A2739" t="str">
            <v>RAXE0207</v>
          </cell>
          <cell r="B2739" t="str">
            <v>全国コード住所辞書入出力部品（ＢＴ用ＶＳＡＳ）</v>
          </cell>
        </row>
        <row r="2740">
          <cell r="A2740" t="str">
            <v>STDCREAT</v>
          </cell>
          <cell r="B2740" t="str">
            <v>月末凍結収納マスタ更新</v>
          </cell>
        </row>
        <row r="2741">
          <cell r="A2741" t="str">
            <v>XCM024</v>
          </cell>
          <cell r="B2741" t="str">
            <v>ALL  PROGRAM  CHECK  BY  STRING</v>
          </cell>
        </row>
        <row r="2742">
          <cell r="A2742" t="str">
            <v>XCS001</v>
          </cell>
          <cell r="B2742" t="str">
            <v>EMV  ﾋｽﾞｹ DATE</v>
          </cell>
        </row>
        <row r="2743">
          <cell r="A2743" t="str">
            <v>XCS002</v>
          </cell>
          <cell r="B2743" t="str">
            <v>EMV  ｸ ﾈ-ﾑ   KUNAME</v>
          </cell>
        </row>
        <row r="2744">
          <cell r="A2744" t="str">
            <v>XCS003</v>
          </cell>
          <cell r="B2744" t="str">
            <v>PMC ｷﾞﾖｳﾑ ｺ-ﾄﾞ ﾖﾘ  ｷﾞﾖｳﾑﾒｲ (ｶﾀｶﾅ) ｵ ｻｸｲﾝ</v>
          </cell>
        </row>
        <row r="2745">
          <cell r="A2745" t="str">
            <v>XCS004</v>
          </cell>
          <cell r="B2745" t="str">
            <v>ﾋｽﾞｹ ﾆ ﾖﾙ ﾖｳﾋﾞ ﾄ ｷﾕｳｼﾞﾂ ﾉ ﾊﾝﾃｲ</v>
          </cell>
        </row>
        <row r="2746">
          <cell r="A2746" t="str">
            <v>XCS005</v>
          </cell>
          <cell r="B2746" t="str">
            <v>PMC  *ｷﾞﾖｳﾑ ｺ-ﾄﾞ ﾖﾘ ｷﾞﾖｳﾑﾒｲ(ｶﾞﾝｼﾞｺ-ﾄﾞ) ｵ ｻｸｲﾝ</v>
          </cell>
        </row>
        <row r="2747">
          <cell r="A2747" t="str">
            <v>XCS006</v>
          </cell>
          <cell r="B2747" t="str">
            <v>SCD       * C.D ﾉ ｾﾂﾃｲ</v>
          </cell>
        </row>
        <row r="2748">
          <cell r="A2748" t="str">
            <v>XCS007</v>
          </cell>
          <cell r="B2748" t="str">
            <v xml:space="preserve"> PMC  ｸ ｺ-ﾄﾞ ﾖﾘ ｸﾒｲ(ｶﾝｼﾞｺ-ﾄﾞ) ｵ ｻｸｲﾝ</v>
          </cell>
        </row>
        <row r="2749">
          <cell r="A2749" t="str">
            <v>XCS008</v>
          </cell>
          <cell r="B2749" t="str">
            <v>SPR KAIPAGE  SUBROUTINE</v>
          </cell>
        </row>
        <row r="2750">
          <cell r="A2750" t="str">
            <v>XCS009</v>
          </cell>
          <cell r="B2750" t="str">
            <v>ANK(1ﾊﾞｲﾄｺｰﾄﾞ) --&gt; JIPS(2ﾊﾞｲﾄﾊﾝｶｸｺｰﾄﾞ)</v>
          </cell>
        </row>
        <row r="2751">
          <cell r="A2751" t="str">
            <v>XCS010</v>
          </cell>
          <cell r="B2751" t="str">
            <v>ANK(1ﾊﾞｲﾄｺｰﾄﾞ) ---&gt; JIPS(2ﾊﾞｲﾄﾊﾝﾝｶｸｺｰﾄﾞ)</v>
          </cell>
        </row>
        <row r="2752">
          <cell r="A2752" t="str">
            <v>XCS011</v>
          </cell>
          <cell r="B2752" t="str">
            <v>強制終了（ＡＢＯＲＴ）サブルーチン  （ＡＢＴＳＫ）</v>
          </cell>
        </row>
        <row r="2753">
          <cell r="A2753" t="str">
            <v>XCS013</v>
          </cell>
          <cell r="B2753" t="str">
            <v>倍精度乗除算サブルーチン</v>
          </cell>
        </row>
        <row r="2754">
          <cell r="A2754" t="str">
            <v>XCS014</v>
          </cell>
          <cell r="B2754" t="str">
            <v>スタンバイルーチン　（ＦＲＥＥ・ＡＳＳＩＧＮ）</v>
          </cell>
        </row>
        <row r="2755">
          <cell r="A2755" t="str">
            <v>XCS015</v>
          </cell>
          <cell r="B2755" t="str">
            <v>ジョブ名、ステップ番号の格納サブルーチン</v>
          </cell>
        </row>
        <row r="2756">
          <cell r="A2756" t="str">
            <v>XCS016</v>
          </cell>
          <cell r="B2756" t="str">
            <v xml:space="preserve">強制終了（ＡＢＯＲＴ）サブルーチン　（リターンコード） </v>
          </cell>
        </row>
        <row r="2757">
          <cell r="A2757" t="str">
            <v>XCS017</v>
          </cell>
          <cell r="B2757" t="str">
            <v>ｾｲﾚｷ ﾜﾚｷ ﾍﾝｶﾝ ｻﾌﾞﾙ-ﾁﾝ</v>
          </cell>
        </row>
        <row r="2758">
          <cell r="A2758" t="str">
            <v>XKDA0040</v>
          </cell>
          <cell r="B2758" t="str">
            <v>所属別パスワード一覧表作成</v>
          </cell>
        </row>
        <row r="2759">
          <cell r="A2759" t="str">
            <v>XKDA0050</v>
          </cell>
          <cell r="B2759" t="str">
            <v>職番２０００年対応中間ファイル作成</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５"/>
      <sheetName val="記入要領"/>
      <sheetName val="リスト"/>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D4DAA-B8C1-44C2-8593-20F8B92E02CA}">
  <sheetPr>
    <pageSetUpPr fitToPage="1"/>
  </sheetPr>
  <dimension ref="A1:L96"/>
  <sheetViews>
    <sheetView showGridLines="0" tabSelected="1" view="pageBreakPreview" zoomScaleNormal="100" zoomScaleSheetLayoutView="100" workbookViewId="0">
      <pane ySplit="7" topLeftCell="A8" activePane="bottomLeft" state="frozen"/>
      <selection activeCell="G5" sqref="G5:K5"/>
      <selection pane="bottomLeft" activeCell="B19" sqref="B19"/>
    </sheetView>
  </sheetViews>
  <sheetFormatPr defaultColWidth="8.59765625" defaultRowHeight="16.8"/>
  <cols>
    <col min="1" max="1" width="8.59765625" style="3"/>
    <col min="2" max="2" width="50.8984375" style="3" customWidth="1"/>
    <col min="3" max="3" width="41.3984375" style="3" customWidth="1"/>
    <col min="4" max="9" width="15.5" style="3" customWidth="1"/>
    <col min="10" max="10" width="20.5" style="3" customWidth="1"/>
    <col min="11" max="11" width="42.69921875" style="3" customWidth="1"/>
    <col min="12" max="12" width="20.09765625" style="3" customWidth="1"/>
    <col min="13" max="13" width="41.69921875" style="3" customWidth="1"/>
    <col min="14" max="16384" width="8.59765625" style="3"/>
  </cols>
  <sheetData>
    <row r="1" spans="1:11" ht="21" customHeight="1">
      <c r="A1" s="2"/>
      <c r="K1" s="4" t="s">
        <v>92</v>
      </c>
    </row>
    <row r="2" spans="1:11" s="54" customFormat="1" ht="30.75" customHeight="1" thickBot="1">
      <c r="A2" s="59" t="s">
        <v>91</v>
      </c>
      <c r="B2" s="59"/>
      <c r="C2" s="59"/>
      <c r="D2" s="59"/>
      <c r="E2" s="59"/>
      <c r="F2" s="59"/>
      <c r="G2" s="59"/>
      <c r="H2" s="59"/>
      <c r="I2" s="59"/>
      <c r="J2" s="59"/>
      <c r="K2" s="59"/>
    </row>
    <row r="3" spans="1:11" ht="21" customHeight="1">
      <c r="G3" s="1" t="s">
        <v>0</v>
      </c>
      <c r="H3" s="5"/>
      <c r="I3" s="5"/>
      <c r="J3" s="5"/>
      <c r="K3" s="57"/>
    </row>
    <row r="4" spans="1:11" ht="21" customHeight="1" thickBot="1">
      <c r="G4" s="44" t="s">
        <v>90</v>
      </c>
      <c r="H4" s="6"/>
      <c r="I4" s="6"/>
      <c r="J4" s="6"/>
      <c r="K4" s="58"/>
    </row>
    <row r="5" spans="1:11" ht="21" customHeight="1">
      <c r="A5" s="62"/>
      <c r="B5" s="62"/>
      <c r="C5" s="49"/>
      <c r="K5" s="4" t="s">
        <v>93</v>
      </c>
    </row>
    <row r="6" spans="1:11" ht="26.7" customHeight="1">
      <c r="A6" s="63" t="s">
        <v>1</v>
      </c>
      <c r="B6" s="64" t="s">
        <v>2</v>
      </c>
      <c r="C6" s="66" t="s">
        <v>3</v>
      </c>
      <c r="D6" s="63"/>
      <c r="E6" s="63"/>
      <c r="F6" s="63"/>
      <c r="G6" s="63"/>
      <c r="H6" s="63"/>
      <c r="I6" s="63"/>
      <c r="J6" s="68"/>
      <c r="K6" s="60" t="s">
        <v>4</v>
      </c>
    </row>
    <row r="7" spans="1:11" ht="33.6">
      <c r="A7" s="63"/>
      <c r="B7" s="65"/>
      <c r="C7" s="67"/>
      <c r="D7" s="45" t="s">
        <v>5</v>
      </c>
      <c r="E7" s="45" t="s">
        <v>6</v>
      </c>
      <c r="F7" s="45" t="s">
        <v>7</v>
      </c>
      <c r="G7" s="45" t="s">
        <v>8</v>
      </c>
      <c r="H7" s="45" t="s">
        <v>9</v>
      </c>
      <c r="I7" s="45" t="s">
        <v>10</v>
      </c>
      <c r="J7" s="56" t="s">
        <v>11</v>
      </c>
      <c r="K7" s="61"/>
    </row>
    <row r="8" spans="1:11" ht="15.9" customHeight="1">
      <c r="A8" s="7" t="s">
        <v>12</v>
      </c>
      <c r="B8" s="8" t="s">
        <v>13</v>
      </c>
      <c r="C8" s="8"/>
      <c r="D8" s="9"/>
      <c r="E8" s="9"/>
      <c r="F8" s="9"/>
      <c r="G8" s="9"/>
      <c r="H8" s="9"/>
      <c r="I8" s="9"/>
      <c r="J8" s="9"/>
      <c r="K8" s="17"/>
    </row>
    <row r="9" spans="1:11" ht="15.9" customHeight="1">
      <c r="A9" s="10"/>
      <c r="B9" s="11" t="s">
        <v>14</v>
      </c>
      <c r="C9" s="11"/>
      <c r="D9" s="12"/>
      <c r="E9" s="12"/>
      <c r="F9" s="12"/>
      <c r="G9" s="12"/>
      <c r="H9" s="12"/>
      <c r="I9" s="12"/>
      <c r="J9" s="12"/>
      <c r="K9" s="13"/>
    </row>
    <row r="10" spans="1:11" ht="15.75" customHeight="1">
      <c r="A10" s="10"/>
      <c r="B10" s="14" t="s">
        <v>15</v>
      </c>
      <c r="C10" s="25"/>
      <c r="D10" s="15"/>
      <c r="E10" s="15"/>
      <c r="F10" s="15"/>
      <c r="G10" s="15"/>
      <c r="H10" s="15"/>
      <c r="I10" s="15"/>
      <c r="J10" s="15"/>
      <c r="K10" s="14"/>
    </row>
    <row r="11" spans="1:11" ht="15.9" customHeight="1">
      <c r="A11" s="10"/>
      <c r="B11" s="14" t="s">
        <v>16</v>
      </c>
      <c r="C11" s="25"/>
      <c r="D11" s="15"/>
      <c r="E11" s="15"/>
      <c r="F11" s="15"/>
      <c r="G11" s="15"/>
      <c r="H11" s="15"/>
      <c r="I11" s="15"/>
      <c r="J11" s="15"/>
      <c r="K11" s="14"/>
    </row>
    <row r="12" spans="1:11" ht="15.9" customHeight="1">
      <c r="A12" s="10"/>
      <c r="B12" s="14" t="s">
        <v>17</v>
      </c>
      <c r="C12" s="25"/>
      <c r="D12" s="15"/>
      <c r="E12" s="15"/>
      <c r="F12" s="15"/>
      <c r="G12" s="15"/>
      <c r="H12" s="15"/>
      <c r="I12" s="15"/>
      <c r="J12" s="15"/>
      <c r="K12" s="14"/>
    </row>
    <row r="13" spans="1:11" ht="15.9" customHeight="1">
      <c r="A13" s="10"/>
      <c r="B13" s="14" t="s">
        <v>18</v>
      </c>
      <c r="C13" s="25"/>
      <c r="D13" s="15"/>
      <c r="E13" s="15"/>
      <c r="F13" s="15"/>
      <c r="G13" s="15"/>
      <c r="H13" s="15"/>
      <c r="I13" s="15"/>
      <c r="J13" s="15"/>
      <c r="K13" s="14"/>
    </row>
    <row r="14" spans="1:11" ht="15.9" customHeight="1">
      <c r="A14" s="10"/>
      <c r="B14" s="43" t="s">
        <v>19</v>
      </c>
      <c r="C14" s="43"/>
      <c r="D14" s="12"/>
      <c r="E14" s="12"/>
      <c r="F14" s="12"/>
      <c r="G14" s="12"/>
      <c r="H14" s="12"/>
      <c r="I14" s="12"/>
      <c r="J14" s="12"/>
      <c r="K14" s="13"/>
    </row>
    <row r="15" spans="1:11" ht="15.9" customHeight="1">
      <c r="A15" s="10"/>
      <c r="B15" s="16" t="s">
        <v>20</v>
      </c>
      <c r="C15" s="26"/>
      <c r="D15" s="15"/>
      <c r="E15" s="15"/>
      <c r="F15" s="15"/>
      <c r="G15" s="15"/>
      <c r="H15" s="15"/>
      <c r="I15" s="15"/>
      <c r="J15" s="15"/>
      <c r="K15" s="14"/>
    </row>
    <row r="16" spans="1:11" ht="15.9" customHeight="1">
      <c r="A16" s="10"/>
      <c r="B16" s="16" t="s">
        <v>21</v>
      </c>
      <c r="C16" s="26"/>
      <c r="D16" s="15"/>
      <c r="E16" s="15"/>
      <c r="F16" s="15"/>
      <c r="G16" s="15"/>
      <c r="H16" s="15"/>
      <c r="I16" s="15"/>
      <c r="J16" s="15"/>
      <c r="K16" s="14"/>
    </row>
    <row r="17" spans="1:11" ht="15.9" customHeight="1">
      <c r="A17" s="10"/>
      <c r="B17" s="16" t="s">
        <v>22</v>
      </c>
      <c r="C17" s="26"/>
      <c r="D17" s="15"/>
      <c r="E17" s="15"/>
      <c r="F17" s="15"/>
      <c r="G17" s="15"/>
      <c r="H17" s="15"/>
      <c r="I17" s="15"/>
      <c r="J17" s="15"/>
      <c r="K17" s="14"/>
    </row>
    <row r="18" spans="1:11" ht="15.9" customHeight="1">
      <c r="A18" s="10"/>
      <c r="B18" s="16" t="s">
        <v>23</v>
      </c>
      <c r="C18" s="26"/>
      <c r="D18" s="15"/>
      <c r="E18" s="15"/>
      <c r="F18" s="15"/>
      <c r="G18" s="15"/>
      <c r="H18" s="15"/>
      <c r="I18" s="15"/>
      <c r="J18" s="15"/>
      <c r="K18" s="14"/>
    </row>
    <row r="19" spans="1:11" ht="15.9" customHeight="1">
      <c r="A19" s="10"/>
      <c r="B19" s="16" t="s">
        <v>24</v>
      </c>
      <c r="C19" s="26"/>
      <c r="D19" s="15"/>
      <c r="E19" s="15"/>
      <c r="F19" s="15"/>
      <c r="G19" s="15"/>
      <c r="H19" s="15"/>
      <c r="I19" s="15"/>
      <c r="J19" s="15"/>
      <c r="K19" s="14"/>
    </row>
    <row r="20" spans="1:11" ht="15.9" customHeight="1">
      <c r="A20" s="10"/>
      <c r="B20" s="14" t="s">
        <v>25</v>
      </c>
      <c r="C20" s="25"/>
      <c r="D20" s="15"/>
      <c r="E20" s="15"/>
      <c r="F20" s="15"/>
      <c r="G20" s="15"/>
      <c r="H20" s="15"/>
      <c r="I20" s="15"/>
      <c r="J20" s="15"/>
      <c r="K20" s="14"/>
    </row>
    <row r="21" spans="1:11" ht="15.9" customHeight="1">
      <c r="A21" s="10"/>
      <c r="B21" s="43" t="s">
        <v>26</v>
      </c>
      <c r="C21" s="43"/>
      <c r="D21" s="12"/>
      <c r="E21" s="12"/>
      <c r="F21" s="12"/>
      <c r="G21" s="12"/>
      <c r="H21" s="12"/>
      <c r="I21" s="12"/>
      <c r="J21" s="12"/>
      <c r="K21" s="13"/>
    </row>
    <row r="22" spans="1:11" ht="15.9" customHeight="1">
      <c r="A22" s="10"/>
      <c r="B22" s="16" t="s">
        <v>27</v>
      </c>
      <c r="C22" s="26"/>
      <c r="D22" s="15"/>
      <c r="E22" s="15"/>
      <c r="F22" s="15"/>
      <c r="G22" s="15"/>
      <c r="H22" s="15"/>
      <c r="I22" s="15"/>
      <c r="J22" s="15"/>
      <c r="K22" s="14"/>
    </row>
    <row r="23" spans="1:11" ht="15.9" customHeight="1">
      <c r="A23" s="10"/>
      <c r="B23" s="16" t="s">
        <v>28</v>
      </c>
      <c r="C23" s="26"/>
      <c r="D23" s="15"/>
      <c r="E23" s="15"/>
      <c r="F23" s="15"/>
      <c r="G23" s="15"/>
      <c r="H23" s="15"/>
      <c r="I23" s="15"/>
      <c r="J23" s="15"/>
      <c r="K23" s="14"/>
    </row>
    <row r="24" spans="1:11" ht="15.9" customHeight="1">
      <c r="A24" s="10"/>
      <c r="B24" s="43" t="s">
        <v>29</v>
      </c>
      <c r="C24" s="43"/>
      <c r="D24" s="12"/>
      <c r="E24" s="12"/>
      <c r="F24" s="12"/>
      <c r="G24" s="12"/>
      <c r="H24" s="12"/>
      <c r="I24" s="12"/>
      <c r="J24" s="12"/>
      <c r="K24" s="13"/>
    </row>
    <row r="25" spans="1:11" ht="15.9" customHeight="1">
      <c r="A25" s="10"/>
      <c r="B25" s="16" t="s">
        <v>30</v>
      </c>
      <c r="C25" s="26"/>
      <c r="D25" s="15"/>
      <c r="E25" s="15"/>
      <c r="F25" s="15"/>
      <c r="G25" s="15"/>
      <c r="H25" s="15"/>
      <c r="I25" s="15"/>
      <c r="J25" s="15"/>
      <c r="K25" s="14"/>
    </row>
    <row r="26" spans="1:11" ht="15.9" customHeight="1">
      <c r="A26" s="10"/>
      <c r="B26" s="16" t="s">
        <v>31</v>
      </c>
      <c r="C26" s="26"/>
      <c r="D26" s="15"/>
      <c r="E26" s="15"/>
      <c r="F26" s="15"/>
      <c r="G26" s="15"/>
      <c r="H26" s="15"/>
      <c r="I26" s="15"/>
      <c r="J26" s="15"/>
      <c r="K26" s="14"/>
    </row>
    <row r="27" spans="1:11" ht="15.9" customHeight="1">
      <c r="A27" s="10"/>
      <c r="B27" s="16" t="s">
        <v>32</v>
      </c>
      <c r="C27" s="26"/>
      <c r="D27" s="15"/>
      <c r="E27" s="15"/>
      <c r="F27" s="15"/>
      <c r="G27" s="15"/>
      <c r="H27" s="15"/>
      <c r="I27" s="15"/>
      <c r="J27" s="15"/>
      <c r="K27" s="14"/>
    </row>
    <row r="28" spans="1:11" ht="15.9" customHeight="1">
      <c r="A28" s="10"/>
      <c r="B28" s="16" t="s">
        <v>33</v>
      </c>
      <c r="C28" s="26"/>
      <c r="D28" s="15"/>
      <c r="E28" s="15"/>
      <c r="F28" s="15"/>
      <c r="G28" s="15"/>
      <c r="H28" s="15"/>
      <c r="I28" s="15"/>
      <c r="J28" s="15"/>
      <c r="K28" s="14"/>
    </row>
    <row r="29" spans="1:11" ht="15.9" customHeight="1">
      <c r="A29" s="10"/>
      <c r="B29" s="11" t="s">
        <v>34</v>
      </c>
      <c r="C29" s="11"/>
      <c r="D29" s="12"/>
      <c r="E29" s="12"/>
      <c r="F29" s="12"/>
      <c r="G29" s="12"/>
      <c r="H29" s="12"/>
      <c r="I29" s="12"/>
      <c r="J29" s="12"/>
      <c r="K29" s="13"/>
    </row>
    <row r="30" spans="1:11" ht="15.9" customHeight="1">
      <c r="A30" s="10"/>
      <c r="B30" s="16" t="s">
        <v>35</v>
      </c>
      <c r="C30" s="26"/>
      <c r="D30" s="15"/>
      <c r="E30" s="15"/>
      <c r="F30" s="15"/>
      <c r="G30" s="15"/>
      <c r="H30" s="15"/>
      <c r="I30" s="15"/>
      <c r="J30" s="15"/>
      <c r="K30" s="14"/>
    </row>
    <row r="31" spans="1:11" ht="15.9" customHeight="1">
      <c r="A31" s="10"/>
      <c r="B31" s="16" t="s">
        <v>36</v>
      </c>
      <c r="C31" s="26"/>
      <c r="D31" s="15"/>
      <c r="E31" s="15"/>
      <c r="F31" s="15"/>
      <c r="G31" s="15"/>
      <c r="H31" s="15"/>
      <c r="I31" s="15"/>
      <c r="J31" s="15"/>
      <c r="K31" s="14"/>
    </row>
    <row r="32" spans="1:11" ht="15.9" customHeight="1">
      <c r="A32" s="10"/>
      <c r="B32" s="14" t="s">
        <v>37</v>
      </c>
      <c r="C32" s="25"/>
      <c r="D32" s="15"/>
      <c r="E32" s="15"/>
      <c r="F32" s="15"/>
      <c r="G32" s="15"/>
      <c r="H32" s="15"/>
      <c r="I32" s="15"/>
      <c r="J32" s="15"/>
      <c r="K32" s="14"/>
    </row>
    <row r="33" spans="1:11" ht="15.9" customHeight="1">
      <c r="A33" s="10"/>
      <c r="B33" s="14" t="s">
        <v>38</v>
      </c>
      <c r="C33" s="25"/>
      <c r="D33" s="15"/>
      <c r="E33" s="15"/>
      <c r="F33" s="15"/>
      <c r="G33" s="15"/>
      <c r="H33" s="15"/>
      <c r="I33" s="15"/>
      <c r="J33" s="15"/>
      <c r="K33" s="14"/>
    </row>
    <row r="34" spans="1:11" ht="15.9" customHeight="1">
      <c r="A34" s="10"/>
      <c r="B34" s="14" t="s">
        <v>39</v>
      </c>
      <c r="C34" s="25"/>
      <c r="D34" s="15"/>
      <c r="E34" s="15"/>
      <c r="F34" s="15"/>
      <c r="G34" s="15"/>
      <c r="H34" s="15"/>
      <c r="I34" s="15"/>
      <c r="J34" s="15"/>
      <c r="K34" s="14"/>
    </row>
    <row r="35" spans="1:11">
      <c r="A35" s="10"/>
      <c r="B35" s="11" t="s">
        <v>40</v>
      </c>
      <c r="C35" s="11"/>
      <c r="D35" s="12"/>
      <c r="E35" s="12"/>
      <c r="F35" s="12"/>
      <c r="G35" s="12"/>
      <c r="H35" s="12"/>
      <c r="I35" s="12"/>
      <c r="J35" s="12"/>
      <c r="K35" s="13"/>
    </row>
    <row r="36" spans="1:11">
      <c r="A36" s="10"/>
      <c r="B36" s="16" t="s">
        <v>41</v>
      </c>
      <c r="C36" s="26"/>
      <c r="D36" s="15"/>
      <c r="E36" s="15"/>
      <c r="F36" s="15"/>
      <c r="G36" s="15"/>
      <c r="H36" s="15"/>
      <c r="I36" s="15"/>
      <c r="J36" s="15"/>
      <c r="K36" s="14"/>
    </row>
    <row r="37" spans="1:11">
      <c r="A37" s="10"/>
      <c r="B37" s="16" t="s">
        <v>42</v>
      </c>
      <c r="C37" s="26"/>
      <c r="D37" s="15"/>
      <c r="E37" s="15"/>
      <c r="F37" s="15"/>
      <c r="G37" s="15"/>
      <c r="H37" s="15"/>
      <c r="I37" s="15"/>
      <c r="J37" s="15"/>
      <c r="K37" s="14"/>
    </row>
    <row r="38" spans="1:11" ht="15.9" customHeight="1">
      <c r="A38" s="10"/>
      <c r="B38" s="14" t="s">
        <v>43</v>
      </c>
      <c r="C38" s="25"/>
      <c r="D38" s="15"/>
      <c r="E38" s="15"/>
      <c r="F38" s="15"/>
      <c r="G38" s="15"/>
      <c r="H38" s="15"/>
      <c r="I38" s="15"/>
      <c r="J38" s="15"/>
      <c r="K38" s="14"/>
    </row>
    <row r="39" spans="1:11">
      <c r="A39" s="10"/>
      <c r="B39" s="11" t="s">
        <v>44</v>
      </c>
      <c r="C39" s="11"/>
      <c r="D39" s="12"/>
      <c r="E39" s="12"/>
      <c r="F39" s="12"/>
      <c r="G39" s="12"/>
      <c r="H39" s="12"/>
      <c r="I39" s="12"/>
      <c r="J39" s="12"/>
      <c r="K39" s="13"/>
    </row>
    <row r="40" spans="1:11">
      <c r="A40" s="10"/>
      <c r="B40" s="14" t="s">
        <v>45</v>
      </c>
      <c r="C40" s="25"/>
      <c r="D40" s="15"/>
      <c r="E40" s="15"/>
      <c r="F40" s="15"/>
      <c r="G40" s="15"/>
      <c r="H40" s="15"/>
      <c r="I40" s="15"/>
      <c r="J40" s="15"/>
      <c r="K40" s="14"/>
    </row>
    <row r="41" spans="1:11">
      <c r="A41" s="10"/>
      <c r="B41" s="14" t="s">
        <v>46</v>
      </c>
      <c r="C41" s="25"/>
      <c r="D41" s="15"/>
      <c r="E41" s="15"/>
      <c r="F41" s="15"/>
      <c r="G41" s="15"/>
      <c r="H41" s="15"/>
      <c r="I41" s="15"/>
      <c r="J41" s="15"/>
      <c r="K41" s="14"/>
    </row>
    <row r="42" spans="1:11">
      <c r="A42" s="10"/>
      <c r="B42" s="14" t="s">
        <v>47</v>
      </c>
      <c r="C42" s="25"/>
      <c r="D42" s="15"/>
      <c r="E42" s="15"/>
      <c r="F42" s="15"/>
      <c r="G42" s="15"/>
      <c r="H42" s="15"/>
      <c r="I42" s="15"/>
      <c r="J42" s="15"/>
      <c r="K42" s="14"/>
    </row>
    <row r="43" spans="1:11">
      <c r="A43" s="10"/>
      <c r="B43" s="11" t="s">
        <v>48</v>
      </c>
      <c r="C43" s="11"/>
      <c r="D43" s="12"/>
      <c r="E43" s="12"/>
      <c r="F43" s="12"/>
      <c r="G43" s="12"/>
      <c r="H43" s="12"/>
      <c r="I43" s="12"/>
      <c r="J43" s="12"/>
      <c r="K43" s="13"/>
    </row>
    <row r="44" spans="1:11" ht="15.9" customHeight="1">
      <c r="A44" s="10"/>
      <c r="B44" s="14" t="s">
        <v>49</v>
      </c>
      <c r="C44" s="25"/>
      <c r="D44" s="15"/>
      <c r="E44" s="15"/>
      <c r="F44" s="15"/>
      <c r="G44" s="15"/>
      <c r="H44" s="15"/>
      <c r="I44" s="15"/>
      <c r="J44" s="15"/>
      <c r="K44" s="14"/>
    </row>
    <row r="45" spans="1:11" ht="15.9" customHeight="1">
      <c r="A45" s="10"/>
      <c r="B45" s="14" t="s">
        <v>50</v>
      </c>
      <c r="C45" s="25"/>
      <c r="D45" s="15"/>
      <c r="E45" s="15"/>
      <c r="F45" s="15"/>
      <c r="G45" s="15"/>
      <c r="H45" s="15"/>
      <c r="I45" s="15"/>
      <c r="J45" s="15"/>
      <c r="K45" s="14"/>
    </row>
    <row r="46" spans="1:11" ht="15.9" customHeight="1">
      <c r="A46" s="10"/>
      <c r="B46" s="14" t="s">
        <v>51</v>
      </c>
      <c r="C46" s="25"/>
      <c r="D46" s="15"/>
      <c r="E46" s="15"/>
      <c r="F46" s="15"/>
      <c r="G46" s="15"/>
      <c r="H46" s="15"/>
      <c r="I46" s="15"/>
      <c r="J46" s="15"/>
      <c r="K46" s="14"/>
    </row>
    <row r="47" spans="1:11" ht="15.9" customHeight="1">
      <c r="A47" s="10"/>
      <c r="B47" s="14" t="s">
        <v>52</v>
      </c>
      <c r="C47" s="25"/>
      <c r="D47" s="15"/>
      <c r="E47" s="15"/>
      <c r="F47" s="15"/>
      <c r="G47" s="15"/>
      <c r="H47" s="15"/>
      <c r="I47" s="15"/>
      <c r="J47" s="15"/>
      <c r="K47" s="14"/>
    </row>
    <row r="48" spans="1:11" ht="15.9" customHeight="1">
      <c r="A48" s="10"/>
      <c r="B48" s="14" t="s">
        <v>53</v>
      </c>
      <c r="C48" s="25"/>
      <c r="D48" s="15"/>
      <c r="E48" s="15"/>
      <c r="F48" s="15"/>
      <c r="G48" s="15"/>
      <c r="H48" s="15"/>
      <c r="I48" s="15"/>
      <c r="J48" s="15"/>
      <c r="K48" s="14"/>
    </row>
    <row r="49" spans="1:11" ht="15.9" customHeight="1">
      <c r="A49" s="10"/>
      <c r="B49" s="11" t="s">
        <v>54</v>
      </c>
      <c r="C49" s="11"/>
      <c r="D49" s="12"/>
      <c r="E49" s="12"/>
      <c r="F49" s="12"/>
      <c r="G49" s="12"/>
      <c r="H49" s="12"/>
      <c r="I49" s="12"/>
      <c r="J49" s="12"/>
      <c r="K49" s="13"/>
    </row>
    <row r="50" spans="1:11" ht="15.9" customHeight="1">
      <c r="A50" s="10"/>
      <c r="B50" s="16"/>
      <c r="C50" s="16"/>
      <c r="D50" s="15"/>
      <c r="E50" s="15"/>
      <c r="F50" s="15"/>
      <c r="G50" s="15"/>
      <c r="H50" s="15"/>
      <c r="I50" s="15"/>
      <c r="J50" s="15"/>
      <c r="K50" s="14"/>
    </row>
    <row r="51" spans="1:11" ht="15.9" customHeight="1">
      <c r="A51" s="10"/>
      <c r="B51" s="16"/>
      <c r="C51" s="16"/>
      <c r="D51" s="15"/>
      <c r="E51" s="15"/>
      <c r="F51" s="15"/>
      <c r="G51" s="15"/>
      <c r="H51" s="15"/>
      <c r="I51" s="15"/>
      <c r="J51" s="15"/>
      <c r="K51" s="14"/>
    </row>
    <row r="52" spans="1:11" ht="15.9" customHeight="1">
      <c r="A52" s="17"/>
      <c r="B52" s="18" t="s">
        <v>11</v>
      </c>
      <c r="C52" s="18"/>
      <c r="D52" s="19"/>
      <c r="E52" s="19"/>
      <c r="F52" s="19"/>
      <c r="G52" s="19"/>
      <c r="H52" s="19"/>
      <c r="I52" s="19"/>
      <c r="J52" s="19"/>
      <c r="K52" s="14"/>
    </row>
    <row r="53" spans="1:11" ht="15.9" customHeight="1">
      <c r="A53" s="20" t="s">
        <v>55</v>
      </c>
      <c r="B53" s="21"/>
      <c r="C53" s="21"/>
      <c r="D53" s="22"/>
      <c r="E53" s="22"/>
      <c r="F53" s="22"/>
      <c r="G53" s="22"/>
      <c r="H53" s="22"/>
      <c r="I53" s="22"/>
      <c r="J53" s="23"/>
      <c r="K53" s="22"/>
    </row>
    <row r="54" spans="1:11" ht="15.9" customHeight="1">
      <c r="A54" s="24"/>
      <c r="B54" s="50" t="s">
        <v>56</v>
      </c>
      <c r="C54" s="22" t="s">
        <v>57</v>
      </c>
      <c r="D54" s="23"/>
      <c r="E54" s="23"/>
      <c r="F54" s="23"/>
      <c r="G54" s="23"/>
      <c r="H54" s="23"/>
      <c r="I54" s="23"/>
      <c r="J54" s="23"/>
      <c r="K54" s="22"/>
    </row>
    <row r="55" spans="1:11" ht="15.9" customHeight="1">
      <c r="A55" s="24"/>
      <c r="B55" s="16" t="s">
        <v>83</v>
      </c>
      <c r="C55" s="48"/>
      <c r="D55" s="51"/>
      <c r="E55" s="51"/>
      <c r="F55" s="51"/>
      <c r="G55" s="51"/>
      <c r="H55" s="51"/>
      <c r="I55" s="51"/>
      <c r="J55" s="51"/>
      <c r="K55" s="51"/>
    </row>
    <row r="56" spans="1:11" ht="15.9" customHeight="1">
      <c r="A56" s="24"/>
      <c r="B56" s="16" t="s">
        <v>84</v>
      </c>
      <c r="C56" s="14"/>
      <c r="D56" s="14"/>
      <c r="E56" s="14"/>
      <c r="F56" s="14"/>
      <c r="G56" s="14"/>
      <c r="H56" s="14"/>
      <c r="I56" s="14"/>
      <c r="J56" s="14"/>
      <c r="K56" s="14"/>
    </row>
    <row r="57" spans="1:11" ht="15.9" customHeight="1">
      <c r="A57" s="24"/>
      <c r="B57" s="16" t="s">
        <v>82</v>
      </c>
      <c r="C57" s="48"/>
      <c r="D57" s="51"/>
      <c r="E57" s="51"/>
      <c r="F57" s="51"/>
      <c r="G57" s="51"/>
      <c r="H57" s="51"/>
      <c r="I57" s="51"/>
      <c r="J57" s="51"/>
      <c r="K57" s="51"/>
    </row>
    <row r="58" spans="1:11" ht="15.9" customHeight="1">
      <c r="A58" s="24"/>
      <c r="B58" s="16" t="s">
        <v>85</v>
      </c>
      <c r="C58" s="14"/>
      <c r="D58" s="14"/>
      <c r="E58" s="14"/>
      <c r="F58" s="14"/>
      <c r="G58" s="14"/>
      <c r="H58" s="14"/>
      <c r="I58" s="14"/>
      <c r="J58" s="14"/>
      <c r="K58" s="14"/>
    </row>
    <row r="59" spans="1:11" ht="15.9" customHeight="1">
      <c r="A59" s="24"/>
      <c r="B59" s="16" t="s">
        <v>86</v>
      </c>
      <c r="C59" s="14"/>
      <c r="D59" s="14"/>
      <c r="E59" s="14"/>
      <c r="F59" s="14"/>
      <c r="G59" s="14"/>
      <c r="H59" s="14"/>
      <c r="I59" s="14"/>
      <c r="J59" s="14"/>
      <c r="K59" s="14"/>
    </row>
    <row r="60" spans="1:11" ht="15.9" customHeight="1">
      <c r="A60" s="24"/>
      <c r="B60" s="16" t="s">
        <v>81</v>
      </c>
      <c r="C60" s="14"/>
      <c r="D60" s="14"/>
      <c r="E60" s="14"/>
      <c r="F60" s="14"/>
      <c r="G60" s="14"/>
      <c r="H60" s="14"/>
      <c r="I60" s="14"/>
      <c r="J60" s="14"/>
      <c r="K60" s="14"/>
    </row>
    <row r="61" spans="1:11" ht="15.9" customHeight="1">
      <c r="A61" s="24"/>
      <c r="B61" s="16" t="s">
        <v>87</v>
      </c>
      <c r="C61" s="14"/>
      <c r="D61" s="14"/>
      <c r="E61" s="14"/>
      <c r="F61" s="14"/>
      <c r="G61" s="14"/>
      <c r="H61" s="14"/>
      <c r="I61" s="14"/>
      <c r="J61" s="14"/>
      <c r="K61" s="14"/>
    </row>
    <row r="62" spans="1:11" ht="15.9" customHeight="1">
      <c r="A62" s="24"/>
      <c r="B62" s="53" t="s">
        <v>58</v>
      </c>
      <c r="C62" s="50"/>
      <c r="D62" s="23"/>
      <c r="E62" s="23"/>
      <c r="F62" s="23"/>
      <c r="G62" s="23"/>
      <c r="H62" s="23"/>
      <c r="I62" s="23"/>
      <c r="J62" s="23"/>
      <c r="K62" s="22"/>
    </row>
    <row r="63" spans="1:11" ht="15.9" customHeight="1">
      <c r="A63" s="24"/>
      <c r="B63" s="16" t="s">
        <v>83</v>
      </c>
      <c r="C63" s="14"/>
      <c r="D63" s="14"/>
      <c r="E63" s="14"/>
      <c r="F63" s="14"/>
      <c r="G63" s="14"/>
      <c r="H63" s="14"/>
      <c r="I63" s="14"/>
      <c r="J63" s="14"/>
      <c r="K63" s="14"/>
    </row>
    <row r="64" spans="1:11" ht="15.9" customHeight="1">
      <c r="A64" s="24"/>
      <c r="B64" s="16" t="s">
        <v>84</v>
      </c>
      <c r="C64" s="14"/>
      <c r="D64" s="14"/>
      <c r="E64" s="14"/>
      <c r="F64" s="14"/>
      <c r="G64" s="14"/>
      <c r="H64" s="14"/>
      <c r="I64" s="14"/>
      <c r="J64" s="14"/>
      <c r="K64" s="14"/>
    </row>
    <row r="65" spans="1:12" ht="15.9" customHeight="1">
      <c r="A65" s="24"/>
      <c r="B65" s="16" t="s">
        <v>82</v>
      </c>
      <c r="C65" s="14"/>
      <c r="D65" s="14"/>
      <c r="E65" s="14"/>
      <c r="F65" s="14"/>
      <c r="G65" s="14"/>
      <c r="H65" s="14"/>
      <c r="I65" s="14"/>
      <c r="J65" s="14"/>
      <c r="K65" s="14"/>
    </row>
    <row r="66" spans="1:12" ht="15.9" customHeight="1">
      <c r="A66" s="24"/>
      <c r="B66" s="16" t="s">
        <v>85</v>
      </c>
      <c r="C66" s="14"/>
      <c r="D66" s="14"/>
      <c r="E66" s="14"/>
      <c r="F66" s="14"/>
      <c r="G66" s="14"/>
      <c r="H66" s="14"/>
      <c r="I66" s="14"/>
      <c r="J66" s="14"/>
      <c r="K66" s="14"/>
    </row>
    <row r="67" spans="1:12" ht="15.9" customHeight="1">
      <c r="A67" s="24"/>
      <c r="B67" s="16" t="s">
        <v>86</v>
      </c>
      <c r="C67" s="14"/>
      <c r="D67" s="14"/>
      <c r="E67" s="14"/>
      <c r="F67" s="14"/>
      <c r="G67" s="14"/>
      <c r="H67" s="14"/>
      <c r="I67" s="14"/>
      <c r="J67" s="14"/>
      <c r="K67" s="14"/>
    </row>
    <row r="68" spans="1:12" ht="15.9" customHeight="1">
      <c r="A68" s="24"/>
      <c r="B68" s="16" t="s">
        <v>89</v>
      </c>
      <c r="C68" s="14"/>
      <c r="D68" s="14"/>
      <c r="E68" s="14"/>
      <c r="F68" s="14"/>
      <c r="G68" s="14"/>
      <c r="H68" s="14"/>
      <c r="I68" s="14"/>
      <c r="J68" s="14"/>
      <c r="K68" s="14"/>
    </row>
    <row r="69" spans="1:12" ht="15.9" customHeight="1">
      <c r="A69" s="24"/>
      <c r="B69" s="16" t="s">
        <v>88</v>
      </c>
      <c r="C69" s="14"/>
      <c r="D69" s="14"/>
      <c r="E69" s="14"/>
      <c r="F69" s="14"/>
      <c r="G69" s="14"/>
      <c r="H69" s="14"/>
      <c r="I69" s="14"/>
      <c r="J69" s="14"/>
      <c r="K69" s="14"/>
    </row>
    <row r="70" spans="1:12" ht="15.9" customHeight="1">
      <c r="A70" s="27"/>
      <c r="B70" s="18" t="s">
        <v>11</v>
      </c>
      <c r="C70" s="18"/>
      <c r="D70" s="28"/>
      <c r="E70" s="28"/>
      <c r="F70" s="28"/>
      <c r="G70" s="28"/>
      <c r="H70" s="28"/>
      <c r="I70" s="28"/>
      <c r="J70" s="28"/>
      <c r="K70" s="14"/>
    </row>
    <row r="71" spans="1:12" ht="15.9" customHeight="1">
      <c r="A71" s="46" t="s">
        <v>59</v>
      </c>
      <c r="B71" s="47"/>
      <c r="C71" s="11"/>
      <c r="D71" s="29"/>
      <c r="E71" s="29"/>
      <c r="F71" s="29"/>
      <c r="G71" s="29"/>
      <c r="H71" s="29"/>
      <c r="I71" s="29"/>
      <c r="J71" s="29"/>
      <c r="K71" s="13"/>
    </row>
    <row r="72" spans="1:12" ht="15.9" customHeight="1">
      <c r="A72" s="30"/>
      <c r="B72" s="11" t="s">
        <v>60</v>
      </c>
      <c r="C72" s="11"/>
      <c r="D72" s="12"/>
      <c r="E72" s="12"/>
      <c r="F72" s="12"/>
      <c r="G72" s="12"/>
      <c r="H72" s="12"/>
      <c r="I72" s="12"/>
      <c r="J72" s="12"/>
      <c r="K72" s="13"/>
    </row>
    <row r="73" spans="1:12" ht="15.9" customHeight="1">
      <c r="A73" s="30"/>
      <c r="B73" s="16" t="s">
        <v>61</v>
      </c>
      <c r="C73" s="16"/>
      <c r="D73" s="14"/>
      <c r="E73" s="14"/>
      <c r="F73" s="14"/>
      <c r="G73" s="14"/>
      <c r="H73" s="14"/>
      <c r="I73" s="14"/>
      <c r="J73" s="31"/>
      <c r="K73" s="14"/>
    </row>
    <row r="74" spans="1:12" ht="15.9" customHeight="1">
      <c r="A74" s="30"/>
      <c r="B74" s="16" t="s">
        <v>62</v>
      </c>
      <c r="C74" s="16"/>
      <c r="D74" s="14"/>
      <c r="E74" s="14"/>
      <c r="F74" s="14"/>
      <c r="G74" s="14"/>
      <c r="H74" s="14"/>
      <c r="I74" s="14"/>
      <c r="J74" s="31"/>
      <c r="K74" s="14"/>
      <c r="L74" s="32"/>
    </row>
    <row r="75" spans="1:12" ht="15.9" customHeight="1">
      <c r="A75" s="30"/>
      <c r="B75" s="11" t="s">
        <v>63</v>
      </c>
      <c r="C75" s="11"/>
      <c r="D75" s="12"/>
      <c r="E75" s="12"/>
      <c r="F75" s="12"/>
      <c r="G75" s="12"/>
      <c r="H75" s="12"/>
      <c r="I75" s="12"/>
      <c r="J75" s="12"/>
      <c r="K75" s="13"/>
    </row>
    <row r="76" spans="1:12" ht="15.9" customHeight="1">
      <c r="A76" s="30"/>
      <c r="B76" s="16" t="s">
        <v>64</v>
      </c>
      <c r="C76" s="16"/>
      <c r="D76" s="14"/>
      <c r="E76" s="14"/>
      <c r="F76" s="14"/>
      <c r="G76" s="14"/>
      <c r="H76" s="14"/>
      <c r="I76" s="14"/>
      <c r="J76" s="31"/>
      <c r="K76" s="14"/>
      <c r="L76" s="32"/>
    </row>
    <row r="77" spans="1:12" ht="15.9" customHeight="1">
      <c r="A77" s="30"/>
      <c r="B77" s="16" t="s">
        <v>65</v>
      </c>
      <c r="C77" s="16"/>
      <c r="D77" s="14"/>
      <c r="E77" s="14"/>
      <c r="F77" s="14"/>
      <c r="G77" s="14"/>
      <c r="H77" s="14"/>
      <c r="I77" s="14"/>
      <c r="J77" s="31"/>
      <c r="K77" s="14"/>
      <c r="L77" s="32"/>
    </row>
    <row r="78" spans="1:12" ht="15.9" customHeight="1">
      <c r="A78" s="30"/>
      <c r="B78" s="16" t="s">
        <v>66</v>
      </c>
      <c r="C78" s="16"/>
      <c r="D78" s="14"/>
      <c r="E78" s="14"/>
      <c r="F78" s="14"/>
      <c r="G78" s="14"/>
      <c r="H78" s="14"/>
      <c r="I78" s="14"/>
      <c r="J78" s="31"/>
      <c r="K78" s="14"/>
      <c r="L78" s="32"/>
    </row>
    <row r="79" spans="1:12" ht="15.9" customHeight="1">
      <c r="A79" s="30"/>
      <c r="B79" s="16" t="s">
        <v>67</v>
      </c>
      <c r="C79" s="16"/>
      <c r="D79" s="14"/>
      <c r="E79" s="14"/>
      <c r="F79" s="14"/>
      <c r="G79" s="14"/>
      <c r="H79" s="14"/>
      <c r="I79" s="14"/>
      <c r="J79" s="31"/>
      <c r="K79" s="14"/>
      <c r="L79" s="32"/>
    </row>
    <row r="80" spans="1:12" ht="15.9" customHeight="1">
      <c r="A80" s="30"/>
      <c r="B80" s="16" t="s">
        <v>68</v>
      </c>
      <c r="C80" s="16"/>
      <c r="D80" s="14"/>
      <c r="E80" s="14"/>
      <c r="F80" s="14"/>
      <c r="G80" s="14"/>
      <c r="H80" s="14"/>
      <c r="I80" s="14"/>
      <c r="J80" s="31"/>
      <c r="K80" s="14"/>
      <c r="L80" s="32"/>
    </row>
    <row r="81" spans="1:12" ht="15.9" customHeight="1">
      <c r="A81" s="30"/>
      <c r="B81" s="16" t="s">
        <v>69</v>
      </c>
      <c r="C81" s="16"/>
      <c r="D81" s="14"/>
      <c r="E81" s="14"/>
      <c r="F81" s="14"/>
      <c r="G81" s="14"/>
      <c r="H81" s="14"/>
      <c r="I81" s="14"/>
      <c r="J81" s="31"/>
      <c r="K81" s="14"/>
      <c r="L81" s="32"/>
    </row>
    <row r="82" spans="1:12" ht="15.9" customHeight="1">
      <c r="A82" s="30"/>
      <c r="B82" s="16" t="s">
        <v>70</v>
      </c>
      <c r="C82" s="16"/>
      <c r="D82" s="14"/>
      <c r="E82" s="14"/>
      <c r="F82" s="14"/>
      <c r="G82" s="14"/>
      <c r="H82" s="14"/>
      <c r="I82" s="14"/>
      <c r="J82" s="31"/>
      <c r="K82" s="14"/>
      <c r="L82" s="32"/>
    </row>
    <row r="83" spans="1:12" ht="15.9" customHeight="1">
      <c r="A83" s="30"/>
      <c r="B83" s="16" t="s">
        <v>71</v>
      </c>
      <c r="C83" s="16"/>
      <c r="D83" s="14"/>
      <c r="E83" s="14"/>
      <c r="F83" s="14"/>
      <c r="G83" s="14"/>
      <c r="H83" s="14"/>
      <c r="I83" s="14"/>
      <c r="J83" s="31"/>
      <c r="K83" s="14"/>
      <c r="L83" s="32"/>
    </row>
    <row r="84" spans="1:12" ht="15.9" customHeight="1">
      <c r="A84" s="30"/>
      <c r="B84" s="16" t="s">
        <v>72</v>
      </c>
      <c r="C84" s="16"/>
      <c r="D84" s="14"/>
      <c r="E84" s="14"/>
      <c r="F84" s="14"/>
      <c r="G84" s="14"/>
      <c r="H84" s="14"/>
      <c r="I84" s="14"/>
      <c r="J84" s="31"/>
      <c r="K84" s="14"/>
      <c r="L84" s="32"/>
    </row>
    <row r="85" spans="1:12" ht="15.9" customHeight="1">
      <c r="A85" s="30"/>
      <c r="B85" s="16" t="s">
        <v>73</v>
      </c>
      <c r="C85" s="16"/>
      <c r="D85" s="14"/>
      <c r="E85" s="14"/>
      <c r="F85" s="14"/>
      <c r="G85" s="14"/>
      <c r="H85" s="14"/>
      <c r="I85" s="14"/>
      <c r="J85" s="31"/>
      <c r="K85" s="14"/>
      <c r="L85" s="32"/>
    </row>
    <row r="86" spans="1:12" ht="15.9" customHeight="1">
      <c r="A86" s="30"/>
      <c r="B86" s="11" t="s">
        <v>74</v>
      </c>
      <c r="C86" s="11"/>
      <c r="D86" s="12"/>
      <c r="E86" s="12"/>
      <c r="F86" s="12"/>
      <c r="G86" s="12"/>
      <c r="H86" s="12"/>
      <c r="I86" s="12"/>
      <c r="J86" s="12"/>
      <c r="K86" s="13"/>
    </row>
    <row r="87" spans="1:12" ht="15.9" customHeight="1">
      <c r="A87" s="30"/>
      <c r="B87" s="18"/>
      <c r="C87" s="18"/>
      <c r="D87" s="15"/>
      <c r="E87" s="15"/>
      <c r="F87" s="15"/>
      <c r="G87" s="15"/>
      <c r="H87" s="15"/>
      <c r="I87" s="15"/>
      <c r="J87" s="15"/>
      <c r="K87" s="14"/>
    </row>
    <row r="88" spans="1:12" ht="15.9" customHeight="1">
      <c r="A88" s="30"/>
      <c r="B88" s="18"/>
      <c r="C88" s="18"/>
      <c r="D88" s="15"/>
      <c r="E88" s="15"/>
      <c r="F88" s="15"/>
      <c r="G88" s="15"/>
      <c r="H88" s="15"/>
      <c r="I88" s="15"/>
      <c r="J88" s="15"/>
      <c r="K88" s="14"/>
    </row>
    <row r="89" spans="1:12" ht="15.9" customHeight="1">
      <c r="A89" s="30"/>
      <c r="B89" s="18"/>
      <c r="C89" s="18"/>
      <c r="D89" s="15"/>
      <c r="E89" s="15"/>
      <c r="F89" s="15"/>
      <c r="G89" s="15"/>
      <c r="H89" s="15"/>
      <c r="I89" s="15"/>
      <c r="J89" s="15"/>
      <c r="K89" s="14"/>
    </row>
    <row r="90" spans="1:12" ht="15.9" customHeight="1">
      <c r="A90" s="33"/>
      <c r="B90" s="18" t="s">
        <v>75</v>
      </c>
      <c r="C90" s="18"/>
      <c r="D90" s="28"/>
      <c r="E90" s="28"/>
      <c r="F90" s="28"/>
      <c r="G90" s="28"/>
      <c r="H90" s="28"/>
      <c r="I90" s="28"/>
      <c r="J90" s="28"/>
      <c r="K90" s="14"/>
      <c r="L90" s="32"/>
    </row>
    <row r="91" spans="1:12" ht="15.9" customHeight="1">
      <c r="A91" s="34"/>
      <c r="B91" s="35"/>
      <c r="C91" s="52" t="s">
        <v>76</v>
      </c>
      <c r="D91" s="36"/>
      <c r="E91" s="36"/>
      <c r="F91" s="36"/>
      <c r="G91" s="36"/>
      <c r="H91" s="36"/>
      <c r="I91" s="36"/>
      <c r="J91" s="36"/>
      <c r="K91" s="37"/>
      <c r="L91" s="32"/>
    </row>
    <row r="92" spans="1:12" ht="15.9" customHeight="1">
      <c r="A92" s="38"/>
      <c r="C92" s="52" t="s">
        <v>77</v>
      </c>
      <c r="D92" s="36">
        <f>D52+D70+D90+D91</f>
        <v>0</v>
      </c>
      <c r="E92" s="36">
        <f t="shared" ref="E92:J92" si="0">E52+E70+E90+E91</f>
        <v>0</v>
      </c>
      <c r="F92" s="36">
        <f t="shared" si="0"/>
        <v>0</v>
      </c>
      <c r="G92" s="36">
        <f t="shared" si="0"/>
        <v>0</v>
      </c>
      <c r="H92" s="36">
        <f t="shared" si="0"/>
        <v>0</v>
      </c>
      <c r="I92" s="36">
        <f t="shared" si="0"/>
        <v>0</v>
      </c>
      <c r="J92" s="36">
        <f t="shared" si="0"/>
        <v>0</v>
      </c>
      <c r="K92" s="37"/>
      <c r="L92" s="32"/>
    </row>
    <row r="93" spans="1:12" ht="15.9" customHeight="1">
      <c r="A93" s="39"/>
      <c r="C93" s="52" t="s">
        <v>78</v>
      </c>
      <c r="D93" s="40">
        <v>0.1</v>
      </c>
      <c r="E93" s="40">
        <v>0.1</v>
      </c>
      <c r="F93" s="40">
        <v>0.1</v>
      </c>
      <c r="G93" s="40">
        <v>0.1</v>
      </c>
      <c r="H93" s="40">
        <v>0.1</v>
      </c>
      <c r="I93" s="40">
        <v>0.1</v>
      </c>
      <c r="J93" s="40">
        <v>0.1</v>
      </c>
      <c r="K93" s="37"/>
      <c r="L93" s="32"/>
    </row>
    <row r="94" spans="1:12" ht="15.9" customHeight="1">
      <c r="A94" s="39"/>
      <c r="C94" s="52" t="s">
        <v>79</v>
      </c>
      <c r="D94" s="36">
        <f t="shared" ref="D94:J94" si="1">D92*D93</f>
        <v>0</v>
      </c>
      <c r="E94" s="36">
        <f t="shared" si="1"/>
        <v>0</v>
      </c>
      <c r="F94" s="36">
        <f t="shared" si="1"/>
        <v>0</v>
      </c>
      <c r="G94" s="36">
        <f t="shared" si="1"/>
        <v>0</v>
      </c>
      <c r="H94" s="36">
        <f t="shared" si="1"/>
        <v>0</v>
      </c>
      <c r="I94" s="36">
        <f>I92*I93</f>
        <v>0</v>
      </c>
      <c r="J94" s="36">
        <f t="shared" si="1"/>
        <v>0</v>
      </c>
      <c r="K94" s="37"/>
      <c r="L94" s="32"/>
    </row>
    <row r="95" spans="1:12" ht="15.9" customHeight="1">
      <c r="A95" s="41"/>
      <c r="C95" s="52" t="s">
        <v>80</v>
      </c>
      <c r="D95" s="36">
        <f t="shared" ref="D95:H95" si="2">D92+D94</f>
        <v>0</v>
      </c>
      <c r="E95" s="36">
        <f t="shared" si="2"/>
        <v>0</v>
      </c>
      <c r="F95" s="36">
        <f t="shared" si="2"/>
        <v>0</v>
      </c>
      <c r="G95" s="36">
        <f t="shared" si="2"/>
        <v>0</v>
      </c>
      <c r="H95" s="36">
        <f t="shared" si="2"/>
        <v>0</v>
      </c>
      <c r="I95" s="36">
        <f>I92+I94</f>
        <v>0</v>
      </c>
      <c r="J95" s="36">
        <f>J92+J94</f>
        <v>0</v>
      </c>
      <c r="K95" s="37"/>
      <c r="L95" s="32"/>
    </row>
    <row r="96" spans="1:12">
      <c r="A96" s="42"/>
      <c r="L96" s="32"/>
    </row>
  </sheetData>
  <mergeCells count="7">
    <mergeCell ref="A2:K2"/>
    <mergeCell ref="K6:K7"/>
    <mergeCell ref="A5:B5"/>
    <mergeCell ref="A6:A7"/>
    <mergeCell ref="B6:B7"/>
    <mergeCell ref="C6:C7"/>
    <mergeCell ref="D6:J6"/>
  </mergeCells>
  <phoneticPr fontId="5"/>
  <pageMargins left="0.31496062992125984" right="0.31496062992125984" top="1.3385826771653544" bottom="0.74803149606299213" header="0.31496062992125984" footer="0.31496062992125984"/>
  <pageSetup paperSize="8" scale="73" fitToHeight="0" orientation="landscape" r:id="rId1"/>
  <headerFooter>
    <oddHeader>&amp;R&amp;"游ゴシック,標準"&amp;22様式2</oddHeader>
    <oddFooter>&amp;C&amp;"游ゴシック,標準"&amp;P / &amp;N ページ</oddFooter>
  </headerFooter>
  <rowBreaks count="1" manualBreakCount="1">
    <brk id="52" max="10"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D4A-E3E5-435F-BAB9-47F5DDF8FDB4}">
  <sheetPr>
    <pageSetUpPr fitToPage="1"/>
  </sheetPr>
  <dimension ref="A1:M151"/>
  <sheetViews>
    <sheetView showGridLines="0" view="pageBreakPreview" zoomScale="70" zoomScaleNormal="100" zoomScaleSheetLayoutView="70" workbookViewId="0">
      <pane ySplit="8" topLeftCell="A9" activePane="bottomLeft" state="frozen"/>
      <selection activeCell="G5" sqref="G5:K5"/>
      <selection pane="bottomLeft" activeCell="G5" sqref="G5:K5"/>
    </sheetView>
  </sheetViews>
  <sheetFormatPr defaultColWidth="8.59765625" defaultRowHeight="16.8"/>
  <cols>
    <col min="1" max="1" width="8.59765625" style="3"/>
    <col min="2" max="2" width="50.8984375" style="3" customWidth="1"/>
    <col min="3" max="3" width="41.3984375" style="3" customWidth="1"/>
    <col min="4" max="4" width="39.09765625" style="3" customWidth="1"/>
    <col min="5" max="10" width="15.5" style="3" customWidth="1"/>
    <col min="11" max="11" width="20.5" style="3" customWidth="1"/>
    <col min="12" max="12" width="42.69921875" style="3" customWidth="1"/>
    <col min="13" max="13" width="20.09765625" style="3" customWidth="1"/>
    <col min="14" max="14" width="41.69921875" style="3" customWidth="1"/>
    <col min="15" max="16384" width="8.59765625" style="3"/>
  </cols>
  <sheetData>
    <row r="1" spans="1:12" ht="21" customHeight="1">
      <c r="A1" s="2"/>
      <c r="L1" s="4" t="s">
        <v>94</v>
      </c>
    </row>
    <row r="2" spans="1:12" s="54" customFormat="1" ht="30.75" customHeight="1" thickBot="1">
      <c r="A2" s="59" t="s">
        <v>95</v>
      </c>
      <c r="B2" s="59"/>
      <c r="C2" s="59"/>
      <c r="D2" s="59"/>
      <c r="E2" s="59"/>
      <c r="F2" s="59"/>
      <c r="G2" s="59"/>
      <c r="H2" s="59"/>
      <c r="I2" s="59"/>
      <c r="J2" s="59"/>
      <c r="K2" s="59"/>
      <c r="L2" s="59"/>
    </row>
    <row r="3" spans="1:12" ht="21" customHeight="1">
      <c r="B3" s="1" t="s">
        <v>0</v>
      </c>
      <c r="C3" s="5"/>
      <c r="D3" s="57"/>
    </row>
    <row r="4" spans="1:12" ht="21" customHeight="1">
      <c r="B4" s="69" t="s">
        <v>96</v>
      </c>
      <c r="C4" s="70"/>
      <c r="D4" s="71"/>
    </row>
    <row r="5" spans="1:12" ht="21" customHeight="1" thickBot="1">
      <c r="B5" s="44" t="s">
        <v>90</v>
      </c>
      <c r="C5" s="6"/>
      <c r="D5" s="58"/>
    </row>
    <row r="6" spans="1:12" ht="21" customHeight="1">
      <c r="A6" s="72"/>
      <c r="B6" s="72"/>
      <c r="C6" s="49"/>
      <c r="L6" s="4" t="s">
        <v>97</v>
      </c>
    </row>
    <row r="7" spans="1:12" ht="26.7" customHeight="1">
      <c r="A7" s="63" t="s">
        <v>1</v>
      </c>
      <c r="B7" s="64" t="s">
        <v>2</v>
      </c>
      <c r="C7" s="66" t="s">
        <v>3</v>
      </c>
      <c r="D7" s="63" t="s">
        <v>98</v>
      </c>
      <c r="E7" s="63"/>
      <c r="F7" s="63"/>
      <c r="G7" s="63"/>
      <c r="H7" s="63"/>
      <c r="I7" s="63"/>
      <c r="J7" s="63"/>
      <c r="K7" s="63"/>
      <c r="L7" s="73" t="s">
        <v>4</v>
      </c>
    </row>
    <row r="8" spans="1:12" ht="33.6">
      <c r="A8" s="63"/>
      <c r="B8" s="65"/>
      <c r="C8" s="67"/>
      <c r="D8" s="63"/>
      <c r="E8" s="45" t="s">
        <v>5</v>
      </c>
      <c r="F8" s="45" t="s">
        <v>6</v>
      </c>
      <c r="G8" s="45" t="s">
        <v>7</v>
      </c>
      <c r="H8" s="45" t="s">
        <v>8</v>
      </c>
      <c r="I8" s="45" t="s">
        <v>9</v>
      </c>
      <c r="J8" s="45" t="s">
        <v>10</v>
      </c>
      <c r="K8" s="55" t="s">
        <v>11</v>
      </c>
      <c r="L8" s="74"/>
    </row>
    <row r="9" spans="1:12" ht="15.9" customHeight="1">
      <c r="A9" s="7" t="s">
        <v>12</v>
      </c>
      <c r="B9" s="8" t="s">
        <v>13</v>
      </c>
      <c r="C9" s="8"/>
      <c r="D9" s="9"/>
      <c r="E9" s="9"/>
      <c r="F9" s="9"/>
      <c r="G9" s="9"/>
      <c r="H9" s="9"/>
      <c r="I9" s="9"/>
      <c r="J9" s="9"/>
      <c r="K9" s="9"/>
      <c r="L9" s="9"/>
    </row>
    <row r="10" spans="1:12" ht="15.9" customHeight="1">
      <c r="A10" s="10"/>
      <c r="B10" s="11" t="s">
        <v>14</v>
      </c>
      <c r="C10" s="11"/>
      <c r="D10" s="12"/>
      <c r="E10" s="12"/>
      <c r="F10" s="12"/>
      <c r="G10" s="12"/>
      <c r="H10" s="12"/>
      <c r="I10" s="12"/>
      <c r="J10" s="12"/>
      <c r="K10" s="12"/>
      <c r="L10" s="13"/>
    </row>
    <row r="11" spans="1:12" ht="15.75" customHeight="1">
      <c r="A11" s="10"/>
      <c r="B11" s="75" t="s">
        <v>15</v>
      </c>
      <c r="C11" s="76"/>
      <c r="D11" s="15"/>
      <c r="E11" s="15"/>
      <c r="F11" s="15"/>
      <c r="G11" s="15"/>
      <c r="H11" s="15"/>
      <c r="I11" s="15"/>
      <c r="J11" s="15"/>
      <c r="K11" s="15"/>
      <c r="L11" s="14"/>
    </row>
    <row r="12" spans="1:12" ht="15.75" customHeight="1">
      <c r="A12" s="10"/>
      <c r="B12" s="77"/>
      <c r="C12" s="78"/>
      <c r="D12" s="15"/>
      <c r="E12" s="15"/>
      <c r="F12" s="15"/>
      <c r="G12" s="15"/>
      <c r="H12" s="15"/>
      <c r="I12" s="15"/>
      <c r="J12" s="15"/>
      <c r="K12" s="15"/>
      <c r="L12" s="14"/>
    </row>
    <row r="13" spans="1:12" ht="15.9" customHeight="1">
      <c r="A13" s="10"/>
      <c r="B13" s="75" t="s">
        <v>16</v>
      </c>
      <c r="C13" s="76"/>
      <c r="D13" s="15"/>
      <c r="E13" s="15"/>
      <c r="F13" s="15"/>
      <c r="G13" s="15"/>
      <c r="H13" s="15"/>
      <c r="I13" s="15"/>
      <c r="J13" s="15"/>
      <c r="K13" s="15"/>
      <c r="L13" s="14"/>
    </row>
    <row r="14" spans="1:12" ht="15.9" customHeight="1">
      <c r="A14" s="10"/>
      <c r="B14" s="77"/>
      <c r="C14" s="78"/>
      <c r="D14" s="15"/>
      <c r="E14" s="15"/>
      <c r="F14" s="15"/>
      <c r="G14" s="15"/>
      <c r="H14" s="15"/>
      <c r="I14" s="15"/>
      <c r="J14" s="15"/>
      <c r="K14" s="15"/>
      <c r="L14" s="14"/>
    </row>
    <row r="15" spans="1:12" ht="15.9" customHeight="1">
      <c r="A15" s="10"/>
      <c r="B15" s="75" t="s">
        <v>17</v>
      </c>
      <c r="C15" s="76"/>
      <c r="D15" s="15"/>
      <c r="E15" s="15"/>
      <c r="F15" s="15"/>
      <c r="G15" s="15"/>
      <c r="H15" s="15"/>
      <c r="I15" s="15"/>
      <c r="J15" s="15"/>
      <c r="K15" s="15"/>
      <c r="L15" s="14"/>
    </row>
    <row r="16" spans="1:12" ht="15.9" customHeight="1">
      <c r="A16" s="10"/>
      <c r="B16" s="77"/>
      <c r="C16" s="78"/>
      <c r="D16" s="15"/>
      <c r="E16" s="15"/>
      <c r="F16" s="15"/>
      <c r="G16" s="15"/>
      <c r="H16" s="15"/>
      <c r="I16" s="15"/>
      <c r="J16" s="15"/>
      <c r="K16" s="15"/>
      <c r="L16" s="14"/>
    </row>
    <row r="17" spans="1:12" ht="15.9" customHeight="1">
      <c r="A17" s="10"/>
      <c r="B17" s="75" t="s">
        <v>18</v>
      </c>
      <c r="C17" s="76"/>
      <c r="D17" s="15"/>
      <c r="E17" s="15"/>
      <c r="F17" s="15"/>
      <c r="G17" s="15"/>
      <c r="H17" s="15"/>
      <c r="I17" s="15"/>
      <c r="J17" s="15"/>
      <c r="K17" s="15"/>
      <c r="L17" s="14"/>
    </row>
    <row r="18" spans="1:12" ht="15.9" customHeight="1">
      <c r="A18" s="10"/>
      <c r="B18" s="77"/>
      <c r="C18" s="78"/>
      <c r="D18" s="15"/>
      <c r="E18" s="15"/>
      <c r="F18" s="15"/>
      <c r="G18" s="15"/>
      <c r="H18" s="15"/>
      <c r="I18" s="15"/>
      <c r="J18" s="15"/>
      <c r="K18" s="15"/>
      <c r="L18" s="14"/>
    </row>
    <row r="19" spans="1:12" ht="15.9" customHeight="1">
      <c r="A19" s="10"/>
      <c r="B19" s="43" t="s">
        <v>19</v>
      </c>
      <c r="C19" s="43"/>
      <c r="D19" s="12"/>
      <c r="E19" s="12"/>
      <c r="F19" s="12"/>
      <c r="G19" s="12"/>
      <c r="H19" s="12"/>
      <c r="I19" s="12"/>
      <c r="J19" s="12"/>
      <c r="K19" s="12"/>
      <c r="L19" s="13"/>
    </row>
    <row r="20" spans="1:12" ht="15.9" customHeight="1">
      <c r="A20" s="10"/>
      <c r="B20" s="79" t="s">
        <v>20</v>
      </c>
      <c r="C20" s="80"/>
      <c r="D20" s="15"/>
      <c r="E20" s="15"/>
      <c r="F20" s="15"/>
      <c r="G20" s="15"/>
      <c r="H20" s="15"/>
      <c r="I20" s="15"/>
      <c r="J20" s="15"/>
      <c r="K20" s="15"/>
      <c r="L20" s="14"/>
    </row>
    <row r="21" spans="1:12" ht="15.9" customHeight="1">
      <c r="A21" s="10"/>
      <c r="B21" s="81"/>
      <c r="C21" s="82"/>
      <c r="D21" s="15"/>
      <c r="E21" s="15"/>
      <c r="F21" s="15"/>
      <c r="G21" s="15"/>
      <c r="H21" s="15"/>
      <c r="I21" s="15"/>
      <c r="J21" s="15"/>
      <c r="K21" s="15"/>
      <c r="L21" s="14"/>
    </row>
    <row r="22" spans="1:12" ht="15.9" customHeight="1">
      <c r="A22" s="10"/>
      <c r="B22" s="79" t="s">
        <v>21</v>
      </c>
      <c r="C22" s="80"/>
      <c r="D22" s="15"/>
      <c r="E22" s="15"/>
      <c r="F22" s="15"/>
      <c r="G22" s="15"/>
      <c r="H22" s="15"/>
      <c r="I22" s="15"/>
      <c r="J22" s="15"/>
      <c r="K22" s="15"/>
      <c r="L22" s="14"/>
    </row>
    <row r="23" spans="1:12" ht="15.9" customHeight="1">
      <c r="A23" s="10"/>
      <c r="B23" s="81"/>
      <c r="C23" s="82"/>
      <c r="D23" s="15"/>
      <c r="E23" s="15"/>
      <c r="F23" s="15"/>
      <c r="G23" s="15"/>
      <c r="H23" s="15"/>
      <c r="I23" s="15"/>
      <c r="J23" s="15"/>
      <c r="K23" s="15"/>
      <c r="L23" s="14"/>
    </row>
    <row r="24" spans="1:12" ht="15.9" customHeight="1">
      <c r="A24" s="10"/>
      <c r="B24" s="79" t="s">
        <v>22</v>
      </c>
      <c r="C24" s="80"/>
      <c r="D24" s="15"/>
      <c r="E24" s="15"/>
      <c r="F24" s="15"/>
      <c r="G24" s="15"/>
      <c r="H24" s="15"/>
      <c r="I24" s="15"/>
      <c r="J24" s="15"/>
      <c r="K24" s="15"/>
      <c r="L24" s="14"/>
    </row>
    <row r="25" spans="1:12" ht="15.9" customHeight="1">
      <c r="A25" s="10"/>
      <c r="B25" s="81"/>
      <c r="C25" s="82"/>
      <c r="D25" s="15"/>
      <c r="E25" s="15"/>
      <c r="F25" s="15"/>
      <c r="G25" s="15"/>
      <c r="H25" s="15"/>
      <c r="I25" s="15"/>
      <c r="J25" s="15"/>
      <c r="K25" s="15"/>
      <c r="L25" s="14"/>
    </row>
    <row r="26" spans="1:12" ht="15.9" customHeight="1">
      <c r="A26" s="10"/>
      <c r="B26" s="79" t="s">
        <v>23</v>
      </c>
      <c r="C26" s="80"/>
      <c r="D26" s="15"/>
      <c r="E26" s="15"/>
      <c r="F26" s="15"/>
      <c r="G26" s="15"/>
      <c r="H26" s="15"/>
      <c r="I26" s="15"/>
      <c r="J26" s="15"/>
      <c r="K26" s="15"/>
      <c r="L26" s="14"/>
    </row>
    <row r="27" spans="1:12" ht="15.9" customHeight="1">
      <c r="A27" s="10"/>
      <c r="B27" s="81"/>
      <c r="C27" s="82"/>
      <c r="D27" s="15"/>
      <c r="E27" s="15"/>
      <c r="F27" s="15"/>
      <c r="G27" s="15"/>
      <c r="H27" s="15"/>
      <c r="I27" s="15"/>
      <c r="J27" s="15"/>
      <c r="K27" s="15"/>
      <c r="L27" s="14"/>
    </row>
    <row r="28" spans="1:12" ht="15.9" customHeight="1">
      <c r="A28" s="10"/>
      <c r="B28" s="79" t="s">
        <v>24</v>
      </c>
      <c r="C28" s="80"/>
      <c r="D28" s="15"/>
      <c r="E28" s="15"/>
      <c r="F28" s="15"/>
      <c r="G28" s="15"/>
      <c r="H28" s="15"/>
      <c r="I28" s="15"/>
      <c r="J28" s="15"/>
      <c r="K28" s="15"/>
      <c r="L28" s="14"/>
    </row>
    <row r="29" spans="1:12" ht="15.9" customHeight="1">
      <c r="A29" s="10"/>
      <c r="B29" s="81"/>
      <c r="C29" s="82"/>
      <c r="D29" s="15"/>
      <c r="E29" s="15"/>
      <c r="F29" s="15"/>
      <c r="G29" s="15"/>
      <c r="H29" s="15"/>
      <c r="I29" s="15"/>
      <c r="J29" s="15"/>
      <c r="K29" s="15"/>
      <c r="L29" s="14"/>
    </row>
    <row r="30" spans="1:12" ht="15.9" customHeight="1">
      <c r="A30" s="10"/>
      <c r="B30" s="75" t="s">
        <v>25</v>
      </c>
      <c r="C30" s="76"/>
      <c r="D30" s="15"/>
      <c r="E30" s="15"/>
      <c r="F30" s="15"/>
      <c r="G30" s="15"/>
      <c r="H30" s="15"/>
      <c r="I30" s="15"/>
      <c r="J30" s="15"/>
      <c r="K30" s="15"/>
      <c r="L30" s="14"/>
    </row>
    <row r="31" spans="1:12" ht="15.9" customHeight="1">
      <c r="A31" s="10"/>
      <c r="B31" s="77"/>
      <c r="C31" s="78"/>
      <c r="D31" s="15"/>
      <c r="E31" s="15"/>
      <c r="F31" s="15"/>
      <c r="G31" s="15"/>
      <c r="H31" s="15"/>
      <c r="I31" s="15"/>
      <c r="J31" s="15"/>
      <c r="K31" s="15"/>
      <c r="L31" s="14"/>
    </row>
    <row r="32" spans="1:12" ht="15.9" customHeight="1">
      <c r="A32" s="10"/>
      <c r="B32" s="43" t="s">
        <v>26</v>
      </c>
      <c r="C32" s="43"/>
      <c r="D32" s="12"/>
      <c r="E32" s="12"/>
      <c r="F32" s="12"/>
      <c r="G32" s="12"/>
      <c r="H32" s="12"/>
      <c r="I32" s="12"/>
      <c r="J32" s="12"/>
      <c r="K32" s="12"/>
      <c r="L32" s="13"/>
    </row>
    <row r="33" spans="1:12" ht="15.9" customHeight="1">
      <c r="A33" s="10"/>
      <c r="B33" s="79" t="s">
        <v>27</v>
      </c>
      <c r="C33" s="80"/>
      <c r="D33" s="15"/>
      <c r="E33" s="15"/>
      <c r="F33" s="15"/>
      <c r="G33" s="15"/>
      <c r="H33" s="15"/>
      <c r="I33" s="15"/>
      <c r="J33" s="15"/>
      <c r="K33" s="15"/>
      <c r="L33" s="14"/>
    </row>
    <row r="34" spans="1:12" ht="15.9" customHeight="1">
      <c r="A34" s="10"/>
      <c r="B34" s="81"/>
      <c r="C34" s="82"/>
      <c r="D34" s="15"/>
      <c r="E34" s="15"/>
      <c r="F34" s="15"/>
      <c r="G34" s="15"/>
      <c r="H34" s="15"/>
      <c r="I34" s="15"/>
      <c r="J34" s="15"/>
      <c r="K34" s="15"/>
      <c r="L34" s="14"/>
    </row>
    <row r="35" spans="1:12" ht="15.9" customHeight="1">
      <c r="A35" s="10"/>
      <c r="B35" s="79" t="s">
        <v>28</v>
      </c>
      <c r="C35" s="80"/>
      <c r="D35" s="15"/>
      <c r="E35" s="15"/>
      <c r="F35" s="15"/>
      <c r="G35" s="15"/>
      <c r="H35" s="15"/>
      <c r="I35" s="15"/>
      <c r="J35" s="15"/>
      <c r="K35" s="15"/>
      <c r="L35" s="14"/>
    </row>
    <row r="36" spans="1:12" ht="15.9" customHeight="1">
      <c r="A36" s="10"/>
      <c r="B36" s="81"/>
      <c r="C36" s="82"/>
      <c r="D36" s="15"/>
      <c r="E36" s="15"/>
      <c r="F36" s="15"/>
      <c r="G36" s="15"/>
      <c r="H36" s="15"/>
      <c r="I36" s="15"/>
      <c r="J36" s="15"/>
      <c r="K36" s="15"/>
      <c r="L36" s="14"/>
    </row>
    <row r="37" spans="1:12" ht="15.9" customHeight="1">
      <c r="A37" s="10"/>
      <c r="B37" s="43" t="s">
        <v>29</v>
      </c>
      <c r="C37" s="43"/>
      <c r="D37" s="12"/>
      <c r="E37" s="12"/>
      <c r="F37" s="12"/>
      <c r="G37" s="12"/>
      <c r="H37" s="12"/>
      <c r="I37" s="12"/>
      <c r="J37" s="12"/>
      <c r="K37" s="12"/>
      <c r="L37" s="13"/>
    </row>
    <row r="38" spans="1:12" ht="15.9" customHeight="1">
      <c r="A38" s="10"/>
      <c r="B38" s="79" t="s">
        <v>30</v>
      </c>
      <c r="C38" s="80"/>
      <c r="D38" s="15"/>
      <c r="E38" s="15"/>
      <c r="F38" s="15"/>
      <c r="G38" s="15"/>
      <c r="H38" s="15"/>
      <c r="I38" s="15"/>
      <c r="J38" s="15"/>
      <c r="K38" s="15"/>
      <c r="L38" s="14"/>
    </row>
    <row r="39" spans="1:12" ht="15.9" customHeight="1">
      <c r="A39" s="10"/>
      <c r="B39" s="81"/>
      <c r="C39" s="82"/>
      <c r="D39" s="15"/>
      <c r="E39" s="15"/>
      <c r="F39" s="15"/>
      <c r="G39" s="15"/>
      <c r="H39" s="15"/>
      <c r="I39" s="15"/>
      <c r="J39" s="15"/>
      <c r="K39" s="15"/>
      <c r="L39" s="14"/>
    </row>
    <row r="40" spans="1:12" ht="15.9" customHeight="1">
      <c r="A40" s="10"/>
      <c r="B40" s="79" t="s">
        <v>31</v>
      </c>
      <c r="C40" s="80"/>
      <c r="D40" s="15"/>
      <c r="E40" s="15"/>
      <c r="F40" s="15"/>
      <c r="G40" s="15"/>
      <c r="H40" s="15"/>
      <c r="I40" s="15"/>
      <c r="J40" s="15"/>
      <c r="K40" s="15"/>
      <c r="L40" s="14"/>
    </row>
    <row r="41" spans="1:12" ht="15.9" customHeight="1">
      <c r="A41" s="10"/>
      <c r="B41" s="81"/>
      <c r="C41" s="82"/>
      <c r="D41" s="15"/>
      <c r="E41" s="15"/>
      <c r="F41" s="15"/>
      <c r="G41" s="15"/>
      <c r="H41" s="15"/>
      <c r="I41" s="15"/>
      <c r="J41" s="15"/>
      <c r="K41" s="15"/>
      <c r="L41" s="14"/>
    </row>
    <row r="42" spans="1:12" ht="15.9" customHeight="1">
      <c r="A42" s="10"/>
      <c r="B42" s="79" t="s">
        <v>32</v>
      </c>
      <c r="C42" s="80"/>
      <c r="D42" s="15"/>
      <c r="E42" s="15"/>
      <c r="F42" s="15"/>
      <c r="G42" s="15"/>
      <c r="H42" s="15"/>
      <c r="I42" s="15"/>
      <c r="J42" s="15"/>
      <c r="K42" s="15"/>
      <c r="L42" s="14"/>
    </row>
    <row r="43" spans="1:12" ht="15.9" customHeight="1">
      <c r="A43" s="10"/>
      <c r="B43" s="81"/>
      <c r="C43" s="82"/>
      <c r="D43" s="15"/>
      <c r="E43" s="15"/>
      <c r="F43" s="15"/>
      <c r="G43" s="15"/>
      <c r="H43" s="15"/>
      <c r="I43" s="15"/>
      <c r="J43" s="15"/>
      <c r="K43" s="15"/>
      <c r="L43" s="14"/>
    </row>
    <row r="44" spans="1:12" ht="15.9" customHeight="1">
      <c r="A44" s="10"/>
      <c r="B44" s="79" t="s">
        <v>33</v>
      </c>
      <c r="C44" s="80"/>
      <c r="D44" s="15"/>
      <c r="E44" s="15"/>
      <c r="F44" s="15"/>
      <c r="G44" s="15"/>
      <c r="H44" s="15"/>
      <c r="I44" s="15"/>
      <c r="J44" s="15"/>
      <c r="K44" s="15"/>
      <c r="L44" s="14"/>
    </row>
    <row r="45" spans="1:12" ht="15.9" customHeight="1">
      <c r="A45" s="10"/>
      <c r="B45" s="81"/>
      <c r="C45" s="82"/>
      <c r="D45" s="15"/>
      <c r="E45" s="15"/>
      <c r="F45" s="15"/>
      <c r="G45" s="15"/>
      <c r="H45" s="15"/>
      <c r="I45" s="15"/>
      <c r="J45" s="15"/>
      <c r="K45" s="15"/>
      <c r="L45" s="14"/>
    </row>
    <row r="46" spans="1:12" ht="15.9" customHeight="1">
      <c r="A46" s="10"/>
      <c r="B46" s="11" t="s">
        <v>34</v>
      </c>
      <c r="C46" s="11"/>
      <c r="D46" s="12"/>
      <c r="E46" s="12"/>
      <c r="F46" s="12"/>
      <c r="G46" s="12"/>
      <c r="H46" s="12"/>
      <c r="I46" s="12"/>
      <c r="J46" s="12"/>
      <c r="K46" s="12"/>
      <c r="L46" s="13"/>
    </row>
    <row r="47" spans="1:12" ht="15.9" customHeight="1">
      <c r="A47" s="10"/>
      <c r="B47" s="79" t="s">
        <v>35</v>
      </c>
      <c r="C47" s="80"/>
      <c r="D47" s="15"/>
      <c r="E47" s="15"/>
      <c r="F47" s="15"/>
      <c r="G47" s="15"/>
      <c r="H47" s="15"/>
      <c r="I47" s="15"/>
      <c r="J47" s="15"/>
      <c r="K47" s="15"/>
      <c r="L47" s="14"/>
    </row>
    <row r="48" spans="1:12" ht="15.9" customHeight="1">
      <c r="A48" s="10"/>
      <c r="B48" s="81"/>
      <c r="C48" s="82"/>
      <c r="D48" s="15"/>
      <c r="E48" s="15"/>
      <c r="F48" s="15"/>
      <c r="G48" s="15"/>
      <c r="H48" s="15"/>
      <c r="I48" s="15"/>
      <c r="J48" s="15"/>
      <c r="K48" s="15"/>
      <c r="L48" s="14"/>
    </row>
    <row r="49" spans="1:12" ht="15.9" customHeight="1">
      <c r="A49" s="10"/>
      <c r="B49" s="79" t="s">
        <v>36</v>
      </c>
      <c r="C49" s="80"/>
      <c r="D49" s="15"/>
      <c r="E49" s="15"/>
      <c r="F49" s="15"/>
      <c r="G49" s="15"/>
      <c r="H49" s="15"/>
      <c r="I49" s="15"/>
      <c r="J49" s="15"/>
      <c r="K49" s="15"/>
      <c r="L49" s="14"/>
    </row>
    <row r="50" spans="1:12" ht="15.9" customHeight="1">
      <c r="A50" s="10"/>
      <c r="B50" s="81"/>
      <c r="C50" s="82"/>
      <c r="D50" s="15"/>
      <c r="E50" s="15"/>
      <c r="F50" s="15"/>
      <c r="G50" s="15"/>
      <c r="H50" s="15"/>
      <c r="I50" s="15"/>
      <c r="J50" s="15"/>
      <c r="K50" s="15"/>
      <c r="L50" s="14"/>
    </row>
    <row r="51" spans="1:12" ht="15.9" customHeight="1">
      <c r="A51" s="10"/>
      <c r="B51" s="75" t="s">
        <v>37</v>
      </c>
      <c r="C51" s="76"/>
      <c r="D51" s="15"/>
      <c r="E51" s="15"/>
      <c r="F51" s="15"/>
      <c r="G51" s="15"/>
      <c r="H51" s="15"/>
      <c r="I51" s="15"/>
      <c r="J51" s="15"/>
      <c r="K51" s="15"/>
      <c r="L51" s="14"/>
    </row>
    <row r="52" spans="1:12" ht="15.9" customHeight="1">
      <c r="A52" s="10"/>
      <c r="B52" s="77"/>
      <c r="C52" s="78"/>
      <c r="D52" s="15"/>
      <c r="E52" s="15"/>
      <c r="F52" s="15"/>
      <c r="G52" s="15"/>
      <c r="H52" s="15"/>
      <c r="I52" s="15"/>
      <c r="J52" s="15"/>
      <c r="K52" s="15"/>
      <c r="L52" s="14"/>
    </row>
    <row r="53" spans="1:12" ht="15.9" customHeight="1">
      <c r="A53" s="10"/>
      <c r="B53" s="75" t="s">
        <v>38</v>
      </c>
      <c r="C53" s="76"/>
      <c r="D53" s="15"/>
      <c r="E53" s="15"/>
      <c r="F53" s="15"/>
      <c r="G53" s="15"/>
      <c r="H53" s="15"/>
      <c r="I53" s="15"/>
      <c r="J53" s="15"/>
      <c r="K53" s="15"/>
      <c r="L53" s="14"/>
    </row>
    <row r="54" spans="1:12" ht="15.9" customHeight="1">
      <c r="A54" s="10"/>
      <c r="B54" s="77"/>
      <c r="C54" s="78"/>
      <c r="D54" s="15"/>
      <c r="E54" s="15"/>
      <c r="F54" s="15"/>
      <c r="G54" s="15"/>
      <c r="H54" s="15"/>
      <c r="I54" s="15"/>
      <c r="J54" s="15"/>
      <c r="K54" s="15"/>
      <c r="L54" s="14"/>
    </row>
    <row r="55" spans="1:12" ht="15.9" customHeight="1">
      <c r="A55" s="10"/>
      <c r="B55" s="75" t="s">
        <v>39</v>
      </c>
      <c r="C55" s="76"/>
      <c r="D55" s="15"/>
      <c r="E55" s="15"/>
      <c r="F55" s="15"/>
      <c r="G55" s="15"/>
      <c r="H55" s="15"/>
      <c r="I55" s="15"/>
      <c r="J55" s="15"/>
      <c r="K55" s="15"/>
      <c r="L55" s="14"/>
    </row>
    <row r="56" spans="1:12" ht="15.9" customHeight="1">
      <c r="A56" s="10"/>
      <c r="B56" s="77"/>
      <c r="C56" s="78"/>
      <c r="D56" s="15"/>
      <c r="E56" s="15"/>
      <c r="F56" s="15"/>
      <c r="G56" s="15"/>
      <c r="H56" s="15"/>
      <c r="I56" s="15"/>
      <c r="J56" s="15"/>
      <c r="K56" s="15"/>
      <c r="L56" s="14"/>
    </row>
    <row r="57" spans="1:12">
      <c r="A57" s="10"/>
      <c r="B57" s="11" t="s">
        <v>40</v>
      </c>
      <c r="C57" s="11"/>
      <c r="D57" s="12"/>
      <c r="E57" s="12"/>
      <c r="F57" s="12"/>
      <c r="G57" s="12"/>
      <c r="H57" s="12"/>
      <c r="I57" s="12"/>
      <c r="J57" s="12"/>
      <c r="K57" s="12"/>
      <c r="L57" s="13"/>
    </row>
    <row r="58" spans="1:12">
      <c r="A58" s="10"/>
      <c r="B58" s="79" t="s">
        <v>41</v>
      </c>
      <c r="C58" s="80"/>
      <c r="D58" s="15"/>
      <c r="E58" s="15"/>
      <c r="F58" s="15"/>
      <c r="G58" s="15"/>
      <c r="H58" s="15"/>
      <c r="I58" s="15"/>
      <c r="J58" s="15"/>
      <c r="K58" s="15"/>
      <c r="L58" s="14"/>
    </row>
    <row r="59" spans="1:12">
      <c r="A59" s="10"/>
      <c r="B59" s="81"/>
      <c r="C59" s="82"/>
      <c r="D59" s="15"/>
      <c r="E59" s="15"/>
      <c r="F59" s="15"/>
      <c r="G59" s="15"/>
      <c r="H59" s="15"/>
      <c r="I59" s="15"/>
      <c r="J59" s="15"/>
      <c r="K59" s="15"/>
      <c r="L59" s="14"/>
    </row>
    <row r="60" spans="1:12">
      <c r="A60" s="10"/>
      <c r="B60" s="79" t="s">
        <v>42</v>
      </c>
      <c r="C60" s="80"/>
      <c r="D60" s="15"/>
      <c r="E60" s="15"/>
      <c r="F60" s="15"/>
      <c r="G60" s="15"/>
      <c r="H60" s="15"/>
      <c r="I60" s="15"/>
      <c r="J60" s="15"/>
      <c r="K60" s="15"/>
      <c r="L60" s="14"/>
    </row>
    <row r="61" spans="1:12">
      <c r="A61" s="10"/>
      <c r="B61" s="81"/>
      <c r="C61" s="82"/>
      <c r="D61" s="15"/>
      <c r="E61" s="15"/>
      <c r="F61" s="15"/>
      <c r="G61" s="15"/>
      <c r="H61" s="15"/>
      <c r="I61" s="15"/>
      <c r="J61" s="15"/>
      <c r="K61" s="15"/>
      <c r="L61" s="14"/>
    </row>
    <row r="62" spans="1:12" ht="15.9" customHeight="1">
      <c r="A62" s="10"/>
      <c r="B62" s="75" t="s">
        <v>43</v>
      </c>
      <c r="C62" s="76"/>
      <c r="D62" s="15"/>
      <c r="E62" s="15"/>
      <c r="F62" s="15"/>
      <c r="G62" s="15"/>
      <c r="H62" s="15"/>
      <c r="I62" s="15"/>
      <c r="J62" s="15"/>
      <c r="K62" s="15"/>
      <c r="L62" s="14"/>
    </row>
    <row r="63" spans="1:12" ht="15.9" customHeight="1">
      <c r="A63" s="10"/>
      <c r="B63" s="77"/>
      <c r="C63" s="78"/>
      <c r="D63" s="15"/>
      <c r="E63" s="15"/>
      <c r="F63" s="15"/>
      <c r="G63" s="15"/>
      <c r="H63" s="15"/>
      <c r="I63" s="15"/>
      <c r="J63" s="15"/>
      <c r="K63" s="15"/>
      <c r="L63" s="14"/>
    </row>
    <row r="64" spans="1:12">
      <c r="A64" s="10"/>
      <c r="B64" s="11" t="s">
        <v>44</v>
      </c>
      <c r="C64" s="11"/>
      <c r="D64" s="12"/>
      <c r="E64" s="12"/>
      <c r="F64" s="12"/>
      <c r="G64" s="12"/>
      <c r="H64" s="12"/>
      <c r="I64" s="12"/>
      <c r="J64" s="12"/>
      <c r="K64" s="12"/>
      <c r="L64" s="13"/>
    </row>
    <row r="65" spans="1:12">
      <c r="A65" s="10"/>
      <c r="B65" s="75" t="s">
        <v>45</v>
      </c>
      <c r="C65" s="76"/>
      <c r="D65" s="15"/>
      <c r="E65" s="15"/>
      <c r="F65" s="15"/>
      <c r="G65" s="15"/>
      <c r="H65" s="15"/>
      <c r="I65" s="15"/>
      <c r="J65" s="15"/>
      <c r="K65" s="15"/>
      <c r="L65" s="14"/>
    </row>
    <row r="66" spans="1:12">
      <c r="A66" s="10"/>
      <c r="B66" s="77"/>
      <c r="C66" s="78"/>
      <c r="D66" s="15"/>
      <c r="E66" s="15"/>
      <c r="F66" s="15"/>
      <c r="G66" s="15"/>
      <c r="H66" s="15"/>
      <c r="I66" s="15"/>
      <c r="J66" s="15"/>
      <c r="K66" s="15"/>
      <c r="L66" s="14"/>
    </row>
    <row r="67" spans="1:12">
      <c r="A67" s="10"/>
      <c r="B67" s="75" t="s">
        <v>46</v>
      </c>
      <c r="C67" s="76"/>
      <c r="D67" s="15"/>
      <c r="E67" s="15"/>
      <c r="F67" s="15"/>
      <c r="G67" s="15"/>
      <c r="H67" s="15"/>
      <c r="I67" s="15"/>
      <c r="J67" s="15"/>
      <c r="K67" s="15"/>
      <c r="L67" s="14"/>
    </row>
    <row r="68" spans="1:12">
      <c r="A68" s="10"/>
      <c r="B68" s="77"/>
      <c r="C68" s="78"/>
      <c r="D68" s="15"/>
      <c r="E68" s="15"/>
      <c r="F68" s="15"/>
      <c r="G68" s="15"/>
      <c r="H68" s="15"/>
      <c r="I68" s="15"/>
      <c r="J68" s="15"/>
      <c r="K68" s="15"/>
      <c r="L68" s="14"/>
    </row>
    <row r="69" spans="1:12">
      <c r="A69" s="10"/>
      <c r="B69" s="75" t="s">
        <v>47</v>
      </c>
      <c r="C69" s="76"/>
      <c r="D69" s="15"/>
      <c r="E69" s="15"/>
      <c r="F69" s="15"/>
      <c r="G69" s="15"/>
      <c r="H69" s="15"/>
      <c r="I69" s="15"/>
      <c r="J69" s="15"/>
      <c r="K69" s="15"/>
      <c r="L69" s="14"/>
    </row>
    <row r="70" spans="1:12">
      <c r="A70" s="10"/>
      <c r="B70" s="77"/>
      <c r="C70" s="78"/>
      <c r="D70" s="15"/>
      <c r="E70" s="15"/>
      <c r="F70" s="15"/>
      <c r="G70" s="15"/>
      <c r="H70" s="15"/>
      <c r="I70" s="15"/>
      <c r="J70" s="15"/>
      <c r="K70" s="15"/>
      <c r="L70" s="14"/>
    </row>
    <row r="71" spans="1:12">
      <c r="A71" s="10"/>
      <c r="B71" s="11" t="s">
        <v>48</v>
      </c>
      <c r="C71" s="11"/>
      <c r="D71" s="12"/>
      <c r="E71" s="12"/>
      <c r="F71" s="12"/>
      <c r="G71" s="12"/>
      <c r="H71" s="12"/>
      <c r="I71" s="12"/>
      <c r="J71" s="12"/>
      <c r="K71" s="12"/>
      <c r="L71" s="13"/>
    </row>
    <row r="72" spans="1:12" ht="15.9" customHeight="1">
      <c r="A72" s="10"/>
      <c r="B72" s="75" t="s">
        <v>49</v>
      </c>
      <c r="C72" s="76"/>
      <c r="D72" s="15"/>
      <c r="E72" s="15"/>
      <c r="F72" s="15"/>
      <c r="G72" s="15"/>
      <c r="H72" s="15"/>
      <c r="I72" s="15"/>
      <c r="J72" s="15"/>
      <c r="K72" s="15"/>
      <c r="L72" s="14"/>
    </row>
    <row r="73" spans="1:12" ht="15.9" customHeight="1">
      <c r="A73" s="10"/>
      <c r="B73" s="77"/>
      <c r="C73" s="78"/>
      <c r="D73" s="15"/>
      <c r="E73" s="15"/>
      <c r="F73" s="15"/>
      <c r="G73" s="15"/>
      <c r="H73" s="15"/>
      <c r="I73" s="15"/>
      <c r="J73" s="15"/>
      <c r="K73" s="15"/>
      <c r="L73" s="14"/>
    </row>
    <row r="74" spans="1:12" ht="15.9" customHeight="1">
      <c r="A74" s="10"/>
      <c r="B74" s="75" t="s">
        <v>50</v>
      </c>
      <c r="C74" s="76"/>
      <c r="D74" s="15"/>
      <c r="E74" s="15"/>
      <c r="F74" s="15"/>
      <c r="G74" s="15"/>
      <c r="H74" s="15"/>
      <c r="I74" s="15"/>
      <c r="J74" s="15"/>
      <c r="K74" s="15"/>
      <c r="L74" s="14"/>
    </row>
    <row r="75" spans="1:12" ht="15.9" customHeight="1">
      <c r="A75" s="10"/>
      <c r="B75" s="77"/>
      <c r="C75" s="78"/>
      <c r="D75" s="15"/>
      <c r="E75" s="15"/>
      <c r="F75" s="15"/>
      <c r="G75" s="15"/>
      <c r="H75" s="15"/>
      <c r="I75" s="15"/>
      <c r="J75" s="15"/>
      <c r="K75" s="15"/>
      <c r="L75" s="14"/>
    </row>
    <row r="76" spans="1:12" ht="15.9" customHeight="1">
      <c r="A76" s="10"/>
      <c r="B76" s="75" t="s">
        <v>51</v>
      </c>
      <c r="C76" s="76"/>
      <c r="D76" s="15"/>
      <c r="E76" s="15"/>
      <c r="F76" s="15"/>
      <c r="G76" s="15"/>
      <c r="H76" s="15"/>
      <c r="I76" s="15"/>
      <c r="J76" s="15"/>
      <c r="K76" s="15"/>
      <c r="L76" s="14"/>
    </row>
    <row r="77" spans="1:12" ht="15.9" customHeight="1">
      <c r="A77" s="10"/>
      <c r="B77" s="77"/>
      <c r="C77" s="78"/>
      <c r="D77" s="15"/>
      <c r="E77" s="15"/>
      <c r="F77" s="15"/>
      <c r="G77" s="15"/>
      <c r="H77" s="15"/>
      <c r="I77" s="15"/>
      <c r="J77" s="15"/>
      <c r="K77" s="15"/>
      <c r="L77" s="14"/>
    </row>
    <row r="78" spans="1:12" ht="15.9" customHeight="1">
      <c r="A78" s="10"/>
      <c r="B78" s="75" t="s">
        <v>52</v>
      </c>
      <c r="C78" s="76"/>
      <c r="D78" s="15"/>
      <c r="E78" s="15"/>
      <c r="F78" s="15"/>
      <c r="G78" s="15"/>
      <c r="H78" s="15"/>
      <c r="I78" s="15"/>
      <c r="J78" s="15"/>
      <c r="K78" s="15"/>
      <c r="L78" s="14"/>
    </row>
    <row r="79" spans="1:12" ht="15.9" customHeight="1">
      <c r="A79" s="10"/>
      <c r="B79" s="77"/>
      <c r="C79" s="78"/>
      <c r="D79" s="15"/>
      <c r="E79" s="15"/>
      <c r="F79" s="15"/>
      <c r="G79" s="15"/>
      <c r="H79" s="15"/>
      <c r="I79" s="15"/>
      <c r="J79" s="15"/>
      <c r="K79" s="15"/>
      <c r="L79" s="14"/>
    </row>
    <row r="80" spans="1:12" ht="15.9" customHeight="1">
      <c r="A80" s="10"/>
      <c r="B80" s="75" t="s">
        <v>53</v>
      </c>
      <c r="C80" s="76"/>
      <c r="D80" s="15"/>
      <c r="E80" s="15"/>
      <c r="F80" s="15"/>
      <c r="G80" s="15"/>
      <c r="H80" s="15"/>
      <c r="I80" s="15"/>
      <c r="J80" s="15"/>
      <c r="K80" s="15"/>
      <c r="L80" s="14"/>
    </row>
    <row r="81" spans="1:12" ht="15.9" customHeight="1">
      <c r="A81" s="10"/>
      <c r="B81" s="77"/>
      <c r="C81" s="78"/>
      <c r="D81" s="15"/>
      <c r="E81" s="15"/>
      <c r="F81" s="15"/>
      <c r="G81" s="15"/>
      <c r="H81" s="15"/>
      <c r="I81" s="15"/>
      <c r="J81" s="15"/>
      <c r="K81" s="15"/>
      <c r="L81" s="14"/>
    </row>
    <row r="82" spans="1:12" ht="15.9" customHeight="1">
      <c r="A82" s="10"/>
      <c r="B82" s="11" t="s">
        <v>54</v>
      </c>
      <c r="C82" s="11"/>
      <c r="D82" s="12"/>
      <c r="E82" s="12"/>
      <c r="F82" s="12"/>
      <c r="G82" s="12"/>
      <c r="H82" s="12"/>
      <c r="I82" s="12"/>
      <c r="J82" s="12"/>
      <c r="K82" s="12"/>
      <c r="L82" s="13"/>
    </row>
    <row r="83" spans="1:12" ht="15.9" customHeight="1">
      <c r="A83" s="10"/>
      <c r="B83" s="79"/>
      <c r="C83" s="79"/>
      <c r="D83" s="15"/>
      <c r="E83" s="15"/>
      <c r="F83" s="15"/>
      <c r="G83" s="15"/>
      <c r="H83" s="15"/>
      <c r="I83" s="15"/>
      <c r="J83" s="15"/>
      <c r="K83" s="15"/>
      <c r="L83" s="14"/>
    </row>
    <row r="84" spans="1:12" ht="15.9" customHeight="1">
      <c r="A84" s="10"/>
      <c r="B84" s="81"/>
      <c r="C84" s="81"/>
      <c r="D84" s="15"/>
      <c r="E84" s="15"/>
      <c r="F84" s="15"/>
      <c r="G84" s="15"/>
      <c r="H84" s="15"/>
      <c r="I84" s="15"/>
      <c r="J84" s="15"/>
      <c r="K84" s="15"/>
      <c r="L84" s="14"/>
    </row>
    <row r="85" spans="1:12" ht="15.9" customHeight="1">
      <c r="A85" s="17"/>
      <c r="B85" s="18" t="s">
        <v>99</v>
      </c>
      <c r="C85" s="18"/>
      <c r="D85" s="19"/>
      <c r="E85" s="19"/>
      <c r="F85" s="19"/>
      <c r="G85" s="19"/>
      <c r="H85" s="19"/>
      <c r="I85" s="19"/>
      <c r="J85" s="19"/>
      <c r="K85" s="19"/>
      <c r="L85" s="14"/>
    </row>
    <row r="86" spans="1:12" ht="15.9" customHeight="1">
      <c r="A86" s="20" t="s">
        <v>55</v>
      </c>
      <c r="B86" s="21"/>
      <c r="C86" s="21"/>
      <c r="D86" s="22"/>
      <c r="E86" s="22"/>
      <c r="F86" s="22"/>
      <c r="G86" s="22"/>
      <c r="H86" s="22"/>
      <c r="I86" s="22"/>
      <c r="J86" s="22"/>
      <c r="K86" s="23"/>
      <c r="L86" s="22"/>
    </row>
    <row r="87" spans="1:12" ht="15.9" customHeight="1">
      <c r="A87" s="24"/>
      <c r="B87" s="50" t="s">
        <v>56</v>
      </c>
      <c r="C87" s="22" t="s">
        <v>57</v>
      </c>
      <c r="D87" s="23"/>
      <c r="E87" s="23"/>
      <c r="F87" s="23"/>
      <c r="G87" s="23"/>
      <c r="H87" s="23"/>
      <c r="I87" s="23"/>
      <c r="J87" s="23"/>
      <c r="K87" s="23"/>
      <c r="L87" s="22"/>
    </row>
    <row r="88" spans="1:12" ht="15.9" customHeight="1">
      <c r="A88" s="24"/>
      <c r="B88" s="79" t="s">
        <v>83</v>
      </c>
      <c r="C88" s="83"/>
      <c r="D88" s="51"/>
      <c r="E88" s="51"/>
      <c r="F88" s="51"/>
      <c r="G88" s="51"/>
      <c r="H88" s="51"/>
      <c r="I88" s="51"/>
      <c r="J88" s="51"/>
      <c r="K88" s="51"/>
      <c r="L88" s="51"/>
    </row>
    <row r="89" spans="1:12" ht="15.9" customHeight="1">
      <c r="A89" s="24"/>
      <c r="B89" s="81"/>
      <c r="C89" s="84"/>
      <c r="D89" s="51"/>
      <c r="E89" s="51"/>
      <c r="F89" s="51"/>
      <c r="G89" s="51"/>
      <c r="H89" s="51"/>
      <c r="I89" s="51"/>
      <c r="J89" s="51"/>
      <c r="K89" s="51"/>
      <c r="L89" s="51"/>
    </row>
    <row r="90" spans="1:12" ht="15.9" customHeight="1">
      <c r="A90" s="24"/>
      <c r="B90" s="79" t="s">
        <v>84</v>
      </c>
      <c r="C90" s="75"/>
      <c r="D90" s="14"/>
      <c r="E90" s="14"/>
      <c r="F90" s="14"/>
      <c r="G90" s="14"/>
      <c r="H90" s="14"/>
      <c r="I90" s="14"/>
      <c r="J90" s="14"/>
      <c r="K90" s="14"/>
      <c r="L90" s="14"/>
    </row>
    <row r="91" spans="1:12" ht="15.9" customHeight="1">
      <c r="A91" s="24"/>
      <c r="B91" s="81"/>
      <c r="C91" s="77"/>
      <c r="D91" s="14"/>
      <c r="E91" s="14"/>
      <c r="F91" s="14"/>
      <c r="G91" s="14"/>
      <c r="H91" s="14"/>
      <c r="I91" s="14"/>
      <c r="J91" s="14"/>
      <c r="K91" s="14"/>
      <c r="L91" s="14"/>
    </row>
    <row r="92" spans="1:12" ht="15.9" customHeight="1">
      <c r="A92" s="24"/>
      <c r="B92" s="79" t="s">
        <v>82</v>
      </c>
      <c r="C92" s="83"/>
      <c r="D92" s="51"/>
      <c r="E92" s="51"/>
      <c r="F92" s="51"/>
      <c r="G92" s="51"/>
      <c r="H92" s="51"/>
      <c r="I92" s="51"/>
      <c r="J92" s="51"/>
      <c r="K92" s="51"/>
      <c r="L92" s="51"/>
    </row>
    <row r="93" spans="1:12" ht="15.9" customHeight="1">
      <c r="A93" s="24"/>
      <c r="B93" s="81"/>
      <c r="C93" s="84"/>
      <c r="D93" s="51"/>
      <c r="E93" s="51"/>
      <c r="F93" s="51"/>
      <c r="G93" s="51"/>
      <c r="H93" s="51"/>
      <c r="I93" s="51"/>
      <c r="J93" s="51"/>
      <c r="K93" s="51"/>
      <c r="L93" s="51"/>
    </row>
    <row r="94" spans="1:12" ht="15.9" customHeight="1">
      <c r="A94" s="24"/>
      <c r="B94" s="79" t="s">
        <v>85</v>
      </c>
      <c r="C94" s="75"/>
      <c r="D94" s="14"/>
      <c r="E94" s="14"/>
      <c r="F94" s="14"/>
      <c r="G94" s="14"/>
      <c r="H94" s="14"/>
      <c r="I94" s="14"/>
      <c r="J94" s="14"/>
      <c r="K94" s="14"/>
      <c r="L94" s="14"/>
    </row>
    <row r="95" spans="1:12" ht="15.9" customHeight="1">
      <c r="A95" s="24"/>
      <c r="B95" s="81"/>
      <c r="C95" s="77"/>
      <c r="D95" s="14"/>
      <c r="E95" s="14"/>
      <c r="F95" s="14"/>
      <c r="G95" s="14"/>
      <c r="H95" s="14"/>
      <c r="I95" s="14"/>
      <c r="J95" s="14"/>
      <c r="K95" s="14"/>
      <c r="L95" s="14"/>
    </row>
    <row r="96" spans="1:12" ht="15.9" customHeight="1">
      <c r="A96" s="24"/>
      <c r="B96" s="79" t="s">
        <v>86</v>
      </c>
      <c r="C96" s="75"/>
      <c r="D96" s="14"/>
      <c r="E96" s="14"/>
      <c r="F96" s="14"/>
      <c r="G96" s="14"/>
      <c r="H96" s="14"/>
      <c r="I96" s="14"/>
      <c r="J96" s="14"/>
      <c r="K96" s="14"/>
      <c r="L96" s="14"/>
    </row>
    <row r="97" spans="1:12" ht="15.9" customHeight="1">
      <c r="A97" s="24"/>
      <c r="B97" s="81"/>
      <c r="C97" s="77"/>
      <c r="D97" s="14"/>
      <c r="E97" s="14"/>
      <c r="F97" s="14"/>
      <c r="G97" s="14"/>
      <c r="H97" s="14"/>
      <c r="I97" s="14"/>
      <c r="J97" s="14"/>
      <c r="K97" s="14"/>
      <c r="L97" s="14"/>
    </row>
    <row r="98" spans="1:12" ht="15.9" customHeight="1">
      <c r="A98" s="24"/>
      <c r="B98" s="79" t="s">
        <v>81</v>
      </c>
      <c r="C98" s="75"/>
      <c r="D98" s="14"/>
      <c r="E98" s="14"/>
      <c r="F98" s="14"/>
      <c r="G98" s="14"/>
      <c r="H98" s="14"/>
      <c r="I98" s="14"/>
      <c r="J98" s="14"/>
      <c r="K98" s="14"/>
      <c r="L98" s="14"/>
    </row>
    <row r="99" spans="1:12" ht="15.9" customHeight="1">
      <c r="A99" s="24"/>
      <c r="B99" s="81"/>
      <c r="C99" s="77"/>
      <c r="D99" s="14"/>
      <c r="E99" s="14"/>
      <c r="F99" s="14"/>
      <c r="G99" s="14"/>
      <c r="H99" s="14"/>
      <c r="I99" s="14"/>
      <c r="J99" s="14"/>
      <c r="K99" s="14"/>
      <c r="L99" s="14"/>
    </row>
    <row r="100" spans="1:12" ht="15.9" customHeight="1">
      <c r="A100" s="24"/>
      <c r="B100" s="79" t="s">
        <v>87</v>
      </c>
      <c r="C100" s="75"/>
      <c r="D100" s="14"/>
      <c r="E100" s="14"/>
      <c r="F100" s="14"/>
      <c r="G100" s="14"/>
      <c r="H100" s="14"/>
      <c r="I100" s="14"/>
      <c r="J100" s="14"/>
      <c r="K100" s="14"/>
      <c r="L100" s="14"/>
    </row>
    <row r="101" spans="1:12" ht="15.9" customHeight="1">
      <c r="A101" s="24"/>
      <c r="B101" s="81"/>
      <c r="C101" s="77"/>
      <c r="D101" s="14"/>
      <c r="E101" s="14"/>
      <c r="F101" s="14"/>
      <c r="G101" s="14"/>
      <c r="H101" s="14"/>
      <c r="I101" s="14"/>
      <c r="J101" s="14"/>
      <c r="K101" s="14"/>
      <c r="L101" s="14"/>
    </row>
    <row r="102" spans="1:12" ht="15.9" customHeight="1">
      <c r="A102" s="24"/>
      <c r="B102" s="53" t="s">
        <v>58</v>
      </c>
      <c r="C102" s="50"/>
      <c r="D102" s="23"/>
      <c r="E102" s="23"/>
      <c r="F102" s="23"/>
      <c r="G102" s="23"/>
      <c r="H102" s="23"/>
      <c r="I102" s="23"/>
      <c r="J102" s="23"/>
      <c r="K102" s="23"/>
      <c r="L102" s="22"/>
    </row>
    <row r="103" spans="1:12" ht="15.9" customHeight="1">
      <c r="A103" s="24"/>
      <c r="B103" s="79" t="s">
        <v>83</v>
      </c>
      <c r="C103" s="75"/>
      <c r="D103" s="14"/>
      <c r="E103" s="14"/>
      <c r="F103" s="14"/>
      <c r="G103" s="14"/>
      <c r="H103" s="14"/>
      <c r="I103" s="14"/>
      <c r="J103" s="14"/>
      <c r="K103" s="14"/>
      <c r="L103" s="14"/>
    </row>
    <row r="104" spans="1:12" ht="15.9" customHeight="1">
      <c r="A104" s="24"/>
      <c r="B104" s="81"/>
      <c r="C104" s="77"/>
      <c r="D104" s="14"/>
      <c r="E104" s="14"/>
      <c r="F104" s="14"/>
      <c r="G104" s="14"/>
      <c r="H104" s="14"/>
      <c r="I104" s="14"/>
      <c r="J104" s="14"/>
      <c r="K104" s="14"/>
      <c r="L104" s="14"/>
    </row>
    <row r="105" spans="1:12" ht="15.9" customHeight="1">
      <c r="A105" s="24"/>
      <c r="B105" s="79" t="s">
        <v>84</v>
      </c>
      <c r="C105" s="75"/>
      <c r="D105" s="14"/>
      <c r="E105" s="14"/>
      <c r="F105" s="14"/>
      <c r="G105" s="14"/>
      <c r="H105" s="14"/>
      <c r="I105" s="14"/>
      <c r="J105" s="14"/>
      <c r="K105" s="14"/>
      <c r="L105" s="14"/>
    </row>
    <row r="106" spans="1:12" ht="15.9" customHeight="1">
      <c r="A106" s="24"/>
      <c r="B106" s="81"/>
      <c r="C106" s="77"/>
      <c r="D106" s="14"/>
      <c r="E106" s="14"/>
      <c r="F106" s="14"/>
      <c r="G106" s="14"/>
      <c r="H106" s="14"/>
      <c r="I106" s="14"/>
      <c r="J106" s="14"/>
      <c r="K106" s="14"/>
      <c r="L106" s="14"/>
    </row>
    <row r="107" spans="1:12">
      <c r="A107" s="24"/>
      <c r="B107" s="79" t="s">
        <v>82</v>
      </c>
      <c r="C107" s="75"/>
      <c r="D107" s="14"/>
      <c r="E107" s="14"/>
      <c r="F107" s="14"/>
      <c r="G107" s="14"/>
      <c r="H107" s="14"/>
      <c r="I107" s="14"/>
      <c r="J107" s="14"/>
      <c r="K107" s="14"/>
      <c r="L107" s="14"/>
    </row>
    <row r="108" spans="1:12">
      <c r="A108" s="24"/>
      <c r="B108" s="81"/>
      <c r="C108" s="77"/>
      <c r="D108" s="14"/>
      <c r="E108" s="14"/>
      <c r="F108" s="14"/>
      <c r="G108" s="14"/>
      <c r="H108" s="14"/>
      <c r="I108" s="14"/>
      <c r="J108" s="14"/>
      <c r="K108" s="14"/>
      <c r="L108" s="14"/>
    </row>
    <row r="109" spans="1:12" ht="15.9" customHeight="1">
      <c r="A109" s="24"/>
      <c r="B109" s="79" t="s">
        <v>85</v>
      </c>
      <c r="C109" s="75"/>
      <c r="D109" s="14"/>
      <c r="E109" s="14"/>
      <c r="F109" s="14"/>
      <c r="G109" s="14"/>
      <c r="H109" s="14"/>
      <c r="I109" s="14"/>
      <c r="J109" s="14"/>
      <c r="K109" s="14"/>
      <c r="L109" s="14"/>
    </row>
    <row r="110" spans="1:12" ht="15.9" customHeight="1">
      <c r="A110" s="24"/>
      <c r="B110" s="81"/>
      <c r="C110" s="77"/>
      <c r="D110" s="14"/>
      <c r="E110" s="14"/>
      <c r="F110" s="14"/>
      <c r="G110" s="14"/>
      <c r="H110" s="14"/>
      <c r="I110" s="14"/>
      <c r="J110" s="14"/>
      <c r="K110" s="14"/>
      <c r="L110" s="14"/>
    </row>
    <row r="111" spans="1:12" ht="15.9" customHeight="1">
      <c r="A111" s="24"/>
      <c r="B111" s="79" t="s">
        <v>86</v>
      </c>
      <c r="C111" s="75"/>
      <c r="D111" s="14"/>
      <c r="E111" s="14"/>
      <c r="F111" s="14"/>
      <c r="G111" s="14"/>
      <c r="H111" s="14"/>
      <c r="I111" s="14"/>
      <c r="J111" s="14"/>
      <c r="K111" s="14"/>
      <c r="L111" s="14"/>
    </row>
    <row r="112" spans="1:12" ht="15.9" customHeight="1">
      <c r="A112" s="24"/>
      <c r="B112" s="81"/>
      <c r="C112" s="77"/>
      <c r="D112" s="14"/>
      <c r="E112" s="14"/>
      <c r="F112" s="14"/>
      <c r="G112" s="14"/>
      <c r="H112" s="14"/>
      <c r="I112" s="14"/>
      <c r="J112" s="14"/>
      <c r="K112" s="14"/>
      <c r="L112" s="14"/>
    </row>
    <row r="113" spans="1:13" ht="15.9" customHeight="1">
      <c r="A113" s="24"/>
      <c r="B113" s="79" t="s">
        <v>89</v>
      </c>
      <c r="C113" s="75"/>
      <c r="D113" s="14"/>
      <c r="E113" s="14"/>
      <c r="F113" s="14"/>
      <c r="G113" s="14"/>
      <c r="H113" s="14"/>
      <c r="I113" s="14"/>
      <c r="J113" s="14"/>
      <c r="K113" s="14"/>
      <c r="L113" s="14"/>
    </row>
    <row r="114" spans="1:13" ht="15.9" customHeight="1">
      <c r="A114" s="24"/>
      <c r="B114" s="81"/>
      <c r="C114" s="77"/>
      <c r="D114" s="14"/>
      <c r="E114" s="14"/>
      <c r="F114" s="14"/>
      <c r="G114" s="14"/>
      <c r="H114" s="14"/>
      <c r="I114" s="14"/>
      <c r="J114" s="14"/>
      <c r="K114" s="14"/>
      <c r="L114" s="14"/>
    </row>
    <row r="115" spans="1:13" ht="15.9" customHeight="1">
      <c r="A115" s="24"/>
      <c r="B115" s="79" t="s">
        <v>88</v>
      </c>
      <c r="C115" s="75"/>
      <c r="D115" s="14"/>
      <c r="E115" s="14"/>
      <c r="F115" s="14"/>
      <c r="G115" s="14"/>
      <c r="H115" s="14"/>
      <c r="I115" s="14"/>
      <c r="J115" s="14"/>
      <c r="K115" s="14"/>
      <c r="L115" s="14"/>
    </row>
    <row r="116" spans="1:13" ht="15.9" customHeight="1">
      <c r="A116" s="24"/>
      <c r="B116" s="81"/>
      <c r="C116" s="77"/>
      <c r="D116" s="14"/>
      <c r="E116" s="14"/>
      <c r="F116" s="14"/>
      <c r="G116" s="14"/>
      <c r="H116" s="14"/>
      <c r="I116" s="14"/>
      <c r="J116" s="14"/>
      <c r="K116" s="14"/>
      <c r="L116" s="14"/>
    </row>
    <row r="117" spans="1:13" ht="15.9" customHeight="1">
      <c r="A117" s="27"/>
      <c r="B117" s="18" t="s">
        <v>99</v>
      </c>
      <c r="C117" s="18"/>
      <c r="D117" s="18"/>
      <c r="E117" s="28"/>
      <c r="F117" s="28"/>
      <c r="G117" s="28"/>
      <c r="H117" s="28"/>
      <c r="I117" s="28"/>
      <c r="J117" s="28"/>
      <c r="K117" s="28"/>
      <c r="L117" s="14"/>
    </row>
    <row r="118" spans="1:13" ht="15.9" customHeight="1">
      <c r="A118" s="46" t="s">
        <v>59</v>
      </c>
      <c r="B118" s="47"/>
      <c r="C118" s="11"/>
      <c r="D118" s="11"/>
      <c r="E118" s="29"/>
      <c r="F118" s="29"/>
      <c r="G118" s="29"/>
      <c r="H118" s="29"/>
      <c r="I118" s="29"/>
      <c r="J118" s="29"/>
      <c r="K118" s="29"/>
      <c r="L118" s="13"/>
    </row>
    <row r="119" spans="1:13" ht="15.9" customHeight="1">
      <c r="A119" s="30"/>
      <c r="B119" s="11" t="s">
        <v>60</v>
      </c>
      <c r="C119" s="11"/>
      <c r="D119" s="12"/>
      <c r="E119" s="12"/>
      <c r="F119" s="12"/>
      <c r="G119" s="12"/>
      <c r="H119" s="12"/>
      <c r="I119" s="12"/>
      <c r="J119" s="12"/>
      <c r="K119" s="12"/>
      <c r="L119" s="13"/>
    </row>
    <row r="120" spans="1:13" ht="15.9" customHeight="1">
      <c r="A120" s="30"/>
      <c r="B120" s="79" t="s">
        <v>61</v>
      </c>
      <c r="C120" s="79"/>
      <c r="D120" s="14"/>
      <c r="E120" s="14"/>
      <c r="F120" s="14"/>
      <c r="G120" s="14"/>
      <c r="H120" s="14"/>
      <c r="I120" s="14"/>
      <c r="J120" s="14"/>
      <c r="K120" s="31"/>
      <c r="L120" s="14"/>
    </row>
    <row r="121" spans="1:13" ht="15.9" customHeight="1">
      <c r="A121" s="30"/>
      <c r="B121" s="81"/>
      <c r="C121" s="81"/>
      <c r="D121" s="14"/>
      <c r="E121" s="14"/>
      <c r="F121" s="14"/>
      <c r="G121" s="14"/>
      <c r="H121" s="14"/>
      <c r="I121" s="14"/>
      <c r="J121" s="14"/>
      <c r="K121" s="31"/>
      <c r="L121" s="14"/>
    </row>
    <row r="122" spans="1:13" ht="15.9" customHeight="1">
      <c r="A122" s="30"/>
      <c r="B122" s="79" t="s">
        <v>62</v>
      </c>
      <c r="C122" s="79"/>
      <c r="D122" s="14"/>
      <c r="E122" s="14"/>
      <c r="F122" s="14"/>
      <c r="G122" s="14"/>
      <c r="H122" s="14"/>
      <c r="I122" s="14"/>
      <c r="J122" s="14"/>
      <c r="K122" s="31"/>
      <c r="L122" s="14"/>
      <c r="M122" s="32"/>
    </row>
    <row r="123" spans="1:13" ht="15.9" customHeight="1">
      <c r="A123" s="30"/>
      <c r="B123" s="81"/>
      <c r="C123" s="81"/>
      <c r="D123" s="14"/>
      <c r="E123" s="14"/>
      <c r="F123" s="14"/>
      <c r="G123" s="14"/>
      <c r="H123" s="14"/>
      <c r="I123" s="14"/>
      <c r="J123" s="14"/>
      <c r="K123" s="31"/>
      <c r="L123" s="14"/>
      <c r="M123" s="32"/>
    </row>
    <row r="124" spans="1:13" ht="15.9" customHeight="1">
      <c r="A124" s="30"/>
      <c r="B124" s="11" t="s">
        <v>63</v>
      </c>
      <c r="C124" s="11"/>
      <c r="D124" s="12"/>
      <c r="E124" s="12"/>
      <c r="F124" s="12"/>
      <c r="G124" s="12"/>
      <c r="H124" s="12"/>
      <c r="I124" s="12"/>
      <c r="J124" s="12"/>
      <c r="K124" s="12"/>
      <c r="L124" s="13"/>
    </row>
    <row r="125" spans="1:13" ht="15.9" customHeight="1">
      <c r="A125" s="30"/>
      <c r="B125" s="79" t="s">
        <v>64</v>
      </c>
      <c r="C125" s="79"/>
      <c r="D125" s="14"/>
      <c r="E125" s="14"/>
      <c r="F125" s="14"/>
      <c r="G125" s="14"/>
      <c r="H125" s="14"/>
      <c r="I125" s="14"/>
      <c r="J125" s="14"/>
      <c r="K125" s="31"/>
      <c r="L125" s="14"/>
      <c r="M125" s="32"/>
    </row>
    <row r="126" spans="1:13" ht="15.9" customHeight="1">
      <c r="A126" s="30"/>
      <c r="B126" s="81"/>
      <c r="C126" s="81"/>
      <c r="D126" s="14"/>
      <c r="E126" s="14"/>
      <c r="F126" s="14"/>
      <c r="G126" s="14"/>
      <c r="H126" s="14"/>
      <c r="I126" s="14"/>
      <c r="J126" s="14"/>
      <c r="K126" s="31"/>
      <c r="L126" s="14"/>
      <c r="M126" s="32"/>
    </row>
    <row r="127" spans="1:13" ht="15.9" customHeight="1">
      <c r="A127" s="30"/>
      <c r="B127" s="79" t="s">
        <v>65</v>
      </c>
      <c r="C127" s="79"/>
      <c r="D127" s="14"/>
      <c r="E127" s="14"/>
      <c r="F127" s="14"/>
      <c r="G127" s="14"/>
      <c r="H127" s="14"/>
      <c r="I127" s="14"/>
      <c r="J127" s="14"/>
      <c r="K127" s="31"/>
      <c r="L127" s="14"/>
      <c r="M127" s="32"/>
    </row>
    <row r="128" spans="1:13" ht="15.9" customHeight="1">
      <c r="A128" s="30"/>
      <c r="B128" s="81"/>
      <c r="C128" s="81"/>
      <c r="D128" s="14"/>
      <c r="E128" s="14"/>
      <c r="F128" s="14"/>
      <c r="G128" s="14"/>
      <c r="H128" s="14"/>
      <c r="I128" s="14"/>
      <c r="J128" s="14"/>
      <c r="K128" s="31"/>
      <c r="L128" s="14"/>
      <c r="M128" s="32"/>
    </row>
    <row r="129" spans="1:13" ht="15.9" customHeight="1">
      <c r="A129" s="30"/>
      <c r="B129" s="79" t="s">
        <v>66</v>
      </c>
      <c r="C129" s="79"/>
      <c r="D129" s="14"/>
      <c r="E129" s="14"/>
      <c r="F129" s="14"/>
      <c r="G129" s="14"/>
      <c r="H129" s="14"/>
      <c r="I129" s="14"/>
      <c r="J129" s="14"/>
      <c r="K129" s="31"/>
      <c r="L129" s="14"/>
      <c r="M129" s="32"/>
    </row>
    <row r="130" spans="1:13" ht="15.9" customHeight="1">
      <c r="A130" s="30"/>
      <c r="B130" s="81"/>
      <c r="C130" s="81"/>
      <c r="D130" s="14"/>
      <c r="E130" s="14"/>
      <c r="F130" s="14"/>
      <c r="G130" s="14"/>
      <c r="H130" s="14"/>
      <c r="I130" s="14"/>
      <c r="J130" s="14"/>
      <c r="K130" s="31"/>
      <c r="L130" s="14"/>
      <c r="M130" s="32"/>
    </row>
    <row r="131" spans="1:13" ht="15.9" customHeight="1">
      <c r="A131" s="30"/>
      <c r="B131" s="79" t="s">
        <v>67</v>
      </c>
      <c r="C131" s="79"/>
      <c r="D131" s="14"/>
      <c r="E131" s="14"/>
      <c r="F131" s="14"/>
      <c r="G131" s="14"/>
      <c r="H131" s="14"/>
      <c r="I131" s="14"/>
      <c r="J131" s="14"/>
      <c r="K131" s="31"/>
      <c r="L131" s="14"/>
      <c r="M131" s="32"/>
    </row>
    <row r="132" spans="1:13" ht="15.9" customHeight="1">
      <c r="A132" s="30"/>
      <c r="B132" s="81"/>
      <c r="C132" s="81"/>
      <c r="D132" s="14"/>
      <c r="E132" s="14"/>
      <c r="F132" s="14"/>
      <c r="G132" s="14"/>
      <c r="H132" s="14"/>
      <c r="I132" s="14"/>
      <c r="J132" s="14"/>
      <c r="K132" s="31"/>
      <c r="L132" s="14"/>
      <c r="M132" s="32"/>
    </row>
    <row r="133" spans="1:13" ht="15.9" customHeight="1">
      <c r="A133" s="30"/>
      <c r="B133" s="79" t="s">
        <v>68</v>
      </c>
      <c r="C133" s="79"/>
      <c r="D133" s="14"/>
      <c r="E133" s="14"/>
      <c r="F133" s="14"/>
      <c r="G133" s="14"/>
      <c r="H133" s="14"/>
      <c r="I133" s="14"/>
      <c r="J133" s="14"/>
      <c r="K133" s="31"/>
      <c r="L133" s="14"/>
      <c r="M133" s="32"/>
    </row>
    <row r="134" spans="1:13" ht="15.9" customHeight="1">
      <c r="A134" s="30"/>
      <c r="B134" s="81"/>
      <c r="C134" s="81"/>
      <c r="D134" s="14"/>
      <c r="E134" s="14"/>
      <c r="F134" s="14"/>
      <c r="G134" s="14"/>
      <c r="H134" s="14"/>
      <c r="I134" s="14"/>
      <c r="J134" s="14"/>
      <c r="K134" s="31"/>
      <c r="L134" s="14"/>
      <c r="M134" s="32"/>
    </row>
    <row r="135" spans="1:13" ht="15.9" customHeight="1">
      <c r="A135" s="30"/>
      <c r="B135" s="79" t="s">
        <v>69</v>
      </c>
      <c r="C135" s="79"/>
      <c r="D135" s="14"/>
      <c r="E135" s="14"/>
      <c r="F135" s="14"/>
      <c r="G135" s="14"/>
      <c r="H135" s="14"/>
      <c r="I135" s="14"/>
      <c r="J135" s="14"/>
      <c r="K135" s="31"/>
      <c r="L135" s="14"/>
      <c r="M135" s="32"/>
    </row>
    <row r="136" spans="1:13" ht="15.9" customHeight="1">
      <c r="A136" s="30"/>
      <c r="B136" s="81"/>
      <c r="C136" s="81"/>
      <c r="D136" s="14"/>
      <c r="E136" s="14"/>
      <c r="F136" s="14"/>
      <c r="G136" s="14"/>
      <c r="H136" s="14"/>
      <c r="I136" s="14"/>
      <c r="J136" s="14"/>
      <c r="K136" s="31"/>
      <c r="L136" s="14"/>
      <c r="M136" s="32"/>
    </row>
    <row r="137" spans="1:13" ht="15.9" customHeight="1">
      <c r="A137" s="30"/>
      <c r="B137" s="79" t="s">
        <v>70</v>
      </c>
      <c r="C137" s="79"/>
      <c r="D137" s="14"/>
      <c r="E137" s="14"/>
      <c r="F137" s="14"/>
      <c r="G137" s="14"/>
      <c r="H137" s="14"/>
      <c r="I137" s="14"/>
      <c r="J137" s="14"/>
      <c r="K137" s="31"/>
      <c r="L137" s="14"/>
      <c r="M137" s="32"/>
    </row>
    <row r="138" spans="1:13" ht="15.9" customHeight="1">
      <c r="A138" s="30"/>
      <c r="B138" s="81"/>
      <c r="C138" s="81"/>
      <c r="D138" s="14"/>
      <c r="E138" s="14"/>
      <c r="F138" s="14"/>
      <c r="G138" s="14"/>
      <c r="H138" s="14"/>
      <c r="I138" s="14"/>
      <c r="J138" s="14"/>
      <c r="K138" s="31"/>
      <c r="L138" s="14"/>
      <c r="M138" s="32"/>
    </row>
    <row r="139" spans="1:13" ht="15.9" customHeight="1">
      <c r="A139" s="30"/>
      <c r="B139" s="79" t="s">
        <v>71</v>
      </c>
      <c r="C139" s="79"/>
      <c r="D139" s="14"/>
      <c r="E139" s="14"/>
      <c r="F139" s="14"/>
      <c r="G139" s="14"/>
      <c r="H139" s="14"/>
      <c r="I139" s="14"/>
      <c r="J139" s="14"/>
      <c r="K139" s="31"/>
      <c r="L139" s="14"/>
      <c r="M139" s="32"/>
    </row>
    <row r="140" spans="1:13" ht="15.9" customHeight="1">
      <c r="A140" s="30"/>
      <c r="B140" s="81"/>
      <c r="C140" s="81"/>
      <c r="D140" s="14"/>
      <c r="E140" s="14"/>
      <c r="F140" s="14"/>
      <c r="G140" s="14"/>
      <c r="H140" s="14"/>
      <c r="I140" s="14"/>
      <c r="J140" s="14"/>
      <c r="K140" s="31"/>
      <c r="L140" s="14"/>
      <c r="M140" s="32"/>
    </row>
    <row r="141" spans="1:13" ht="16.5" customHeight="1">
      <c r="A141" s="30"/>
      <c r="B141" s="79" t="s">
        <v>72</v>
      </c>
      <c r="C141" s="79"/>
      <c r="D141" s="14"/>
      <c r="E141" s="14"/>
      <c r="F141" s="14"/>
      <c r="G141" s="14"/>
      <c r="H141" s="14"/>
      <c r="I141" s="14"/>
      <c r="J141" s="14"/>
      <c r="K141" s="31"/>
      <c r="L141" s="14"/>
      <c r="M141" s="32"/>
    </row>
    <row r="142" spans="1:13" ht="16.5" customHeight="1">
      <c r="A142" s="30"/>
      <c r="B142" s="81"/>
      <c r="C142" s="81"/>
      <c r="D142" s="14"/>
      <c r="E142" s="14"/>
      <c r="F142" s="14"/>
      <c r="G142" s="14"/>
      <c r="H142" s="14"/>
      <c r="I142" s="14"/>
      <c r="J142" s="14"/>
      <c r="K142" s="31"/>
      <c r="L142" s="14"/>
      <c r="M142" s="32"/>
    </row>
    <row r="143" spans="1:13" ht="15.9" customHeight="1">
      <c r="A143" s="30"/>
      <c r="B143" s="79" t="s">
        <v>73</v>
      </c>
      <c r="C143" s="79"/>
      <c r="D143" s="14"/>
      <c r="E143" s="14"/>
      <c r="F143" s="14"/>
      <c r="G143" s="14"/>
      <c r="H143" s="14"/>
      <c r="I143" s="14"/>
      <c r="J143" s="14"/>
      <c r="K143" s="31"/>
      <c r="L143" s="14"/>
      <c r="M143" s="32"/>
    </row>
    <row r="144" spans="1:13" ht="15.9" customHeight="1">
      <c r="A144" s="30"/>
      <c r="B144" s="81"/>
      <c r="C144" s="81"/>
      <c r="D144" s="14"/>
      <c r="E144" s="14"/>
      <c r="F144" s="14"/>
      <c r="G144" s="14"/>
      <c r="H144" s="14"/>
      <c r="I144" s="14"/>
      <c r="J144" s="14"/>
      <c r="K144" s="31"/>
      <c r="L144" s="14"/>
      <c r="M144" s="32"/>
    </row>
    <row r="145" spans="1:13" ht="15.9" customHeight="1">
      <c r="A145" s="30"/>
      <c r="B145" s="11" t="s">
        <v>74</v>
      </c>
      <c r="C145" s="11"/>
      <c r="D145" s="12"/>
      <c r="E145" s="12"/>
      <c r="F145" s="12"/>
      <c r="G145" s="12"/>
      <c r="H145" s="12"/>
      <c r="I145" s="12"/>
      <c r="J145" s="12"/>
      <c r="K145" s="12"/>
      <c r="L145" s="13"/>
    </row>
    <row r="146" spans="1:13" ht="15.9" customHeight="1">
      <c r="A146" s="30"/>
      <c r="B146" s="85"/>
      <c r="C146" s="85"/>
      <c r="D146" s="15"/>
      <c r="E146" s="15"/>
      <c r="F146" s="15"/>
      <c r="G146" s="15"/>
      <c r="H146" s="15"/>
      <c r="I146" s="15"/>
      <c r="J146" s="15"/>
      <c r="K146" s="15"/>
      <c r="L146" s="14"/>
    </row>
    <row r="147" spans="1:13" ht="15.9" customHeight="1">
      <c r="A147" s="30"/>
      <c r="B147" s="86"/>
      <c r="C147" s="86"/>
      <c r="D147" s="15"/>
      <c r="E147" s="15"/>
      <c r="F147" s="15"/>
      <c r="G147" s="15"/>
      <c r="H147" s="15"/>
      <c r="I147" s="15"/>
      <c r="J147" s="15"/>
      <c r="K147" s="15"/>
      <c r="L147" s="14"/>
    </row>
    <row r="148" spans="1:13" ht="15.9" customHeight="1">
      <c r="A148" s="33"/>
      <c r="B148" s="18" t="s">
        <v>99</v>
      </c>
      <c r="C148" s="18"/>
      <c r="D148" s="18"/>
      <c r="E148" s="28"/>
      <c r="F148" s="28"/>
      <c r="G148" s="28"/>
      <c r="H148" s="28"/>
      <c r="I148" s="28"/>
      <c r="J148" s="28"/>
      <c r="K148" s="28"/>
      <c r="L148" s="14"/>
      <c r="M148" s="32"/>
    </row>
    <row r="149" spans="1:13" ht="15.9" customHeight="1">
      <c r="A149" s="34"/>
      <c r="B149" s="35"/>
      <c r="C149" s="35"/>
      <c r="D149" s="52" t="s">
        <v>100</v>
      </c>
      <c r="E149" s="36"/>
      <c r="F149" s="36"/>
      <c r="G149" s="36"/>
      <c r="H149" s="36"/>
      <c r="I149" s="36"/>
      <c r="J149" s="36"/>
      <c r="K149" s="36"/>
      <c r="L149" s="37"/>
      <c r="M149" s="32"/>
    </row>
    <row r="150" spans="1:13" ht="15.9" customHeight="1">
      <c r="A150" s="38"/>
      <c r="D150" s="52" t="s">
        <v>11</v>
      </c>
      <c r="E150" s="36">
        <f t="shared" ref="E150:K150" si="0">E85+E117+E148+E149</f>
        <v>0</v>
      </c>
      <c r="F150" s="36">
        <f t="shared" si="0"/>
        <v>0</v>
      </c>
      <c r="G150" s="36">
        <f t="shared" si="0"/>
        <v>0</v>
      </c>
      <c r="H150" s="36">
        <f t="shared" si="0"/>
        <v>0</v>
      </c>
      <c r="I150" s="36">
        <f t="shared" si="0"/>
        <v>0</v>
      </c>
      <c r="J150" s="36">
        <f t="shared" si="0"/>
        <v>0</v>
      </c>
      <c r="K150" s="36">
        <f t="shared" si="0"/>
        <v>0</v>
      </c>
      <c r="L150" s="37"/>
      <c r="M150" s="32"/>
    </row>
    <row r="151" spans="1:13">
      <c r="A151" s="42"/>
      <c r="M151" s="32"/>
    </row>
  </sheetData>
  <mergeCells count="7">
    <mergeCell ref="A2:L2"/>
    <mergeCell ref="A7:A8"/>
    <mergeCell ref="B7:B8"/>
    <mergeCell ref="C7:C8"/>
    <mergeCell ref="D7:D8"/>
    <mergeCell ref="E7:K7"/>
    <mergeCell ref="L7:L8"/>
  </mergeCells>
  <phoneticPr fontId="5"/>
  <pageMargins left="0.31496062992125984" right="0.31496062992125984" top="1.3385826771653544" bottom="0.74803149606299213" header="0.31496062992125984" footer="0.31496062992125984"/>
  <pageSetup paperSize="8" scale="63" fitToHeight="0" orientation="landscape" r:id="rId1"/>
  <headerFooter>
    <oddHeader>&amp;R&amp;"游ゴシック,標準"&amp;22様式2</oddHeader>
    <oddFooter>&amp;C&amp;"游ゴシック,標準"&amp;P / &amp;N ページ</oddFooter>
  </headerFooter>
  <rowBreaks count="2" manualBreakCount="2">
    <brk id="63" max="11" man="1"/>
    <brk id="117"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0262-2A49-4F14-AEDE-89069F8821A6}">
  <sheetPr>
    <pageSetUpPr fitToPage="1"/>
  </sheetPr>
  <dimension ref="A1:M151"/>
  <sheetViews>
    <sheetView showGridLines="0" view="pageBreakPreview" zoomScale="70" zoomScaleNormal="100" zoomScaleSheetLayoutView="70" workbookViewId="0">
      <pane ySplit="8" topLeftCell="A9" activePane="bottomLeft" state="frozen"/>
      <selection activeCell="G5" sqref="G5:K5"/>
      <selection pane="bottomLeft" activeCell="G5" sqref="G5:K5"/>
    </sheetView>
  </sheetViews>
  <sheetFormatPr defaultColWidth="8.59765625" defaultRowHeight="16.8"/>
  <cols>
    <col min="1" max="1" width="8.59765625" style="3"/>
    <col min="2" max="2" width="50.8984375" style="3" customWidth="1"/>
    <col min="3" max="3" width="41.3984375" style="3" customWidth="1"/>
    <col min="4" max="4" width="39.09765625" style="3" customWidth="1"/>
    <col min="5" max="10" width="15.5" style="3" customWidth="1"/>
    <col min="11" max="11" width="20.5" style="3" customWidth="1"/>
    <col min="12" max="12" width="42.69921875" style="3" customWidth="1"/>
    <col min="13" max="13" width="20.09765625" style="3" customWidth="1"/>
    <col min="14" max="14" width="41.69921875" style="3" customWidth="1"/>
    <col min="15" max="16384" width="8.59765625" style="3"/>
  </cols>
  <sheetData>
    <row r="1" spans="1:12" ht="21" customHeight="1">
      <c r="A1" s="2"/>
      <c r="L1" s="4" t="s">
        <v>101</v>
      </c>
    </row>
    <row r="2" spans="1:12" s="54" customFormat="1" ht="30.75" customHeight="1" thickBot="1">
      <c r="A2" s="59" t="s">
        <v>102</v>
      </c>
      <c r="B2" s="59"/>
      <c r="C2" s="59"/>
      <c r="D2" s="59"/>
      <c r="E2" s="59"/>
      <c r="F2" s="59"/>
      <c r="G2" s="59"/>
      <c r="H2" s="59"/>
      <c r="I2" s="59"/>
      <c r="J2" s="59"/>
      <c r="K2" s="59"/>
      <c r="L2" s="59"/>
    </row>
    <row r="3" spans="1:12" ht="21" customHeight="1">
      <c r="B3" s="1" t="s">
        <v>0</v>
      </c>
      <c r="C3" s="5"/>
      <c r="D3" s="57"/>
    </row>
    <row r="4" spans="1:12" ht="21" customHeight="1">
      <c r="B4" s="69" t="s">
        <v>103</v>
      </c>
      <c r="C4" s="70"/>
      <c r="D4" s="71"/>
    </row>
    <row r="5" spans="1:12" ht="21" customHeight="1" thickBot="1">
      <c r="B5" s="44" t="s">
        <v>90</v>
      </c>
      <c r="C5" s="6"/>
      <c r="D5" s="58"/>
    </row>
    <row r="6" spans="1:12" ht="21" customHeight="1">
      <c r="A6" s="72"/>
      <c r="B6" s="72"/>
      <c r="C6" s="49"/>
      <c r="L6" s="4" t="s">
        <v>97</v>
      </c>
    </row>
    <row r="7" spans="1:12" ht="26.7" customHeight="1">
      <c r="A7" s="63" t="s">
        <v>1</v>
      </c>
      <c r="B7" s="64" t="s">
        <v>2</v>
      </c>
      <c r="C7" s="66" t="s">
        <v>3</v>
      </c>
      <c r="D7" s="63" t="s">
        <v>104</v>
      </c>
      <c r="E7" s="63"/>
      <c r="F7" s="63"/>
      <c r="G7" s="63"/>
      <c r="H7" s="63"/>
      <c r="I7" s="63"/>
      <c r="J7" s="63"/>
      <c r="K7" s="63"/>
      <c r="L7" s="73" t="s">
        <v>4</v>
      </c>
    </row>
    <row r="8" spans="1:12" ht="33.6">
      <c r="A8" s="63"/>
      <c r="B8" s="65"/>
      <c r="C8" s="67"/>
      <c r="D8" s="63"/>
      <c r="E8" s="45" t="s">
        <v>5</v>
      </c>
      <c r="F8" s="45" t="s">
        <v>6</v>
      </c>
      <c r="G8" s="45" t="s">
        <v>7</v>
      </c>
      <c r="H8" s="45" t="s">
        <v>8</v>
      </c>
      <c r="I8" s="45" t="s">
        <v>9</v>
      </c>
      <c r="J8" s="45" t="s">
        <v>10</v>
      </c>
      <c r="K8" s="55" t="s">
        <v>11</v>
      </c>
      <c r="L8" s="74"/>
    </row>
    <row r="9" spans="1:12" ht="15.9" customHeight="1">
      <c r="A9" s="7" t="s">
        <v>12</v>
      </c>
      <c r="B9" s="8" t="s">
        <v>13</v>
      </c>
      <c r="C9" s="8"/>
      <c r="D9" s="9"/>
      <c r="E9" s="9"/>
      <c r="F9" s="9"/>
      <c r="G9" s="9"/>
      <c r="H9" s="9"/>
      <c r="I9" s="9"/>
      <c r="J9" s="9"/>
      <c r="K9" s="9"/>
      <c r="L9" s="9"/>
    </row>
    <row r="10" spans="1:12" ht="15.9" customHeight="1">
      <c r="A10" s="10"/>
      <c r="B10" s="11" t="s">
        <v>14</v>
      </c>
      <c r="C10" s="11"/>
      <c r="D10" s="12"/>
      <c r="E10" s="12"/>
      <c r="F10" s="12"/>
      <c r="G10" s="12"/>
      <c r="H10" s="12"/>
      <c r="I10" s="12"/>
      <c r="J10" s="12"/>
      <c r="K10" s="12"/>
      <c r="L10" s="13"/>
    </row>
    <row r="11" spans="1:12" ht="15.75" customHeight="1">
      <c r="A11" s="10"/>
      <c r="B11" s="75" t="s">
        <v>15</v>
      </c>
      <c r="C11" s="76"/>
      <c r="D11" s="15"/>
      <c r="E11" s="15"/>
      <c r="F11" s="15"/>
      <c r="G11" s="15"/>
      <c r="H11" s="15"/>
      <c r="I11" s="15"/>
      <c r="J11" s="15"/>
      <c r="K11" s="15"/>
      <c r="L11" s="14"/>
    </row>
    <row r="12" spans="1:12" ht="15.75" customHeight="1">
      <c r="A12" s="10"/>
      <c r="B12" s="77"/>
      <c r="C12" s="78"/>
      <c r="D12" s="15"/>
      <c r="E12" s="15"/>
      <c r="F12" s="15"/>
      <c r="G12" s="15"/>
      <c r="H12" s="15"/>
      <c r="I12" s="15"/>
      <c r="J12" s="15"/>
      <c r="K12" s="15"/>
      <c r="L12" s="14"/>
    </row>
    <row r="13" spans="1:12" ht="15.9" customHeight="1">
      <c r="A13" s="10"/>
      <c r="B13" s="75" t="s">
        <v>16</v>
      </c>
      <c r="C13" s="76"/>
      <c r="D13" s="15"/>
      <c r="E13" s="15"/>
      <c r="F13" s="15"/>
      <c r="G13" s="15"/>
      <c r="H13" s="15"/>
      <c r="I13" s="15"/>
      <c r="J13" s="15"/>
      <c r="K13" s="15"/>
      <c r="L13" s="14"/>
    </row>
    <row r="14" spans="1:12" ht="15.9" customHeight="1">
      <c r="A14" s="10"/>
      <c r="B14" s="77"/>
      <c r="C14" s="78"/>
      <c r="D14" s="15"/>
      <c r="E14" s="15"/>
      <c r="F14" s="15"/>
      <c r="G14" s="15"/>
      <c r="H14" s="15"/>
      <c r="I14" s="15"/>
      <c r="J14" s="15"/>
      <c r="K14" s="15"/>
      <c r="L14" s="14"/>
    </row>
    <row r="15" spans="1:12" ht="15.9" customHeight="1">
      <c r="A15" s="10"/>
      <c r="B15" s="75" t="s">
        <v>17</v>
      </c>
      <c r="C15" s="76"/>
      <c r="D15" s="15"/>
      <c r="E15" s="15"/>
      <c r="F15" s="15"/>
      <c r="G15" s="15"/>
      <c r="H15" s="15"/>
      <c r="I15" s="15"/>
      <c r="J15" s="15"/>
      <c r="K15" s="15"/>
      <c r="L15" s="14"/>
    </row>
    <row r="16" spans="1:12" ht="15.9" customHeight="1">
      <c r="A16" s="10"/>
      <c r="B16" s="77"/>
      <c r="C16" s="78"/>
      <c r="D16" s="15"/>
      <c r="E16" s="15"/>
      <c r="F16" s="15"/>
      <c r="G16" s="15"/>
      <c r="H16" s="15"/>
      <c r="I16" s="15"/>
      <c r="J16" s="15"/>
      <c r="K16" s="15"/>
      <c r="L16" s="14"/>
    </row>
    <row r="17" spans="1:12" ht="15.9" customHeight="1">
      <c r="A17" s="10"/>
      <c r="B17" s="75" t="s">
        <v>18</v>
      </c>
      <c r="C17" s="76"/>
      <c r="D17" s="15"/>
      <c r="E17" s="15"/>
      <c r="F17" s="15"/>
      <c r="G17" s="15"/>
      <c r="H17" s="15"/>
      <c r="I17" s="15"/>
      <c r="J17" s="15"/>
      <c r="K17" s="15"/>
      <c r="L17" s="14"/>
    </row>
    <row r="18" spans="1:12" ht="15.9" customHeight="1">
      <c r="A18" s="10"/>
      <c r="B18" s="77"/>
      <c r="C18" s="78"/>
      <c r="D18" s="15"/>
      <c r="E18" s="15"/>
      <c r="F18" s="15"/>
      <c r="G18" s="15"/>
      <c r="H18" s="15"/>
      <c r="I18" s="15"/>
      <c r="J18" s="15"/>
      <c r="K18" s="15"/>
      <c r="L18" s="14"/>
    </row>
    <row r="19" spans="1:12" ht="15.9" customHeight="1">
      <c r="A19" s="10"/>
      <c r="B19" s="43" t="s">
        <v>19</v>
      </c>
      <c r="C19" s="43"/>
      <c r="D19" s="12"/>
      <c r="E19" s="12"/>
      <c r="F19" s="12"/>
      <c r="G19" s="12"/>
      <c r="H19" s="12"/>
      <c r="I19" s="12"/>
      <c r="J19" s="12"/>
      <c r="K19" s="12"/>
      <c r="L19" s="13"/>
    </row>
    <row r="20" spans="1:12" ht="15.9" customHeight="1">
      <c r="A20" s="10"/>
      <c r="B20" s="79" t="s">
        <v>20</v>
      </c>
      <c r="C20" s="80"/>
      <c r="D20" s="15"/>
      <c r="E20" s="15"/>
      <c r="F20" s="15"/>
      <c r="G20" s="15"/>
      <c r="H20" s="15"/>
      <c r="I20" s="15"/>
      <c r="J20" s="15"/>
      <c r="K20" s="15"/>
      <c r="L20" s="14"/>
    </row>
    <row r="21" spans="1:12" ht="15.9" customHeight="1">
      <c r="A21" s="10"/>
      <c r="B21" s="81"/>
      <c r="C21" s="82"/>
      <c r="D21" s="15"/>
      <c r="E21" s="15"/>
      <c r="F21" s="15"/>
      <c r="G21" s="15"/>
      <c r="H21" s="15"/>
      <c r="I21" s="15"/>
      <c r="J21" s="15"/>
      <c r="K21" s="15"/>
      <c r="L21" s="14"/>
    </row>
    <row r="22" spans="1:12" ht="15.9" customHeight="1">
      <c r="A22" s="10"/>
      <c r="B22" s="79" t="s">
        <v>21</v>
      </c>
      <c r="C22" s="80"/>
      <c r="D22" s="15"/>
      <c r="E22" s="15"/>
      <c r="F22" s="15"/>
      <c r="G22" s="15"/>
      <c r="H22" s="15"/>
      <c r="I22" s="15"/>
      <c r="J22" s="15"/>
      <c r="K22" s="15"/>
      <c r="L22" s="14"/>
    </row>
    <row r="23" spans="1:12" ht="15.9" customHeight="1">
      <c r="A23" s="10"/>
      <c r="B23" s="81"/>
      <c r="C23" s="82"/>
      <c r="D23" s="15"/>
      <c r="E23" s="15"/>
      <c r="F23" s="15"/>
      <c r="G23" s="15"/>
      <c r="H23" s="15"/>
      <c r="I23" s="15"/>
      <c r="J23" s="15"/>
      <c r="K23" s="15"/>
      <c r="L23" s="14"/>
    </row>
    <row r="24" spans="1:12" ht="15.9" customHeight="1">
      <c r="A24" s="10"/>
      <c r="B24" s="79" t="s">
        <v>22</v>
      </c>
      <c r="C24" s="80"/>
      <c r="D24" s="15"/>
      <c r="E24" s="15"/>
      <c r="F24" s="15"/>
      <c r="G24" s="15"/>
      <c r="H24" s="15"/>
      <c r="I24" s="15"/>
      <c r="J24" s="15"/>
      <c r="K24" s="15"/>
      <c r="L24" s="14"/>
    </row>
    <row r="25" spans="1:12" ht="15.9" customHeight="1">
      <c r="A25" s="10"/>
      <c r="B25" s="81"/>
      <c r="C25" s="82"/>
      <c r="D25" s="15"/>
      <c r="E25" s="15"/>
      <c r="F25" s="15"/>
      <c r="G25" s="15"/>
      <c r="H25" s="15"/>
      <c r="I25" s="15"/>
      <c r="J25" s="15"/>
      <c r="K25" s="15"/>
      <c r="L25" s="14"/>
    </row>
    <row r="26" spans="1:12" ht="15.9" customHeight="1">
      <c r="A26" s="10"/>
      <c r="B26" s="79" t="s">
        <v>23</v>
      </c>
      <c r="C26" s="80"/>
      <c r="D26" s="15"/>
      <c r="E26" s="15"/>
      <c r="F26" s="15"/>
      <c r="G26" s="15"/>
      <c r="H26" s="15"/>
      <c r="I26" s="15"/>
      <c r="J26" s="15"/>
      <c r="K26" s="15"/>
      <c r="L26" s="14"/>
    </row>
    <row r="27" spans="1:12" ht="15.9" customHeight="1">
      <c r="A27" s="10"/>
      <c r="B27" s="81"/>
      <c r="C27" s="82"/>
      <c r="D27" s="15"/>
      <c r="E27" s="15"/>
      <c r="F27" s="15"/>
      <c r="G27" s="15"/>
      <c r="H27" s="15"/>
      <c r="I27" s="15"/>
      <c r="J27" s="15"/>
      <c r="K27" s="15"/>
      <c r="L27" s="14"/>
    </row>
    <row r="28" spans="1:12" ht="15.9" customHeight="1">
      <c r="A28" s="10"/>
      <c r="B28" s="79" t="s">
        <v>24</v>
      </c>
      <c r="C28" s="80"/>
      <c r="D28" s="15"/>
      <c r="E28" s="15"/>
      <c r="F28" s="15"/>
      <c r="G28" s="15"/>
      <c r="H28" s="15"/>
      <c r="I28" s="15"/>
      <c r="J28" s="15"/>
      <c r="K28" s="15"/>
      <c r="L28" s="14"/>
    </row>
    <row r="29" spans="1:12" ht="15.9" customHeight="1">
      <c r="A29" s="10"/>
      <c r="B29" s="81"/>
      <c r="C29" s="82"/>
      <c r="D29" s="15"/>
      <c r="E29" s="15"/>
      <c r="F29" s="15"/>
      <c r="G29" s="15"/>
      <c r="H29" s="15"/>
      <c r="I29" s="15"/>
      <c r="J29" s="15"/>
      <c r="K29" s="15"/>
      <c r="L29" s="14"/>
    </row>
    <row r="30" spans="1:12" ht="15.9" customHeight="1">
      <c r="A30" s="10"/>
      <c r="B30" s="75" t="s">
        <v>25</v>
      </c>
      <c r="C30" s="76"/>
      <c r="D30" s="15"/>
      <c r="E30" s="15"/>
      <c r="F30" s="15"/>
      <c r="G30" s="15"/>
      <c r="H30" s="15"/>
      <c r="I30" s="15"/>
      <c r="J30" s="15"/>
      <c r="K30" s="15"/>
      <c r="L30" s="14"/>
    </row>
    <row r="31" spans="1:12" ht="15.9" customHeight="1">
      <c r="A31" s="10"/>
      <c r="B31" s="77"/>
      <c r="C31" s="78"/>
      <c r="D31" s="15"/>
      <c r="E31" s="15"/>
      <c r="F31" s="15"/>
      <c r="G31" s="15"/>
      <c r="H31" s="15"/>
      <c r="I31" s="15"/>
      <c r="J31" s="15"/>
      <c r="K31" s="15"/>
      <c r="L31" s="14"/>
    </row>
    <row r="32" spans="1:12" ht="15.9" customHeight="1">
      <c r="A32" s="10"/>
      <c r="B32" s="43" t="s">
        <v>26</v>
      </c>
      <c r="C32" s="43"/>
      <c r="D32" s="12"/>
      <c r="E32" s="12"/>
      <c r="F32" s="12"/>
      <c r="G32" s="12"/>
      <c r="H32" s="12"/>
      <c r="I32" s="12"/>
      <c r="J32" s="12"/>
      <c r="K32" s="12"/>
      <c r="L32" s="13"/>
    </row>
    <row r="33" spans="1:12" ht="15.9" customHeight="1">
      <c r="A33" s="10"/>
      <c r="B33" s="79" t="s">
        <v>27</v>
      </c>
      <c r="C33" s="80"/>
      <c r="D33" s="15"/>
      <c r="E33" s="15"/>
      <c r="F33" s="15"/>
      <c r="G33" s="15"/>
      <c r="H33" s="15"/>
      <c r="I33" s="15"/>
      <c r="J33" s="15"/>
      <c r="K33" s="15"/>
      <c r="L33" s="14"/>
    </row>
    <row r="34" spans="1:12" ht="15.9" customHeight="1">
      <c r="A34" s="10"/>
      <c r="B34" s="81"/>
      <c r="C34" s="82"/>
      <c r="D34" s="15"/>
      <c r="E34" s="15"/>
      <c r="F34" s="15"/>
      <c r="G34" s="15"/>
      <c r="H34" s="15"/>
      <c r="I34" s="15"/>
      <c r="J34" s="15"/>
      <c r="K34" s="15"/>
      <c r="L34" s="14"/>
    </row>
    <row r="35" spans="1:12" ht="15.9" customHeight="1">
      <c r="A35" s="10"/>
      <c r="B35" s="79" t="s">
        <v>28</v>
      </c>
      <c r="C35" s="80"/>
      <c r="D35" s="15"/>
      <c r="E35" s="15"/>
      <c r="F35" s="15"/>
      <c r="G35" s="15"/>
      <c r="H35" s="15"/>
      <c r="I35" s="15"/>
      <c r="J35" s="15"/>
      <c r="K35" s="15"/>
      <c r="L35" s="14"/>
    </row>
    <row r="36" spans="1:12" ht="15.9" customHeight="1">
      <c r="A36" s="10"/>
      <c r="B36" s="81"/>
      <c r="C36" s="82"/>
      <c r="D36" s="15"/>
      <c r="E36" s="15"/>
      <c r="F36" s="15"/>
      <c r="G36" s="15"/>
      <c r="H36" s="15"/>
      <c r="I36" s="15"/>
      <c r="J36" s="15"/>
      <c r="K36" s="15"/>
      <c r="L36" s="14"/>
    </row>
    <row r="37" spans="1:12" ht="15.9" customHeight="1">
      <c r="A37" s="10"/>
      <c r="B37" s="43" t="s">
        <v>29</v>
      </c>
      <c r="C37" s="43"/>
      <c r="D37" s="12"/>
      <c r="E37" s="12"/>
      <c r="F37" s="12"/>
      <c r="G37" s="12"/>
      <c r="H37" s="12"/>
      <c r="I37" s="12"/>
      <c r="J37" s="12"/>
      <c r="K37" s="12"/>
      <c r="L37" s="13"/>
    </row>
    <row r="38" spans="1:12" ht="15.9" customHeight="1">
      <c r="A38" s="10"/>
      <c r="B38" s="79" t="s">
        <v>30</v>
      </c>
      <c r="C38" s="80"/>
      <c r="D38" s="15"/>
      <c r="E38" s="15"/>
      <c r="F38" s="15"/>
      <c r="G38" s="15"/>
      <c r="H38" s="15"/>
      <c r="I38" s="15"/>
      <c r="J38" s="15"/>
      <c r="K38" s="15"/>
      <c r="L38" s="14"/>
    </row>
    <row r="39" spans="1:12" ht="15.9" customHeight="1">
      <c r="A39" s="10"/>
      <c r="B39" s="81"/>
      <c r="C39" s="82"/>
      <c r="D39" s="15"/>
      <c r="E39" s="15"/>
      <c r="F39" s="15"/>
      <c r="G39" s="15"/>
      <c r="H39" s="15"/>
      <c r="I39" s="15"/>
      <c r="J39" s="15"/>
      <c r="K39" s="15"/>
      <c r="L39" s="14"/>
    </row>
    <row r="40" spans="1:12" ht="15.9" customHeight="1">
      <c r="A40" s="10"/>
      <c r="B40" s="79" t="s">
        <v>31</v>
      </c>
      <c r="C40" s="80"/>
      <c r="D40" s="15"/>
      <c r="E40" s="15"/>
      <c r="F40" s="15"/>
      <c r="G40" s="15"/>
      <c r="H40" s="15"/>
      <c r="I40" s="15"/>
      <c r="J40" s="15"/>
      <c r="K40" s="15"/>
      <c r="L40" s="14"/>
    </row>
    <row r="41" spans="1:12" ht="15.9" customHeight="1">
      <c r="A41" s="10"/>
      <c r="B41" s="81"/>
      <c r="C41" s="82"/>
      <c r="D41" s="15"/>
      <c r="E41" s="15"/>
      <c r="F41" s="15"/>
      <c r="G41" s="15"/>
      <c r="H41" s="15"/>
      <c r="I41" s="15"/>
      <c r="J41" s="15"/>
      <c r="K41" s="15"/>
      <c r="L41" s="14"/>
    </row>
    <row r="42" spans="1:12" ht="15.9" customHeight="1">
      <c r="A42" s="10"/>
      <c r="B42" s="79" t="s">
        <v>32</v>
      </c>
      <c r="C42" s="80"/>
      <c r="D42" s="15"/>
      <c r="E42" s="15"/>
      <c r="F42" s="15"/>
      <c r="G42" s="15"/>
      <c r="H42" s="15"/>
      <c r="I42" s="15"/>
      <c r="J42" s="15"/>
      <c r="K42" s="15"/>
      <c r="L42" s="14"/>
    </row>
    <row r="43" spans="1:12" ht="15.9" customHeight="1">
      <c r="A43" s="10"/>
      <c r="B43" s="81"/>
      <c r="C43" s="82"/>
      <c r="D43" s="15"/>
      <c r="E43" s="15"/>
      <c r="F43" s="15"/>
      <c r="G43" s="15"/>
      <c r="H43" s="15"/>
      <c r="I43" s="15"/>
      <c r="J43" s="15"/>
      <c r="K43" s="15"/>
      <c r="L43" s="14"/>
    </row>
    <row r="44" spans="1:12" ht="15.9" customHeight="1">
      <c r="A44" s="10"/>
      <c r="B44" s="79" t="s">
        <v>33</v>
      </c>
      <c r="C44" s="80"/>
      <c r="D44" s="15"/>
      <c r="E44" s="15"/>
      <c r="F44" s="15"/>
      <c r="G44" s="15"/>
      <c r="H44" s="15"/>
      <c r="I44" s="15"/>
      <c r="J44" s="15"/>
      <c r="K44" s="15"/>
      <c r="L44" s="14"/>
    </row>
    <row r="45" spans="1:12" ht="15.9" customHeight="1">
      <c r="A45" s="10"/>
      <c r="B45" s="81"/>
      <c r="C45" s="82"/>
      <c r="D45" s="15"/>
      <c r="E45" s="15"/>
      <c r="F45" s="15"/>
      <c r="G45" s="15"/>
      <c r="H45" s="15"/>
      <c r="I45" s="15"/>
      <c r="J45" s="15"/>
      <c r="K45" s="15"/>
      <c r="L45" s="14"/>
    </row>
    <row r="46" spans="1:12" ht="15.9" customHeight="1">
      <c r="A46" s="10"/>
      <c r="B46" s="11" t="s">
        <v>34</v>
      </c>
      <c r="C46" s="11"/>
      <c r="D46" s="12"/>
      <c r="E46" s="12"/>
      <c r="F46" s="12"/>
      <c r="G46" s="12"/>
      <c r="H46" s="12"/>
      <c r="I46" s="12"/>
      <c r="J46" s="12"/>
      <c r="K46" s="12"/>
      <c r="L46" s="13"/>
    </row>
    <row r="47" spans="1:12" ht="15.9" customHeight="1">
      <c r="A47" s="10"/>
      <c r="B47" s="79" t="s">
        <v>35</v>
      </c>
      <c r="C47" s="80"/>
      <c r="D47" s="15"/>
      <c r="E47" s="15"/>
      <c r="F47" s="15"/>
      <c r="G47" s="15"/>
      <c r="H47" s="15"/>
      <c r="I47" s="15"/>
      <c r="J47" s="15"/>
      <c r="K47" s="15"/>
      <c r="L47" s="14"/>
    </row>
    <row r="48" spans="1:12" ht="15.9" customHeight="1">
      <c r="A48" s="10"/>
      <c r="B48" s="81"/>
      <c r="C48" s="82"/>
      <c r="D48" s="15"/>
      <c r="E48" s="15"/>
      <c r="F48" s="15"/>
      <c r="G48" s="15"/>
      <c r="H48" s="15"/>
      <c r="I48" s="15"/>
      <c r="J48" s="15"/>
      <c r="K48" s="15"/>
      <c r="L48" s="14"/>
    </row>
    <row r="49" spans="1:12" ht="15.9" customHeight="1">
      <c r="A49" s="10"/>
      <c r="B49" s="79" t="s">
        <v>36</v>
      </c>
      <c r="C49" s="80"/>
      <c r="D49" s="15"/>
      <c r="E49" s="15"/>
      <c r="F49" s="15"/>
      <c r="G49" s="15"/>
      <c r="H49" s="15"/>
      <c r="I49" s="15"/>
      <c r="J49" s="15"/>
      <c r="K49" s="15"/>
      <c r="L49" s="14"/>
    </row>
    <row r="50" spans="1:12" ht="15.9" customHeight="1">
      <c r="A50" s="10"/>
      <c r="B50" s="81"/>
      <c r="C50" s="82"/>
      <c r="D50" s="15"/>
      <c r="E50" s="15"/>
      <c r="F50" s="15"/>
      <c r="G50" s="15"/>
      <c r="H50" s="15"/>
      <c r="I50" s="15"/>
      <c r="J50" s="15"/>
      <c r="K50" s="15"/>
      <c r="L50" s="14"/>
    </row>
    <row r="51" spans="1:12" ht="15.9" customHeight="1">
      <c r="A51" s="10"/>
      <c r="B51" s="75" t="s">
        <v>37</v>
      </c>
      <c r="C51" s="76"/>
      <c r="D51" s="15"/>
      <c r="E51" s="15"/>
      <c r="F51" s="15"/>
      <c r="G51" s="15"/>
      <c r="H51" s="15"/>
      <c r="I51" s="15"/>
      <c r="J51" s="15"/>
      <c r="K51" s="15"/>
      <c r="L51" s="14"/>
    </row>
    <row r="52" spans="1:12" ht="15.9" customHeight="1">
      <c r="A52" s="10"/>
      <c r="B52" s="77"/>
      <c r="C52" s="78"/>
      <c r="D52" s="15"/>
      <c r="E52" s="15"/>
      <c r="F52" s="15"/>
      <c r="G52" s="15"/>
      <c r="H52" s="15"/>
      <c r="I52" s="15"/>
      <c r="J52" s="15"/>
      <c r="K52" s="15"/>
      <c r="L52" s="14"/>
    </row>
    <row r="53" spans="1:12" ht="15.9" customHeight="1">
      <c r="A53" s="10"/>
      <c r="B53" s="75" t="s">
        <v>38</v>
      </c>
      <c r="C53" s="76"/>
      <c r="D53" s="15"/>
      <c r="E53" s="15"/>
      <c r="F53" s="15"/>
      <c r="G53" s="15"/>
      <c r="H53" s="15"/>
      <c r="I53" s="15"/>
      <c r="J53" s="15"/>
      <c r="K53" s="15"/>
      <c r="L53" s="14"/>
    </row>
    <row r="54" spans="1:12" ht="15.9" customHeight="1">
      <c r="A54" s="10"/>
      <c r="B54" s="77"/>
      <c r="C54" s="78"/>
      <c r="D54" s="15"/>
      <c r="E54" s="15"/>
      <c r="F54" s="15"/>
      <c r="G54" s="15"/>
      <c r="H54" s="15"/>
      <c r="I54" s="15"/>
      <c r="J54" s="15"/>
      <c r="K54" s="15"/>
      <c r="L54" s="14"/>
    </row>
    <row r="55" spans="1:12" ht="15.9" customHeight="1">
      <c r="A55" s="10"/>
      <c r="B55" s="75" t="s">
        <v>39</v>
      </c>
      <c r="C55" s="76"/>
      <c r="D55" s="15"/>
      <c r="E55" s="15"/>
      <c r="F55" s="15"/>
      <c r="G55" s="15"/>
      <c r="H55" s="15"/>
      <c r="I55" s="15"/>
      <c r="J55" s="15"/>
      <c r="K55" s="15"/>
      <c r="L55" s="14"/>
    </row>
    <row r="56" spans="1:12" ht="15.9" customHeight="1">
      <c r="A56" s="10"/>
      <c r="B56" s="77"/>
      <c r="C56" s="78"/>
      <c r="D56" s="15"/>
      <c r="E56" s="15"/>
      <c r="F56" s="15"/>
      <c r="G56" s="15"/>
      <c r="H56" s="15"/>
      <c r="I56" s="15"/>
      <c r="J56" s="15"/>
      <c r="K56" s="15"/>
      <c r="L56" s="14"/>
    </row>
    <row r="57" spans="1:12">
      <c r="A57" s="10"/>
      <c r="B57" s="11" t="s">
        <v>40</v>
      </c>
      <c r="C57" s="11"/>
      <c r="D57" s="12"/>
      <c r="E57" s="12"/>
      <c r="F57" s="12"/>
      <c r="G57" s="12"/>
      <c r="H57" s="12"/>
      <c r="I57" s="12"/>
      <c r="J57" s="12"/>
      <c r="K57" s="12"/>
      <c r="L57" s="13"/>
    </row>
    <row r="58" spans="1:12">
      <c r="A58" s="10"/>
      <c r="B58" s="79" t="s">
        <v>41</v>
      </c>
      <c r="C58" s="80"/>
      <c r="D58" s="15"/>
      <c r="E58" s="15"/>
      <c r="F58" s="15"/>
      <c r="G58" s="15"/>
      <c r="H58" s="15"/>
      <c r="I58" s="15"/>
      <c r="J58" s="15"/>
      <c r="K58" s="15"/>
      <c r="L58" s="14"/>
    </row>
    <row r="59" spans="1:12">
      <c r="A59" s="10"/>
      <c r="B59" s="81"/>
      <c r="C59" s="82"/>
      <c r="D59" s="15"/>
      <c r="E59" s="15"/>
      <c r="F59" s="15"/>
      <c r="G59" s="15"/>
      <c r="H59" s="15"/>
      <c r="I59" s="15"/>
      <c r="J59" s="15"/>
      <c r="K59" s="15"/>
      <c r="L59" s="14"/>
    </row>
    <row r="60" spans="1:12">
      <c r="A60" s="10"/>
      <c r="B60" s="79" t="s">
        <v>42</v>
      </c>
      <c r="C60" s="80"/>
      <c r="D60" s="15"/>
      <c r="E60" s="15"/>
      <c r="F60" s="15"/>
      <c r="G60" s="15"/>
      <c r="H60" s="15"/>
      <c r="I60" s="15"/>
      <c r="J60" s="15"/>
      <c r="K60" s="15"/>
      <c r="L60" s="14"/>
    </row>
    <row r="61" spans="1:12">
      <c r="A61" s="10"/>
      <c r="B61" s="81"/>
      <c r="C61" s="82"/>
      <c r="D61" s="15"/>
      <c r="E61" s="15"/>
      <c r="F61" s="15"/>
      <c r="G61" s="15"/>
      <c r="H61" s="15"/>
      <c r="I61" s="15"/>
      <c r="J61" s="15"/>
      <c r="K61" s="15"/>
      <c r="L61" s="14"/>
    </row>
    <row r="62" spans="1:12" ht="15.9" customHeight="1">
      <c r="A62" s="10"/>
      <c r="B62" s="75" t="s">
        <v>43</v>
      </c>
      <c r="C62" s="76"/>
      <c r="D62" s="15"/>
      <c r="E62" s="15"/>
      <c r="F62" s="15"/>
      <c r="G62" s="15"/>
      <c r="H62" s="15"/>
      <c r="I62" s="15"/>
      <c r="J62" s="15"/>
      <c r="K62" s="15"/>
      <c r="L62" s="14"/>
    </row>
    <row r="63" spans="1:12" ht="15.9" customHeight="1">
      <c r="A63" s="10"/>
      <c r="B63" s="77"/>
      <c r="C63" s="78"/>
      <c r="D63" s="15"/>
      <c r="E63" s="15"/>
      <c r="F63" s="15"/>
      <c r="G63" s="15"/>
      <c r="H63" s="15"/>
      <c r="I63" s="15"/>
      <c r="J63" s="15"/>
      <c r="K63" s="15"/>
      <c r="L63" s="14"/>
    </row>
    <row r="64" spans="1:12">
      <c r="A64" s="10"/>
      <c r="B64" s="11" t="s">
        <v>44</v>
      </c>
      <c r="C64" s="11"/>
      <c r="D64" s="12"/>
      <c r="E64" s="12"/>
      <c r="F64" s="12"/>
      <c r="G64" s="12"/>
      <c r="H64" s="12"/>
      <c r="I64" s="12"/>
      <c r="J64" s="12"/>
      <c r="K64" s="12"/>
      <c r="L64" s="13"/>
    </row>
    <row r="65" spans="1:12">
      <c r="A65" s="10"/>
      <c r="B65" s="75" t="s">
        <v>45</v>
      </c>
      <c r="C65" s="76"/>
      <c r="D65" s="15"/>
      <c r="E65" s="15"/>
      <c r="F65" s="15"/>
      <c r="G65" s="15"/>
      <c r="H65" s="15"/>
      <c r="I65" s="15"/>
      <c r="J65" s="15"/>
      <c r="K65" s="15"/>
      <c r="L65" s="14"/>
    </row>
    <row r="66" spans="1:12">
      <c r="A66" s="10"/>
      <c r="B66" s="77"/>
      <c r="C66" s="78"/>
      <c r="D66" s="15"/>
      <c r="E66" s="15"/>
      <c r="F66" s="15"/>
      <c r="G66" s="15"/>
      <c r="H66" s="15"/>
      <c r="I66" s="15"/>
      <c r="J66" s="15"/>
      <c r="K66" s="15"/>
      <c r="L66" s="14"/>
    </row>
    <row r="67" spans="1:12">
      <c r="A67" s="10"/>
      <c r="B67" s="75" t="s">
        <v>46</v>
      </c>
      <c r="C67" s="76"/>
      <c r="D67" s="15"/>
      <c r="E67" s="15"/>
      <c r="F67" s="15"/>
      <c r="G67" s="15"/>
      <c r="H67" s="15"/>
      <c r="I67" s="15"/>
      <c r="J67" s="15"/>
      <c r="K67" s="15"/>
      <c r="L67" s="14"/>
    </row>
    <row r="68" spans="1:12">
      <c r="A68" s="10"/>
      <c r="B68" s="77"/>
      <c r="C68" s="78"/>
      <c r="D68" s="15"/>
      <c r="E68" s="15"/>
      <c r="F68" s="15"/>
      <c r="G68" s="15"/>
      <c r="H68" s="15"/>
      <c r="I68" s="15"/>
      <c r="J68" s="15"/>
      <c r="K68" s="15"/>
      <c r="L68" s="14"/>
    </row>
    <row r="69" spans="1:12">
      <c r="A69" s="10"/>
      <c r="B69" s="75" t="s">
        <v>47</v>
      </c>
      <c r="C69" s="76"/>
      <c r="D69" s="15"/>
      <c r="E69" s="15"/>
      <c r="F69" s="15"/>
      <c r="G69" s="15"/>
      <c r="H69" s="15"/>
      <c r="I69" s="15"/>
      <c r="J69" s="15"/>
      <c r="K69" s="15"/>
      <c r="L69" s="14"/>
    </row>
    <row r="70" spans="1:12">
      <c r="A70" s="10"/>
      <c r="B70" s="77"/>
      <c r="C70" s="78"/>
      <c r="D70" s="15"/>
      <c r="E70" s="15"/>
      <c r="F70" s="15"/>
      <c r="G70" s="15"/>
      <c r="H70" s="15"/>
      <c r="I70" s="15"/>
      <c r="J70" s="15"/>
      <c r="K70" s="15"/>
      <c r="L70" s="14"/>
    </row>
    <row r="71" spans="1:12">
      <c r="A71" s="10"/>
      <c r="B71" s="11" t="s">
        <v>48</v>
      </c>
      <c r="C71" s="11"/>
      <c r="D71" s="12"/>
      <c r="E71" s="12"/>
      <c r="F71" s="12"/>
      <c r="G71" s="12"/>
      <c r="H71" s="12"/>
      <c r="I71" s="12"/>
      <c r="J71" s="12"/>
      <c r="K71" s="12"/>
      <c r="L71" s="13"/>
    </row>
    <row r="72" spans="1:12" ht="15.9" customHeight="1">
      <c r="A72" s="10"/>
      <c r="B72" s="75" t="s">
        <v>49</v>
      </c>
      <c r="C72" s="76"/>
      <c r="D72" s="15"/>
      <c r="E72" s="15"/>
      <c r="F72" s="15"/>
      <c r="G72" s="15"/>
      <c r="H72" s="15"/>
      <c r="I72" s="15"/>
      <c r="J72" s="15"/>
      <c r="K72" s="15"/>
      <c r="L72" s="14"/>
    </row>
    <row r="73" spans="1:12" ht="15.9" customHeight="1">
      <c r="A73" s="10"/>
      <c r="B73" s="77"/>
      <c r="C73" s="78"/>
      <c r="D73" s="15"/>
      <c r="E73" s="15"/>
      <c r="F73" s="15"/>
      <c r="G73" s="15"/>
      <c r="H73" s="15"/>
      <c r="I73" s="15"/>
      <c r="J73" s="15"/>
      <c r="K73" s="15"/>
      <c r="L73" s="14"/>
    </row>
    <row r="74" spans="1:12" ht="15.9" customHeight="1">
      <c r="A74" s="10"/>
      <c r="B74" s="75" t="s">
        <v>50</v>
      </c>
      <c r="C74" s="76"/>
      <c r="D74" s="15"/>
      <c r="E74" s="15"/>
      <c r="F74" s="15"/>
      <c r="G74" s="15"/>
      <c r="H74" s="15"/>
      <c r="I74" s="15"/>
      <c r="J74" s="15"/>
      <c r="K74" s="15"/>
      <c r="L74" s="14"/>
    </row>
    <row r="75" spans="1:12" ht="15.9" customHeight="1">
      <c r="A75" s="10"/>
      <c r="B75" s="77"/>
      <c r="C75" s="78"/>
      <c r="D75" s="15"/>
      <c r="E75" s="15"/>
      <c r="F75" s="15"/>
      <c r="G75" s="15"/>
      <c r="H75" s="15"/>
      <c r="I75" s="15"/>
      <c r="J75" s="15"/>
      <c r="K75" s="15"/>
      <c r="L75" s="14"/>
    </row>
    <row r="76" spans="1:12" ht="15.9" customHeight="1">
      <c r="A76" s="10"/>
      <c r="B76" s="75" t="s">
        <v>51</v>
      </c>
      <c r="C76" s="76"/>
      <c r="D76" s="15"/>
      <c r="E76" s="15"/>
      <c r="F76" s="15"/>
      <c r="G76" s="15"/>
      <c r="H76" s="15"/>
      <c r="I76" s="15"/>
      <c r="J76" s="15"/>
      <c r="K76" s="15"/>
      <c r="L76" s="14"/>
    </row>
    <row r="77" spans="1:12" ht="15.9" customHeight="1">
      <c r="A77" s="10"/>
      <c r="B77" s="77"/>
      <c r="C77" s="78"/>
      <c r="D77" s="15"/>
      <c r="E77" s="15"/>
      <c r="F77" s="15"/>
      <c r="G77" s="15"/>
      <c r="H77" s="15"/>
      <c r="I77" s="15"/>
      <c r="J77" s="15"/>
      <c r="K77" s="15"/>
      <c r="L77" s="14"/>
    </row>
    <row r="78" spans="1:12" ht="15.9" customHeight="1">
      <c r="A78" s="10"/>
      <c r="B78" s="75" t="s">
        <v>52</v>
      </c>
      <c r="C78" s="76"/>
      <c r="D78" s="15"/>
      <c r="E78" s="15"/>
      <c r="F78" s="15"/>
      <c r="G78" s="15"/>
      <c r="H78" s="15"/>
      <c r="I78" s="15"/>
      <c r="J78" s="15"/>
      <c r="K78" s="15"/>
      <c r="L78" s="14"/>
    </row>
    <row r="79" spans="1:12" ht="15.9" customHeight="1">
      <c r="A79" s="10"/>
      <c r="B79" s="77"/>
      <c r="C79" s="78"/>
      <c r="D79" s="15"/>
      <c r="E79" s="15"/>
      <c r="F79" s="15"/>
      <c r="G79" s="15"/>
      <c r="H79" s="15"/>
      <c r="I79" s="15"/>
      <c r="J79" s="15"/>
      <c r="K79" s="15"/>
      <c r="L79" s="14"/>
    </row>
    <row r="80" spans="1:12" ht="15.9" customHeight="1">
      <c r="A80" s="10"/>
      <c r="B80" s="75" t="s">
        <v>53</v>
      </c>
      <c r="C80" s="76"/>
      <c r="D80" s="15"/>
      <c r="E80" s="15"/>
      <c r="F80" s="15"/>
      <c r="G80" s="15"/>
      <c r="H80" s="15"/>
      <c r="I80" s="15"/>
      <c r="J80" s="15"/>
      <c r="K80" s="15"/>
      <c r="L80" s="14"/>
    </row>
    <row r="81" spans="1:12" ht="15.9" customHeight="1">
      <c r="A81" s="10"/>
      <c r="B81" s="77"/>
      <c r="C81" s="78"/>
      <c r="D81" s="15"/>
      <c r="E81" s="15"/>
      <c r="F81" s="15"/>
      <c r="G81" s="15"/>
      <c r="H81" s="15"/>
      <c r="I81" s="15"/>
      <c r="J81" s="15"/>
      <c r="K81" s="15"/>
      <c r="L81" s="14"/>
    </row>
    <row r="82" spans="1:12" ht="15.9" customHeight="1">
      <c r="A82" s="10"/>
      <c r="B82" s="11" t="s">
        <v>54</v>
      </c>
      <c r="C82" s="11"/>
      <c r="D82" s="12"/>
      <c r="E82" s="12"/>
      <c r="F82" s="12"/>
      <c r="G82" s="12"/>
      <c r="H82" s="12"/>
      <c r="I82" s="12"/>
      <c r="J82" s="12"/>
      <c r="K82" s="12"/>
      <c r="L82" s="13"/>
    </row>
    <row r="83" spans="1:12" ht="15.9" customHeight="1">
      <c r="A83" s="10"/>
      <c r="B83" s="79"/>
      <c r="C83" s="79"/>
      <c r="D83" s="15"/>
      <c r="E83" s="15"/>
      <c r="F83" s="15"/>
      <c r="G83" s="15"/>
      <c r="H83" s="15"/>
      <c r="I83" s="15"/>
      <c r="J83" s="15"/>
      <c r="K83" s="15"/>
      <c r="L83" s="14"/>
    </row>
    <row r="84" spans="1:12" ht="15.9" customHeight="1">
      <c r="A84" s="10"/>
      <c r="B84" s="81"/>
      <c r="C84" s="81"/>
      <c r="D84" s="15"/>
      <c r="E84" s="15"/>
      <c r="F84" s="15"/>
      <c r="G84" s="15"/>
      <c r="H84" s="15"/>
      <c r="I84" s="15"/>
      <c r="J84" s="15"/>
      <c r="K84" s="15"/>
      <c r="L84" s="14"/>
    </row>
    <row r="85" spans="1:12" ht="15.9" customHeight="1">
      <c r="A85" s="17"/>
      <c r="B85" s="18" t="s">
        <v>99</v>
      </c>
      <c r="C85" s="18"/>
      <c r="D85" s="19"/>
      <c r="E85" s="19"/>
      <c r="F85" s="19"/>
      <c r="G85" s="19"/>
      <c r="H85" s="19"/>
      <c r="I85" s="19"/>
      <c r="J85" s="19"/>
      <c r="K85" s="19"/>
      <c r="L85" s="14"/>
    </row>
    <row r="86" spans="1:12" ht="15.9" customHeight="1">
      <c r="A86" s="20" t="s">
        <v>55</v>
      </c>
      <c r="B86" s="21"/>
      <c r="C86" s="21"/>
      <c r="D86" s="22"/>
      <c r="E86" s="22"/>
      <c r="F86" s="22"/>
      <c r="G86" s="22"/>
      <c r="H86" s="22"/>
      <c r="I86" s="22"/>
      <c r="J86" s="22"/>
      <c r="K86" s="23"/>
      <c r="L86" s="22"/>
    </row>
    <row r="87" spans="1:12" ht="15.9" customHeight="1">
      <c r="A87" s="24"/>
      <c r="B87" s="50" t="s">
        <v>56</v>
      </c>
      <c r="C87" s="22" t="s">
        <v>57</v>
      </c>
      <c r="D87" s="23"/>
      <c r="E87" s="23"/>
      <c r="F87" s="23"/>
      <c r="G87" s="23"/>
      <c r="H87" s="23"/>
      <c r="I87" s="23"/>
      <c r="J87" s="23"/>
      <c r="K87" s="23"/>
      <c r="L87" s="22"/>
    </row>
    <row r="88" spans="1:12" ht="15.9" customHeight="1">
      <c r="A88" s="24"/>
      <c r="B88" s="79" t="s">
        <v>83</v>
      </c>
      <c r="C88" s="83"/>
      <c r="D88" s="51"/>
      <c r="E88" s="51"/>
      <c r="F88" s="51"/>
      <c r="G88" s="51"/>
      <c r="H88" s="51"/>
      <c r="I88" s="51"/>
      <c r="J88" s="51"/>
      <c r="K88" s="51"/>
      <c r="L88" s="51"/>
    </row>
    <row r="89" spans="1:12" ht="15.9" customHeight="1">
      <c r="A89" s="24"/>
      <c r="B89" s="81"/>
      <c r="C89" s="84"/>
      <c r="D89" s="51"/>
      <c r="E89" s="51"/>
      <c r="F89" s="51"/>
      <c r="G89" s="51"/>
      <c r="H89" s="51"/>
      <c r="I89" s="51"/>
      <c r="J89" s="51"/>
      <c r="K89" s="51"/>
      <c r="L89" s="51"/>
    </row>
    <row r="90" spans="1:12" ht="15.9" customHeight="1">
      <c r="A90" s="24"/>
      <c r="B90" s="79" t="s">
        <v>84</v>
      </c>
      <c r="C90" s="75"/>
      <c r="D90" s="14"/>
      <c r="E90" s="14"/>
      <c r="F90" s="14"/>
      <c r="G90" s="14"/>
      <c r="H90" s="14"/>
      <c r="I90" s="14"/>
      <c r="J90" s="14"/>
      <c r="K90" s="14"/>
      <c r="L90" s="14"/>
    </row>
    <row r="91" spans="1:12" ht="15.9" customHeight="1">
      <c r="A91" s="24"/>
      <c r="B91" s="81"/>
      <c r="C91" s="77"/>
      <c r="D91" s="14"/>
      <c r="E91" s="14"/>
      <c r="F91" s="14"/>
      <c r="G91" s="14"/>
      <c r="H91" s="14"/>
      <c r="I91" s="14"/>
      <c r="J91" s="14"/>
      <c r="K91" s="14"/>
      <c r="L91" s="14"/>
    </row>
    <row r="92" spans="1:12" ht="15.9" customHeight="1">
      <c r="A92" s="24"/>
      <c r="B92" s="79" t="s">
        <v>82</v>
      </c>
      <c r="C92" s="83"/>
      <c r="D92" s="51"/>
      <c r="E92" s="51"/>
      <c r="F92" s="51"/>
      <c r="G92" s="51"/>
      <c r="H92" s="51"/>
      <c r="I92" s="51"/>
      <c r="J92" s="51"/>
      <c r="K92" s="51"/>
      <c r="L92" s="51"/>
    </row>
    <row r="93" spans="1:12" ht="15.9" customHeight="1">
      <c r="A93" s="24"/>
      <c r="B93" s="81"/>
      <c r="C93" s="84"/>
      <c r="D93" s="51"/>
      <c r="E93" s="51"/>
      <c r="F93" s="51"/>
      <c r="G93" s="51"/>
      <c r="H93" s="51"/>
      <c r="I93" s="51"/>
      <c r="J93" s="51"/>
      <c r="K93" s="51"/>
      <c r="L93" s="51"/>
    </row>
    <row r="94" spans="1:12" ht="15.9" customHeight="1">
      <c r="A94" s="24"/>
      <c r="B94" s="79" t="s">
        <v>85</v>
      </c>
      <c r="C94" s="75"/>
      <c r="D94" s="14"/>
      <c r="E94" s="14"/>
      <c r="F94" s="14"/>
      <c r="G94" s="14"/>
      <c r="H94" s="14"/>
      <c r="I94" s="14"/>
      <c r="J94" s="14"/>
      <c r="K94" s="14"/>
      <c r="L94" s="14"/>
    </row>
    <row r="95" spans="1:12" ht="15.9" customHeight="1">
      <c r="A95" s="24"/>
      <c r="B95" s="81"/>
      <c r="C95" s="77"/>
      <c r="D95" s="14"/>
      <c r="E95" s="14"/>
      <c r="F95" s="14"/>
      <c r="G95" s="14"/>
      <c r="H95" s="14"/>
      <c r="I95" s="14"/>
      <c r="J95" s="14"/>
      <c r="K95" s="14"/>
      <c r="L95" s="14"/>
    </row>
    <row r="96" spans="1:12" ht="15.9" customHeight="1">
      <c r="A96" s="24"/>
      <c r="B96" s="79" t="s">
        <v>86</v>
      </c>
      <c r="C96" s="75"/>
      <c r="D96" s="14"/>
      <c r="E96" s="14"/>
      <c r="F96" s="14"/>
      <c r="G96" s="14"/>
      <c r="H96" s="14"/>
      <c r="I96" s="14"/>
      <c r="J96" s="14"/>
      <c r="K96" s="14"/>
      <c r="L96" s="14"/>
    </row>
    <row r="97" spans="1:12" ht="15.9" customHeight="1">
      <c r="A97" s="24"/>
      <c r="B97" s="81"/>
      <c r="C97" s="77"/>
      <c r="D97" s="14"/>
      <c r="E97" s="14"/>
      <c r="F97" s="14"/>
      <c r="G97" s="14"/>
      <c r="H97" s="14"/>
      <c r="I97" s="14"/>
      <c r="J97" s="14"/>
      <c r="K97" s="14"/>
      <c r="L97" s="14"/>
    </row>
    <row r="98" spans="1:12" ht="15.9" customHeight="1">
      <c r="A98" s="24"/>
      <c r="B98" s="79" t="s">
        <v>81</v>
      </c>
      <c r="C98" s="75"/>
      <c r="D98" s="14"/>
      <c r="E98" s="14"/>
      <c r="F98" s="14"/>
      <c r="G98" s="14"/>
      <c r="H98" s="14"/>
      <c r="I98" s="14"/>
      <c r="J98" s="14"/>
      <c r="K98" s="14"/>
      <c r="L98" s="14"/>
    </row>
    <row r="99" spans="1:12" ht="15.9" customHeight="1">
      <c r="A99" s="24"/>
      <c r="B99" s="81"/>
      <c r="C99" s="77"/>
      <c r="D99" s="14"/>
      <c r="E99" s="14"/>
      <c r="F99" s="14"/>
      <c r="G99" s="14"/>
      <c r="H99" s="14"/>
      <c r="I99" s="14"/>
      <c r="J99" s="14"/>
      <c r="K99" s="14"/>
      <c r="L99" s="14"/>
    </row>
    <row r="100" spans="1:12" ht="15.9" customHeight="1">
      <c r="A100" s="24"/>
      <c r="B100" s="79" t="s">
        <v>87</v>
      </c>
      <c r="C100" s="75"/>
      <c r="D100" s="14"/>
      <c r="E100" s="14"/>
      <c r="F100" s="14"/>
      <c r="G100" s="14"/>
      <c r="H100" s="14"/>
      <c r="I100" s="14"/>
      <c r="J100" s="14"/>
      <c r="K100" s="14"/>
      <c r="L100" s="14"/>
    </row>
    <row r="101" spans="1:12" ht="15.9" customHeight="1">
      <c r="A101" s="24"/>
      <c r="B101" s="81"/>
      <c r="C101" s="77"/>
      <c r="D101" s="14"/>
      <c r="E101" s="14"/>
      <c r="F101" s="14"/>
      <c r="G101" s="14"/>
      <c r="H101" s="14"/>
      <c r="I101" s="14"/>
      <c r="J101" s="14"/>
      <c r="K101" s="14"/>
      <c r="L101" s="14"/>
    </row>
    <row r="102" spans="1:12" ht="15.9" customHeight="1">
      <c r="A102" s="24"/>
      <c r="B102" s="53" t="s">
        <v>58</v>
      </c>
      <c r="C102" s="50"/>
      <c r="D102" s="23"/>
      <c r="E102" s="23"/>
      <c r="F102" s="23"/>
      <c r="G102" s="23"/>
      <c r="H102" s="23"/>
      <c r="I102" s="23"/>
      <c r="J102" s="23"/>
      <c r="K102" s="23"/>
      <c r="L102" s="22"/>
    </row>
    <row r="103" spans="1:12" ht="15.9" customHeight="1">
      <c r="A103" s="24"/>
      <c r="B103" s="79" t="s">
        <v>83</v>
      </c>
      <c r="C103" s="75"/>
      <c r="D103" s="14"/>
      <c r="E103" s="14"/>
      <c r="F103" s="14"/>
      <c r="G103" s="14"/>
      <c r="H103" s="14"/>
      <c r="I103" s="14"/>
      <c r="J103" s="14"/>
      <c r="K103" s="14"/>
      <c r="L103" s="14"/>
    </row>
    <row r="104" spans="1:12" ht="15.9" customHeight="1">
      <c r="A104" s="24"/>
      <c r="B104" s="81"/>
      <c r="C104" s="77"/>
      <c r="D104" s="14"/>
      <c r="E104" s="14"/>
      <c r="F104" s="14"/>
      <c r="G104" s="14"/>
      <c r="H104" s="14"/>
      <c r="I104" s="14"/>
      <c r="J104" s="14"/>
      <c r="K104" s="14"/>
      <c r="L104" s="14"/>
    </row>
    <row r="105" spans="1:12" ht="15.9" customHeight="1">
      <c r="A105" s="24"/>
      <c r="B105" s="79" t="s">
        <v>84</v>
      </c>
      <c r="C105" s="75"/>
      <c r="D105" s="14"/>
      <c r="E105" s="14"/>
      <c r="F105" s="14"/>
      <c r="G105" s="14"/>
      <c r="H105" s="14"/>
      <c r="I105" s="14"/>
      <c r="J105" s="14"/>
      <c r="K105" s="14"/>
      <c r="L105" s="14"/>
    </row>
    <row r="106" spans="1:12" ht="15.9" customHeight="1">
      <c r="A106" s="24"/>
      <c r="B106" s="81"/>
      <c r="C106" s="77"/>
      <c r="D106" s="14"/>
      <c r="E106" s="14"/>
      <c r="F106" s="14"/>
      <c r="G106" s="14"/>
      <c r="H106" s="14"/>
      <c r="I106" s="14"/>
      <c r="J106" s="14"/>
      <c r="K106" s="14"/>
      <c r="L106" s="14"/>
    </row>
    <row r="107" spans="1:12">
      <c r="A107" s="24"/>
      <c r="B107" s="79" t="s">
        <v>82</v>
      </c>
      <c r="C107" s="75"/>
      <c r="D107" s="14"/>
      <c r="E107" s="14"/>
      <c r="F107" s="14"/>
      <c r="G107" s="14"/>
      <c r="H107" s="14"/>
      <c r="I107" s="14"/>
      <c r="J107" s="14"/>
      <c r="K107" s="14"/>
      <c r="L107" s="14"/>
    </row>
    <row r="108" spans="1:12">
      <c r="A108" s="24"/>
      <c r="B108" s="81"/>
      <c r="C108" s="77"/>
      <c r="D108" s="14"/>
      <c r="E108" s="14"/>
      <c r="F108" s="14"/>
      <c r="G108" s="14"/>
      <c r="H108" s="14"/>
      <c r="I108" s="14"/>
      <c r="J108" s="14"/>
      <c r="K108" s="14"/>
      <c r="L108" s="14"/>
    </row>
    <row r="109" spans="1:12" ht="15.9" customHeight="1">
      <c r="A109" s="24"/>
      <c r="B109" s="79" t="s">
        <v>85</v>
      </c>
      <c r="C109" s="75"/>
      <c r="D109" s="14"/>
      <c r="E109" s="14"/>
      <c r="F109" s="14"/>
      <c r="G109" s="14"/>
      <c r="H109" s="14"/>
      <c r="I109" s="14"/>
      <c r="J109" s="14"/>
      <c r="K109" s="14"/>
      <c r="L109" s="14"/>
    </row>
    <row r="110" spans="1:12" ht="15.9" customHeight="1">
      <c r="A110" s="24"/>
      <c r="B110" s="81"/>
      <c r="C110" s="77"/>
      <c r="D110" s="14"/>
      <c r="E110" s="14"/>
      <c r="F110" s="14"/>
      <c r="G110" s="14"/>
      <c r="H110" s="14"/>
      <c r="I110" s="14"/>
      <c r="J110" s="14"/>
      <c r="K110" s="14"/>
      <c r="L110" s="14"/>
    </row>
    <row r="111" spans="1:12" ht="15.9" customHeight="1">
      <c r="A111" s="24"/>
      <c r="B111" s="79" t="s">
        <v>86</v>
      </c>
      <c r="C111" s="75"/>
      <c r="D111" s="14"/>
      <c r="E111" s="14"/>
      <c r="F111" s="14"/>
      <c r="G111" s="14"/>
      <c r="H111" s="14"/>
      <c r="I111" s="14"/>
      <c r="J111" s="14"/>
      <c r="K111" s="14"/>
      <c r="L111" s="14"/>
    </row>
    <row r="112" spans="1:12" ht="15.9" customHeight="1">
      <c r="A112" s="24"/>
      <c r="B112" s="81"/>
      <c r="C112" s="77"/>
      <c r="D112" s="14"/>
      <c r="E112" s="14"/>
      <c r="F112" s="14"/>
      <c r="G112" s="14"/>
      <c r="H112" s="14"/>
      <c r="I112" s="14"/>
      <c r="J112" s="14"/>
      <c r="K112" s="14"/>
      <c r="L112" s="14"/>
    </row>
    <row r="113" spans="1:13" ht="15.9" customHeight="1">
      <c r="A113" s="24"/>
      <c r="B113" s="79" t="s">
        <v>89</v>
      </c>
      <c r="C113" s="75"/>
      <c r="D113" s="14"/>
      <c r="E113" s="14"/>
      <c r="F113" s="14"/>
      <c r="G113" s="14"/>
      <c r="H113" s="14"/>
      <c r="I113" s="14"/>
      <c r="J113" s="14"/>
      <c r="K113" s="14"/>
      <c r="L113" s="14"/>
    </row>
    <row r="114" spans="1:13" ht="15.9" customHeight="1">
      <c r="A114" s="24"/>
      <c r="B114" s="81"/>
      <c r="C114" s="77"/>
      <c r="D114" s="14"/>
      <c r="E114" s="14"/>
      <c r="F114" s="14"/>
      <c r="G114" s="14"/>
      <c r="H114" s="14"/>
      <c r="I114" s="14"/>
      <c r="J114" s="14"/>
      <c r="K114" s="14"/>
      <c r="L114" s="14"/>
    </row>
    <row r="115" spans="1:13" ht="15.9" customHeight="1">
      <c r="A115" s="24"/>
      <c r="B115" s="79" t="s">
        <v>88</v>
      </c>
      <c r="C115" s="75"/>
      <c r="D115" s="14"/>
      <c r="E115" s="14"/>
      <c r="F115" s="14"/>
      <c r="G115" s="14"/>
      <c r="H115" s="14"/>
      <c r="I115" s="14"/>
      <c r="J115" s="14"/>
      <c r="K115" s="14"/>
      <c r="L115" s="14"/>
    </row>
    <row r="116" spans="1:13" ht="15.9" customHeight="1">
      <c r="A116" s="24"/>
      <c r="B116" s="81"/>
      <c r="C116" s="77"/>
      <c r="D116" s="14"/>
      <c r="E116" s="14"/>
      <c r="F116" s="14"/>
      <c r="G116" s="14"/>
      <c r="H116" s="14"/>
      <c r="I116" s="14"/>
      <c r="J116" s="14"/>
      <c r="K116" s="14"/>
      <c r="L116" s="14"/>
    </row>
    <row r="117" spans="1:13" ht="15.9" customHeight="1">
      <c r="A117" s="27"/>
      <c r="B117" s="18" t="s">
        <v>99</v>
      </c>
      <c r="C117" s="18"/>
      <c r="D117" s="18"/>
      <c r="E117" s="28"/>
      <c r="F117" s="28"/>
      <c r="G117" s="28"/>
      <c r="H117" s="28"/>
      <c r="I117" s="28"/>
      <c r="J117" s="28"/>
      <c r="K117" s="28"/>
      <c r="L117" s="14"/>
    </row>
    <row r="118" spans="1:13" ht="15.9" customHeight="1">
      <c r="A118" s="46" t="s">
        <v>59</v>
      </c>
      <c r="B118" s="47"/>
      <c r="C118" s="11"/>
      <c r="D118" s="11"/>
      <c r="E118" s="29"/>
      <c r="F118" s="29"/>
      <c r="G118" s="29"/>
      <c r="H118" s="29"/>
      <c r="I118" s="29"/>
      <c r="J118" s="29"/>
      <c r="K118" s="29"/>
      <c r="L118" s="13"/>
    </row>
    <row r="119" spans="1:13" ht="15.9" customHeight="1">
      <c r="A119" s="30"/>
      <c r="B119" s="11" t="s">
        <v>60</v>
      </c>
      <c r="C119" s="11"/>
      <c r="D119" s="12"/>
      <c r="E119" s="12"/>
      <c r="F119" s="12"/>
      <c r="G119" s="12"/>
      <c r="H119" s="12"/>
      <c r="I119" s="12"/>
      <c r="J119" s="12"/>
      <c r="K119" s="12"/>
      <c r="L119" s="13"/>
    </row>
    <row r="120" spans="1:13" ht="15.9" customHeight="1">
      <c r="A120" s="30"/>
      <c r="B120" s="79" t="s">
        <v>61</v>
      </c>
      <c r="C120" s="79"/>
      <c r="D120" s="14"/>
      <c r="E120" s="14"/>
      <c r="F120" s="14"/>
      <c r="G120" s="14"/>
      <c r="H120" s="14"/>
      <c r="I120" s="14"/>
      <c r="J120" s="14"/>
      <c r="K120" s="31"/>
      <c r="L120" s="14"/>
    </row>
    <row r="121" spans="1:13" ht="15.9" customHeight="1">
      <c r="A121" s="30"/>
      <c r="B121" s="81"/>
      <c r="C121" s="81"/>
      <c r="D121" s="14"/>
      <c r="E121" s="14"/>
      <c r="F121" s="14"/>
      <c r="G121" s="14"/>
      <c r="H121" s="14"/>
      <c r="I121" s="14"/>
      <c r="J121" s="14"/>
      <c r="K121" s="31"/>
      <c r="L121" s="14"/>
    </row>
    <row r="122" spans="1:13" ht="15.9" customHeight="1">
      <c r="A122" s="30"/>
      <c r="B122" s="79" t="s">
        <v>62</v>
      </c>
      <c r="C122" s="79"/>
      <c r="D122" s="14"/>
      <c r="E122" s="14"/>
      <c r="F122" s="14"/>
      <c r="G122" s="14"/>
      <c r="H122" s="14"/>
      <c r="I122" s="14"/>
      <c r="J122" s="14"/>
      <c r="K122" s="31"/>
      <c r="L122" s="14"/>
      <c r="M122" s="32"/>
    </row>
    <row r="123" spans="1:13" ht="15.9" customHeight="1">
      <c r="A123" s="30"/>
      <c r="B123" s="81"/>
      <c r="C123" s="81"/>
      <c r="D123" s="14"/>
      <c r="E123" s="14"/>
      <c r="F123" s="14"/>
      <c r="G123" s="14"/>
      <c r="H123" s="14"/>
      <c r="I123" s="14"/>
      <c r="J123" s="14"/>
      <c r="K123" s="31"/>
      <c r="L123" s="14"/>
      <c r="M123" s="32"/>
    </row>
    <row r="124" spans="1:13" ht="15.9" customHeight="1">
      <c r="A124" s="30"/>
      <c r="B124" s="11" t="s">
        <v>63</v>
      </c>
      <c r="C124" s="11"/>
      <c r="D124" s="12"/>
      <c r="E124" s="12"/>
      <c r="F124" s="12"/>
      <c r="G124" s="12"/>
      <c r="H124" s="12"/>
      <c r="I124" s="12"/>
      <c r="J124" s="12"/>
      <c r="K124" s="12"/>
      <c r="L124" s="13"/>
    </row>
    <row r="125" spans="1:13" ht="15.9" customHeight="1">
      <c r="A125" s="30"/>
      <c r="B125" s="79" t="s">
        <v>64</v>
      </c>
      <c r="C125" s="79"/>
      <c r="D125" s="14"/>
      <c r="E125" s="14"/>
      <c r="F125" s="14"/>
      <c r="G125" s="14"/>
      <c r="H125" s="14"/>
      <c r="I125" s="14"/>
      <c r="J125" s="14"/>
      <c r="K125" s="31"/>
      <c r="L125" s="14"/>
      <c r="M125" s="32"/>
    </row>
    <row r="126" spans="1:13" ht="15.9" customHeight="1">
      <c r="A126" s="30"/>
      <c r="B126" s="81"/>
      <c r="C126" s="81"/>
      <c r="D126" s="14"/>
      <c r="E126" s="14"/>
      <c r="F126" s="14"/>
      <c r="G126" s="14"/>
      <c r="H126" s="14"/>
      <c r="I126" s="14"/>
      <c r="J126" s="14"/>
      <c r="K126" s="31"/>
      <c r="L126" s="14"/>
      <c r="M126" s="32"/>
    </row>
    <row r="127" spans="1:13" ht="15.9" customHeight="1">
      <c r="A127" s="30"/>
      <c r="B127" s="79" t="s">
        <v>65</v>
      </c>
      <c r="C127" s="79"/>
      <c r="D127" s="14"/>
      <c r="E127" s="14"/>
      <c r="F127" s="14"/>
      <c r="G127" s="14"/>
      <c r="H127" s="14"/>
      <c r="I127" s="14"/>
      <c r="J127" s="14"/>
      <c r="K127" s="31"/>
      <c r="L127" s="14"/>
      <c r="M127" s="32"/>
    </row>
    <row r="128" spans="1:13" ht="15.9" customHeight="1">
      <c r="A128" s="30"/>
      <c r="B128" s="81"/>
      <c r="C128" s="81"/>
      <c r="D128" s="14"/>
      <c r="E128" s="14"/>
      <c r="F128" s="14"/>
      <c r="G128" s="14"/>
      <c r="H128" s="14"/>
      <c r="I128" s="14"/>
      <c r="J128" s="14"/>
      <c r="K128" s="31"/>
      <c r="L128" s="14"/>
      <c r="M128" s="32"/>
    </row>
    <row r="129" spans="1:13" ht="15.9" customHeight="1">
      <c r="A129" s="30"/>
      <c r="B129" s="79" t="s">
        <v>66</v>
      </c>
      <c r="C129" s="79"/>
      <c r="D129" s="14"/>
      <c r="E129" s="14"/>
      <c r="F129" s="14"/>
      <c r="G129" s="14"/>
      <c r="H129" s="14"/>
      <c r="I129" s="14"/>
      <c r="J129" s="14"/>
      <c r="K129" s="31"/>
      <c r="L129" s="14"/>
      <c r="M129" s="32"/>
    </row>
    <row r="130" spans="1:13" ht="15.9" customHeight="1">
      <c r="A130" s="30"/>
      <c r="B130" s="81"/>
      <c r="C130" s="81"/>
      <c r="D130" s="14"/>
      <c r="E130" s="14"/>
      <c r="F130" s="14"/>
      <c r="G130" s="14"/>
      <c r="H130" s="14"/>
      <c r="I130" s="14"/>
      <c r="J130" s="14"/>
      <c r="K130" s="31"/>
      <c r="L130" s="14"/>
      <c r="M130" s="32"/>
    </row>
    <row r="131" spans="1:13" ht="15.9" customHeight="1">
      <c r="A131" s="30"/>
      <c r="B131" s="79" t="s">
        <v>67</v>
      </c>
      <c r="C131" s="79"/>
      <c r="D131" s="14"/>
      <c r="E131" s="14"/>
      <c r="F131" s="14"/>
      <c r="G131" s="14"/>
      <c r="H131" s="14"/>
      <c r="I131" s="14"/>
      <c r="J131" s="14"/>
      <c r="K131" s="31"/>
      <c r="L131" s="14"/>
      <c r="M131" s="32"/>
    </row>
    <row r="132" spans="1:13" ht="15.9" customHeight="1">
      <c r="A132" s="30"/>
      <c r="B132" s="81"/>
      <c r="C132" s="81"/>
      <c r="D132" s="14"/>
      <c r="E132" s="14"/>
      <c r="F132" s="14"/>
      <c r="G132" s="14"/>
      <c r="H132" s="14"/>
      <c r="I132" s="14"/>
      <c r="J132" s="14"/>
      <c r="K132" s="31"/>
      <c r="L132" s="14"/>
      <c r="M132" s="32"/>
    </row>
    <row r="133" spans="1:13" ht="15.9" customHeight="1">
      <c r="A133" s="30"/>
      <c r="B133" s="79" t="s">
        <v>68</v>
      </c>
      <c r="C133" s="79"/>
      <c r="D133" s="14"/>
      <c r="E133" s="14"/>
      <c r="F133" s="14"/>
      <c r="G133" s="14"/>
      <c r="H133" s="14"/>
      <c r="I133" s="14"/>
      <c r="J133" s="14"/>
      <c r="K133" s="31"/>
      <c r="L133" s="14"/>
      <c r="M133" s="32"/>
    </row>
    <row r="134" spans="1:13" ht="15.9" customHeight="1">
      <c r="A134" s="30"/>
      <c r="B134" s="81"/>
      <c r="C134" s="81"/>
      <c r="D134" s="14"/>
      <c r="E134" s="14"/>
      <c r="F134" s="14"/>
      <c r="G134" s="14"/>
      <c r="H134" s="14"/>
      <c r="I134" s="14"/>
      <c r="J134" s="14"/>
      <c r="K134" s="31"/>
      <c r="L134" s="14"/>
      <c r="M134" s="32"/>
    </row>
    <row r="135" spans="1:13" ht="15.9" customHeight="1">
      <c r="A135" s="30"/>
      <c r="B135" s="79" t="s">
        <v>69</v>
      </c>
      <c r="C135" s="79"/>
      <c r="D135" s="14"/>
      <c r="E135" s="14"/>
      <c r="F135" s="14"/>
      <c r="G135" s="14"/>
      <c r="H135" s="14"/>
      <c r="I135" s="14"/>
      <c r="J135" s="14"/>
      <c r="K135" s="31"/>
      <c r="L135" s="14"/>
      <c r="M135" s="32"/>
    </row>
    <row r="136" spans="1:13" ht="15.9" customHeight="1">
      <c r="A136" s="30"/>
      <c r="B136" s="81"/>
      <c r="C136" s="81"/>
      <c r="D136" s="14"/>
      <c r="E136" s="14"/>
      <c r="F136" s="14"/>
      <c r="G136" s="14"/>
      <c r="H136" s="14"/>
      <c r="I136" s="14"/>
      <c r="J136" s="14"/>
      <c r="K136" s="31"/>
      <c r="L136" s="14"/>
      <c r="M136" s="32"/>
    </row>
    <row r="137" spans="1:13" ht="15.9" customHeight="1">
      <c r="A137" s="30"/>
      <c r="B137" s="79" t="s">
        <v>70</v>
      </c>
      <c r="C137" s="79"/>
      <c r="D137" s="14"/>
      <c r="E137" s="14"/>
      <c r="F137" s="14"/>
      <c r="G137" s="14"/>
      <c r="H137" s="14"/>
      <c r="I137" s="14"/>
      <c r="J137" s="14"/>
      <c r="K137" s="31"/>
      <c r="L137" s="14"/>
      <c r="M137" s="32"/>
    </row>
    <row r="138" spans="1:13" ht="15.9" customHeight="1">
      <c r="A138" s="30"/>
      <c r="B138" s="81"/>
      <c r="C138" s="81"/>
      <c r="D138" s="14"/>
      <c r="E138" s="14"/>
      <c r="F138" s="14"/>
      <c r="G138" s="14"/>
      <c r="H138" s="14"/>
      <c r="I138" s="14"/>
      <c r="J138" s="14"/>
      <c r="K138" s="31"/>
      <c r="L138" s="14"/>
      <c r="M138" s="32"/>
    </row>
    <row r="139" spans="1:13" ht="15.9" customHeight="1">
      <c r="A139" s="30"/>
      <c r="B139" s="79" t="s">
        <v>71</v>
      </c>
      <c r="C139" s="79"/>
      <c r="D139" s="14"/>
      <c r="E139" s="14"/>
      <c r="F139" s="14"/>
      <c r="G139" s="14"/>
      <c r="H139" s="14"/>
      <c r="I139" s="14"/>
      <c r="J139" s="14"/>
      <c r="K139" s="31"/>
      <c r="L139" s="14"/>
      <c r="M139" s="32"/>
    </row>
    <row r="140" spans="1:13" ht="15.9" customHeight="1">
      <c r="A140" s="30"/>
      <c r="B140" s="81"/>
      <c r="C140" s="81"/>
      <c r="D140" s="14"/>
      <c r="E140" s="14"/>
      <c r="F140" s="14"/>
      <c r="G140" s="14"/>
      <c r="H140" s="14"/>
      <c r="I140" s="14"/>
      <c r="J140" s="14"/>
      <c r="K140" s="31"/>
      <c r="L140" s="14"/>
      <c r="M140" s="32"/>
    </row>
    <row r="141" spans="1:13" ht="16.5" customHeight="1">
      <c r="A141" s="30"/>
      <c r="B141" s="79" t="s">
        <v>72</v>
      </c>
      <c r="C141" s="79"/>
      <c r="D141" s="14"/>
      <c r="E141" s="14"/>
      <c r="F141" s="14"/>
      <c r="G141" s="14"/>
      <c r="H141" s="14"/>
      <c r="I141" s="14"/>
      <c r="J141" s="14"/>
      <c r="K141" s="31"/>
      <c r="L141" s="14"/>
      <c r="M141" s="32"/>
    </row>
    <row r="142" spans="1:13" ht="16.5" customHeight="1">
      <c r="A142" s="30"/>
      <c r="B142" s="81"/>
      <c r="C142" s="81"/>
      <c r="D142" s="14"/>
      <c r="E142" s="14"/>
      <c r="F142" s="14"/>
      <c r="G142" s="14"/>
      <c r="H142" s="14"/>
      <c r="I142" s="14"/>
      <c r="J142" s="14"/>
      <c r="K142" s="31"/>
      <c r="L142" s="14"/>
      <c r="M142" s="32"/>
    </row>
    <row r="143" spans="1:13" ht="15.9" customHeight="1">
      <c r="A143" s="30"/>
      <c r="B143" s="79" t="s">
        <v>73</v>
      </c>
      <c r="C143" s="79"/>
      <c r="D143" s="14"/>
      <c r="E143" s="14"/>
      <c r="F143" s="14"/>
      <c r="G143" s="14"/>
      <c r="H143" s="14"/>
      <c r="I143" s="14"/>
      <c r="J143" s="14"/>
      <c r="K143" s="31"/>
      <c r="L143" s="14"/>
      <c r="M143" s="32"/>
    </row>
    <row r="144" spans="1:13" ht="15.9" customHeight="1">
      <c r="A144" s="30"/>
      <c r="B144" s="81"/>
      <c r="C144" s="81"/>
      <c r="D144" s="14"/>
      <c r="E144" s="14"/>
      <c r="F144" s="14"/>
      <c r="G144" s="14"/>
      <c r="H144" s="14"/>
      <c r="I144" s="14"/>
      <c r="J144" s="14"/>
      <c r="K144" s="31"/>
      <c r="L144" s="14"/>
      <c r="M144" s="32"/>
    </row>
    <row r="145" spans="1:13" ht="15.9" customHeight="1">
      <c r="A145" s="30"/>
      <c r="B145" s="11" t="s">
        <v>74</v>
      </c>
      <c r="C145" s="11"/>
      <c r="D145" s="12"/>
      <c r="E145" s="12"/>
      <c r="F145" s="12"/>
      <c r="G145" s="12"/>
      <c r="H145" s="12"/>
      <c r="I145" s="12"/>
      <c r="J145" s="12"/>
      <c r="K145" s="12"/>
      <c r="L145" s="13"/>
    </row>
    <row r="146" spans="1:13" ht="15.9" customHeight="1">
      <c r="A146" s="30"/>
      <c r="B146" s="85"/>
      <c r="C146" s="85"/>
      <c r="D146" s="15"/>
      <c r="E146" s="15"/>
      <c r="F146" s="15"/>
      <c r="G146" s="15"/>
      <c r="H146" s="15"/>
      <c r="I146" s="15"/>
      <c r="J146" s="15"/>
      <c r="K146" s="15"/>
      <c r="L146" s="14"/>
    </row>
    <row r="147" spans="1:13" ht="15.9" customHeight="1">
      <c r="A147" s="30"/>
      <c r="B147" s="86"/>
      <c r="C147" s="86"/>
      <c r="D147" s="15"/>
      <c r="E147" s="15"/>
      <c r="F147" s="15"/>
      <c r="G147" s="15"/>
      <c r="H147" s="15"/>
      <c r="I147" s="15"/>
      <c r="J147" s="15"/>
      <c r="K147" s="15"/>
      <c r="L147" s="14"/>
    </row>
    <row r="148" spans="1:13" ht="15.9" customHeight="1">
      <c r="A148" s="33"/>
      <c r="B148" s="18" t="s">
        <v>99</v>
      </c>
      <c r="C148" s="18"/>
      <c r="D148" s="18"/>
      <c r="E148" s="28"/>
      <c r="F148" s="28"/>
      <c r="G148" s="28"/>
      <c r="H148" s="28"/>
      <c r="I148" s="28"/>
      <c r="J148" s="28"/>
      <c r="K148" s="28"/>
      <c r="L148" s="14"/>
      <c r="M148" s="32"/>
    </row>
    <row r="149" spans="1:13" ht="15.9" customHeight="1">
      <c r="A149" s="34"/>
      <c r="B149" s="35"/>
      <c r="C149" s="35"/>
      <c r="D149" s="52" t="s">
        <v>100</v>
      </c>
      <c r="E149" s="36"/>
      <c r="F149" s="36"/>
      <c r="G149" s="36"/>
      <c r="H149" s="36"/>
      <c r="I149" s="36"/>
      <c r="J149" s="36"/>
      <c r="K149" s="36"/>
      <c r="L149" s="37"/>
      <c r="M149" s="32"/>
    </row>
    <row r="150" spans="1:13" ht="15.9" customHeight="1">
      <c r="A150" s="38"/>
      <c r="D150" s="52" t="s">
        <v>11</v>
      </c>
      <c r="E150" s="36">
        <f>E85+E117+E148+E149</f>
        <v>0</v>
      </c>
      <c r="F150" s="36">
        <f t="shared" ref="F150:K150" si="0">F85+F117+F148+F149</f>
        <v>0</v>
      </c>
      <c r="G150" s="36">
        <f t="shared" si="0"/>
        <v>0</v>
      </c>
      <c r="H150" s="36">
        <f t="shared" si="0"/>
        <v>0</v>
      </c>
      <c r="I150" s="36">
        <f t="shared" si="0"/>
        <v>0</v>
      </c>
      <c r="J150" s="36">
        <f t="shared" si="0"/>
        <v>0</v>
      </c>
      <c r="K150" s="36">
        <f t="shared" si="0"/>
        <v>0</v>
      </c>
      <c r="L150" s="37"/>
      <c r="M150" s="32"/>
    </row>
    <row r="151" spans="1:13">
      <c r="A151" s="42"/>
      <c r="M151" s="32"/>
    </row>
  </sheetData>
  <mergeCells count="7">
    <mergeCell ref="A2:L2"/>
    <mergeCell ref="A7:A8"/>
    <mergeCell ref="B7:B8"/>
    <mergeCell ref="C7:C8"/>
    <mergeCell ref="D7:D8"/>
    <mergeCell ref="E7:K7"/>
    <mergeCell ref="L7:L8"/>
  </mergeCells>
  <phoneticPr fontId="5"/>
  <pageMargins left="0.31496062992125984" right="0.31496062992125984" top="1.3385826771653544" bottom="0.74803149606299213" header="0.31496062992125984" footer="0.31496062992125984"/>
  <pageSetup paperSize="8" scale="63" fitToHeight="0" orientation="landscape" r:id="rId1"/>
  <headerFooter>
    <oddHeader>&amp;R&amp;"游ゴシック,標準"&amp;22様式2</oddHeader>
    <oddFooter>&amp;C&amp;"游ゴシック,標準"&amp;P / &amp;N ページ</oddFooter>
  </headerFooter>
  <rowBreaks count="2" manualBreakCount="2">
    <brk id="63" max="11" man="1"/>
    <brk id="117"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CB86-D083-4FC9-B7FE-C5F9FA130013}">
  <sheetPr>
    <pageSetUpPr fitToPage="1"/>
  </sheetPr>
  <dimension ref="A1:T30"/>
  <sheetViews>
    <sheetView view="pageBreakPreview" zoomScaleNormal="130" zoomScaleSheetLayoutView="100" workbookViewId="0">
      <selection activeCell="G5" sqref="G5:K5"/>
    </sheetView>
  </sheetViews>
  <sheetFormatPr defaultColWidth="8.69921875" defaultRowHeight="15"/>
  <cols>
    <col min="1" max="1" width="7.19921875" style="87" customWidth="1"/>
    <col min="2" max="2" width="29.19921875" style="87" customWidth="1"/>
    <col min="3" max="3" width="22.69921875" style="88" customWidth="1"/>
    <col min="4" max="4" width="11" style="88" customWidth="1"/>
    <col min="5" max="5" width="11" style="88" bestFit="1" customWidth="1"/>
    <col min="6" max="6" width="35.69921875" style="88" bestFit="1" customWidth="1"/>
    <col min="7" max="10" width="11" style="88" bestFit="1" customWidth="1"/>
    <col min="11" max="11" width="11" style="88" customWidth="1"/>
    <col min="12" max="17" width="11" style="88" bestFit="1" customWidth="1"/>
    <col min="18" max="20" width="33.19921875" style="88" customWidth="1"/>
    <col min="21" max="16384" width="8.69921875" style="88"/>
  </cols>
  <sheetData>
    <row r="1" spans="1:20">
      <c r="R1" s="89"/>
      <c r="S1" s="89"/>
      <c r="T1" s="89" t="s">
        <v>105</v>
      </c>
    </row>
    <row r="2" spans="1:20">
      <c r="A2" s="90" t="s">
        <v>106</v>
      </c>
      <c r="B2" s="90"/>
      <c r="C2" s="90"/>
      <c r="D2" s="90"/>
      <c r="E2" s="90"/>
      <c r="F2" s="90"/>
      <c r="G2" s="90"/>
      <c r="H2" s="90"/>
      <c r="I2" s="90"/>
      <c r="J2" s="90"/>
      <c r="K2" s="90"/>
      <c r="L2" s="90"/>
      <c r="M2" s="90"/>
      <c r="N2" s="90"/>
      <c r="O2" s="90"/>
      <c r="P2" s="90"/>
      <c r="Q2" s="90"/>
      <c r="R2" s="90"/>
      <c r="S2" s="90"/>
      <c r="T2" s="90"/>
    </row>
    <row r="3" spans="1:20">
      <c r="A3" s="90"/>
      <c r="B3" s="90"/>
      <c r="C3" s="90"/>
      <c r="D3" s="90"/>
      <c r="E3" s="90"/>
      <c r="F3" s="90"/>
      <c r="G3" s="90"/>
      <c r="H3" s="90"/>
      <c r="I3" s="90"/>
      <c r="J3" s="90"/>
      <c r="K3" s="90"/>
      <c r="L3" s="90"/>
      <c r="M3" s="90"/>
      <c r="N3" s="90"/>
      <c r="O3" s="90"/>
      <c r="P3" s="90"/>
      <c r="Q3" s="90"/>
      <c r="R3" s="90"/>
      <c r="S3" s="90"/>
      <c r="T3" s="90"/>
    </row>
    <row r="6" spans="1:20">
      <c r="H6" s="91" t="s">
        <v>107</v>
      </c>
      <c r="I6" s="92"/>
      <c r="J6" s="91" t="s">
        <v>108</v>
      </c>
      <c r="K6" s="93"/>
      <c r="L6" s="93"/>
      <c r="M6" s="93"/>
      <c r="N6" s="92"/>
      <c r="Q6" s="89" t="s">
        <v>109</v>
      </c>
    </row>
    <row r="7" spans="1:20" ht="30">
      <c r="A7" s="94" t="s">
        <v>110</v>
      </c>
      <c r="B7" s="95" t="s">
        <v>111</v>
      </c>
      <c r="C7" s="94" t="s">
        <v>112</v>
      </c>
      <c r="D7" s="94" t="s">
        <v>113</v>
      </c>
      <c r="E7" s="94" t="s">
        <v>114</v>
      </c>
      <c r="F7" s="95" t="s">
        <v>115</v>
      </c>
      <c r="G7" s="95" t="s">
        <v>116</v>
      </c>
      <c r="H7" s="95" t="s">
        <v>117</v>
      </c>
      <c r="I7" s="95" t="s">
        <v>118</v>
      </c>
      <c r="J7" s="95" t="s">
        <v>118</v>
      </c>
      <c r="K7" s="95" t="s">
        <v>119</v>
      </c>
      <c r="L7" s="95" t="s">
        <v>120</v>
      </c>
      <c r="M7" s="95" t="s">
        <v>121</v>
      </c>
      <c r="N7" s="95" t="s">
        <v>122</v>
      </c>
      <c r="O7" s="95" t="s">
        <v>123</v>
      </c>
      <c r="P7" s="95" t="s">
        <v>124</v>
      </c>
      <c r="Q7" s="95" t="s">
        <v>125</v>
      </c>
      <c r="R7" s="94" t="s">
        <v>126</v>
      </c>
      <c r="S7" s="94" t="s">
        <v>127</v>
      </c>
      <c r="T7" s="94" t="s">
        <v>128</v>
      </c>
    </row>
    <row r="8" spans="1:20" ht="19.95" customHeight="1">
      <c r="A8" s="96" t="s">
        <v>129</v>
      </c>
      <c r="B8" s="97"/>
      <c r="C8" s="98"/>
      <c r="D8" s="98"/>
      <c r="E8" s="98"/>
      <c r="F8" s="98"/>
      <c r="G8" s="98"/>
      <c r="H8" s="99"/>
      <c r="I8" s="99"/>
      <c r="J8" s="99"/>
      <c r="K8" s="99"/>
      <c r="L8" s="99"/>
      <c r="M8" s="99"/>
      <c r="N8" s="99"/>
      <c r="O8" s="99">
        <f>SUM(H8:I8)</f>
        <v>0</v>
      </c>
      <c r="P8" s="99">
        <f>SUM(J8:N8)</f>
        <v>0</v>
      </c>
      <c r="Q8" s="99">
        <f>SUM(O8:P8)</f>
        <v>0</v>
      </c>
      <c r="R8" s="98"/>
      <c r="S8" s="98"/>
      <c r="T8" s="98"/>
    </row>
    <row r="9" spans="1:20" ht="19.95" customHeight="1">
      <c r="A9" s="96" t="s">
        <v>130</v>
      </c>
      <c r="B9" s="97"/>
      <c r="C9" s="98"/>
      <c r="D9" s="98"/>
      <c r="E9" s="98"/>
      <c r="F9" s="98"/>
      <c r="G9" s="98"/>
      <c r="H9" s="99"/>
      <c r="I9" s="99"/>
      <c r="J9" s="99"/>
      <c r="K9" s="99"/>
      <c r="L9" s="99"/>
      <c r="M9" s="99"/>
      <c r="N9" s="99"/>
      <c r="O9" s="99">
        <f t="shared" ref="O9:O27" si="0">SUM(H9:I9)</f>
        <v>0</v>
      </c>
      <c r="P9" s="99">
        <f t="shared" ref="P9:P27" si="1">SUM(J9:N9)</f>
        <v>0</v>
      </c>
      <c r="Q9" s="99">
        <f t="shared" ref="Q9:Q26" si="2">SUM(O9:P9)</f>
        <v>0</v>
      </c>
      <c r="R9" s="98"/>
      <c r="S9" s="98"/>
      <c r="T9" s="98"/>
    </row>
    <row r="10" spans="1:20" ht="19.95" customHeight="1">
      <c r="A10" s="96" t="s">
        <v>131</v>
      </c>
      <c r="B10" s="97"/>
      <c r="C10" s="98"/>
      <c r="D10" s="98"/>
      <c r="E10" s="98"/>
      <c r="F10" s="98"/>
      <c r="G10" s="98"/>
      <c r="H10" s="99"/>
      <c r="I10" s="99"/>
      <c r="J10" s="99"/>
      <c r="K10" s="99"/>
      <c r="L10" s="99"/>
      <c r="M10" s="99"/>
      <c r="N10" s="99"/>
      <c r="O10" s="99">
        <f t="shared" si="0"/>
        <v>0</v>
      </c>
      <c r="P10" s="99">
        <f t="shared" si="1"/>
        <v>0</v>
      </c>
      <c r="Q10" s="99">
        <f t="shared" si="2"/>
        <v>0</v>
      </c>
      <c r="R10" s="98"/>
      <c r="S10" s="98"/>
      <c r="T10" s="98"/>
    </row>
    <row r="11" spans="1:20" ht="19.95" customHeight="1">
      <c r="A11" s="96" t="s">
        <v>132</v>
      </c>
      <c r="B11" s="97"/>
      <c r="C11" s="98"/>
      <c r="D11" s="98"/>
      <c r="E11" s="98"/>
      <c r="F11" s="98"/>
      <c r="G11" s="98"/>
      <c r="H11" s="99"/>
      <c r="I11" s="99"/>
      <c r="J11" s="99"/>
      <c r="K11" s="99"/>
      <c r="L11" s="99"/>
      <c r="M11" s="99"/>
      <c r="N11" s="99"/>
      <c r="O11" s="99">
        <f t="shared" si="0"/>
        <v>0</v>
      </c>
      <c r="P11" s="99">
        <f t="shared" si="1"/>
        <v>0</v>
      </c>
      <c r="Q11" s="99">
        <f t="shared" si="2"/>
        <v>0</v>
      </c>
      <c r="R11" s="98"/>
      <c r="S11" s="98"/>
      <c r="T11" s="98"/>
    </row>
    <row r="12" spans="1:20" ht="19.95" customHeight="1">
      <c r="A12" s="96" t="s">
        <v>133</v>
      </c>
      <c r="B12" s="97"/>
      <c r="C12" s="98"/>
      <c r="D12" s="98"/>
      <c r="E12" s="98"/>
      <c r="F12" s="98"/>
      <c r="G12" s="98"/>
      <c r="H12" s="99"/>
      <c r="I12" s="99"/>
      <c r="J12" s="99"/>
      <c r="K12" s="99"/>
      <c r="L12" s="99"/>
      <c r="M12" s="99"/>
      <c r="N12" s="99"/>
      <c r="O12" s="99">
        <f t="shared" si="0"/>
        <v>0</v>
      </c>
      <c r="P12" s="99">
        <f t="shared" si="1"/>
        <v>0</v>
      </c>
      <c r="Q12" s="99">
        <f t="shared" si="2"/>
        <v>0</v>
      </c>
      <c r="R12" s="98"/>
      <c r="S12" s="98"/>
      <c r="T12" s="98"/>
    </row>
    <row r="13" spans="1:20" ht="19.95" customHeight="1">
      <c r="A13" s="96" t="s">
        <v>134</v>
      </c>
      <c r="B13" s="97"/>
      <c r="C13" s="98"/>
      <c r="D13" s="98"/>
      <c r="E13" s="98"/>
      <c r="F13" s="98"/>
      <c r="G13" s="98"/>
      <c r="H13" s="99"/>
      <c r="I13" s="99"/>
      <c r="J13" s="99"/>
      <c r="K13" s="99"/>
      <c r="L13" s="99"/>
      <c r="M13" s="99"/>
      <c r="N13" s="99"/>
      <c r="O13" s="99">
        <f t="shared" si="0"/>
        <v>0</v>
      </c>
      <c r="P13" s="99">
        <f t="shared" si="1"/>
        <v>0</v>
      </c>
      <c r="Q13" s="99">
        <f t="shared" si="2"/>
        <v>0</v>
      </c>
      <c r="R13" s="98"/>
      <c r="S13" s="98"/>
      <c r="T13" s="98"/>
    </row>
    <row r="14" spans="1:20" ht="19.95" customHeight="1">
      <c r="A14" s="96" t="s">
        <v>135</v>
      </c>
      <c r="B14" s="97"/>
      <c r="C14" s="98"/>
      <c r="D14" s="98"/>
      <c r="E14" s="98"/>
      <c r="F14" s="98"/>
      <c r="G14" s="98"/>
      <c r="H14" s="99"/>
      <c r="I14" s="99"/>
      <c r="J14" s="99"/>
      <c r="K14" s="99"/>
      <c r="L14" s="99"/>
      <c r="M14" s="99"/>
      <c r="N14" s="99"/>
      <c r="O14" s="99">
        <f t="shared" si="0"/>
        <v>0</v>
      </c>
      <c r="P14" s="99">
        <f t="shared" si="1"/>
        <v>0</v>
      </c>
      <c r="Q14" s="99">
        <f t="shared" si="2"/>
        <v>0</v>
      </c>
      <c r="R14" s="98"/>
      <c r="S14" s="98"/>
      <c r="T14" s="98"/>
    </row>
    <row r="15" spans="1:20" ht="19.95" customHeight="1">
      <c r="A15" s="96" t="s">
        <v>136</v>
      </c>
      <c r="B15" s="97"/>
      <c r="C15" s="98"/>
      <c r="D15" s="98"/>
      <c r="E15" s="98"/>
      <c r="F15" s="98"/>
      <c r="G15" s="98"/>
      <c r="H15" s="99"/>
      <c r="I15" s="99"/>
      <c r="J15" s="99"/>
      <c r="K15" s="99"/>
      <c r="L15" s="99"/>
      <c r="M15" s="99"/>
      <c r="N15" s="99"/>
      <c r="O15" s="99">
        <f t="shared" si="0"/>
        <v>0</v>
      </c>
      <c r="P15" s="99">
        <f t="shared" si="1"/>
        <v>0</v>
      </c>
      <c r="Q15" s="99">
        <f t="shared" si="2"/>
        <v>0</v>
      </c>
      <c r="R15" s="98"/>
      <c r="S15" s="98"/>
      <c r="T15" s="98"/>
    </row>
    <row r="16" spans="1:20" ht="19.95" customHeight="1">
      <c r="A16" s="96" t="s">
        <v>137</v>
      </c>
      <c r="B16" s="97"/>
      <c r="C16" s="98"/>
      <c r="D16" s="98"/>
      <c r="E16" s="98"/>
      <c r="F16" s="98"/>
      <c r="G16" s="98"/>
      <c r="H16" s="99"/>
      <c r="I16" s="99"/>
      <c r="J16" s="99"/>
      <c r="K16" s="99"/>
      <c r="L16" s="99"/>
      <c r="M16" s="99"/>
      <c r="N16" s="99"/>
      <c r="O16" s="99">
        <f t="shared" si="0"/>
        <v>0</v>
      </c>
      <c r="P16" s="99">
        <f t="shared" si="1"/>
        <v>0</v>
      </c>
      <c r="Q16" s="99">
        <f t="shared" si="2"/>
        <v>0</v>
      </c>
      <c r="R16" s="98"/>
      <c r="S16" s="98"/>
      <c r="T16" s="98"/>
    </row>
    <row r="17" spans="1:20" ht="19.95" customHeight="1">
      <c r="A17" s="96" t="s">
        <v>138</v>
      </c>
      <c r="B17" s="97"/>
      <c r="C17" s="98"/>
      <c r="D17" s="98"/>
      <c r="E17" s="98"/>
      <c r="F17" s="98"/>
      <c r="G17" s="98"/>
      <c r="H17" s="99"/>
      <c r="I17" s="99"/>
      <c r="J17" s="99"/>
      <c r="K17" s="99"/>
      <c r="L17" s="99"/>
      <c r="M17" s="99"/>
      <c r="N17" s="99"/>
      <c r="O17" s="99">
        <f t="shared" si="0"/>
        <v>0</v>
      </c>
      <c r="P17" s="99">
        <f t="shared" si="1"/>
        <v>0</v>
      </c>
      <c r="Q17" s="99">
        <f t="shared" si="2"/>
        <v>0</v>
      </c>
      <c r="R17" s="98"/>
      <c r="S17" s="98"/>
      <c r="T17" s="98"/>
    </row>
    <row r="18" spans="1:20" ht="19.95" customHeight="1">
      <c r="A18" s="96" t="s">
        <v>139</v>
      </c>
      <c r="B18" s="97"/>
      <c r="C18" s="98"/>
      <c r="D18" s="98"/>
      <c r="E18" s="98"/>
      <c r="F18" s="98"/>
      <c r="G18" s="98"/>
      <c r="H18" s="99"/>
      <c r="I18" s="99"/>
      <c r="J18" s="99"/>
      <c r="K18" s="99"/>
      <c r="L18" s="99"/>
      <c r="M18" s="99"/>
      <c r="N18" s="99"/>
      <c r="O18" s="99">
        <f t="shared" si="0"/>
        <v>0</v>
      </c>
      <c r="P18" s="99">
        <f t="shared" si="1"/>
        <v>0</v>
      </c>
      <c r="Q18" s="99">
        <f t="shared" si="2"/>
        <v>0</v>
      </c>
      <c r="R18" s="98"/>
      <c r="S18" s="98"/>
      <c r="T18" s="98"/>
    </row>
    <row r="19" spans="1:20" ht="19.95" customHeight="1">
      <c r="A19" s="96" t="s">
        <v>140</v>
      </c>
      <c r="B19" s="97"/>
      <c r="C19" s="98"/>
      <c r="D19" s="98"/>
      <c r="E19" s="98"/>
      <c r="F19" s="98"/>
      <c r="G19" s="98"/>
      <c r="H19" s="99"/>
      <c r="I19" s="99"/>
      <c r="J19" s="99"/>
      <c r="K19" s="99"/>
      <c r="L19" s="99"/>
      <c r="M19" s="99"/>
      <c r="N19" s="99"/>
      <c r="O19" s="99">
        <f t="shared" si="0"/>
        <v>0</v>
      </c>
      <c r="P19" s="99">
        <f t="shared" si="1"/>
        <v>0</v>
      </c>
      <c r="Q19" s="99">
        <f t="shared" si="2"/>
        <v>0</v>
      </c>
      <c r="R19" s="98"/>
      <c r="S19" s="98"/>
      <c r="T19" s="98"/>
    </row>
    <row r="20" spans="1:20" ht="19.95" customHeight="1">
      <c r="A20" s="96" t="s">
        <v>141</v>
      </c>
      <c r="B20" s="97"/>
      <c r="C20" s="98"/>
      <c r="D20" s="98"/>
      <c r="E20" s="98"/>
      <c r="F20" s="98"/>
      <c r="G20" s="98"/>
      <c r="H20" s="99"/>
      <c r="I20" s="99"/>
      <c r="J20" s="99"/>
      <c r="K20" s="99"/>
      <c r="L20" s="99"/>
      <c r="M20" s="99"/>
      <c r="N20" s="99"/>
      <c r="O20" s="99">
        <f t="shared" si="0"/>
        <v>0</v>
      </c>
      <c r="P20" s="99">
        <f t="shared" si="1"/>
        <v>0</v>
      </c>
      <c r="Q20" s="99">
        <f t="shared" si="2"/>
        <v>0</v>
      </c>
      <c r="R20" s="98"/>
      <c r="S20" s="98"/>
      <c r="T20" s="98"/>
    </row>
    <row r="21" spans="1:20" ht="19.95" customHeight="1">
      <c r="A21" s="96" t="s">
        <v>142</v>
      </c>
      <c r="B21" s="97"/>
      <c r="C21" s="98"/>
      <c r="D21" s="98"/>
      <c r="E21" s="98"/>
      <c r="F21" s="98"/>
      <c r="G21" s="98"/>
      <c r="H21" s="99"/>
      <c r="I21" s="99"/>
      <c r="J21" s="99"/>
      <c r="K21" s="99"/>
      <c r="L21" s="99"/>
      <c r="M21" s="99"/>
      <c r="N21" s="99"/>
      <c r="O21" s="99">
        <f t="shared" si="0"/>
        <v>0</v>
      </c>
      <c r="P21" s="99">
        <f t="shared" si="1"/>
        <v>0</v>
      </c>
      <c r="Q21" s="99">
        <f t="shared" si="2"/>
        <v>0</v>
      </c>
      <c r="R21" s="98"/>
      <c r="S21" s="98"/>
      <c r="T21" s="98"/>
    </row>
    <row r="22" spans="1:20" ht="19.95" customHeight="1">
      <c r="A22" s="96" t="s">
        <v>143</v>
      </c>
      <c r="B22" s="97"/>
      <c r="C22" s="98"/>
      <c r="D22" s="98"/>
      <c r="E22" s="98"/>
      <c r="F22" s="98"/>
      <c r="G22" s="98"/>
      <c r="H22" s="99"/>
      <c r="I22" s="99"/>
      <c r="J22" s="99"/>
      <c r="K22" s="99"/>
      <c r="L22" s="99"/>
      <c r="M22" s="99"/>
      <c r="N22" s="99"/>
      <c r="O22" s="99">
        <f t="shared" si="0"/>
        <v>0</v>
      </c>
      <c r="P22" s="99">
        <f t="shared" si="1"/>
        <v>0</v>
      </c>
      <c r="Q22" s="99">
        <f t="shared" si="2"/>
        <v>0</v>
      </c>
      <c r="R22" s="98"/>
      <c r="S22" s="98"/>
      <c r="T22" s="98"/>
    </row>
    <row r="23" spans="1:20" ht="19.95" customHeight="1">
      <c r="A23" s="96" t="s">
        <v>144</v>
      </c>
      <c r="B23" s="97"/>
      <c r="C23" s="98"/>
      <c r="D23" s="98"/>
      <c r="E23" s="98"/>
      <c r="F23" s="98"/>
      <c r="G23" s="98"/>
      <c r="H23" s="99"/>
      <c r="I23" s="99"/>
      <c r="J23" s="99"/>
      <c r="K23" s="99"/>
      <c r="L23" s="99"/>
      <c r="M23" s="99"/>
      <c r="N23" s="99"/>
      <c r="O23" s="99">
        <f t="shared" si="0"/>
        <v>0</v>
      </c>
      <c r="P23" s="99">
        <f t="shared" si="1"/>
        <v>0</v>
      </c>
      <c r="Q23" s="99">
        <f t="shared" si="2"/>
        <v>0</v>
      </c>
      <c r="R23" s="98"/>
      <c r="S23" s="98"/>
      <c r="T23" s="98"/>
    </row>
    <row r="24" spans="1:20" ht="19.95" customHeight="1">
      <c r="A24" s="96" t="s">
        <v>145</v>
      </c>
      <c r="B24" s="97"/>
      <c r="C24" s="98"/>
      <c r="D24" s="98"/>
      <c r="E24" s="98"/>
      <c r="F24" s="98"/>
      <c r="G24" s="98"/>
      <c r="H24" s="99"/>
      <c r="I24" s="99"/>
      <c r="J24" s="99"/>
      <c r="K24" s="99"/>
      <c r="L24" s="99"/>
      <c r="M24" s="99"/>
      <c r="N24" s="99"/>
      <c r="O24" s="99">
        <f t="shared" si="0"/>
        <v>0</v>
      </c>
      <c r="P24" s="99">
        <f t="shared" si="1"/>
        <v>0</v>
      </c>
      <c r="Q24" s="99">
        <f t="shared" si="2"/>
        <v>0</v>
      </c>
      <c r="R24" s="98"/>
      <c r="S24" s="98"/>
      <c r="T24" s="98"/>
    </row>
    <row r="25" spans="1:20" ht="19.95" customHeight="1">
      <c r="A25" s="96" t="s">
        <v>146</v>
      </c>
      <c r="B25" s="97"/>
      <c r="C25" s="98"/>
      <c r="D25" s="98"/>
      <c r="E25" s="98"/>
      <c r="F25" s="98"/>
      <c r="G25" s="98"/>
      <c r="H25" s="99"/>
      <c r="I25" s="99"/>
      <c r="J25" s="99"/>
      <c r="K25" s="99"/>
      <c r="L25" s="99"/>
      <c r="M25" s="99"/>
      <c r="N25" s="99"/>
      <c r="O25" s="99">
        <f t="shared" si="0"/>
        <v>0</v>
      </c>
      <c r="P25" s="99">
        <f t="shared" si="1"/>
        <v>0</v>
      </c>
      <c r="Q25" s="99">
        <f t="shared" si="2"/>
        <v>0</v>
      </c>
      <c r="R25" s="98"/>
      <c r="S25" s="98"/>
      <c r="T25" s="98"/>
    </row>
    <row r="26" spans="1:20" ht="19.95" customHeight="1">
      <c r="A26" s="96" t="s">
        <v>147</v>
      </c>
      <c r="B26" s="97"/>
      <c r="C26" s="98"/>
      <c r="D26" s="98"/>
      <c r="E26" s="98"/>
      <c r="F26" s="98"/>
      <c r="G26" s="98"/>
      <c r="H26" s="99"/>
      <c r="I26" s="99"/>
      <c r="J26" s="99"/>
      <c r="K26" s="99"/>
      <c r="L26" s="99"/>
      <c r="M26" s="99"/>
      <c r="N26" s="99"/>
      <c r="O26" s="99">
        <f t="shared" si="0"/>
        <v>0</v>
      </c>
      <c r="P26" s="99">
        <f t="shared" si="1"/>
        <v>0</v>
      </c>
      <c r="Q26" s="99">
        <f t="shared" si="2"/>
        <v>0</v>
      </c>
      <c r="R26" s="98"/>
      <c r="S26" s="98"/>
      <c r="T26" s="98"/>
    </row>
    <row r="27" spans="1:20" ht="19.95" customHeight="1">
      <c r="A27" s="96" t="s">
        <v>148</v>
      </c>
      <c r="B27" s="97"/>
      <c r="C27" s="98"/>
      <c r="D27" s="98"/>
      <c r="E27" s="98"/>
      <c r="F27" s="98"/>
      <c r="G27" s="98"/>
      <c r="H27" s="99"/>
      <c r="I27" s="99"/>
      <c r="J27" s="99"/>
      <c r="K27" s="99"/>
      <c r="L27" s="99"/>
      <c r="M27" s="99"/>
      <c r="N27" s="99"/>
      <c r="O27" s="99">
        <f t="shared" si="0"/>
        <v>0</v>
      </c>
      <c r="P27" s="99">
        <f t="shared" si="1"/>
        <v>0</v>
      </c>
      <c r="Q27" s="99">
        <f>SUM(O27:P27)</f>
        <v>0</v>
      </c>
      <c r="R27" s="98"/>
      <c r="S27" s="98"/>
      <c r="T27" s="98"/>
    </row>
    <row r="28" spans="1:20">
      <c r="A28" s="100" t="s">
        <v>149</v>
      </c>
      <c r="B28" s="100"/>
      <c r="C28" s="100"/>
      <c r="D28" s="100"/>
      <c r="E28" s="100"/>
      <c r="F28" s="100"/>
      <c r="G28" s="100"/>
      <c r="H28" s="101">
        <f t="shared" ref="H28:P28" si="3">SUM(H8:H27)</f>
        <v>0</v>
      </c>
      <c r="I28" s="101">
        <f t="shared" si="3"/>
        <v>0</v>
      </c>
      <c r="J28" s="101">
        <f t="shared" si="3"/>
        <v>0</v>
      </c>
      <c r="K28" s="101">
        <f t="shared" si="3"/>
        <v>0</v>
      </c>
      <c r="L28" s="101">
        <f t="shared" si="3"/>
        <v>0</v>
      </c>
      <c r="M28" s="101">
        <f t="shared" si="3"/>
        <v>0</v>
      </c>
      <c r="N28" s="101">
        <f t="shared" si="3"/>
        <v>0</v>
      </c>
      <c r="O28" s="101">
        <f t="shared" si="3"/>
        <v>0</v>
      </c>
      <c r="P28" s="101">
        <f t="shared" si="3"/>
        <v>0</v>
      </c>
      <c r="Q28" s="101">
        <f>SUM(Q8:Q27)</f>
        <v>0</v>
      </c>
      <c r="R28" s="98"/>
      <c r="S28" s="98"/>
      <c r="T28" s="98"/>
    </row>
    <row r="30" spans="1:20">
      <c r="A30" s="102" t="s">
        <v>150</v>
      </c>
    </row>
  </sheetData>
  <mergeCells count="4">
    <mergeCell ref="A2:T3"/>
    <mergeCell ref="H6:I6"/>
    <mergeCell ref="J6:N6"/>
    <mergeCell ref="A28:G28"/>
  </mergeCells>
  <phoneticPr fontId="5"/>
  <printOptions horizontalCentered="1"/>
  <pageMargins left="0.59055118110236227" right="0.59055118110236227" top="0.59055118110236227" bottom="0.59055118110236227" header="0.31496062992125984" footer="0.31496062992125984"/>
  <pageSetup paperSize="9" scale="36"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0E90-36D0-46D0-B962-4534C487B919}">
  <sheetPr>
    <pageSetUpPr fitToPage="1"/>
  </sheetPr>
  <dimension ref="A1:J30"/>
  <sheetViews>
    <sheetView view="pageBreakPreview" zoomScale="130" zoomScaleNormal="130" zoomScaleSheetLayoutView="130" workbookViewId="0">
      <selection activeCell="G5" sqref="G5:K5"/>
    </sheetView>
  </sheetViews>
  <sheetFormatPr defaultColWidth="8.69921875" defaultRowHeight="15"/>
  <cols>
    <col min="1" max="1" width="7.19921875" style="87" customWidth="1"/>
    <col min="2" max="2" width="29.19921875" style="87" customWidth="1"/>
    <col min="3" max="3" width="22.69921875" style="88" customWidth="1"/>
    <col min="4" max="4" width="11" style="88" customWidth="1"/>
    <col min="5" max="5" width="11" style="88" bestFit="1" customWidth="1"/>
    <col min="6" max="6" width="35.69921875" style="88" bestFit="1" customWidth="1"/>
    <col min="7" max="7" width="11" style="88" bestFit="1" customWidth="1"/>
    <col min="8" max="10" width="33.19921875" style="88" customWidth="1"/>
    <col min="11" max="16384" width="8.69921875" style="88"/>
  </cols>
  <sheetData>
    <row r="1" spans="1:10">
      <c r="H1" s="89"/>
      <c r="I1" s="89"/>
      <c r="J1" s="89" t="s">
        <v>151</v>
      </c>
    </row>
    <row r="2" spans="1:10">
      <c r="A2" s="90" t="s">
        <v>152</v>
      </c>
      <c r="B2" s="90"/>
      <c r="C2" s="90"/>
      <c r="D2" s="90"/>
      <c r="E2" s="90"/>
      <c r="F2" s="90"/>
      <c r="G2" s="90"/>
      <c r="H2" s="90"/>
      <c r="I2" s="90"/>
      <c r="J2" s="90"/>
    </row>
    <row r="3" spans="1:10">
      <c r="A3" s="90"/>
      <c r="B3" s="90"/>
      <c r="C3" s="90"/>
      <c r="D3" s="90"/>
      <c r="E3" s="90"/>
      <c r="F3" s="90"/>
      <c r="G3" s="90"/>
      <c r="H3" s="90"/>
      <c r="I3" s="90"/>
      <c r="J3" s="90"/>
    </row>
    <row r="7" spans="1:10" ht="30">
      <c r="A7" s="94" t="s">
        <v>110</v>
      </c>
      <c r="B7" s="95" t="s">
        <v>111</v>
      </c>
      <c r="C7" s="94" t="s">
        <v>112</v>
      </c>
      <c r="D7" s="94" t="s">
        <v>113</v>
      </c>
      <c r="E7" s="94" t="s">
        <v>114</v>
      </c>
      <c r="F7" s="95" t="s">
        <v>115</v>
      </c>
      <c r="G7" s="95" t="s">
        <v>116</v>
      </c>
      <c r="H7" s="94" t="s">
        <v>126</v>
      </c>
      <c r="I7" s="94" t="s">
        <v>127</v>
      </c>
      <c r="J7" s="94" t="s">
        <v>128</v>
      </c>
    </row>
    <row r="8" spans="1:10" ht="19.95" customHeight="1">
      <c r="A8" s="96" t="s">
        <v>129</v>
      </c>
      <c r="B8" s="97"/>
      <c r="C8" s="98"/>
      <c r="D8" s="98"/>
      <c r="E8" s="98"/>
      <c r="F8" s="98"/>
      <c r="G8" s="98"/>
      <c r="H8" s="98"/>
      <c r="I8" s="98"/>
      <c r="J8" s="98"/>
    </row>
    <row r="9" spans="1:10" ht="19.95" customHeight="1">
      <c r="A9" s="96" t="s">
        <v>130</v>
      </c>
      <c r="B9" s="97"/>
      <c r="C9" s="98"/>
      <c r="D9" s="98"/>
      <c r="E9" s="98"/>
      <c r="F9" s="98"/>
      <c r="G9" s="98"/>
      <c r="H9" s="98"/>
      <c r="I9" s="98"/>
      <c r="J9" s="98"/>
    </row>
    <row r="10" spans="1:10" ht="19.95" customHeight="1">
      <c r="A10" s="96" t="s">
        <v>131</v>
      </c>
      <c r="B10" s="97"/>
      <c r="C10" s="98"/>
      <c r="D10" s="98"/>
      <c r="E10" s="98"/>
      <c r="F10" s="98"/>
      <c r="G10" s="98"/>
      <c r="H10" s="98"/>
      <c r="I10" s="98"/>
      <c r="J10" s="98"/>
    </row>
    <row r="11" spans="1:10" ht="19.95" customHeight="1">
      <c r="A11" s="96" t="s">
        <v>132</v>
      </c>
      <c r="B11" s="97"/>
      <c r="C11" s="98"/>
      <c r="D11" s="98"/>
      <c r="E11" s="98"/>
      <c r="F11" s="98"/>
      <c r="G11" s="98"/>
      <c r="H11" s="98"/>
      <c r="I11" s="98"/>
      <c r="J11" s="98"/>
    </row>
    <row r="12" spans="1:10" ht="19.95" customHeight="1">
      <c r="A12" s="96" t="s">
        <v>133</v>
      </c>
      <c r="B12" s="97"/>
      <c r="C12" s="98"/>
      <c r="D12" s="98"/>
      <c r="E12" s="98"/>
      <c r="F12" s="98"/>
      <c r="G12" s="98"/>
      <c r="H12" s="98"/>
      <c r="I12" s="98"/>
      <c r="J12" s="98"/>
    </row>
    <row r="13" spans="1:10" ht="19.95" customHeight="1">
      <c r="A13" s="96" t="s">
        <v>134</v>
      </c>
      <c r="B13" s="97"/>
      <c r="C13" s="98"/>
      <c r="D13" s="98"/>
      <c r="E13" s="98"/>
      <c r="F13" s="98"/>
      <c r="G13" s="98"/>
      <c r="H13" s="98"/>
      <c r="I13" s="98"/>
      <c r="J13" s="98"/>
    </row>
    <row r="14" spans="1:10" ht="19.95" customHeight="1">
      <c r="A14" s="96" t="s">
        <v>135</v>
      </c>
      <c r="B14" s="97"/>
      <c r="C14" s="98"/>
      <c r="D14" s="98"/>
      <c r="E14" s="98"/>
      <c r="F14" s="98"/>
      <c r="G14" s="98"/>
      <c r="H14" s="98"/>
      <c r="I14" s="98"/>
      <c r="J14" s="98"/>
    </row>
    <row r="15" spans="1:10" ht="19.95" customHeight="1">
      <c r="A15" s="96" t="s">
        <v>136</v>
      </c>
      <c r="B15" s="97"/>
      <c r="C15" s="98"/>
      <c r="D15" s="98"/>
      <c r="E15" s="98"/>
      <c r="F15" s="98"/>
      <c r="G15" s="98"/>
      <c r="H15" s="98"/>
      <c r="I15" s="98"/>
      <c r="J15" s="98"/>
    </row>
    <row r="16" spans="1:10" ht="19.95" customHeight="1">
      <c r="A16" s="96" t="s">
        <v>137</v>
      </c>
      <c r="B16" s="97"/>
      <c r="C16" s="98"/>
      <c r="D16" s="98"/>
      <c r="E16" s="98"/>
      <c r="F16" s="98"/>
      <c r="G16" s="98"/>
      <c r="H16" s="98"/>
      <c r="I16" s="98"/>
      <c r="J16" s="98"/>
    </row>
    <row r="17" spans="1:10" ht="19.95" customHeight="1">
      <c r="A17" s="96" t="s">
        <v>138</v>
      </c>
      <c r="B17" s="97"/>
      <c r="C17" s="98"/>
      <c r="D17" s="98"/>
      <c r="E17" s="98"/>
      <c r="F17" s="98"/>
      <c r="G17" s="98"/>
      <c r="H17" s="98"/>
      <c r="I17" s="98"/>
      <c r="J17" s="98"/>
    </row>
    <row r="18" spans="1:10" ht="19.95" customHeight="1">
      <c r="A18" s="96" t="s">
        <v>139</v>
      </c>
      <c r="B18" s="97"/>
      <c r="C18" s="98"/>
      <c r="D18" s="98"/>
      <c r="E18" s="98"/>
      <c r="F18" s="98"/>
      <c r="G18" s="98"/>
      <c r="H18" s="98"/>
      <c r="I18" s="98"/>
      <c r="J18" s="98"/>
    </row>
    <row r="19" spans="1:10" ht="19.95" customHeight="1">
      <c r="A19" s="96" t="s">
        <v>140</v>
      </c>
      <c r="B19" s="97"/>
      <c r="C19" s="98"/>
      <c r="D19" s="98"/>
      <c r="E19" s="98"/>
      <c r="F19" s="98"/>
      <c r="G19" s="98"/>
      <c r="H19" s="98"/>
      <c r="I19" s="98"/>
      <c r="J19" s="98"/>
    </row>
    <row r="20" spans="1:10" ht="19.95" customHeight="1">
      <c r="A20" s="96" t="s">
        <v>141</v>
      </c>
      <c r="B20" s="97"/>
      <c r="C20" s="98"/>
      <c r="D20" s="98"/>
      <c r="E20" s="98"/>
      <c r="F20" s="98"/>
      <c r="G20" s="98"/>
      <c r="H20" s="98"/>
      <c r="I20" s="98"/>
      <c r="J20" s="98"/>
    </row>
    <row r="21" spans="1:10" ht="19.95" customHeight="1">
      <c r="A21" s="96" t="s">
        <v>142</v>
      </c>
      <c r="B21" s="97"/>
      <c r="C21" s="98"/>
      <c r="D21" s="98"/>
      <c r="E21" s="98"/>
      <c r="F21" s="98"/>
      <c r="G21" s="98"/>
      <c r="H21" s="98"/>
      <c r="I21" s="98"/>
      <c r="J21" s="98"/>
    </row>
    <row r="22" spans="1:10" ht="19.95" customHeight="1">
      <c r="A22" s="96" t="s">
        <v>143</v>
      </c>
      <c r="B22" s="97"/>
      <c r="C22" s="98"/>
      <c r="D22" s="98"/>
      <c r="E22" s="98"/>
      <c r="F22" s="98"/>
      <c r="G22" s="98"/>
      <c r="H22" s="98"/>
      <c r="I22" s="98"/>
      <c r="J22" s="98"/>
    </row>
    <row r="23" spans="1:10" ht="19.95" customHeight="1">
      <c r="A23" s="96" t="s">
        <v>144</v>
      </c>
      <c r="B23" s="97"/>
      <c r="C23" s="98"/>
      <c r="D23" s="98"/>
      <c r="E23" s="98"/>
      <c r="F23" s="98"/>
      <c r="G23" s="98"/>
      <c r="H23" s="98"/>
      <c r="I23" s="98"/>
      <c r="J23" s="98"/>
    </row>
    <row r="24" spans="1:10" ht="19.95" customHeight="1">
      <c r="A24" s="96" t="s">
        <v>145</v>
      </c>
      <c r="B24" s="97"/>
      <c r="C24" s="98"/>
      <c r="D24" s="98"/>
      <c r="E24" s="98"/>
      <c r="F24" s="98"/>
      <c r="G24" s="98"/>
      <c r="H24" s="98"/>
      <c r="I24" s="98"/>
      <c r="J24" s="98"/>
    </row>
    <row r="25" spans="1:10" ht="19.95" customHeight="1">
      <c r="A25" s="96" t="s">
        <v>146</v>
      </c>
      <c r="B25" s="97"/>
      <c r="C25" s="98"/>
      <c r="D25" s="98"/>
      <c r="E25" s="98"/>
      <c r="F25" s="98"/>
      <c r="G25" s="98"/>
      <c r="H25" s="98"/>
      <c r="I25" s="98"/>
      <c r="J25" s="98"/>
    </row>
    <row r="26" spans="1:10" ht="19.95" customHeight="1">
      <c r="A26" s="96" t="s">
        <v>147</v>
      </c>
      <c r="B26" s="97"/>
      <c r="C26" s="98"/>
      <c r="D26" s="98"/>
      <c r="E26" s="98"/>
      <c r="F26" s="98"/>
      <c r="G26" s="98"/>
      <c r="H26" s="98"/>
      <c r="I26" s="98"/>
      <c r="J26" s="98"/>
    </row>
    <row r="27" spans="1:10" ht="19.95" customHeight="1">
      <c r="A27" s="96" t="s">
        <v>148</v>
      </c>
      <c r="B27" s="97"/>
      <c r="C27" s="98"/>
      <c r="D27" s="98"/>
      <c r="E27" s="98"/>
      <c r="F27" s="98"/>
      <c r="G27" s="98"/>
      <c r="H27" s="98"/>
      <c r="I27" s="98"/>
      <c r="J27" s="98"/>
    </row>
    <row r="28" spans="1:10">
      <c r="A28" s="100" t="s">
        <v>149</v>
      </c>
      <c r="B28" s="100"/>
      <c r="C28" s="100"/>
      <c r="D28" s="100"/>
      <c r="E28" s="100"/>
      <c r="F28" s="100"/>
      <c r="G28" s="100"/>
      <c r="H28" s="98"/>
      <c r="I28" s="98"/>
      <c r="J28" s="98"/>
    </row>
    <row r="30" spans="1:10">
      <c r="A30" s="102" t="s">
        <v>150</v>
      </c>
    </row>
  </sheetData>
  <mergeCells count="2">
    <mergeCell ref="A2:J3"/>
    <mergeCell ref="A28:G28"/>
  </mergeCells>
  <phoneticPr fontId="5"/>
  <printOptions horizontalCentered="1"/>
  <pageMargins left="0.59055118110236227" right="0.59055118110236227" top="0.59055118110236227" bottom="0.59055118110236227" header="0.31496062992125984" footer="0.31496062992125984"/>
  <pageSetup paperSize="9" scale="53"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A3A3E-5B72-4D61-8DF8-F57D8000B89B}">
  <sheetPr>
    <pageSetUpPr fitToPage="1"/>
  </sheetPr>
  <dimension ref="A1:AB23"/>
  <sheetViews>
    <sheetView view="pageBreakPreview" zoomScale="80" zoomScaleNormal="80" zoomScaleSheetLayoutView="80" workbookViewId="0">
      <pane xSplit="3" ySplit="9" topLeftCell="D10" activePane="bottomRight" state="frozen"/>
      <selection activeCell="G5" sqref="G5:K5"/>
      <selection pane="topRight" activeCell="G5" sqref="G5:K5"/>
      <selection pane="bottomLeft" activeCell="G5" sqref="G5:K5"/>
      <selection pane="bottomRight" activeCell="G5" sqref="G5:K5"/>
    </sheetView>
  </sheetViews>
  <sheetFormatPr defaultColWidth="8.59765625" defaultRowHeight="16.8"/>
  <cols>
    <col min="1" max="1" width="11.59765625" style="104" customWidth="1"/>
    <col min="2" max="2" width="13.19921875" style="104" customWidth="1"/>
    <col min="3" max="3" width="41.3984375" style="104" customWidth="1"/>
    <col min="4" max="27" width="6" style="104" customWidth="1"/>
    <col min="28" max="28" width="56.5" style="104" customWidth="1"/>
    <col min="29" max="16384" width="8.59765625" style="104"/>
  </cols>
  <sheetData>
    <row r="1" spans="1:28" ht="21.9" customHeight="1">
      <c r="A1" s="103"/>
      <c r="B1" s="103"/>
      <c r="C1" s="103"/>
      <c r="AB1" s="4" t="s">
        <v>153</v>
      </c>
    </row>
    <row r="2" spans="1:28" ht="21.9" customHeight="1">
      <c r="A2" s="105" t="s">
        <v>154</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row>
    <row r="3" spans="1:28" ht="21.9" customHeight="1">
      <c r="A3" s="103"/>
      <c r="B3" s="103"/>
      <c r="C3" s="103"/>
      <c r="R3" s="106"/>
      <c r="S3" s="107" t="s">
        <v>155</v>
      </c>
      <c r="AB3" s="108"/>
    </row>
    <row r="4" spans="1:28" ht="21.9" customHeight="1">
      <c r="A4" s="103"/>
      <c r="B4" s="103"/>
      <c r="C4" s="103"/>
      <c r="F4" s="109"/>
      <c r="G4" s="109"/>
      <c r="R4" s="110"/>
      <c r="S4" s="111" t="s">
        <v>156</v>
      </c>
      <c r="AB4" s="108"/>
    </row>
    <row r="5" spans="1:28" ht="21.9" customHeight="1">
      <c r="A5" s="103"/>
      <c r="B5" s="103"/>
      <c r="C5" s="103"/>
      <c r="F5" s="109"/>
      <c r="G5" s="109"/>
      <c r="R5" s="109"/>
      <c r="S5" s="111" t="s">
        <v>157</v>
      </c>
    </row>
    <row r="6" spans="1:28" ht="9.75" customHeight="1">
      <c r="A6" s="103"/>
      <c r="B6" s="103"/>
      <c r="C6" s="103"/>
    </row>
    <row r="7" spans="1:28" ht="21.9" customHeight="1">
      <c r="A7" s="112" t="s">
        <v>158</v>
      </c>
      <c r="B7" s="113" t="s">
        <v>159</v>
      </c>
      <c r="C7" s="114" t="s">
        <v>160</v>
      </c>
      <c r="D7" s="115"/>
      <c r="E7" s="115"/>
      <c r="F7" s="115"/>
      <c r="G7" s="115"/>
      <c r="H7" s="115"/>
      <c r="I7" s="115"/>
      <c r="J7" s="115"/>
      <c r="K7" s="115"/>
      <c r="L7" s="115"/>
      <c r="M7" s="115"/>
      <c r="N7" s="115"/>
      <c r="O7" s="115"/>
      <c r="P7" s="115"/>
      <c r="Q7" s="115"/>
      <c r="R7" s="115"/>
      <c r="S7" s="115"/>
      <c r="T7" s="115"/>
      <c r="U7" s="115"/>
      <c r="V7" s="115"/>
      <c r="W7" s="115"/>
      <c r="X7" s="115"/>
      <c r="Y7" s="115"/>
      <c r="Z7" s="115"/>
      <c r="AA7" s="115"/>
      <c r="AB7" s="112" t="s">
        <v>4</v>
      </c>
    </row>
    <row r="8" spans="1:28" ht="21.9" customHeight="1">
      <c r="A8" s="112"/>
      <c r="B8" s="116"/>
      <c r="C8" s="117"/>
      <c r="D8" s="118" t="s">
        <v>161</v>
      </c>
      <c r="E8" s="119"/>
      <c r="F8" s="119"/>
      <c r="G8" s="119"/>
      <c r="H8" s="119"/>
      <c r="I8" s="119"/>
      <c r="J8" s="119"/>
      <c r="K8" s="119"/>
      <c r="L8" s="119"/>
      <c r="M8" s="119"/>
      <c r="N8" s="119"/>
      <c r="O8" s="120"/>
      <c r="P8" s="118" t="s">
        <v>162</v>
      </c>
      <c r="Q8" s="119"/>
      <c r="R8" s="119"/>
      <c r="S8" s="119"/>
      <c r="T8" s="119"/>
      <c r="U8" s="119"/>
      <c r="V8" s="119"/>
      <c r="W8" s="119"/>
      <c r="X8" s="119"/>
      <c r="Y8" s="119"/>
      <c r="Z8" s="119"/>
      <c r="AA8" s="120"/>
      <c r="AB8" s="112"/>
    </row>
    <row r="9" spans="1:28" s="126" customFormat="1" ht="21.9" customHeight="1">
      <c r="A9" s="112"/>
      <c r="B9" s="121"/>
      <c r="C9" s="122"/>
      <c r="D9" s="123" t="s">
        <v>163</v>
      </c>
      <c r="E9" s="124" t="s">
        <v>164</v>
      </c>
      <c r="F9" s="124" t="s">
        <v>165</v>
      </c>
      <c r="G9" s="124" t="s">
        <v>166</v>
      </c>
      <c r="H9" s="124" t="s">
        <v>167</v>
      </c>
      <c r="I9" s="124" t="s">
        <v>168</v>
      </c>
      <c r="J9" s="124" t="s">
        <v>169</v>
      </c>
      <c r="K9" s="124" t="s">
        <v>170</v>
      </c>
      <c r="L9" s="125" t="s">
        <v>171</v>
      </c>
      <c r="M9" s="123" t="s">
        <v>172</v>
      </c>
      <c r="N9" s="124" t="s">
        <v>173</v>
      </c>
      <c r="O9" s="125" t="s">
        <v>174</v>
      </c>
      <c r="P9" s="123" t="s">
        <v>163</v>
      </c>
      <c r="Q9" s="124" t="s">
        <v>164</v>
      </c>
      <c r="R9" s="124" t="s">
        <v>165</v>
      </c>
      <c r="S9" s="124" t="s">
        <v>166</v>
      </c>
      <c r="T9" s="124" t="s">
        <v>167</v>
      </c>
      <c r="U9" s="124" t="s">
        <v>168</v>
      </c>
      <c r="V9" s="124" t="s">
        <v>169</v>
      </c>
      <c r="W9" s="124" t="s">
        <v>170</v>
      </c>
      <c r="X9" s="125" t="s">
        <v>171</v>
      </c>
      <c r="Y9" s="123" t="s">
        <v>172</v>
      </c>
      <c r="Z9" s="124" t="s">
        <v>173</v>
      </c>
      <c r="AA9" s="125" t="s">
        <v>174</v>
      </c>
      <c r="AB9" s="112"/>
    </row>
    <row r="10" spans="1:28" ht="21.9" customHeight="1">
      <c r="A10" s="127" t="s">
        <v>175</v>
      </c>
      <c r="B10" s="127" t="s">
        <v>176</v>
      </c>
      <c r="C10" s="14" t="s">
        <v>177</v>
      </c>
      <c r="D10" s="128"/>
      <c r="E10" s="129"/>
      <c r="F10" s="129"/>
      <c r="G10" s="129"/>
      <c r="H10" s="129"/>
      <c r="I10" s="129"/>
      <c r="J10" s="129"/>
      <c r="K10" s="129"/>
      <c r="L10" s="130"/>
      <c r="M10" s="131"/>
      <c r="N10" s="129"/>
      <c r="O10" s="130"/>
      <c r="P10" s="131"/>
      <c r="Q10" s="129"/>
      <c r="R10" s="129"/>
      <c r="S10" s="129"/>
      <c r="T10" s="129"/>
      <c r="U10" s="129"/>
      <c r="V10" s="129"/>
      <c r="W10" s="129"/>
      <c r="X10" s="130"/>
      <c r="Y10" s="131"/>
      <c r="Z10" s="129"/>
      <c r="AA10" s="130"/>
      <c r="AB10" s="132"/>
    </row>
    <row r="11" spans="1:28" ht="21.9" customHeight="1">
      <c r="A11" s="133"/>
      <c r="B11" s="133"/>
      <c r="C11" s="14" t="s">
        <v>178</v>
      </c>
      <c r="D11" s="128"/>
      <c r="E11" s="129"/>
      <c r="F11" s="129"/>
      <c r="G11" s="129"/>
      <c r="H11" s="129"/>
      <c r="I11" s="129"/>
      <c r="J11" s="129"/>
      <c r="K11" s="129"/>
      <c r="L11" s="130"/>
      <c r="M11" s="131"/>
      <c r="N11" s="129"/>
      <c r="O11" s="130"/>
      <c r="P11" s="131"/>
      <c r="Q11" s="129"/>
      <c r="R11" s="129"/>
      <c r="S11" s="129"/>
      <c r="T11" s="129"/>
      <c r="U11" s="129"/>
      <c r="V11" s="129"/>
      <c r="W11" s="129"/>
      <c r="X11" s="130"/>
      <c r="Y11" s="131"/>
      <c r="Z11" s="129"/>
      <c r="AA11" s="130"/>
      <c r="AB11" s="132"/>
    </row>
    <row r="12" spans="1:28" ht="21.9" customHeight="1">
      <c r="A12" s="133"/>
      <c r="B12" s="133"/>
      <c r="C12" s="14" t="s">
        <v>179</v>
      </c>
      <c r="D12" s="128"/>
      <c r="E12" s="129"/>
      <c r="F12" s="129"/>
      <c r="G12" s="129"/>
      <c r="H12" s="129"/>
      <c r="I12" s="129"/>
      <c r="J12" s="129"/>
      <c r="K12" s="129"/>
      <c r="L12" s="130"/>
      <c r="M12" s="131"/>
      <c r="N12" s="129"/>
      <c r="O12" s="130"/>
      <c r="P12" s="131"/>
      <c r="Q12" s="129"/>
      <c r="R12" s="129"/>
      <c r="S12" s="129"/>
      <c r="T12" s="129"/>
      <c r="U12" s="129"/>
      <c r="V12" s="129"/>
      <c r="W12" s="129"/>
      <c r="X12" s="130"/>
      <c r="Y12" s="131"/>
      <c r="Z12" s="129"/>
      <c r="AA12" s="130"/>
      <c r="AB12" s="132"/>
    </row>
    <row r="13" spans="1:28" ht="21.9" customHeight="1">
      <c r="A13" s="133"/>
      <c r="B13" s="133"/>
      <c r="C13" s="14" t="s">
        <v>180</v>
      </c>
      <c r="D13" s="128"/>
      <c r="E13" s="129"/>
      <c r="F13" s="129"/>
      <c r="G13" s="129"/>
      <c r="H13" s="129"/>
      <c r="I13" s="129"/>
      <c r="J13" s="129"/>
      <c r="K13" s="129"/>
      <c r="L13" s="130"/>
      <c r="M13" s="131"/>
      <c r="N13" s="129"/>
      <c r="O13" s="130"/>
      <c r="P13" s="131"/>
      <c r="Q13" s="129"/>
      <c r="R13" s="129"/>
      <c r="S13" s="129"/>
      <c r="T13" s="129"/>
      <c r="U13" s="129"/>
      <c r="V13" s="129"/>
      <c r="W13" s="129"/>
      <c r="X13" s="130"/>
      <c r="Y13" s="131"/>
      <c r="Z13" s="129"/>
      <c r="AA13" s="130"/>
      <c r="AB13" s="132"/>
    </row>
    <row r="14" spans="1:28" ht="21.9" customHeight="1">
      <c r="A14" s="133"/>
      <c r="B14" s="133"/>
      <c r="C14" s="14" t="s">
        <v>181</v>
      </c>
      <c r="D14" s="128"/>
      <c r="E14" s="129"/>
      <c r="F14" s="129"/>
      <c r="G14" s="129"/>
      <c r="H14" s="129"/>
      <c r="I14" s="129"/>
      <c r="J14" s="129"/>
      <c r="K14" s="129"/>
      <c r="L14" s="130"/>
      <c r="M14" s="131"/>
      <c r="N14" s="129"/>
      <c r="O14" s="130"/>
      <c r="P14" s="131"/>
      <c r="Q14" s="129"/>
      <c r="R14" s="129"/>
      <c r="S14" s="129"/>
      <c r="T14" s="129"/>
      <c r="U14" s="129"/>
      <c r="V14" s="129"/>
      <c r="W14" s="129"/>
      <c r="X14" s="130"/>
      <c r="Y14" s="131"/>
      <c r="Z14" s="129"/>
      <c r="AA14" s="130"/>
      <c r="AB14" s="132"/>
    </row>
    <row r="15" spans="1:28" ht="21.9" customHeight="1">
      <c r="A15" s="133"/>
      <c r="B15" s="133"/>
      <c r="C15" s="14" t="s">
        <v>182</v>
      </c>
      <c r="D15" s="128"/>
      <c r="E15" s="129"/>
      <c r="F15" s="129"/>
      <c r="G15" s="129"/>
      <c r="H15" s="129"/>
      <c r="I15" s="129"/>
      <c r="J15" s="129"/>
      <c r="K15" s="129"/>
      <c r="L15" s="130"/>
      <c r="M15" s="131"/>
      <c r="N15" s="129"/>
      <c r="O15" s="130"/>
      <c r="P15" s="131"/>
      <c r="Q15" s="129"/>
      <c r="R15" s="129"/>
      <c r="S15" s="129"/>
      <c r="T15" s="129"/>
      <c r="U15" s="129"/>
      <c r="V15" s="129"/>
      <c r="W15" s="129"/>
      <c r="X15" s="130"/>
      <c r="Y15" s="131"/>
      <c r="Z15" s="129"/>
      <c r="AA15" s="130"/>
      <c r="AB15" s="132"/>
    </row>
    <row r="16" spans="1:28" ht="21.9" customHeight="1">
      <c r="A16" s="133"/>
      <c r="B16" s="134"/>
      <c r="C16" s="14" t="s">
        <v>183</v>
      </c>
      <c r="D16" s="128"/>
      <c r="E16" s="129"/>
      <c r="F16" s="129"/>
      <c r="G16" s="129"/>
      <c r="H16" s="129"/>
      <c r="I16" s="129"/>
      <c r="J16" s="129"/>
      <c r="K16" s="129"/>
      <c r="L16" s="130"/>
      <c r="M16" s="131"/>
      <c r="N16" s="129"/>
      <c r="O16" s="130"/>
      <c r="P16" s="135"/>
      <c r="Q16" s="136"/>
      <c r="R16" s="136"/>
      <c r="S16" s="136"/>
      <c r="T16" s="136"/>
      <c r="U16" s="136"/>
      <c r="V16" s="129"/>
      <c r="W16" s="129"/>
      <c r="X16" s="130"/>
      <c r="Y16" s="131"/>
      <c r="Z16" s="129"/>
      <c r="AA16" s="130"/>
      <c r="AB16" s="132"/>
    </row>
    <row r="17" spans="1:28" ht="21.9" customHeight="1">
      <c r="A17" s="133"/>
      <c r="B17" s="127" t="s">
        <v>184</v>
      </c>
      <c r="C17" s="14" t="s">
        <v>177</v>
      </c>
      <c r="D17" s="128"/>
      <c r="E17" s="129"/>
      <c r="F17" s="129"/>
      <c r="G17" s="129"/>
      <c r="H17" s="129"/>
      <c r="I17" s="129"/>
      <c r="J17" s="129"/>
      <c r="K17" s="129"/>
      <c r="L17" s="130"/>
      <c r="M17" s="131"/>
      <c r="N17" s="129"/>
      <c r="O17" s="130"/>
      <c r="P17" s="131"/>
      <c r="Q17" s="129"/>
      <c r="R17" s="129"/>
      <c r="S17" s="129"/>
      <c r="T17" s="129"/>
      <c r="U17" s="129"/>
      <c r="V17" s="129"/>
      <c r="W17" s="129"/>
      <c r="X17" s="130"/>
      <c r="Y17" s="131"/>
      <c r="Z17" s="129"/>
      <c r="AA17" s="130"/>
      <c r="AB17" s="132"/>
    </row>
    <row r="18" spans="1:28" ht="21.9" customHeight="1">
      <c r="A18" s="133"/>
      <c r="B18" s="133"/>
      <c r="C18" s="14" t="s">
        <v>178</v>
      </c>
      <c r="D18" s="128"/>
      <c r="E18" s="129"/>
      <c r="F18" s="129"/>
      <c r="G18" s="129"/>
      <c r="H18" s="129"/>
      <c r="I18" s="129"/>
      <c r="J18" s="129"/>
      <c r="K18" s="129"/>
      <c r="L18" s="130"/>
      <c r="M18" s="131"/>
      <c r="N18" s="129"/>
      <c r="O18" s="130"/>
      <c r="P18" s="131"/>
      <c r="Q18" s="129"/>
      <c r="R18" s="129"/>
      <c r="S18" s="129"/>
      <c r="T18" s="129"/>
      <c r="U18" s="129"/>
      <c r="V18" s="129"/>
      <c r="W18" s="129"/>
      <c r="X18" s="130"/>
      <c r="Y18" s="131"/>
      <c r="Z18" s="129"/>
      <c r="AA18" s="130"/>
      <c r="AB18" s="132"/>
    </row>
    <row r="19" spans="1:28" ht="21.9" customHeight="1">
      <c r="A19" s="133"/>
      <c r="B19" s="133"/>
      <c r="C19" s="14" t="s">
        <v>179</v>
      </c>
      <c r="D19" s="128"/>
      <c r="E19" s="129"/>
      <c r="F19" s="129"/>
      <c r="G19" s="129"/>
      <c r="H19" s="129"/>
      <c r="I19" s="129"/>
      <c r="J19" s="129"/>
      <c r="K19" s="129"/>
      <c r="L19" s="130"/>
      <c r="M19" s="131"/>
      <c r="N19" s="129"/>
      <c r="O19" s="130"/>
      <c r="P19" s="131"/>
      <c r="Q19" s="129"/>
      <c r="R19" s="129"/>
      <c r="S19" s="129"/>
      <c r="T19" s="129"/>
      <c r="U19" s="129"/>
      <c r="V19" s="129"/>
      <c r="W19" s="129"/>
      <c r="X19" s="130"/>
      <c r="Y19" s="131"/>
      <c r="Z19" s="129"/>
      <c r="AA19" s="130"/>
      <c r="AB19" s="132"/>
    </row>
    <row r="20" spans="1:28" ht="21.9" customHeight="1">
      <c r="A20" s="133"/>
      <c r="B20" s="133"/>
      <c r="C20" s="14" t="s">
        <v>180</v>
      </c>
      <c r="D20" s="128"/>
      <c r="E20" s="129"/>
      <c r="F20" s="129"/>
      <c r="G20" s="129"/>
      <c r="H20" s="129"/>
      <c r="I20" s="129"/>
      <c r="J20" s="129"/>
      <c r="K20" s="129"/>
      <c r="L20" s="130"/>
      <c r="M20" s="131"/>
      <c r="N20" s="129"/>
      <c r="O20" s="130"/>
      <c r="P20" s="131"/>
      <c r="Q20" s="129"/>
      <c r="R20" s="129"/>
      <c r="S20" s="129"/>
      <c r="T20" s="129"/>
      <c r="U20" s="129"/>
      <c r="V20" s="129"/>
      <c r="W20" s="129"/>
      <c r="X20" s="130"/>
      <c r="Y20" s="131"/>
      <c r="Z20" s="129"/>
      <c r="AA20" s="130"/>
      <c r="AB20" s="132"/>
    </row>
    <row r="21" spans="1:28" ht="21.9" customHeight="1">
      <c r="A21" s="133"/>
      <c r="B21" s="133"/>
      <c r="C21" s="14" t="s">
        <v>181</v>
      </c>
      <c r="D21" s="128"/>
      <c r="E21" s="129"/>
      <c r="F21" s="129"/>
      <c r="G21" s="129"/>
      <c r="H21" s="129"/>
      <c r="I21" s="129"/>
      <c r="J21" s="129"/>
      <c r="K21" s="129"/>
      <c r="L21" s="130"/>
      <c r="M21" s="131"/>
      <c r="N21" s="129"/>
      <c r="O21" s="130"/>
      <c r="P21" s="131"/>
      <c r="Q21" s="129"/>
      <c r="R21" s="129"/>
      <c r="S21" s="129"/>
      <c r="T21" s="129"/>
      <c r="U21" s="129"/>
      <c r="V21" s="129"/>
      <c r="W21" s="129"/>
      <c r="X21" s="130"/>
      <c r="Y21" s="131"/>
      <c r="Z21" s="129"/>
      <c r="AA21" s="130"/>
      <c r="AB21" s="132"/>
    </row>
    <row r="22" spans="1:28" ht="21.9" customHeight="1">
      <c r="A22" s="133"/>
      <c r="B22" s="133"/>
      <c r="C22" s="14" t="s">
        <v>182</v>
      </c>
      <c r="D22" s="128"/>
      <c r="E22" s="129"/>
      <c r="F22" s="129"/>
      <c r="G22" s="129"/>
      <c r="H22" s="129"/>
      <c r="I22" s="129"/>
      <c r="J22" s="129"/>
      <c r="K22" s="129"/>
      <c r="L22" s="130"/>
      <c r="M22" s="131"/>
      <c r="N22" s="129"/>
      <c r="O22" s="130"/>
      <c r="P22" s="131"/>
      <c r="Q22" s="129"/>
      <c r="R22" s="129"/>
      <c r="S22" s="129"/>
      <c r="T22" s="129"/>
      <c r="U22" s="129"/>
      <c r="V22" s="129"/>
      <c r="W22" s="129"/>
      <c r="X22" s="130"/>
      <c r="Y22" s="131"/>
      <c r="Z22" s="129"/>
      <c r="AA22" s="130"/>
      <c r="AB22" s="132"/>
    </row>
    <row r="23" spans="1:28" ht="21.9" customHeight="1">
      <c r="A23" s="134"/>
      <c r="B23" s="134"/>
      <c r="C23" s="14" t="s">
        <v>183</v>
      </c>
      <c r="D23" s="128"/>
      <c r="E23" s="129"/>
      <c r="F23" s="129"/>
      <c r="G23" s="129"/>
      <c r="H23" s="129"/>
      <c r="I23" s="129"/>
      <c r="J23" s="129"/>
      <c r="K23" s="129"/>
      <c r="L23" s="130"/>
      <c r="M23" s="131"/>
      <c r="N23" s="129"/>
      <c r="O23" s="130"/>
      <c r="P23" s="135"/>
      <c r="Q23" s="136"/>
      <c r="R23" s="136"/>
      <c r="S23" s="136"/>
      <c r="T23" s="136"/>
      <c r="U23" s="136"/>
      <c r="V23" s="129"/>
      <c r="W23" s="129"/>
      <c r="X23" s="130"/>
      <c r="Y23" s="131"/>
      <c r="Z23" s="129"/>
      <c r="AA23" s="130"/>
      <c r="AB23" s="132"/>
    </row>
  </sheetData>
  <mergeCells count="11">
    <mergeCell ref="A10:A23"/>
    <mergeCell ref="B10:B16"/>
    <mergeCell ref="B17:B23"/>
    <mergeCell ref="A2:AB2"/>
    <mergeCell ref="A7:A9"/>
    <mergeCell ref="B7:B9"/>
    <mergeCell ref="C7:C9"/>
    <mergeCell ref="D7:AA7"/>
    <mergeCell ref="AB7:AB9"/>
    <mergeCell ref="D8:O8"/>
    <mergeCell ref="P8:AA8"/>
  </mergeCells>
  <phoneticPr fontId="5"/>
  <pageMargins left="0.51181102362204722" right="0.11811023622047245" top="0.74803149606299213" bottom="0.74803149606299213" header="0.31496062992125984" footer="0.31496062992125984"/>
  <pageSetup paperSize="8" scale="69" fitToHeight="0" orientation="landscape" r:id="rId1"/>
  <headerFooter>
    <oddFooter xml:space="preserve">&amp;C&amp;P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5BEB2-A275-476B-9824-6DD2A9435EF2}">
  <sheetPr>
    <pageSetUpPr fitToPage="1"/>
  </sheetPr>
  <dimension ref="A1:I379"/>
  <sheetViews>
    <sheetView showGridLines="0" view="pageBreakPreview" zoomScale="55" zoomScaleNormal="70" zoomScaleSheetLayoutView="55" workbookViewId="0">
      <pane ySplit="5" topLeftCell="A6" activePane="bottomLeft" state="frozenSplit"/>
      <selection activeCell="G5" sqref="G5:K5"/>
      <selection pane="bottomLeft" activeCell="G5" sqref="G5:K5"/>
    </sheetView>
  </sheetViews>
  <sheetFormatPr defaultColWidth="9" defaultRowHeight="15"/>
  <cols>
    <col min="1" max="1" width="4.8984375" style="181" customWidth="1"/>
    <col min="2" max="2" width="17.69921875" style="181" customWidth="1"/>
    <col min="3" max="3" width="17.3984375" style="182" customWidth="1"/>
    <col min="4" max="4" width="110.19921875" style="183" customWidth="1"/>
    <col min="5" max="6" width="11.69921875" style="184" customWidth="1"/>
    <col min="7" max="7" width="30" style="141" customWidth="1"/>
    <col min="8" max="9" width="39.3984375" style="139" customWidth="1"/>
    <col min="10" max="16384" width="9" style="181"/>
  </cols>
  <sheetData>
    <row r="1" spans="1:9" s="143" customFormat="1" ht="18.600000000000001">
      <c r="A1" s="137"/>
      <c r="B1" s="138"/>
      <c r="C1" s="138"/>
      <c r="D1" s="139"/>
      <c r="E1" s="140"/>
      <c r="F1" s="140"/>
      <c r="G1" s="141"/>
      <c r="H1" s="139"/>
      <c r="I1" s="142" t="s">
        <v>185</v>
      </c>
    </row>
    <row r="2" spans="1:9" s="143" customFormat="1" ht="18.600000000000001">
      <c r="A2" s="144" t="s">
        <v>186</v>
      </c>
      <c r="B2" s="144"/>
      <c r="C2" s="144"/>
      <c r="D2" s="144"/>
      <c r="E2" s="144"/>
      <c r="F2" s="144"/>
      <c r="G2" s="144"/>
      <c r="H2" s="144"/>
      <c r="I2" s="144"/>
    </row>
    <row r="3" spans="1:9" s="143" customFormat="1" ht="15.75" customHeight="1">
      <c r="D3" s="139"/>
      <c r="E3" s="140"/>
      <c r="F3" s="140"/>
      <c r="G3" s="145"/>
      <c r="H3" s="145"/>
      <c r="I3" s="145"/>
    </row>
    <row r="4" spans="1:9" s="152" customFormat="1" ht="15.75" customHeight="1">
      <c r="A4" s="146" t="s">
        <v>187</v>
      </c>
      <c r="B4" s="147" t="s">
        <v>188</v>
      </c>
      <c r="C4" s="148" t="s">
        <v>189</v>
      </c>
      <c r="D4" s="149" t="s">
        <v>190</v>
      </c>
      <c r="E4" s="150" t="s">
        <v>191</v>
      </c>
      <c r="F4" s="150" t="s">
        <v>192</v>
      </c>
      <c r="G4" s="151" t="s">
        <v>193</v>
      </c>
      <c r="H4" s="151" t="s">
        <v>194</v>
      </c>
      <c r="I4" s="151" t="s">
        <v>195</v>
      </c>
    </row>
    <row r="5" spans="1:9" s="158" customFormat="1" ht="84.6" customHeight="1">
      <c r="A5" s="153"/>
      <c r="B5" s="154"/>
      <c r="C5" s="155"/>
      <c r="D5" s="156"/>
      <c r="E5" s="157"/>
      <c r="F5" s="157"/>
      <c r="G5" s="151"/>
      <c r="H5" s="151"/>
      <c r="I5" s="151"/>
    </row>
    <row r="6" spans="1:9" s="165" customFormat="1" ht="34.799999999999997">
      <c r="A6" s="159">
        <f>ROW()-5</f>
        <v>1</v>
      </c>
      <c r="B6" s="160" t="s">
        <v>81</v>
      </c>
      <c r="C6" s="161" t="s">
        <v>196</v>
      </c>
      <c r="D6" s="162" t="s">
        <v>197</v>
      </c>
      <c r="E6" s="159" t="s">
        <v>198</v>
      </c>
      <c r="F6" s="159"/>
      <c r="G6" s="163"/>
      <c r="H6" s="164"/>
      <c r="I6" s="164"/>
    </row>
    <row r="7" spans="1:9" s="165" customFormat="1" ht="34.799999999999997">
      <c r="A7" s="159">
        <f t="shared" ref="A7:A70" si="0">ROW()-5</f>
        <v>2</v>
      </c>
      <c r="B7" s="160" t="s">
        <v>81</v>
      </c>
      <c r="C7" s="161" t="s">
        <v>196</v>
      </c>
      <c r="D7" s="162" t="s">
        <v>199</v>
      </c>
      <c r="E7" s="166"/>
      <c r="F7" s="159" t="s">
        <v>198</v>
      </c>
      <c r="G7" s="163"/>
      <c r="H7" s="164"/>
      <c r="I7" s="164"/>
    </row>
    <row r="8" spans="1:9" s="165" customFormat="1" ht="34.799999999999997">
      <c r="A8" s="159">
        <f t="shared" si="0"/>
        <v>3</v>
      </c>
      <c r="B8" s="160" t="s">
        <v>81</v>
      </c>
      <c r="C8" s="167" t="s">
        <v>200</v>
      </c>
      <c r="D8" s="162" t="s">
        <v>201</v>
      </c>
      <c r="E8" s="168" t="s">
        <v>198</v>
      </c>
      <c r="F8" s="169"/>
      <c r="G8" s="163"/>
      <c r="H8" s="164"/>
      <c r="I8" s="164"/>
    </row>
    <row r="9" spans="1:9" s="165" customFormat="1" ht="18">
      <c r="A9" s="159">
        <f t="shared" si="0"/>
        <v>4</v>
      </c>
      <c r="B9" s="160" t="s">
        <v>81</v>
      </c>
      <c r="C9" s="167" t="s">
        <v>200</v>
      </c>
      <c r="D9" s="162" t="s">
        <v>202</v>
      </c>
      <c r="E9" s="170"/>
      <c r="F9" s="168" t="s">
        <v>198</v>
      </c>
      <c r="G9" s="163"/>
      <c r="H9" s="164"/>
      <c r="I9" s="164"/>
    </row>
    <row r="10" spans="1:9" s="165" customFormat="1" ht="34.799999999999997">
      <c r="A10" s="159">
        <f t="shared" si="0"/>
        <v>5</v>
      </c>
      <c r="B10" s="160" t="s">
        <v>81</v>
      </c>
      <c r="C10" s="167" t="s">
        <v>200</v>
      </c>
      <c r="D10" s="162" t="s">
        <v>203</v>
      </c>
      <c r="E10" s="170"/>
      <c r="F10" s="168" t="s">
        <v>198</v>
      </c>
      <c r="G10" s="163"/>
      <c r="H10" s="164"/>
      <c r="I10" s="164"/>
    </row>
    <row r="11" spans="1:9" s="165" customFormat="1" ht="34.799999999999997">
      <c r="A11" s="171">
        <f t="shared" si="0"/>
        <v>6</v>
      </c>
      <c r="B11" s="172" t="s">
        <v>81</v>
      </c>
      <c r="C11" s="167" t="s">
        <v>204</v>
      </c>
      <c r="D11" s="173" t="s">
        <v>205</v>
      </c>
      <c r="E11" s="159" t="s">
        <v>198</v>
      </c>
      <c r="F11" s="174"/>
      <c r="G11" s="163"/>
      <c r="H11" s="164"/>
      <c r="I11" s="164"/>
    </row>
    <row r="12" spans="1:9" s="165" customFormat="1" ht="18">
      <c r="A12" s="168">
        <f t="shared" si="0"/>
        <v>7</v>
      </c>
      <c r="B12" s="175" t="s">
        <v>81</v>
      </c>
      <c r="C12" s="167" t="s">
        <v>206</v>
      </c>
      <c r="D12" s="173" t="s">
        <v>207</v>
      </c>
      <c r="E12" s="171" t="s">
        <v>208</v>
      </c>
      <c r="F12" s="176"/>
      <c r="G12" s="163"/>
      <c r="H12" s="164"/>
      <c r="I12" s="164"/>
    </row>
    <row r="13" spans="1:9" s="165" customFormat="1" ht="34.799999999999997">
      <c r="A13" s="168">
        <f t="shared" si="0"/>
        <v>8</v>
      </c>
      <c r="B13" s="175" t="s">
        <v>81</v>
      </c>
      <c r="C13" s="167" t="s">
        <v>209</v>
      </c>
      <c r="D13" s="173" t="s">
        <v>210</v>
      </c>
      <c r="E13" s="159" t="s">
        <v>198</v>
      </c>
      <c r="F13" s="174"/>
      <c r="G13" s="163"/>
      <c r="H13" s="164"/>
      <c r="I13" s="164"/>
    </row>
    <row r="14" spans="1:9" s="165" customFormat="1" ht="34.799999999999997">
      <c r="A14" s="159">
        <f t="shared" si="0"/>
        <v>9</v>
      </c>
      <c r="B14" s="160" t="s">
        <v>81</v>
      </c>
      <c r="C14" s="167" t="s">
        <v>209</v>
      </c>
      <c r="D14" s="162" t="s">
        <v>211</v>
      </c>
      <c r="E14" s="159" t="s">
        <v>198</v>
      </c>
      <c r="F14" s="174"/>
      <c r="G14" s="163"/>
      <c r="H14" s="164"/>
      <c r="I14" s="164"/>
    </row>
    <row r="15" spans="1:9" s="165" customFormat="1" ht="34.799999999999997">
      <c r="A15" s="159">
        <f t="shared" si="0"/>
        <v>10</v>
      </c>
      <c r="B15" s="160" t="s">
        <v>81</v>
      </c>
      <c r="C15" s="167" t="s">
        <v>209</v>
      </c>
      <c r="D15" s="162" t="s">
        <v>212</v>
      </c>
      <c r="E15" s="159" t="s">
        <v>198</v>
      </c>
      <c r="F15" s="174"/>
      <c r="G15" s="163"/>
      <c r="H15" s="164"/>
      <c r="I15" s="164"/>
    </row>
    <row r="16" spans="1:9" s="165" customFormat="1" ht="34.799999999999997">
      <c r="A16" s="159">
        <f t="shared" si="0"/>
        <v>11</v>
      </c>
      <c r="B16" s="160" t="s">
        <v>81</v>
      </c>
      <c r="C16" s="167" t="s">
        <v>213</v>
      </c>
      <c r="D16" s="162" t="s">
        <v>214</v>
      </c>
      <c r="E16" s="159" t="s">
        <v>198</v>
      </c>
      <c r="F16" s="174"/>
      <c r="G16" s="163"/>
      <c r="H16" s="164"/>
      <c r="I16" s="164"/>
    </row>
    <row r="17" spans="1:9" s="165" customFormat="1" ht="18">
      <c r="A17" s="159">
        <f t="shared" si="0"/>
        <v>12</v>
      </c>
      <c r="B17" s="175" t="s">
        <v>215</v>
      </c>
      <c r="C17" s="167" t="s">
        <v>216</v>
      </c>
      <c r="D17" s="162" t="s">
        <v>217</v>
      </c>
      <c r="E17" s="159" t="s">
        <v>198</v>
      </c>
      <c r="F17" s="174"/>
      <c r="G17" s="163"/>
      <c r="H17" s="164"/>
      <c r="I17" s="164"/>
    </row>
    <row r="18" spans="1:9" s="165" customFormat="1" ht="34.799999999999997">
      <c r="A18" s="159">
        <f t="shared" si="0"/>
        <v>13</v>
      </c>
      <c r="B18" s="172" t="s">
        <v>215</v>
      </c>
      <c r="C18" s="167" t="s">
        <v>216</v>
      </c>
      <c r="D18" s="173" t="s">
        <v>218</v>
      </c>
      <c r="E18" s="159" t="s">
        <v>198</v>
      </c>
      <c r="F18" s="174"/>
      <c r="G18" s="163"/>
      <c r="H18" s="164"/>
      <c r="I18" s="164"/>
    </row>
    <row r="19" spans="1:9" s="165" customFormat="1" ht="18">
      <c r="A19" s="159">
        <f t="shared" si="0"/>
        <v>14</v>
      </c>
      <c r="B19" s="175" t="s">
        <v>215</v>
      </c>
      <c r="C19" s="167" t="s">
        <v>216</v>
      </c>
      <c r="D19" s="173" t="s">
        <v>219</v>
      </c>
      <c r="E19" s="159" t="s">
        <v>198</v>
      </c>
      <c r="F19" s="174"/>
      <c r="G19" s="163"/>
      <c r="H19" s="164"/>
      <c r="I19" s="164"/>
    </row>
    <row r="20" spans="1:9" s="165" customFormat="1" ht="18">
      <c r="A20" s="159">
        <f t="shared" si="0"/>
        <v>15</v>
      </c>
      <c r="B20" s="175" t="s">
        <v>215</v>
      </c>
      <c r="C20" s="167" t="s">
        <v>216</v>
      </c>
      <c r="D20" s="173" t="s">
        <v>220</v>
      </c>
      <c r="E20" s="159" t="s">
        <v>198</v>
      </c>
      <c r="F20" s="174"/>
      <c r="G20" s="163"/>
      <c r="H20" s="164"/>
      <c r="I20" s="164"/>
    </row>
    <row r="21" spans="1:9" s="165" customFormat="1" ht="34.799999999999997">
      <c r="A21" s="159">
        <f t="shared" si="0"/>
        <v>16</v>
      </c>
      <c r="B21" s="175" t="s">
        <v>215</v>
      </c>
      <c r="C21" s="167" t="s">
        <v>216</v>
      </c>
      <c r="D21" s="173" t="s">
        <v>221</v>
      </c>
      <c r="E21" s="159" t="s">
        <v>198</v>
      </c>
      <c r="F21" s="174"/>
      <c r="G21" s="163"/>
      <c r="H21" s="164"/>
      <c r="I21" s="164"/>
    </row>
    <row r="22" spans="1:9" s="165" customFormat="1" ht="34.799999999999997">
      <c r="A22" s="159">
        <f t="shared" si="0"/>
        <v>17</v>
      </c>
      <c r="B22" s="175" t="s">
        <v>215</v>
      </c>
      <c r="C22" s="167" t="s">
        <v>216</v>
      </c>
      <c r="D22" s="177" t="s">
        <v>222</v>
      </c>
      <c r="E22" s="159" t="s">
        <v>198</v>
      </c>
      <c r="F22" s="174"/>
      <c r="G22" s="163"/>
      <c r="H22" s="164"/>
      <c r="I22" s="164"/>
    </row>
    <row r="23" spans="1:9" s="165" customFormat="1" ht="69.599999999999994">
      <c r="A23" s="159">
        <f t="shared" si="0"/>
        <v>18</v>
      </c>
      <c r="B23" s="175" t="s">
        <v>215</v>
      </c>
      <c r="C23" s="167" t="s">
        <v>223</v>
      </c>
      <c r="D23" s="177" t="s">
        <v>224</v>
      </c>
      <c r="E23" s="159" t="s">
        <v>198</v>
      </c>
      <c r="F23" s="174"/>
      <c r="G23" s="163"/>
      <c r="H23" s="164"/>
      <c r="I23" s="164"/>
    </row>
    <row r="24" spans="1:9" s="165" customFormat="1" ht="69.599999999999994">
      <c r="A24" s="159">
        <f t="shared" si="0"/>
        <v>19</v>
      </c>
      <c r="B24" s="175" t="s">
        <v>215</v>
      </c>
      <c r="C24" s="167" t="s">
        <v>223</v>
      </c>
      <c r="D24" s="173" t="s">
        <v>225</v>
      </c>
      <c r="E24" s="159" t="s">
        <v>198</v>
      </c>
      <c r="F24" s="174"/>
      <c r="G24" s="163"/>
      <c r="H24" s="164"/>
      <c r="I24" s="164"/>
    </row>
    <row r="25" spans="1:9" s="165" customFormat="1" ht="52.2">
      <c r="A25" s="159">
        <f t="shared" si="0"/>
        <v>20</v>
      </c>
      <c r="B25" s="175" t="s">
        <v>215</v>
      </c>
      <c r="C25" s="167" t="s">
        <v>226</v>
      </c>
      <c r="D25" s="162" t="s">
        <v>227</v>
      </c>
      <c r="E25" s="159" t="s">
        <v>198</v>
      </c>
      <c r="F25" s="174"/>
      <c r="G25" s="163"/>
      <c r="H25" s="164"/>
      <c r="I25" s="164"/>
    </row>
    <row r="26" spans="1:9" s="165" customFormat="1" ht="52.2">
      <c r="A26" s="159">
        <f t="shared" si="0"/>
        <v>21</v>
      </c>
      <c r="B26" s="175" t="s">
        <v>215</v>
      </c>
      <c r="C26" s="167" t="s">
        <v>226</v>
      </c>
      <c r="D26" s="162" t="s">
        <v>228</v>
      </c>
      <c r="E26" s="159" t="s">
        <v>198</v>
      </c>
      <c r="F26" s="174"/>
      <c r="G26" s="163"/>
      <c r="H26" s="164"/>
      <c r="I26" s="164"/>
    </row>
    <row r="27" spans="1:9" s="165" customFormat="1" ht="34.799999999999997">
      <c r="A27" s="159">
        <f t="shared" si="0"/>
        <v>22</v>
      </c>
      <c r="B27" s="175" t="s">
        <v>215</v>
      </c>
      <c r="C27" s="167" t="s">
        <v>229</v>
      </c>
      <c r="D27" s="162" t="s">
        <v>230</v>
      </c>
      <c r="E27" s="159" t="s">
        <v>198</v>
      </c>
      <c r="F27" s="174"/>
      <c r="G27" s="163"/>
      <c r="H27" s="164"/>
      <c r="I27" s="164"/>
    </row>
    <row r="28" spans="1:9" s="165" customFormat="1" ht="34.799999999999997">
      <c r="A28" s="159">
        <f t="shared" si="0"/>
        <v>23</v>
      </c>
      <c r="B28" s="175" t="s">
        <v>215</v>
      </c>
      <c r="C28" s="167" t="s">
        <v>229</v>
      </c>
      <c r="D28" s="162" t="s">
        <v>231</v>
      </c>
      <c r="E28" s="159" t="s">
        <v>198</v>
      </c>
      <c r="F28" s="174"/>
      <c r="G28" s="163"/>
      <c r="H28" s="164"/>
      <c r="I28" s="164"/>
    </row>
    <row r="29" spans="1:9" s="165" customFormat="1" ht="34.799999999999997">
      <c r="A29" s="159">
        <f t="shared" si="0"/>
        <v>24</v>
      </c>
      <c r="B29" s="175" t="s">
        <v>215</v>
      </c>
      <c r="C29" s="167" t="s">
        <v>229</v>
      </c>
      <c r="D29" s="162" t="s">
        <v>232</v>
      </c>
      <c r="E29" s="159" t="s">
        <v>198</v>
      </c>
      <c r="F29" s="174"/>
      <c r="G29" s="163"/>
      <c r="H29" s="164"/>
      <c r="I29" s="164"/>
    </row>
    <row r="30" spans="1:9" s="165" customFormat="1" ht="34.799999999999997">
      <c r="A30" s="159">
        <f t="shared" si="0"/>
        <v>25</v>
      </c>
      <c r="B30" s="175" t="s">
        <v>215</v>
      </c>
      <c r="C30" s="167" t="s">
        <v>233</v>
      </c>
      <c r="D30" s="162" t="s">
        <v>234</v>
      </c>
      <c r="E30" s="159" t="s">
        <v>198</v>
      </c>
      <c r="F30" s="174"/>
      <c r="G30" s="163"/>
      <c r="H30" s="164"/>
      <c r="I30" s="164"/>
    </row>
    <row r="31" spans="1:9" s="165" customFormat="1" ht="34.799999999999997">
      <c r="A31" s="159">
        <f t="shared" si="0"/>
        <v>26</v>
      </c>
      <c r="B31" s="175" t="s">
        <v>215</v>
      </c>
      <c r="C31" s="167" t="s">
        <v>233</v>
      </c>
      <c r="D31" s="162" t="s">
        <v>235</v>
      </c>
      <c r="E31" s="159" t="s">
        <v>198</v>
      </c>
      <c r="F31" s="174"/>
      <c r="G31" s="163"/>
      <c r="H31" s="164"/>
      <c r="I31" s="164"/>
    </row>
    <row r="32" spans="1:9" s="165" customFormat="1" ht="18">
      <c r="A32" s="159">
        <f t="shared" si="0"/>
        <v>27</v>
      </c>
      <c r="B32" s="175" t="s">
        <v>215</v>
      </c>
      <c r="C32" s="167" t="s">
        <v>236</v>
      </c>
      <c r="D32" s="162" t="s">
        <v>237</v>
      </c>
      <c r="E32" s="159" t="s">
        <v>198</v>
      </c>
      <c r="F32" s="174"/>
      <c r="G32" s="163"/>
      <c r="H32" s="164"/>
      <c r="I32" s="164"/>
    </row>
    <row r="33" spans="1:9" s="165" customFormat="1" ht="18">
      <c r="A33" s="159">
        <f t="shared" si="0"/>
        <v>28</v>
      </c>
      <c r="B33" s="175" t="s">
        <v>215</v>
      </c>
      <c r="C33" s="167" t="s">
        <v>236</v>
      </c>
      <c r="D33" s="162" t="s">
        <v>238</v>
      </c>
      <c r="E33" s="159" t="s">
        <v>198</v>
      </c>
      <c r="F33" s="174"/>
      <c r="G33" s="163"/>
      <c r="H33" s="164"/>
      <c r="I33" s="164"/>
    </row>
    <row r="34" spans="1:9" s="165" customFormat="1" ht="18">
      <c r="A34" s="159">
        <f t="shared" si="0"/>
        <v>29</v>
      </c>
      <c r="B34" s="175" t="s">
        <v>215</v>
      </c>
      <c r="C34" s="167" t="s">
        <v>239</v>
      </c>
      <c r="D34" s="162" t="s">
        <v>240</v>
      </c>
      <c r="E34" s="159" t="s">
        <v>198</v>
      </c>
      <c r="F34" s="174"/>
      <c r="G34" s="163"/>
      <c r="H34" s="164"/>
      <c r="I34" s="164"/>
    </row>
    <row r="35" spans="1:9" s="165" customFormat="1" ht="18">
      <c r="A35" s="159">
        <f t="shared" si="0"/>
        <v>30</v>
      </c>
      <c r="B35" s="175" t="s">
        <v>215</v>
      </c>
      <c r="C35" s="167" t="s">
        <v>239</v>
      </c>
      <c r="D35" s="162" t="s">
        <v>241</v>
      </c>
      <c r="E35" s="159" t="s">
        <v>198</v>
      </c>
      <c r="F35" s="174"/>
      <c r="G35" s="163"/>
      <c r="H35" s="164"/>
      <c r="I35" s="164"/>
    </row>
    <row r="36" spans="1:9" s="165" customFormat="1" ht="18">
      <c r="A36" s="159">
        <f t="shared" si="0"/>
        <v>31</v>
      </c>
      <c r="B36" s="175" t="s">
        <v>215</v>
      </c>
      <c r="C36" s="167" t="s">
        <v>239</v>
      </c>
      <c r="D36" s="162" t="s">
        <v>242</v>
      </c>
      <c r="E36" s="159" t="s">
        <v>198</v>
      </c>
      <c r="F36" s="174"/>
      <c r="G36" s="163"/>
      <c r="H36" s="164"/>
      <c r="I36" s="164"/>
    </row>
    <row r="37" spans="1:9" s="165" customFormat="1" ht="34.799999999999997">
      <c r="A37" s="159">
        <f t="shared" si="0"/>
        <v>32</v>
      </c>
      <c r="B37" s="175" t="s">
        <v>215</v>
      </c>
      <c r="C37" s="167" t="s">
        <v>239</v>
      </c>
      <c r="D37" s="162" t="s">
        <v>243</v>
      </c>
      <c r="E37" s="159" t="s">
        <v>198</v>
      </c>
      <c r="F37" s="174"/>
      <c r="G37" s="163"/>
      <c r="H37" s="164"/>
      <c r="I37" s="164"/>
    </row>
    <row r="38" spans="1:9" s="165" customFormat="1" ht="18">
      <c r="A38" s="159">
        <f t="shared" si="0"/>
        <v>33</v>
      </c>
      <c r="B38" s="175" t="s">
        <v>215</v>
      </c>
      <c r="C38" s="167" t="s">
        <v>239</v>
      </c>
      <c r="D38" s="162" t="s">
        <v>244</v>
      </c>
      <c r="E38" s="159" t="s">
        <v>198</v>
      </c>
      <c r="F38" s="174"/>
      <c r="G38" s="163"/>
      <c r="H38" s="164"/>
      <c r="I38" s="164"/>
    </row>
    <row r="39" spans="1:9" s="165" customFormat="1" ht="52.2">
      <c r="A39" s="159">
        <f t="shared" si="0"/>
        <v>34</v>
      </c>
      <c r="B39" s="175" t="s">
        <v>215</v>
      </c>
      <c r="C39" s="167" t="s">
        <v>239</v>
      </c>
      <c r="D39" s="178" t="s">
        <v>245</v>
      </c>
      <c r="E39" s="159" t="s">
        <v>198</v>
      </c>
      <c r="F39" s="174"/>
      <c r="G39" s="163"/>
      <c r="H39" s="164"/>
      <c r="I39" s="164"/>
    </row>
    <row r="40" spans="1:9" s="165" customFormat="1" ht="34.799999999999997">
      <c r="A40" s="159">
        <f t="shared" si="0"/>
        <v>35</v>
      </c>
      <c r="B40" s="175" t="s">
        <v>215</v>
      </c>
      <c r="C40" s="167" t="s">
        <v>246</v>
      </c>
      <c r="D40" s="161" t="s">
        <v>247</v>
      </c>
      <c r="E40" s="159" t="s">
        <v>198</v>
      </c>
      <c r="F40" s="174"/>
      <c r="G40" s="163"/>
      <c r="H40" s="164"/>
      <c r="I40" s="164"/>
    </row>
    <row r="41" spans="1:9" s="165" customFormat="1" ht="18">
      <c r="A41" s="159">
        <f t="shared" si="0"/>
        <v>36</v>
      </c>
      <c r="B41" s="175" t="s">
        <v>215</v>
      </c>
      <c r="C41" s="167" t="s">
        <v>246</v>
      </c>
      <c r="D41" s="161" t="s">
        <v>248</v>
      </c>
      <c r="E41" s="159" t="s">
        <v>198</v>
      </c>
      <c r="F41" s="174"/>
      <c r="G41" s="163"/>
      <c r="H41" s="164"/>
      <c r="I41" s="164"/>
    </row>
    <row r="42" spans="1:9" s="165" customFormat="1" ht="52.2">
      <c r="A42" s="159">
        <f t="shared" si="0"/>
        <v>37</v>
      </c>
      <c r="B42" s="175" t="s">
        <v>249</v>
      </c>
      <c r="C42" s="179" t="s">
        <v>250</v>
      </c>
      <c r="D42" s="161" t="s">
        <v>251</v>
      </c>
      <c r="E42" s="159" t="s">
        <v>198</v>
      </c>
      <c r="F42" s="174"/>
      <c r="G42" s="163"/>
      <c r="H42" s="164"/>
      <c r="I42" s="164"/>
    </row>
    <row r="43" spans="1:9" s="165" customFormat="1" ht="52.2">
      <c r="A43" s="159">
        <f t="shared" si="0"/>
        <v>38</v>
      </c>
      <c r="B43" s="175" t="s">
        <v>249</v>
      </c>
      <c r="C43" s="179" t="s">
        <v>250</v>
      </c>
      <c r="D43" s="161" t="s">
        <v>252</v>
      </c>
      <c r="E43" s="159" t="s">
        <v>198</v>
      </c>
      <c r="F43" s="174"/>
      <c r="G43" s="163"/>
      <c r="H43" s="164"/>
      <c r="I43" s="164"/>
    </row>
    <row r="44" spans="1:9" s="165" customFormat="1" ht="87">
      <c r="A44" s="159">
        <f t="shared" si="0"/>
        <v>39</v>
      </c>
      <c r="B44" s="175" t="s">
        <v>249</v>
      </c>
      <c r="C44" s="179" t="s">
        <v>250</v>
      </c>
      <c r="D44" s="161" t="s">
        <v>253</v>
      </c>
      <c r="E44" s="159" t="s">
        <v>198</v>
      </c>
      <c r="F44" s="174"/>
      <c r="G44" s="163"/>
      <c r="H44" s="164"/>
      <c r="I44" s="164"/>
    </row>
    <row r="45" spans="1:9" s="165" customFormat="1" ht="52.2">
      <c r="A45" s="159">
        <f t="shared" si="0"/>
        <v>40</v>
      </c>
      <c r="B45" s="175" t="s">
        <v>249</v>
      </c>
      <c r="C45" s="179" t="s">
        <v>250</v>
      </c>
      <c r="D45" s="161" t="s">
        <v>254</v>
      </c>
      <c r="E45" s="159" t="s">
        <v>198</v>
      </c>
      <c r="F45" s="174"/>
      <c r="G45" s="163"/>
      <c r="H45" s="164"/>
      <c r="I45" s="164"/>
    </row>
    <row r="46" spans="1:9" s="165" customFormat="1" ht="69.599999999999994">
      <c r="A46" s="159">
        <f t="shared" si="0"/>
        <v>41</v>
      </c>
      <c r="B46" s="175" t="s">
        <v>249</v>
      </c>
      <c r="C46" s="179" t="s">
        <v>250</v>
      </c>
      <c r="D46" s="161" t="s">
        <v>255</v>
      </c>
      <c r="E46" s="159" t="s">
        <v>198</v>
      </c>
      <c r="F46" s="174"/>
      <c r="G46" s="163"/>
      <c r="H46" s="164"/>
      <c r="I46" s="164"/>
    </row>
    <row r="47" spans="1:9" s="165" customFormat="1" ht="52.2">
      <c r="A47" s="159">
        <f t="shared" si="0"/>
        <v>42</v>
      </c>
      <c r="B47" s="175" t="s">
        <v>249</v>
      </c>
      <c r="C47" s="179" t="s">
        <v>250</v>
      </c>
      <c r="D47" s="161" t="s">
        <v>256</v>
      </c>
      <c r="E47" s="159" t="s">
        <v>198</v>
      </c>
      <c r="F47" s="174"/>
      <c r="G47" s="163"/>
      <c r="H47" s="164"/>
      <c r="I47" s="164"/>
    </row>
    <row r="48" spans="1:9" s="165" customFormat="1" ht="52.2">
      <c r="A48" s="159">
        <f t="shared" si="0"/>
        <v>43</v>
      </c>
      <c r="B48" s="175" t="s">
        <v>249</v>
      </c>
      <c r="C48" s="179" t="s">
        <v>250</v>
      </c>
      <c r="D48" s="161" t="s">
        <v>257</v>
      </c>
      <c r="E48" s="159" t="s">
        <v>198</v>
      </c>
      <c r="F48" s="174"/>
      <c r="G48" s="163"/>
      <c r="H48" s="164"/>
      <c r="I48" s="164"/>
    </row>
    <row r="49" spans="1:9" s="165" customFormat="1" ht="52.2">
      <c r="A49" s="159">
        <f t="shared" si="0"/>
        <v>44</v>
      </c>
      <c r="B49" s="175" t="s">
        <v>249</v>
      </c>
      <c r="C49" s="179" t="s">
        <v>82</v>
      </c>
      <c r="D49" s="161" t="s">
        <v>258</v>
      </c>
      <c r="E49" s="159" t="s">
        <v>198</v>
      </c>
      <c r="F49" s="174"/>
      <c r="G49" s="163"/>
      <c r="H49" s="164"/>
      <c r="I49" s="164"/>
    </row>
    <row r="50" spans="1:9" s="165" customFormat="1" ht="52.2">
      <c r="A50" s="159">
        <f t="shared" si="0"/>
        <v>45</v>
      </c>
      <c r="B50" s="175" t="s">
        <v>249</v>
      </c>
      <c r="C50" s="179" t="s">
        <v>82</v>
      </c>
      <c r="D50" s="161" t="s">
        <v>259</v>
      </c>
      <c r="E50" s="159" t="s">
        <v>198</v>
      </c>
      <c r="F50" s="174"/>
      <c r="G50" s="163"/>
      <c r="H50" s="164"/>
      <c r="I50" s="164"/>
    </row>
    <row r="51" spans="1:9" s="165" customFormat="1" ht="52.2">
      <c r="A51" s="159">
        <f t="shared" si="0"/>
        <v>46</v>
      </c>
      <c r="B51" s="175" t="s">
        <v>249</v>
      </c>
      <c r="C51" s="179" t="s">
        <v>82</v>
      </c>
      <c r="D51" s="161" t="s">
        <v>260</v>
      </c>
      <c r="E51" s="159" t="s">
        <v>198</v>
      </c>
      <c r="F51" s="174"/>
      <c r="G51" s="163"/>
      <c r="H51" s="164"/>
      <c r="I51" s="164"/>
    </row>
    <row r="52" spans="1:9" s="165" customFormat="1" ht="18">
      <c r="A52" s="159">
        <f t="shared" si="0"/>
        <v>47</v>
      </c>
      <c r="B52" s="175" t="s">
        <v>261</v>
      </c>
      <c r="C52" s="179" t="s">
        <v>262</v>
      </c>
      <c r="D52" s="161" t="s">
        <v>263</v>
      </c>
      <c r="E52" s="159" t="s">
        <v>198</v>
      </c>
      <c r="F52" s="174"/>
      <c r="G52" s="163"/>
      <c r="H52" s="164"/>
      <c r="I52" s="164"/>
    </row>
    <row r="53" spans="1:9" s="165" customFormat="1" ht="18">
      <c r="A53" s="159">
        <f t="shared" si="0"/>
        <v>48</v>
      </c>
      <c r="B53" s="175" t="s">
        <v>261</v>
      </c>
      <c r="C53" s="179" t="s">
        <v>262</v>
      </c>
      <c r="D53" s="161" t="s">
        <v>264</v>
      </c>
      <c r="E53" s="159" t="s">
        <v>198</v>
      </c>
      <c r="F53" s="174"/>
      <c r="G53" s="163"/>
      <c r="H53" s="164"/>
      <c r="I53" s="164"/>
    </row>
    <row r="54" spans="1:9" s="165" customFormat="1" ht="18">
      <c r="A54" s="159">
        <f t="shared" si="0"/>
        <v>49</v>
      </c>
      <c r="B54" s="175" t="s">
        <v>261</v>
      </c>
      <c r="C54" s="179" t="s">
        <v>262</v>
      </c>
      <c r="D54" s="161" t="s">
        <v>265</v>
      </c>
      <c r="E54" s="159" t="s">
        <v>198</v>
      </c>
      <c r="F54" s="174"/>
      <c r="G54" s="163"/>
      <c r="H54" s="164"/>
      <c r="I54" s="164"/>
    </row>
    <row r="55" spans="1:9" s="165" customFormat="1" ht="18">
      <c r="A55" s="159">
        <f t="shared" si="0"/>
        <v>50</v>
      </c>
      <c r="B55" s="175" t="s">
        <v>261</v>
      </c>
      <c r="C55" s="179" t="s">
        <v>262</v>
      </c>
      <c r="D55" s="161" t="s">
        <v>266</v>
      </c>
      <c r="E55" s="159" t="s">
        <v>198</v>
      </c>
      <c r="F55" s="174"/>
      <c r="G55" s="163"/>
      <c r="H55" s="164"/>
      <c r="I55" s="164"/>
    </row>
    <row r="56" spans="1:9" s="165" customFormat="1" ht="18">
      <c r="A56" s="159">
        <f t="shared" si="0"/>
        <v>51</v>
      </c>
      <c r="B56" s="175" t="s">
        <v>261</v>
      </c>
      <c r="C56" s="179" t="s">
        <v>267</v>
      </c>
      <c r="D56" s="161" t="s">
        <v>268</v>
      </c>
      <c r="E56" s="159" t="s">
        <v>198</v>
      </c>
      <c r="F56" s="174"/>
      <c r="G56" s="163"/>
      <c r="H56" s="164"/>
      <c r="I56" s="164"/>
    </row>
    <row r="57" spans="1:9" s="165" customFormat="1" ht="139.19999999999999">
      <c r="A57" s="159">
        <f t="shared" si="0"/>
        <v>52</v>
      </c>
      <c r="B57" s="175" t="s">
        <v>261</v>
      </c>
      <c r="C57" s="179" t="s">
        <v>267</v>
      </c>
      <c r="D57" s="161" t="s">
        <v>269</v>
      </c>
      <c r="E57" s="159" t="s">
        <v>198</v>
      </c>
      <c r="F57" s="174"/>
      <c r="G57" s="163"/>
      <c r="H57" s="164"/>
      <c r="I57" s="164"/>
    </row>
    <row r="58" spans="1:9" s="165" customFormat="1" ht="34.799999999999997">
      <c r="A58" s="159">
        <f t="shared" si="0"/>
        <v>53</v>
      </c>
      <c r="B58" s="175" t="s">
        <v>261</v>
      </c>
      <c r="C58" s="179" t="s">
        <v>267</v>
      </c>
      <c r="D58" s="161" t="s">
        <v>270</v>
      </c>
      <c r="E58" s="159" t="s">
        <v>198</v>
      </c>
      <c r="F58" s="174"/>
      <c r="G58" s="163"/>
      <c r="H58" s="164"/>
      <c r="I58" s="164"/>
    </row>
    <row r="59" spans="1:9" s="165" customFormat="1" ht="18">
      <c r="A59" s="159">
        <f t="shared" si="0"/>
        <v>54</v>
      </c>
      <c r="B59" s="175" t="s">
        <v>261</v>
      </c>
      <c r="C59" s="179" t="s">
        <v>271</v>
      </c>
      <c r="D59" s="161" t="s">
        <v>272</v>
      </c>
      <c r="E59" s="159" t="s">
        <v>198</v>
      </c>
      <c r="F59" s="174"/>
      <c r="G59" s="163"/>
      <c r="H59" s="164"/>
      <c r="I59" s="164"/>
    </row>
    <row r="60" spans="1:9" s="165" customFormat="1" ht="34.799999999999997">
      <c r="A60" s="159">
        <f t="shared" si="0"/>
        <v>55</v>
      </c>
      <c r="B60" s="175" t="s">
        <v>261</v>
      </c>
      <c r="C60" s="179" t="s">
        <v>271</v>
      </c>
      <c r="D60" s="161" t="s">
        <v>273</v>
      </c>
      <c r="E60" s="159" t="s">
        <v>198</v>
      </c>
      <c r="F60" s="174"/>
      <c r="G60" s="163"/>
      <c r="H60" s="164"/>
      <c r="I60" s="164"/>
    </row>
    <row r="61" spans="1:9" s="165" customFormat="1" ht="34.799999999999997">
      <c r="A61" s="159">
        <f t="shared" si="0"/>
        <v>56</v>
      </c>
      <c r="B61" s="175" t="s">
        <v>261</v>
      </c>
      <c r="C61" s="179" t="s">
        <v>274</v>
      </c>
      <c r="D61" s="161" t="s">
        <v>275</v>
      </c>
      <c r="E61" s="159" t="s">
        <v>198</v>
      </c>
      <c r="F61" s="174"/>
      <c r="G61" s="163"/>
      <c r="H61" s="164"/>
      <c r="I61" s="164"/>
    </row>
    <row r="62" spans="1:9" s="165" customFormat="1" ht="34.799999999999997">
      <c r="A62" s="159">
        <f t="shared" si="0"/>
        <v>57</v>
      </c>
      <c r="B62" s="175" t="s">
        <v>261</v>
      </c>
      <c r="C62" s="179" t="s">
        <v>274</v>
      </c>
      <c r="D62" s="161" t="s">
        <v>276</v>
      </c>
      <c r="E62" s="159" t="s">
        <v>198</v>
      </c>
      <c r="F62" s="174"/>
      <c r="G62" s="163"/>
      <c r="H62" s="164"/>
      <c r="I62" s="164"/>
    </row>
    <row r="63" spans="1:9" s="165" customFormat="1" ht="18">
      <c r="A63" s="159">
        <f t="shared" si="0"/>
        <v>58</v>
      </c>
      <c r="B63" s="175" t="s">
        <v>261</v>
      </c>
      <c r="C63" s="179" t="s">
        <v>274</v>
      </c>
      <c r="D63" s="167" t="s">
        <v>277</v>
      </c>
      <c r="E63" s="159" t="s">
        <v>198</v>
      </c>
      <c r="F63" s="174"/>
      <c r="G63" s="163"/>
      <c r="H63" s="164"/>
      <c r="I63" s="164"/>
    </row>
    <row r="64" spans="1:9" s="165" customFormat="1" ht="52.2">
      <c r="A64" s="159">
        <f t="shared" si="0"/>
        <v>59</v>
      </c>
      <c r="B64" s="175" t="s">
        <v>261</v>
      </c>
      <c r="C64" s="179" t="s">
        <v>274</v>
      </c>
      <c r="D64" s="161" t="s">
        <v>278</v>
      </c>
      <c r="E64" s="159" t="s">
        <v>198</v>
      </c>
      <c r="F64" s="174"/>
      <c r="G64" s="163"/>
      <c r="H64" s="164"/>
      <c r="I64" s="164"/>
    </row>
    <row r="65" spans="1:9" s="165" customFormat="1" ht="52.2">
      <c r="A65" s="159">
        <f t="shared" si="0"/>
        <v>60</v>
      </c>
      <c r="B65" s="175" t="s">
        <v>261</v>
      </c>
      <c r="C65" s="179" t="s">
        <v>279</v>
      </c>
      <c r="D65" s="161" t="s">
        <v>280</v>
      </c>
      <c r="E65" s="159" t="s">
        <v>198</v>
      </c>
      <c r="F65" s="174"/>
      <c r="G65" s="163"/>
      <c r="H65" s="164"/>
      <c r="I65" s="164"/>
    </row>
    <row r="66" spans="1:9" s="165" customFormat="1" ht="34.799999999999997">
      <c r="A66" s="159">
        <f t="shared" si="0"/>
        <v>61</v>
      </c>
      <c r="B66" s="175" t="s">
        <v>261</v>
      </c>
      <c r="C66" s="179" t="s">
        <v>281</v>
      </c>
      <c r="D66" s="161" t="s">
        <v>282</v>
      </c>
      <c r="E66" s="159" t="s">
        <v>198</v>
      </c>
      <c r="F66" s="174"/>
      <c r="G66" s="163"/>
      <c r="H66" s="164"/>
      <c r="I66" s="164"/>
    </row>
    <row r="67" spans="1:9" s="165" customFormat="1" ht="18">
      <c r="A67" s="159">
        <f t="shared" si="0"/>
        <v>62</v>
      </c>
      <c r="B67" s="175" t="s">
        <v>261</v>
      </c>
      <c r="C67" s="179" t="s">
        <v>281</v>
      </c>
      <c r="D67" s="161" t="s">
        <v>283</v>
      </c>
      <c r="E67" s="159" t="s">
        <v>198</v>
      </c>
      <c r="F67" s="174"/>
      <c r="G67" s="163"/>
      <c r="H67" s="164"/>
      <c r="I67" s="164"/>
    </row>
    <row r="68" spans="1:9" s="165" customFormat="1" ht="18">
      <c r="A68" s="159">
        <f t="shared" si="0"/>
        <v>63</v>
      </c>
      <c r="B68" s="175" t="s">
        <v>261</v>
      </c>
      <c r="C68" s="179" t="s">
        <v>284</v>
      </c>
      <c r="D68" s="161" t="s">
        <v>285</v>
      </c>
      <c r="E68" s="159" t="s">
        <v>198</v>
      </c>
      <c r="F68" s="174"/>
      <c r="G68" s="163"/>
      <c r="H68" s="164"/>
      <c r="I68" s="164"/>
    </row>
    <row r="69" spans="1:9" s="165" customFormat="1" ht="52.2">
      <c r="A69" s="159">
        <f t="shared" si="0"/>
        <v>64</v>
      </c>
      <c r="B69" s="175" t="s">
        <v>261</v>
      </c>
      <c r="C69" s="179" t="s">
        <v>286</v>
      </c>
      <c r="D69" s="161" t="s">
        <v>287</v>
      </c>
      <c r="E69" s="159" t="s">
        <v>198</v>
      </c>
      <c r="F69" s="174"/>
      <c r="G69" s="163"/>
      <c r="H69" s="164"/>
      <c r="I69" s="164"/>
    </row>
    <row r="70" spans="1:9" s="165" customFormat="1" ht="52.2">
      <c r="A70" s="159">
        <f t="shared" si="0"/>
        <v>65</v>
      </c>
      <c r="B70" s="175" t="s">
        <v>261</v>
      </c>
      <c r="C70" s="179" t="s">
        <v>286</v>
      </c>
      <c r="D70" s="161" t="s">
        <v>288</v>
      </c>
      <c r="E70" s="159" t="s">
        <v>198</v>
      </c>
      <c r="F70" s="174"/>
      <c r="G70" s="163"/>
      <c r="H70" s="164"/>
      <c r="I70" s="164"/>
    </row>
    <row r="71" spans="1:9" s="165" customFormat="1" ht="34.799999999999997">
      <c r="A71" s="159">
        <f t="shared" ref="A71:A80" si="1">ROW()-5</f>
        <v>66</v>
      </c>
      <c r="B71" s="175" t="s">
        <v>261</v>
      </c>
      <c r="C71" s="179" t="s">
        <v>289</v>
      </c>
      <c r="D71" s="178" t="s">
        <v>290</v>
      </c>
      <c r="E71" s="159" t="s">
        <v>198</v>
      </c>
      <c r="F71" s="174"/>
      <c r="G71" s="163"/>
      <c r="H71" s="164"/>
      <c r="I71" s="164"/>
    </row>
    <row r="72" spans="1:9" s="165" customFormat="1" ht="34.799999999999997">
      <c r="A72" s="159">
        <f t="shared" si="1"/>
        <v>67</v>
      </c>
      <c r="B72" s="175" t="s">
        <v>261</v>
      </c>
      <c r="C72" s="179" t="s">
        <v>289</v>
      </c>
      <c r="D72" s="167" t="s">
        <v>291</v>
      </c>
      <c r="E72" s="159" t="s">
        <v>198</v>
      </c>
      <c r="F72" s="174"/>
      <c r="G72" s="163"/>
      <c r="H72" s="164"/>
      <c r="I72" s="164"/>
    </row>
    <row r="73" spans="1:9" s="165" customFormat="1" ht="52.2">
      <c r="A73" s="159">
        <f t="shared" si="1"/>
        <v>68</v>
      </c>
      <c r="B73" s="175" t="s">
        <v>261</v>
      </c>
      <c r="C73" s="179" t="s">
        <v>289</v>
      </c>
      <c r="D73" s="167" t="s">
        <v>292</v>
      </c>
      <c r="E73" s="159" t="s">
        <v>198</v>
      </c>
      <c r="F73" s="174"/>
      <c r="G73" s="163"/>
      <c r="H73" s="164"/>
      <c r="I73" s="164"/>
    </row>
    <row r="74" spans="1:9" s="165" customFormat="1" ht="34.799999999999997">
      <c r="A74" s="159">
        <f t="shared" si="1"/>
        <v>69</v>
      </c>
      <c r="B74" s="175" t="s">
        <v>261</v>
      </c>
      <c r="C74" s="179" t="s">
        <v>246</v>
      </c>
      <c r="D74" s="161" t="s">
        <v>293</v>
      </c>
      <c r="E74" s="159" t="s">
        <v>198</v>
      </c>
      <c r="F74" s="174"/>
      <c r="G74" s="163"/>
      <c r="H74" s="164"/>
      <c r="I74" s="164"/>
    </row>
    <row r="75" spans="1:9" s="165" customFormat="1" ht="18">
      <c r="A75" s="159">
        <f t="shared" si="1"/>
        <v>70</v>
      </c>
      <c r="B75" s="175" t="s">
        <v>261</v>
      </c>
      <c r="C75" s="179" t="s">
        <v>246</v>
      </c>
      <c r="D75" s="161" t="s">
        <v>294</v>
      </c>
      <c r="E75" s="159" t="s">
        <v>198</v>
      </c>
      <c r="F75" s="174"/>
      <c r="G75" s="163"/>
      <c r="H75" s="164"/>
      <c r="I75" s="164"/>
    </row>
    <row r="76" spans="1:9" s="165" customFormat="1" ht="34.799999999999997">
      <c r="A76" s="159">
        <f t="shared" si="1"/>
        <v>71</v>
      </c>
      <c r="B76" s="175" t="s">
        <v>295</v>
      </c>
      <c r="C76" s="179" t="s">
        <v>296</v>
      </c>
      <c r="D76" s="161" t="s">
        <v>297</v>
      </c>
      <c r="E76" s="159" t="s">
        <v>198</v>
      </c>
      <c r="F76" s="174"/>
      <c r="G76" s="163"/>
      <c r="H76" s="164"/>
      <c r="I76" s="164"/>
    </row>
    <row r="77" spans="1:9" s="165" customFormat="1" ht="34.799999999999997">
      <c r="A77" s="159">
        <f t="shared" si="1"/>
        <v>72</v>
      </c>
      <c r="B77" s="175" t="s">
        <v>295</v>
      </c>
      <c r="C77" s="179" t="s">
        <v>298</v>
      </c>
      <c r="D77" s="161" t="s">
        <v>299</v>
      </c>
      <c r="E77" s="159" t="s">
        <v>198</v>
      </c>
      <c r="F77" s="174"/>
      <c r="G77" s="163"/>
      <c r="H77" s="164"/>
      <c r="I77" s="164"/>
    </row>
    <row r="78" spans="1:9" s="165" customFormat="1" ht="45">
      <c r="A78" s="159">
        <f t="shared" si="1"/>
        <v>73</v>
      </c>
      <c r="B78" s="175" t="s">
        <v>295</v>
      </c>
      <c r="C78" s="179" t="s">
        <v>300</v>
      </c>
      <c r="D78" s="180" t="s">
        <v>301</v>
      </c>
      <c r="E78" s="159" t="s">
        <v>198</v>
      </c>
      <c r="F78" s="174"/>
      <c r="G78" s="163"/>
      <c r="H78" s="164"/>
      <c r="I78" s="164"/>
    </row>
    <row r="79" spans="1:9" s="165" customFormat="1" ht="34.799999999999997">
      <c r="A79" s="159">
        <f t="shared" si="1"/>
        <v>74</v>
      </c>
      <c r="B79" s="175" t="s">
        <v>295</v>
      </c>
      <c r="C79" s="179" t="s">
        <v>246</v>
      </c>
      <c r="D79" s="161" t="s">
        <v>302</v>
      </c>
      <c r="E79" s="159" t="s">
        <v>198</v>
      </c>
      <c r="F79" s="174"/>
      <c r="G79" s="163"/>
      <c r="H79" s="164"/>
      <c r="I79" s="164"/>
    </row>
    <row r="80" spans="1:9">
      <c r="C80" s="181"/>
      <c r="D80" s="181"/>
      <c r="E80" s="182"/>
      <c r="F80" s="182"/>
      <c r="G80" s="181"/>
      <c r="H80" s="181"/>
      <c r="I80" s="181"/>
    </row>
    <row r="81" spans="5:6" s="181" customFormat="1">
      <c r="E81" s="182"/>
      <c r="F81" s="182"/>
    </row>
    <row r="82" spans="5:6" s="181" customFormat="1">
      <c r="E82" s="182"/>
      <c r="F82" s="182"/>
    </row>
    <row r="83" spans="5:6" s="181" customFormat="1">
      <c r="E83" s="182"/>
      <c r="F83" s="182"/>
    </row>
    <row r="84" spans="5:6" s="181" customFormat="1">
      <c r="E84" s="182"/>
      <c r="F84" s="182"/>
    </row>
    <row r="85" spans="5:6" s="181" customFormat="1">
      <c r="E85" s="182"/>
      <c r="F85" s="182"/>
    </row>
    <row r="86" spans="5:6" s="181" customFormat="1">
      <c r="E86" s="182"/>
      <c r="F86" s="182"/>
    </row>
    <row r="87" spans="5:6" s="181" customFormat="1">
      <c r="E87" s="182"/>
      <c r="F87" s="182"/>
    </row>
    <row r="88" spans="5:6" s="181" customFormat="1">
      <c r="E88" s="182"/>
      <c r="F88" s="182"/>
    </row>
    <row r="89" spans="5:6" s="181" customFormat="1">
      <c r="E89" s="182"/>
      <c r="F89" s="182"/>
    </row>
    <row r="90" spans="5:6" s="181" customFormat="1">
      <c r="E90" s="182"/>
      <c r="F90" s="182"/>
    </row>
    <row r="91" spans="5:6" s="181" customFormat="1">
      <c r="E91" s="182"/>
      <c r="F91" s="182"/>
    </row>
    <row r="92" spans="5:6" s="181" customFormat="1">
      <c r="E92" s="182"/>
      <c r="F92" s="182"/>
    </row>
    <row r="93" spans="5:6" s="181" customFormat="1">
      <c r="E93" s="182"/>
      <c r="F93" s="182"/>
    </row>
    <row r="94" spans="5:6" s="181" customFormat="1">
      <c r="E94" s="182"/>
      <c r="F94" s="182"/>
    </row>
    <row r="95" spans="5:6" s="181" customFormat="1">
      <c r="E95" s="182"/>
      <c r="F95" s="182"/>
    </row>
    <row r="96" spans="5:6" s="181" customFormat="1">
      <c r="E96" s="182"/>
      <c r="F96" s="182"/>
    </row>
    <row r="97" spans="5:6" s="181" customFormat="1">
      <c r="E97" s="182"/>
      <c r="F97" s="182"/>
    </row>
    <row r="98" spans="5:6" s="181" customFormat="1">
      <c r="E98" s="182"/>
      <c r="F98" s="182"/>
    </row>
    <row r="99" spans="5:6" s="181" customFormat="1">
      <c r="E99" s="182"/>
      <c r="F99" s="182"/>
    </row>
    <row r="100" spans="5:6" s="181" customFormat="1">
      <c r="E100" s="182"/>
      <c r="F100" s="182"/>
    </row>
    <row r="101" spans="5:6" s="181" customFormat="1">
      <c r="E101" s="182"/>
      <c r="F101" s="182"/>
    </row>
    <row r="102" spans="5:6" s="181" customFormat="1">
      <c r="E102" s="182"/>
      <c r="F102" s="182"/>
    </row>
    <row r="103" spans="5:6" s="181" customFormat="1">
      <c r="E103" s="182"/>
      <c r="F103" s="182"/>
    </row>
    <row r="104" spans="5:6" s="181" customFormat="1">
      <c r="E104" s="182"/>
      <c r="F104" s="182"/>
    </row>
    <row r="105" spans="5:6" s="181" customFormat="1">
      <c r="E105" s="182"/>
      <c r="F105" s="182"/>
    </row>
    <row r="106" spans="5:6" s="181" customFormat="1">
      <c r="E106" s="182"/>
      <c r="F106" s="182"/>
    </row>
    <row r="107" spans="5:6" s="181" customFormat="1">
      <c r="E107" s="182"/>
      <c r="F107" s="182"/>
    </row>
    <row r="108" spans="5:6" s="181" customFormat="1">
      <c r="E108" s="182"/>
      <c r="F108" s="182"/>
    </row>
    <row r="109" spans="5:6" s="181" customFormat="1">
      <c r="E109" s="182"/>
      <c r="F109" s="182"/>
    </row>
    <row r="110" spans="5:6" s="181" customFormat="1">
      <c r="E110" s="182"/>
      <c r="F110" s="182"/>
    </row>
    <row r="111" spans="5:6" s="181" customFormat="1">
      <c r="E111" s="182"/>
      <c r="F111" s="182"/>
    </row>
    <row r="112" spans="5:6" s="181" customFormat="1">
      <c r="E112" s="182"/>
      <c r="F112" s="182"/>
    </row>
    <row r="113" spans="5:6" s="181" customFormat="1">
      <c r="E113" s="182"/>
      <c r="F113" s="182"/>
    </row>
    <row r="114" spans="5:6" s="181" customFormat="1">
      <c r="E114" s="182"/>
      <c r="F114" s="182"/>
    </row>
    <row r="115" spans="5:6" s="181" customFormat="1">
      <c r="E115" s="182"/>
      <c r="F115" s="182"/>
    </row>
    <row r="116" spans="5:6" s="181" customFormat="1">
      <c r="E116" s="182"/>
      <c r="F116" s="182"/>
    </row>
    <row r="117" spans="5:6" s="181" customFormat="1">
      <c r="E117" s="182"/>
      <c r="F117" s="182"/>
    </row>
    <row r="118" spans="5:6" s="181" customFormat="1">
      <c r="E118" s="182"/>
      <c r="F118" s="182"/>
    </row>
    <row r="119" spans="5:6" s="181" customFormat="1">
      <c r="E119" s="182"/>
      <c r="F119" s="182"/>
    </row>
    <row r="120" spans="5:6" s="181" customFormat="1">
      <c r="E120" s="182"/>
      <c r="F120" s="182"/>
    </row>
    <row r="121" spans="5:6" s="181" customFormat="1">
      <c r="E121" s="182"/>
      <c r="F121" s="182"/>
    </row>
    <row r="122" spans="5:6" s="181" customFormat="1">
      <c r="E122" s="182"/>
      <c r="F122" s="182"/>
    </row>
    <row r="123" spans="5:6" s="181" customFormat="1">
      <c r="E123" s="182"/>
      <c r="F123" s="182"/>
    </row>
    <row r="124" spans="5:6" s="181" customFormat="1">
      <c r="E124" s="182"/>
      <c r="F124" s="182"/>
    </row>
    <row r="125" spans="5:6" s="181" customFormat="1">
      <c r="E125" s="182"/>
      <c r="F125" s="182"/>
    </row>
    <row r="126" spans="5:6" s="181" customFormat="1">
      <c r="E126" s="182"/>
      <c r="F126" s="182"/>
    </row>
    <row r="127" spans="5:6" s="181" customFormat="1">
      <c r="E127" s="182"/>
      <c r="F127" s="182"/>
    </row>
    <row r="128" spans="5:6" s="181" customFormat="1">
      <c r="E128" s="182"/>
      <c r="F128" s="182"/>
    </row>
    <row r="129" spans="5:6" s="181" customFormat="1">
      <c r="E129" s="182"/>
      <c r="F129" s="182"/>
    </row>
    <row r="130" spans="5:6" s="181" customFormat="1">
      <c r="E130" s="182"/>
      <c r="F130" s="182"/>
    </row>
    <row r="131" spans="5:6" s="181" customFormat="1">
      <c r="E131" s="182"/>
      <c r="F131" s="182"/>
    </row>
    <row r="132" spans="5:6" s="181" customFormat="1">
      <c r="E132" s="182"/>
      <c r="F132" s="182"/>
    </row>
    <row r="133" spans="5:6" s="181" customFormat="1">
      <c r="E133" s="182"/>
      <c r="F133" s="182"/>
    </row>
    <row r="134" spans="5:6" s="181" customFormat="1">
      <c r="E134" s="182"/>
      <c r="F134" s="182"/>
    </row>
    <row r="135" spans="5:6" s="181" customFormat="1">
      <c r="E135" s="182"/>
      <c r="F135" s="182"/>
    </row>
    <row r="136" spans="5:6" s="181" customFormat="1">
      <c r="E136" s="182"/>
      <c r="F136" s="182"/>
    </row>
    <row r="137" spans="5:6" s="181" customFormat="1">
      <c r="E137" s="182"/>
      <c r="F137" s="182"/>
    </row>
    <row r="138" spans="5:6" s="181" customFormat="1">
      <c r="E138" s="182"/>
      <c r="F138" s="182"/>
    </row>
    <row r="139" spans="5:6" s="181" customFormat="1">
      <c r="E139" s="182"/>
      <c r="F139" s="182"/>
    </row>
    <row r="140" spans="5:6" s="181" customFormat="1">
      <c r="E140" s="182"/>
      <c r="F140" s="182"/>
    </row>
    <row r="141" spans="5:6" s="181" customFormat="1">
      <c r="E141" s="182"/>
      <c r="F141" s="182"/>
    </row>
    <row r="142" spans="5:6" s="181" customFormat="1">
      <c r="E142" s="182"/>
      <c r="F142" s="182"/>
    </row>
    <row r="143" spans="5:6" s="181" customFormat="1">
      <c r="E143" s="182"/>
      <c r="F143" s="182"/>
    </row>
    <row r="144" spans="5:6" s="181" customFormat="1">
      <c r="E144" s="182"/>
      <c r="F144" s="182"/>
    </row>
    <row r="145" spans="5:6" s="181" customFormat="1">
      <c r="E145" s="182"/>
      <c r="F145" s="182"/>
    </row>
    <row r="146" spans="5:6" s="181" customFormat="1">
      <c r="E146" s="182"/>
      <c r="F146" s="182"/>
    </row>
    <row r="147" spans="5:6" s="181" customFormat="1">
      <c r="E147" s="182"/>
      <c r="F147" s="182"/>
    </row>
    <row r="148" spans="5:6" s="181" customFormat="1">
      <c r="E148" s="182"/>
      <c r="F148" s="182"/>
    </row>
    <row r="149" spans="5:6" s="181" customFormat="1">
      <c r="E149" s="182"/>
      <c r="F149" s="182"/>
    </row>
    <row r="150" spans="5:6" s="181" customFormat="1">
      <c r="E150" s="182"/>
      <c r="F150" s="182"/>
    </row>
    <row r="151" spans="5:6" s="181" customFormat="1">
      <c r="E151" s="182"/>
      <c r="F151" s="182"/>
    </row>
    <row r="152" spans="5:6" s="181" customFormat="1">
      <c r="E152" s="182"/>
      <c r="F152" s="182"/>
    </row>
    <row r="153" spans="5:6" s="181" customFormat="1">
      <c r="E153" s="182"/>
      <c r="F153" s="182"/>
    </row>
    <row r="154" spans="5:6" s="181" customFormat="1">
      <c r="E154" s="182"/>
      <c r="F154" s="182"/>
    </row>
    <row r="155" spans="5:6" s="181" customFormat="1">
      <c r="E155" s="182"/>
      <c r="F155" s="182"/>
    </row>
    <row r="156" spans="5:6" s="181" customFormat="1">
      <c r="E156" s="182"/>
      <c r="F156" s="182"/>
    </row>
    <row r="157" spans="5:6" s="181" customFormat="1">
      <c r="E157" s="182"/>
      <c r="F157" s="182"/>
    </row>
    <row r="158" spans="5:6" s="181" customFormat="1">
      <c r="E158" s="182"/>
      <c r="F158" s="182"/>
    </row>
    <row r="159" spans="5:6" s="181" customFormat="1">
      <c r="E159" s="182"/>
      <c r="F159" s="182"/>
    </row>
    <row r="160" spans="5:6" s="181" customFormat="1">
      <c r="E160" s="182"/>
      <c r="F160" s="182"/>
    </row>
    <row r="161" spans="5:6" s="181" customFormat="1">
      <c r="E161" s="182"/>
      <c r="F161" s="182"/>
    </row>
    <row r="162" spans="5:6" s="181" customFormat="1">
      <c r="E162" s="182"/>
      <c r="F162" s="182"/>
    </row>
    <row r="163" spans="5:6" s="181" customFormat="1">
      <c r="E163" s="182"/>
      <c r="F163" s="182"/>
    </row>
    <row r="164" spans="5:6" s="181" customFormat="1">
      <c r="E164" s="182"/>
      <c r="F164" s="182"/>
    </row>
    <row r="165" spans="5:6" s="181" customFormat="1">
      <c r="E165" s="182"/>
      <c r="F165" s="182"/>
    </row>
    <row r="166" spans="5:6" s="181" customFormat="1">
      <c r="E166" s="182"/>
      <c r="F166" s="182"/>
    </row>
    <row r="167" spans="5:6" s="181" customFormat="1">
      <c r="E167" s="182"/>
      <c r="F167" s="182"/>
    </row>
    <row r="168" spans="5:6" s="181" customFormat="1">
      <c r="E168" s="182"/>
      <c r="F168" s="182"/>
    </row>
    <row r="169" spans="5:6" s="181" customFormat="1">
      <c r="E169" s="182"/>
      <c r="F169" s="182"/>
    </row>
    <row r="170" spans="5:6" s="181" customFormat="1">
      <c r="E170" s="182"/>
      <c r="F170" s="182"/>
    </row>
    <row r="171" spans="5:6" s="181" customFormat="1">
      <c r="E171" s="182"/>
      <c r="F171" s="182"/>
    </row>
    <row r="172" spans="5:6" s="181" customFormat="1">
      <c r="E172" s="182"/>
      <c r="F172" s="182"/>
    </row>
    <row r="173" spans="5:6" s="181" customFormat="1">
      <c r="E173" s="182"/>
      <c r="F173" s="182"/>
    </row>
    <row r="174" spans="5:6" s="181" customFormat="1">
      <c r="E174" s="182"/>
      <c r="F174" s="182"/>
    </row>
    <row r="175" spans="5:6" s="181" customFormat="1">
      <c r="E175" s="182"/>
      <c r="F175" s="182"/>
    </row>
    <row r="176" spans="5:6" s="181" customFormat="1">
      <c r="E176" s="182"/>
      <c r="F176" s="182"/>
    </row>
    <row r="177" spans="5:6" s="181" customFormat="1">
      <c r="E177" s="182"/>
      <c r="F177" s="182"/>
    </row>
    <row r="178" spans="5:6" s="181" customFormat="1">
      <c r="E178" s="182"/>
      <c r="F178" s="182"/>
    </row>
    <row r="179" spans="5:6" s="181" customFormat="1">
      <c r="E179" s="182"/>
      <c r="F179" s="182"/>
    </row>
    <row r="180" spans="5:6" s="181" customFormat="1">
      <c r="E180" s="182"/>
      <c r="F180" s="182"/>
    </row>
    <row r="181" spans="5:6" s="181" customFormat="1">
      <c r="E181" s="182"/>
      <c r="F181" s="182"/>
    </row>
    <row r="182" spans="5:6" s="181" customFormat="1">
      <c r="E182" s="182"/>
      <c r="F182" s="182"/>
    </row>
    <row r="183" spans="5:6" s="181" customFormat="1">
      <c r="E183" s="182"/>
      <c r="F183" s="182"/>
    </row>
    <row r="184" spans="5:6" s="181" customFormat="1">
      <c r="E184" s="182"/>
      <c r="F184" s="182"/>
    </row>
    <row r="185" spans="5:6" s="181" customFormat="1">
      <c r="E185" s="182"/>
      <c r="F185" s="182"/>
    </row>
    <row r="186" spans="5:6" s="181" customFormat="1">
      <c r="E186" s="182"/>
      <c r="F186" s="182"/>
    </row>
    <row r="187" spans="5:6" s="181" customFormat="1">
      <c r="E187" s="182"/>
      <c r="F187" s="182"/>
    </row>
    <row r="188" spans="5:6" s="181" customFormat="1">
      <c r="E188" s="182"/>
      <c r="F188" s="182"/>
    </row>
    <row r="189" spans="5:6" s="181" customFormat="1">
      <c r="E189" s="182"/>
      <c r="F189" s="182"/>
    </row>
    <row r="190" spans="5:6" s="181" customFormat="1">
      <c r="E190" s="182"/>
      <c r="F190" s="182"/>
    </row>
    <row r="191" spans="5:6" s="181" customFormat="1">
      <c r="E191" s="182"/>
      <c r="F191" s="182"/>
    </row>
    <row r="192" spans="5:6" s="181" customFormat="1">
      <c r="E192" s="182"/>
      <c r="F192" s="182"/>
    </row>
    <row r="193" spans="5:6" s="181" customFormat="1">
      <c r="E193" s="182"/>
      <c r="F193" s="182"/>
    </row>
    <row r="194" spans="5:6" s="181" customFormat="1">
      <c r="E194" s="182"/>
      <c r="F194" s="182"/>
    </row>
    <row r="195" spans="5:6" s="181" customFormat="1">
      <c r="E195" s="182"/>
      <c r="F195" s="182"/>
    </row>
    <row r="196" spans="5:6" s="181" customFormat="1">
      <c r="E196" s="182"/>
      <c r="F196" s="182"/>
    </row>
    <row r="197" spans="5:6" s="181" customFormat="1">
      <c r="E197" s="182"/>
      <c r="F197" s="182"/>
    </row>
    <row r="198" spans="5:6" s="181" customFormat="1">
      <c r="E198" s="182"/>
      <c r="F198" s="182"/>
    </row>
    <row r="199" spans="5:6" s="181" customFormat="1">
      <c r="E199" s="182"/>
      <c r="F199" s="182"/>
    </row>
    <row r="200" spans="5:6" s="181" customFormat="1">
      <c r="E200" s="182"/>
      <c r="F200" s="182"/>
    </row>
    <row r="201" spans="5:6" s="181" customFormat="1">
      <c r="E201" s="182"/>
      <c r="F201" s="182"/>
    </row>
    <row r="202" spans="5:6" s="181" customFormat="1">
      <c r="E202" s="182"/>
      <c r="F202" s="182"/>
    </row>
    <row r="203" spans="5:6" s="181" customFormat="1">
      <c r="E203" s="182"/>
      <c r="F203" s="182"/>
    </row>
    <row r="204" spans="5:6" s="181" customFormat="1">
      <c r="E204" s="182"/>
      <c r="F204" s="182"/>
    </row>
    <row r="205" spans="5:6" s="181" customFormat="1">
      <c r="E205" s="182"/>
      <c r="F205" s="182"/>
    </row>
    <row r="206" spans="5:6" s="181" customFormat="1">
      <c r="E206" s="182"/>
      <c r="F206" s="182"/>
    </row>
    <row r="207" spans="5:6" s="181" customFormat="1">
      <c r="E207" s="182"/>
      <c r="F207" s="182"/>
    </row>
    <row r="208" spans="5:6" s="181" customFormat="1">
      <c r="E208" s="182"/>
      <c r="F208" s="182"/>
    </row>
    <row r="209" spans="5:6" s="181" customFormat="1">
      <c r="E209" s="182"/>
      <c r="F209" s="182"/>
    </row>
    <row r="210" spans="5:6" s="181" customFormat="1">
      <c r="E210" s="182"/>
      <c r="F210" s="182"/>
    </row>
    <row r="211" spans="5:6" s="181" customFormat="1">
      <c r="E211" s="182"/>
      <c r="F211" s="182"/>
    </row>
    <row r="212" spans="5:6" s="181" customFormat="1">
      <c r="E212" s="182"/>
      <c r="F212" s="182"/>
    </row>
    <row r="213" spans="5:6" s="181" customFormat="1">
      <c r="E213" s="182"/>
      <c r="F213" s="182"/>
    </row>
    <row r="214" spans="5:6" s="181" customFormat="1">
      <c r="E214" s="182"/>
      <c r="F214" s="182"/>
    </row>
    <row r="215" spans="5:6" s="181" customFormat="1">
      <c r="E215" s="182"/>
      <c r="F215" s="182"/>
    </row>
    <row r="216" spans="5:6" s="181" customFormat="1">
      <c r="E216" s="182"/>
      <c r="F216" s="182"/>
    </row>
    <row r="217" spans="5:6" s="181" customFormat="1">
      <c r="E217" s="182"/>
      <c r="F217" s="182"/>
    </row>
    <row r="218" spans="5:6" s="181" customFormat="1">
      <c r="E218" s="182"/>
      <c r="F218" s="182"/>
    </row>
    <row r="219" spans="5:6" s="181" customFormat="1">
      <c r="E219" s="182"/>
      <c r="F219" s="182"/>
    </row>
    <row r="220" spans="5:6" s="181" customFormat="1">
      <c r="E220" s="182"/>
      <c r="F220" s="182"/>
    </row>
    <row r="221" spans="5:6" s="181" customFormat="1">
      <c r="E221" s="182"/>
      <c r="F221" s="182"/>
    </row>
    <row r="222" spans="5:6" s="181" customFormat="1">
      <c r="E222" s="182"/>
      <c r="F222" s="182"/>
    </row>
    <row r="223" spans="5:6" s="181" customFormat="1">
      <c r="E223" s="182"/>
      <c r="F223" s="182"/>
    </row>
    <row r="224" spans="5:6" s="181" customFormat="1">
      <c r="E224" s="182"/>
      <c r="F224" s="182"/>
    </row>
    <row r="225" spans="5:6" s="181" customFormat="1">
      <c r="E225" s="182"/>
      <c r="F225" s="182"/>
    </row>
    <row r="226" spans="5:6" s="181" customFormat="1">
      <c r="E226" s="182"/>
      <c r="F226" s="182"/>
    </row>
    <row r="227" spans="5:6" s="181" customFormat="1">
      <c r="E227" s="182"/>
      <c r="F227" s="182"/>
    </row>
    <row r="228" spans="5:6" s="181" customFormat="1">
      <c r="E228" s="182"/>
      <c r="F228" s="182"/>
    </row>
    <row r="229" spans="5:6" s="181" customFormat="1">
      <c r="E229" s="182"/>
      <c r="F229" s="182"/>
    </row>
    <row r="230" spans="5:6" s="181" customFormat="1">
      <c r="E230" s="182"/>
      <c r="F230" s="182"/>
    </row>
    <row r="231" spans="5:6" s="181" customFormat="1">
      <c r="E231" s="182"/>
      <c r="F231" s="182"/>
    </row>
    <row r="232" spans="5:6" s="181" customFormat="1">
      <c r="E232" s="182"/>
      <c r="F232" s="182"/>
    </row>
    <row r="233" spans="5:6" s="181" customFormat="1">
      <c r="E233" s="182"/>
      <c r="F233" s="182"/>
    </row>
    <row r="234" spans="5:6" s="181" customFormat="1">
      <c r="E234" s="182"/>
      <c r="F234" s="182"/>
    </row>
    <row r="235" spans="5:6" s="181" customFormat="1">
      <c r="E235" s="182"/>
      <c r="F235" s="182"/>
    </row>
    <row r="236" spans="5:6" s="181" customFormat="1">
      <c r="E236" s="182"/>
      <c r="F236" s="182"/>
    </row>
    <row r="237" spans="5:6" s="181" customFormat="1">
      <c r="E237" s="182"/>
      <c r="F237" s="182"/>
    </row>
    <row r="238" spans="5:6" s="181" customFormat="1">
      <c r="E238" s="182"/>
      <c r="F238" s="182"/>
    </row>
    <row r="239" spans="5:6" s="181" customFormat="1">
      <c r="E239" s="182"/>
      <c r="F239" s="182"/>
    </row>
    <row r="240" spans="5:6" s="181" customFormat="1">
      <c r="E240" s="182"/>
      <c r="F240" s="182"/>
    </row>
    <row r="241" spans="5:6" s="181" customFormat="1">
      <c r="E241" s="182"/>
      <c r="F241" s="182"/>
    </row>
    <row r="242" spans="5:6" s="181" customFormat="1">
      <c r="E242" s="182"/>
      <c r="F242" s="182"/>
    </row>
    <row r="243" spans="5:6" s="181" customFormat="1">
      <c r="E243" s="182"/>
      <c r="F243" s="182"/>
    </row>
    <row r="244" spans="5:6" s="181" customFormat="1">
      <c r="E244" s="182"/>
      <c r="F244" s="182"/>
    </row>
    <row r="245" spans="5:6" s="181" customFormat="1">
      <c r="E245" s="182"/>
      <c r="F245" s="182"/>
    </row>
    <row r="246" spans="5:6" s="181" customFormat="1">
      <c r="E246" s="182"/>
      <c r="F246" s="182"/>
    </row>
    <row r="247" spans="5:6" s="181" customFormat="1">
      <c r="E247" s="182"/>
      <c r="F247" s="182"/>
    </row>
    <row r="248" spans="5:6" s="181" customFormat="1">
      <c r="E248" s="182"/>
      <c r="F248" s="182"/>
    </row>
    <row r="249" spans="5:6" s="181" customFormat="1">
      <c r="E249" s="182"/>
      <c r="F249" s="182"/>
    </row>
    <row r="250" spans="5:6" s="181" customFormat="1">
      <c r="E250" s="182"/>
      <c r="F250" s="182"/>
    </row>
    <row r="251" spans="5:6" s="181" customFormat="1">
      <c r="E251" s="182"/>
      <c r="F251" s="182"/>
    </row>
    <row r="252" spans="5:6" s="181" customFormat="1">
      <c r="E252" s="182"/>
      <c r="F252" s="182"/>
    </row>
    <row r="253" spans="5:6" s="181" customFormat="1">
      <c r="E253" s="182"/>
      <c r="F253" s="182"/>
    </row>
    <row r="254" spans="5:6" s="181" customFormat="1">
      <c r="E254" s="182"/>
      <c r="F254" s="182"/>
    </row>
    <row r="255" spans="5:6" s="181" customFormat="1">
      <c r="E255" s="182"/>
      <c r="F255" s="182"/>
    </row>
    <row r="256" spans="5:6" s="181" customFormat="1">
      <c r="E256" s="182"/>
      <c r="F256" s="182"/>
    </row>
    <row r="257" spans="5:6" s="181" customFormat="1">
      <c r="E257" s="182"/>
      <c r="F257" s="182"/>
    </row>
    <row r="258" spans="5:6" s="181" customFormat="1">
      <c r="E258" s="182"/>
      <c r="F258" s="182"/>
    </row>
    <row r="259" spans="5:6" s="181" customFormat="1">
      <c r="E259" s="182"/>
      <c r="F259" s="182"/>
    </row>
    <row r="260" spans="5:6" s="181" customFormat="1">
      <c r="E260" s="182"/>
      <c r="F260" s="182"/>
    </row>
    <row r="261" spans="5:6" s="181" customFormat="1">
      <c r="E261" s="182"/>
      <c r="F261" s="182"/>
    </row>
    <row r="262" spans="5:6" s="181" customFormat="1">
      <c r="E262" s="182"/>
      <c r="F262" s="182"/>
    </row>
    <row r="263" spans="5:6" s="181" customFormat="1">
      <c r="E263" s="182"/>
      <c r="F263" s="182"/>
    </row>
    <row r="264" spans="5:6" s="181" customFormat="1">
      <c r="E264" s="182"/>
      <c r="F264" s="182"/>
    </row>
    <row r="265" spans="5:6" s="181" customFormat="1">
      <c r="E265" s="182"/>
      <c r="F265" s="182"/>
    </row>
    <row r="266" spans="5:6" s="181" customFormat="1">
      <c r="E266" s="182"/>
      <c r="F266" s="182"/>
    </row>
    <row r="267" spans="5:6" s="181" customFormat="1">
      <c r="E267" s="182"/>
      <c r="F267" s="182"/>
    </row>
    <row r="268" spans="5:6" s="181" customFormat="1">
      <c r="E268" s="182"/>
      <c r="F268" s="182"/>
    </row>
    <row r="269" spans="5:6" s="181" customFormat="1">
      <c r="E269" s="182"/>
      <c r="F269" s="182"/>
    </row>
    <row r="270" spans="5:6" s="181" customFormat="1">
      <c r="E270" s="182"/>
      <c r="F270" s="182"/>
    </row>
    <row r="271" spans="5:6" s="181" customFormat="1">
      <c r="E271" s="182"/>
      <c r="F271" s="182"/>
    </row>
    <row r="272" spans="5:6" s="181" customFormat="1">
      <c r="E272" s="182"/>
      <c r="F272" s="182"/>
    </row>
    <row r="273" spans="5:6" s="181" customFormat="1">
      <c r="E273" s="182"/>
      <c r="F273" s="182"/>
    </row>
    <row r="274" spans="5:6" s="181" customFormat="1">
      <c r="E274" s="182"/>
      <c r="F274" s="182"/>
    </row>
    <row r="275" spans="5:6" s="181" customFormat="1">
      <c r="E275" s="182"/>
      <c r="F275" s="182"/>
    </row>
    <row r="276" spans="5:6" s="181" customFormat="1">
      <c r="E276" s="182"/>
      <c r="F276" s="182"/>
    </row>
    <row r="277" spans="5:6" s="181" customFormat="1">
      <c r="E277" s="182"/>
      <c r="F277" s="182"/>
    </row>
    <row r="278" spans="5:6" s="181" customFormat="1">
      <c r="E278" s="182"/>
      <c r="F278" s="182"/>
    </row>
    <row r="279" spans="5:6" s="181" customFormat="1">
      <c r="E279" s="182"/>
      <c r="F279" s="182"/>
    </row>
    <row r="280" spans="5:6" s="181" customFormat="1">
      <c r="E280" s="182"/>
      <c r="F280" s="182"/>
    </row>
    <row r="281" spans="5:6" s="181" customFormat="1">
      <c r="E281" s="182"/>
      <c r="F281" s="182"/>
    </row>
    <row r="282" spans="5:6" s="181" customFormat="1">
      <c r="E282" s="182"/>
      <c r="F282" s="182"/>
    </row>
    <row r="283" spans="5:6" s="181" customFormat="1">
      <c r="E283" s="182"/>
      <c r="F283" s="182"/>
    </row>
    <row r="284" spans="5:6" s="181" customFormat="1">
      <c r="E284" s="182"/>
      <c r="F284" s="182"/>
    </row>
    <row r="285" spans="5:6" s="181" customFormat="1">
      <c r="E285" s="182"/>
      <c r="F285" s="182"/>
    </row>
    <row r="286" spans="5:6" s="181" customFormat="1">
      <c r="E286" s="182"/>
      <c r="F286" s="182"/>
    </row>
    <row r="287" spans="5:6" s="181" customFormat="1">
      <c r="E287" s="182"/>
      <c r="F287" s="182"/>
    </row>
    <row r="288" spans="5:6" s="181" customFormat="1">
      <c r="E288" s="182"/>
      <c r="F288" s="182"/>
    </row>
    <row r="289" spans="5:6" s="181" customFormat="1">
      <c r="E289" s="182"/>
      <c r="F289" s="182"/>
    </row>
    <row r="290" spans="5:6" s="181" customFormat="1">
      <c r="E290" s="182"/>
      <c r="F290" s="182"/>
    </row>
    <row r="291" spans="5:6" s="181" customFormat="1">
      <c r="E291" s="182"/>
      <c r="F291" s="182"/>
    </row>
    <row r="292" spans="5:6" s="181" customFormat="1">
      <c r="E292" s="182"/>
      <c r="F292" s="182"/>
    </row>
    <row r="293" spans="5:6" s="181" customFormat="1">
      <c r="E293" s="182"/>
      <c r="F293" s="182"/>
    </row>
    <row r="294" spans="5:6" s="181" customFormat="1">
      <c r="E294" s="182"/>
      <c r="F294" s="182"/>
    </row>
    <row r="295" spans="5:6" s="181" customFormat="1">
      <c r="E295" s="182"/>
      <c r="F295" s="182"/>
    </row>
    <row r="296" spans="5:6" s="181" customFormat="1">
      <c r="E296" s="182"/>
      <c r="F296" s="182"/>
    </row>
    <row r="297" spans="5:6" s="181" customFormat="1">
      <c r="E297" s="182"/>
      <c r="F297" s="182"/>
    </row>
    <row r="298" spans="5:6" s="181" customFormat="1">
      <c r="E298" s="182"/>
      <c r="F298" s="182"/>
    </row>
    <row r="299" spans="5:6" s="181" customFormat="1">
      <c r="E299" s="182"/>
      <c r="F299" s="182"/>
    </row>
    <row r="300" spans="5:6" s="181" customFormat="1">
      <c r="E300" s="182"/>
      <c r="F300" s="182"/>
    </row>
    <row r="301" spans="5:6" s="181" customFormat="1">
      <c r="E301" s="182"/>
      <c r="F301" s="182"/>
    </row>
    <row r="302" spans="5:6" s="181" customFormat="1">
      <c r="E302" s="182"/>
      <c r="F302" s="182"/>
    </row>
    <row r="303" spans="5:6" s="181" customFormat="1">
      <c r="E303" s="182"/>
      <c r="F303" s="182"/>
    </row>
    <row r="304" spans="5:6" s="181" customFormat="1">
      <c r="E304" s="182"/>
      <c r="F304" s="182"/>
    </row>
    <row r="305" spans="5:6" s="181" customFormat="1">
      <c r="E305" s="182"/>
      <c r="F305" s="182"/>
    </row>
    <row r="306" spans="5:6" s="181" customFormat="1">
      <c r="E306" s="182"/>
      <c r="F306" s="182"/>
    </row>
    <row r="307" spans="5:6" s="181" customFormat="1">
      <c r="E307" s="182"/>
      <c r="F307" s="182"/>
    </row>
    <row r="308" spans="5:6" s="181" customFormat="1">
      <c r="E308" s="182"/>
      <c r="F308" s="182"/>
    </row>
    <row r="309" spans="5:6" s="181" customFormat="1">
      <c r="E309" s="182"/>
      <c r="F309" s="182"/>
    </row>
    <row r="310" spans="5:6" s="181" customFormat="1">
      <c r="E310" s="182"/>
      <c r="F310" s="182"/>
    </row>
    <row r="311" spans="5:6" s="181" customFormat="1">
      <c r="E311" s="182"/>
      <c r="F311" s="182"/>
    </row>
    <row r="312" spans="5:6" s="181" customFormat="1">
      <c r="E312" s="182"/>
      <c r="F312" s="182"/>
    </row>
    <row r="313" spans="5:6" s="181" customFormat="1">
      <c r="E313" s="182"/>
      <c r="F313" s="182"/>
    </row>
    <row r="314" spans="5:6" s="181" customFormat="1">
      <c r="E314" s="182"/>
      <c r="F314" s="182"/>
    </row>
    <row r="315" spans="5:6" s="181" customFormat="1">
      <c r="E315" s="182"/>
      <c r="F315" s="182"/>
    </row>
    <row r="316" spans="5:6" s="181" customFormat="1">
      <c r="E316" s="182"/>
      <c r="F316" s="182"/>
    </row>
    <row r="317" spans="5:6" s="181" customFormat="1">
      <c r="E317" s="182"/>
      <c r="F317" s="182"/>
    </row>
    <row r="318" spans="5:6" s="181" customFormat="1">
      <c r="E318" s="182"/>
      <c r="F318" s="182"/>
    </row>
    <row r="319" spans="5:6" s="181" customFormat="1">
      <c r="E319" s="182"/>
      <c r="F319" s="182"/>
    </row>
    <row r="320" spans="5:6" s="181" customFormat="1">
      <c r="E320" s="182"/>
      <c r="F320" s="182"/>
    </row>
    <row r="321" spans="5:6" s="181" customFormat="1">
      <c r="E321" s="182"/>
      <c r="F321" s="182"/>
    </row>
    <row r="322" spans="5:6" s="181" customFormat="1">
      <c r="E322" s="182"/>
      <c r="F322" s="182"/>
    </row>
    <row r="323" spans="5:6" s="181" customFormat="1">
      <c r="E323" s="182"/>
      <c r="F323" s="182"/>
    </row>
    <row r="324" spans="5:6" s="181" customFormat="1">
      <c r="E324" s="182"/>
      <c r="F324" s="182"/>
    </row>
    <row r="325" spans="5:6" s="181" customFormat="1">
      <c r="E325" s="182"/>
      <c r="F325" s="182"/>
    </row>
    <row r="326" spans="5:6" s="181" customFormat="1">
      <c r="E326" s="182"/>
      <c r="F326" s="182"/>
    </row>
    <row r="327" spans="5:6" s="181" customFormat="1">
      <c r="E327" s="182"/>
      <c r="F327" s="182"/>
    </row>
    <row r="328" spans="5:6" s="181" customFormat="1">
      <c r="E328" s="182"/>
      <c r="F328" s="182"/>
    </row>
    <row r="329" spans="5:6" s="181" customFormat="1">
      <c r="E329" s="182"/>
      <c r="F329" s="182"/>
    </row>
    <row r="330" spans="5:6" s="181" customFormat="1">
      <c r="E330" s="182"/>
      <c r="F330" s="182"/>
    </row>
    <row r="331" spans="5:6" s="181" customFormat="1">
      <c r="E331" s="182"/>
      <c r="F331" s="182"/>
    </row>
    <row r="332" spans="5:6" s="181" customFormat="1">
      <c r="E332" s="182"/>
      <c r="F332" s="182"/>
    </row>
    <row r="333" spans="5:6" s="181" customFormat="1">
      <c r="E333" s="182"/>
      <c r="F333" s="182"/>
    </row>
    <row r="334" spans="5:6" s="181" customFormat="1">
      <c r="E334" s="182"/>
      <c r="F334" s="182"/>
    </row>
    <row r="335" spans="5:6" s="181" customFormat="1">
      <c r="E335" s="182"/>
      <c r="F335" s="182"/>
    </row>
    <row r="336" spans="5:6" s="181" customFormat="1">
      <c r="E336" s="182"/>
      <c r="F336" s="182"/>
    </row>
    <row r="337" spans="5:6" s="181" customFormat="1">
      <c r="E337" s="182"/>
      <c r="F337" s="182"/>
    </row>
    <row r="338" spans="5:6" s="181" customFormat="1">
      <c r="E338" s="182"/>
      <c r="F338" s="182"/>
    </row>
    <row r="339" spans="5:6" s="181" customFormat="1">
      <c r="E339" s="182"/>
      <c r="F339" s="182"/>
    </row>
    <row r="340" spans="5:6" s="181" customFormat="1">
      <c r="E340" s="182"/>
      <c r="F340" s="182"/>
    </row>
    <row r="341" spans="5:6" s="181" customFormat="1">
      <c r="E341" s="182"/>
      <c r="F341" s="182"/>
    </row>
    <row r="342" spans="5:6" s="181" customFormat="1">
      <c r="E342" s="182"/>
      <c r="F342" s="182"/>
    </row>
    <row r="343" spans="5:6" s="181" customFormat="1">
      <c r="E343" s="182"/>
      <c r="F343" s="182"/>
    </row>
    <row r="344" spans="5:6" s="181" customFormat="1">
      <c r="E344" s="182"/>
      <c r="F344" s="182"/>
    </row>
    <row r="345" spans="5:6" s="181" customFormat="1">
      <c r="E345" s="182"/>
      <c r="F345" s="182"/>
    </row>
    <row r="346" spans="5:6" s="181" customFormat="1">
      <c r="E346" s="182"/>
      <c r="F346" s="182"/>
    </row>
    <row r="347" spans="5:6" s="181" customFormat="1">
      <c r="E347" s="182"/>
      <c r="F347" s="182"/>
    </row>
    <row r="348" spans="5:6" s="181" customFormat="1">
      <c r="E348" s="182"/>
      <c r="F348" s="182"/>
    </row>
    <row r="349" spans="5:6" s="181" customFormat="1">
      <c r="E349" s="182"/>
      <c r="F349" s="182"/>
    </row>
    <row r="350" spans="5:6" s="181" customFormat="1">
      <c r="E350" s="182"/>
      <c r="F350" s="182"/>
    </row>
    <row r="351" spans="5:6" s="181" customFormat="1">
      <c r="E351" s="182"/>
      <c r="F351" s="182"/>
    </row>
    <row r="352" spans="5:6" s="181" customFormat="1">
      <c r="E352" s="182"/>
      <c r="F352" s="182"/>
    </row>
    <row r="353" spans="5:6" s="181" customFormat="1">
      <c r="E353" s="182"/>
      <c r="F353" s="182"/>
    </row>
    <row r="354" spans="5:6" s="181" customFormat="1">
      <c r="E354" s="182"/>
      <c r="F354" s="182"/>
    </row>
    <row r="355" spans="5:6" s="181" customFormat="1">
      <c r="E355" s="182"/>
      <c r="F355" s="182"/>
    </row>
    <row r="356" spans="5:6" s="181" customFormat="1">
      <c r="E356" s="182"/>
      <c r="F356" s="182"/>
    </row>
    <row r="357" spans="5:6" s="181" customFormat="1">
      <c r="E357" s="182"/>
      <c r="F357" s="182"/>
    </row>
    <row r="358" spans="5:6" s="181" customFormat="1">
      <c r="E358" s="182"/>
      <c r="F358" s="182"/>
    </row>
    <row r="359" spans="5:6" s="181" customFormat="1">
      <c r="E359" s="182"/>
      <c r="F359" s="182"/>
    </row>
    <row r="360" spans="5:6" s="181" customFormat="1">
      <c r="E360" s="182"/>
      <c r="F360" s="182"/>
    </row>
    <row r="361" spans="5:6" s="181" customFormat="1">
      <c r="E361" s="182"/>
      <c r="F361" s="182"/>
    </row>
    <row r="362" spans="5:6" s="181" customFormat="1">
      <c r="E362" s="182"/>
      <c r="F362" s="182"/>
    </row>
    <row r="363" spans="5:6" s="181" customFormat="1">
      <c r="E363" s="182"/>
      <c r="F363" s="182"/>
    </row>
    <row r="364" spans="5:6" s="181" customFormat="1">
      <c r="E364" s="182"/>
      <c r="F364" s="182"/>
    </row>
    <row r="365" spans="5:6" s="181" customFormat="1">
      <c r="E365" s="182"/>
      <c r="F365" s="182"/>
    </row>
    <row r="366" spans="5:6" s="181" customFormat="1">
      <c r="E366" s="182"/>
      <c r="F366" s="182"/>
    </row>
    <row r="367" spans="5:6" s="181" customFormat="1">
      <c r="E367" s="182"/>
      <c r="F367" s="182"/>
    </row>
    <row r="368" spans="5:6" s="181" customFormat="1">
      <c r="E368" s="182"/>
      <c r="F368" s="182"/>
    </row>
    <row r="369" spans="5:6" s="181" customFormat="1">
      <c r="E369" s="182"/>
      <c r="F369" s="182"/>
    </row>
    <row r="370" spans="5:6" s="181" customFormat="1">
      <c r="E370" s="182"/>
      <c r="F370" s="182"/>
    </row>
    <row r="371" spans="5:6" s="181" customFormat="1">
      <c r="E371" s="182"/>
      <c r="F371" s="182"/>
    </row>
    <row r="372" spans="5:6" s="181" customFormat="1">
      <c r="E372" s="182"/>
      <c r="F372" s="182"/>
    </row>
    <row r="373" spans="5:6" s="181" customFormat="1">
      <c r="E373" s="182"/>
      <c r="F373" s="182"/>
    </row>
    <row r="374" spans="5:6" s="181" customFormat="1">
      <c r="E374" s="182"/>
      <c r="F374" s="182"/>
    </row>
    <row r="375" spans="5:6" s="181" customFormat="1">
      <c r="E375" s="182"/>
      <c r="F375" s="182"/>
    </row>
    <row r="376" spans="5:6" s="181" customFormat="1">
      <c r="E376" s="182"/>
      <c r="F376" s="182"/>
    </row>
    <row r="377" spans="5:6" s="181" customFormat="1">
      <c r="E377" s="182"/>
      <c r="F377" s="182"/>
    </row>
    <row r="378" spans="5:6" s="181" customFormat="1">
      <c r="E378" s="182"/>
      <c r="F378" s="182"/>
    </row>
    <row r="379" spans="5:6" s="181" customFormat="1">
      <c r="E379" s="182"/>
      <c r="F379" s="182"/>
    </row>
  </sheetData>
  <autoFilter ref="A4:I268" xr:uid="{00000000-0001-0000-0000-000000000000}"/>
  <dataConsolidate/>
  <mergeCells count="11">
    <mergeCell ref="I4:I5"/>
    <mergeCell ref="A2:I2"/>
    <mergeCell ref="G3:I3"/>
    <mergeCell ref="A4:A5"/>
    <mergeCell ref="B4:B5"/>
    <mergeCell ref="C4:C5"/>
    <mergeCell ref="D4:D5"/>
    <mergeCell ref="E4:E5"/>
    <mergeCell ref="F4:F5"/>
    <mergeCell ref="G4:G5"/>
    <mergeCell ref="H4:H5"/>
  </mergeCells>
  <phoneticPr fontId="5"/>
  <printOptions horizontalCentered="1"/>
  <pageMargins left="0.39370078740157483" right="0.39370078740157483" top="0.47244094488188981" bottom="0.47244094488188981" header="0.19685039370078741" footer="0.19685039370078741"/>
  <pageSetup paperSize="9" scale="34" fitToHeight="0" orientation="portrait" cellComments="asDisplayed" r:id="rId1"/>
  <headerFooter>
    <oddFooter>&amp;C&amp;"ＭＳ Ｐゴシック,標準"&amp;P/&amp;N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C68940A-C576-41B1-9235-7DA36654F3DE}">
          <x14:formula1>
            <xm:f>リスト!$B$2:$B$4</xm:f>
          </x14:formula1>
          <xm:sqref>G6:G79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22E0-AB95-44AD-8E49-455FB04377C9}">
  <dimension ref="A2:P7"/>
  <sheetViews>
    <sheetView view="pageBreakPreview" zoomScale="130" zoomScaleNormal="115" zoomScaleSheetLayoutView="130" workbookViewId="0">
      <selection activeCell="B5" sqref="B5:C7"/>
    </sheetView>
  </sheetViews>
  <sheetFormatPr defaultColWidth="9" defaultRowHeight="16.8"/>
  <cols>
    <col min="1" max="1" width="4.8984375" style="185" customWidth="1"/>
    <col min="2" max="3" width="9" style="186"/>
    <col min="4" max="12" width="9" style="185"/>
    <col min="13" max="13" width="4.09765625" style="187" customWidth="1"/>
    <col min="14" max="16384" width="9" style="185"/>
  </cols>
  <sheetData>
    <row r="2" spans="1:16">
      <c r="A2" s="185" t="s">
        <v>303</v>
      </c>
    </row>
    <row r="3" spans="1:16">
      <c r="B3" s="186" t="s">
        <v>304</v>
      </c>
    </row>
    <row r="4" spans="1:16" s="196" customFormat="1">
      <c r="A4" s="188"/>
      <c r="B4" s="189" t="s">
        <v>305</v>
      </c>
      <c r="C4" s="190"/>
      <c r="D4" s="191" t="s">
        <v>306</v>
      </c>
      <c r="E4" s="192"/>
      <c r="F4" s="193" t="s">
        <v>307</v>
      </c>
      <c r="G4" s="191" t="s">
        <v>308</v>
      </c>
      <c r="H4" s="194"/>
      <c r="I4" s="194"/>
      <c r="J4" s="194"/>
      <c r="K4" s="192"/>
      <c r="L4" s="193" t="s">
        <v>309</v>
      </c>
      <c r="M4" s="195"/>
      <c r="N4" s="188"/>
      <c r="O4" s="188"/>
      <c r="P4" s="188"/>
    </row>
    <row r="5" spans="1:16" s="196" customFormat="1" ht="302.25" customHeight="1">
      <c r="A5" s="188"/>
      <c r="B5" s="197" t="s">
        <v>310</v>
      </c>
      <c r="C5" s="197"/>
      <c r="D5" s="198" t="s">
        <v>311</v>
      </c>
      <c r="E5" s="198"/>
      <c r="F5" s="199" t="s">
        <v>312</v>
      </c>
      <c r="G5" s="198" t="s">
        <v>313</v>
      </c>
      <c r="H5" s="198"/>
      <c r="I5" s="198"/>
      <c r="J5" s="198"/>
      <c r="K5" s="198"/>
      <c r="L5" s="199" t="s">
        <v>314</v>
      </c>
      <c r="M5" s="195"/>
      <c r="N5" s="188"/>
      <c r="O5" s="188"/>
      <c r="P5" s="188"/>
    </row>
    <row r="6" spans="1:16" ht="42.75" customHeight="1">
      <c r="B6" s="197"/>
      <c r="C6" s="197"/>
      <c r="D6" s="198" t="s">
        <v>315</v>
      </c>
      <c r="E6" s="198"/>
      <c r="F6" s="199" t="s">
        <v>316</v>
      </c>
      <c r="G6" s="198" t="s">
        <v>317</v>
      </c>
      <c r="H6" s="198"/>
      <c r="I6" s="198"/>
      <c r="J6" s="198"/>
      <c r="K6" s="198"/>
      <c r="L6" s="199" t="s">
        <v>314</v>
      </c>
    </row>
    <row r="7" spans="1:16" ht="45">
      <c r="B7" s="197"/>
      <c r="C7" s="197"/>
      <c r="D7" s="198" t="s">
        <v>318</v>
      </c>
      <c r="E7" s="198"/>
      <c r="F7" s="199" t="s">
        <v>319</v>
      </c>
      <c r="G7" s="198" t="s">
        <v>320</v>
      </c>
      <c r="H7" s="198"/>
      <c r="I7" s="198"/>
      <c r="J7" s="198"/>
      <c r="K7" s="198"/>
      <c r="L7" s="199" t="s">
        <v>321</v>
      </c>
    </row>
  </sheetData>
  <mergeCells count="10">
    <mergeCell ref="B4:C4"/>
    <mergeCell ref="D4:E4"/>
    <mergeCell ref="G4:K4"/>
    <mergeCell ref="B5:C7"/>
    <mergeCell ref="D5:E5"/>
    <mergeCell ref="G5:K5"/>
    <mergeCell ref="D6:E6"/>
    <mergeCell ref="G6:K6"/>
    <mergeCell ref="D7:E7"/>
    <mergeCell ref="G7:K7"/>
  </mergeCells>
  <phoneticPr fontId="5"/>
  <pageMargins left="0.74803149606299213" right="0.74803149606299213" top="0.98425196850393704" bottom="0.98425196850393704" header="0.51181102362204722" footer="0.51181102362204722"/>
  <pageSetup paperSize="9" scale="70" orientation="portrait" r:id="rId1"/>
  <headerFooter alignWithMargins="0">
    <oddHeader xml:space="preserve">&amp;R
</oddHead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F9E9E-12E4-48ED-9F38-2625D3E93550}">
  <dimension ref="B2:B4"/>
  <sheetViews>
    <sheetView workbookViewId="0">
      <selection activeCell="G7" sqref="G7:K7"/>
    </sheetView>
  </sheetViews>
  <sheetFormatPr defaultColWidth="9" defaultRowHeight="13.2"/>
  <cols>
    <col min="1" max="1" width="3.69921875" style="200" customWidth="1"/>
    <col min="2" max="16384" width="9" style="200"/>
  </cols>
  <sheetData>
    <row r="2" spans="2:2">
      <c r="B2" s="200" t="s">
        <v>322</v>
      </c>
    </row>
    <row r="3" spans="2:2">
      <c r="B3" s="200" t="s">
        <v>323</v>
      </c>
    </row>
    <row r="4" spans="2:2">
      <c r="B4" s="200" t="s">
        <v>324</v>
      </c>
    </row>
  </sheetData>
  <phoneticPr fontId="5"/>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833D86B01D6341B9793C56129E14EB" ma:contentTypeVersion="12" ma:contentTypeDescription="Create a new document." ma:contentTypeScope="" ma:versionID="faa9fb7a1e3da3a005b5387f30b23e8b">
  <xsd:schema xmlns:xsd="http://www.w3.org/2001/XMLSchema" xmlns:xs="http://www.w3.org/2001/XMLSchema" xmlns:p="http://schemas.microsoft.com/office/2006/metadata/properties" xmlns:ns2="c7b42f1e-00bb-4fc3-91f1-362a7a8260b1" xmlns:ns3="5d9fa056-0587-454a-8061-036235c94ab4" targetNamespace="http://schemas.microsoft.com/office/2006/metadata/properties" ma:root="true" ma:fieldsID="0cce3292e26228bc63c935a1959f0bd0" ns2:_="" ns3:_="">
    <xsd:import namespace="c7b42f1e-00bb-4fc3-91f1-362a7a8260b1"/>
    <xsd:import namespace="5d9fa056-0587-454a-8061-036235c94ab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42f1e-00bb-4fc3-91f1-362a7a8260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9fa056-0587-454a-8061-036235c94ab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3b61ed0-789d-4a70-a9c5-f8b4b33d6b1c}" ma:internalName="TaxCatchAll" ma:showField="CatchAllData" ma:web="5d9fa056-0587-454a-8061-036235c94a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9fa056-0587-454a-8061-036235c94ab4" xsi:nil="true"/>
    <lcf76f155ced4ddcb4097134ff3c332f xmlns="c7b42f1e-00bb-4fc3-91f1-362a7a8260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7528BD-D0D7-49AF-875D-311D950C5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42f1e-00bb-4fc3-91f1-362a7a8260b1"/>
    <ds:schemaRef ds:uri="5d9fa056-0587-454a-8061-036235c94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BA3025-45E6-4328-A023-C3DE57BD0258}">
  <ds:schemaRefs>
    <ds:schemaRef ds:uri="http://schemas.microsoft.com/sharepoint/v3/contenttype/forms"/>
  </ds:schemaRefs>
</ds:datastoreItem>
</file>

<file path=customXml/itemProps3.xml><?xml version="1.0" encoding="utf-8"?>
<ds:datastoreItem xmlns:ds="http://schemas.openxmlformats.org/officeDocument/2006/customXml" ds:itemID="{7E9E6AE8-E5AA-4E6E-B9AB-BE6FF1BA4198}">
  <ds:schemaRefs>
    <ds:schemaRef ds:uri="http://purl.org/dc/terms/"/>
    <ds:schemaRef ds:uri="http://purl.org/dc/elements/1.1/"/>
    <ds:schemaRef ds:uri="http://www.w3.org/XML/1998/namespace"/>
    <ds:schemaRef ds:uri="5d9fa056-0587-454a-8061-036235c94ab4"/>
    <ds:schemaRef ds:uri="http://schemas.microsoft.com/office/2006/documentManagement/types"/>
    <ds:schemaRef ds:uri="http://schemas.microsoft.com/office/infopath/2007/PartnerControls"/>
    <ds:schemaRef ds:uri="http://schemas.openxmlformats.org/package/2006/metadata/core-properties"/>
    <ds:schemaRef ds:uri="c7b42f1e-00bb-4fc3-91f1-362a7a8260b1"/>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様式１</vt:lpstr>
      <vt:lpstr>様式２－１</vt:lpstr>
      <vt:lpstr>様式２－２</vt:lpstr>
      <vt:lpstr>様式３ー１</vt:lpstr>
      <vt:lpstr>様式３ー2</vt:lpstr>
      <vt:lpstr>様式４</vt:lpstr>
      <vt:lpstr>様式５</vt:lpstr>
      <vt:lpstr>様式５ 記入要領</vt:lpstr>
      <vt:lpstr>リスト</vt:lpstr>
      <vt:lpstr>様式１!Print_Area</vt:lpstr>
      <vt:lpstr>'様式２－１'!Print_Area</vt:lpstr>
      <vt:lpstr>'様式２－２'!Print_Area</vt:lpstr>
      <vt:lpstr>様式３ー１!Print_Area</vt:lpstr>
      <vt:lpstr>様式３ー2!Print_Area</vt:lpstr>
      <vt:lpstr>様式４!Print_Area</vt:lpstr>
      <vt:lpstr>様式５!Print_Area</vt:lpstr>
      <vt:lpstr>'様式５ 記入要領'!Print_Area</vt:lpstr>
      <vt:lpstr>様式１!Print_Titles</vt:lpstr>
      <vt:lpstr>'様式２－１'!Print_Titles</vt:lpstr>
      <vt:lpstr>'様式２－２'!Print_Titles</vt:lpstr>
      <vt:lpstr>様式３ー１!Print_Titles</vt:lpstr>
      <vt:lpstr>様式３ー2!Print_Titles</vt:lpstr>
      <vt:lpstr>様式５!Print_Titles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2023-06-26T05:39:52Z</dcterms:created>
  <dcterms:modified xsi:type="dcterms:W3CDTF">2026-01-14T03:01:41Z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2023-06-26T05:39:56Z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bf9ad724-5e67-41fa-a7ee-927ac966e28e</vt:lpwstr>
  </property>
  <property fmtid="{D5CDD505-2E9C-101B-9397-08002B2CF9AE}" pid="8" name="MSIP_Label_ea60d57e-af5b-4752-ac57-3e4f28ca11dc_ContentBits">
    <vt:lpwstr>0</vt:lpwstr>
  </property>
  <property fmtid="{D5CDD505-2E9C-101B-9397-08002B2CF9AE}" pid="9" name="ContentTypeId">
    <vt:lpwstr>0x010100E0833D86B01D6341B9793C56129E14EB</vt:lpwstr>
  </property>
  <property fmtid="{D5CDD505-2E9C-101B-9397-08002B2CF9AE}" pid="10" name="MediaServiceImageTags">
    <vt:lpwstr/>
  </property>
</Properties>
</file>