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67F4B82-1FA6-4FF3-B1F6-71CC16476A94}" xr6:coauthVersionLast="47" xr6:coauthVersionMax="47" xr10:uidLastSave="{00000000-0000-0000-0000-000000000000}"/>
  <bookViews>
    <workbookView xWindow="-120" yWindow="-120" windowWidth="20640" windowHeight="11160" xr2:uid="{638E489A-138D-4FFE-A9EB-3D83ADB92E05}"/>
  </bookViews>
  <sheets>
    <sheet name="予算事業一覧" sheetId="3" r:id="rId1"/>
    <sheet name="事業概要説明資料" sheetId="2" r:id="rId2"/>
  </sheets>
  <definedNames>
    <definedName name="N_08e92daf47b2ca90c29d42df016d4364">事業概要説明資料!$H$993</definedName>
    <definedName name="N_0e94292347b2ca90c29d42df016d430c">事業概要説明資料!$H$602</definedName>
    <definedName name="N_182d552f4732ca90c29d42df016d4333">事業概要説明資料!$H$1317</definedName>
    <definedName name="N_1c3da5e747f2ca90c29d42df016d439c">事業概要説明資料!$H$336</definedName>
    <definedName name="N_29f3adaf4772ca90c29d42df016d43d2">事業概要説明資料!$H$38</definedName>
    <definedName name="N_2a9921af47b2ca90c29d42df016d43b1">事業概要説明資料!$H$370</definedName>
    <definedName name="N_2c3d592f4732ca90c29d42df016d431f">事業概要説明資料!$H$961</definedName>
    <definedName name="N_3281292b4772ca90c29d42df016d4369">事業概要説明資料!$H$417</definedName>
    <definedName name="N_36dd15af4732ca90c29d42df016d4366">事業概要説明資料!$H$454</definedName>
    <definedName name="N_3947a9e747b2ca90c29d42df016d4376">事業概要説明資料!$H$707</definedName>
    <definedName name="N_3c84055047f8de10112c4faf016d433e">事業概要説明資料!$H$150</definedName>
    <definedName name="N_476c656747f2ca90c29d42df016d43cf">事業概要説明資料!$H$854</definedName>
    <definedName name="N_4879696f47b2ca90c29d42df016d4301">事業概要説明資料!$H$301</definedName>
    <definedName name="N_535e99ef4732ca90c29d42df016d43fa">事業概要説明資料!$H$891</definedName>
    <definedName name="N_54ede16b47f2ca90c29d42df016d43f2">事業概要説明資料!$H$674</definedName>
    <definedName name="N_66e32daf4772ca90c29d42df016d43e1">事業概要説明資料!$H$1063</definedName>
    <definedName name="N_6fa16d2b4772ca90c29d42df016d43da">事業概要説明資料!$H$1212</definedName>
    <definedName name="N_751da1e747f2ca90c29d42df016d439b">事業概要説明資料!$H$6</definedName>
    <definedName name="N_7d84652347b2ca90c29d42df016d4386">事業概要説明資料!$H$118</definedName>
    <definedName name="N_7df5e12747b2ca90c29d42df016d439c">事業概要説明資料!$H$1284</definedName>
    <definedName name="N_8cdd91af4732ca90c29d42df016d43a2">事業概要説明資料!$H$817</definedName>
    <definedName name="N_903825ab47b2ca90c29d42df016d43ff">事業概要説明資料!$H$191</definedName>
    <definedName name="N_9506a52747b2ca90c29d42df016d434b">事業概要説明資料!$H$740</definedName>
    <definedName name="N_996065674772ca90c29d42df016d43da">事業概要説明資料!$H$81</definedName>
    <definedName name="N_a11fd9634772ca90c29d42df016d438f">事業概要説明資料!$H$1247</definedName>
    <definedName name="N_a602e96b4772ca90c29d42df016d43e9">事業概要説明資料!$H$532</definedName>
    <definedName name="N_a7cd91af4732ca90c29d42df016d4335">事業概要説明資料!$H$776</definedName>
    <definedName name="N_aeefdde34772ca90c29d42df016d4378">事業概要説明資料!$H$566</definedName>
    <definedName name="N_b0082d6b47b2ca90c29d42df016d4324">事業概要説明資料!$H$1101</definedName>
    <definedName name="N_b38221eb4772ca90c29d42df016d438f">事業概要説明資料!$H$1141</definedName>
    <definedName name="N_baaba5e347f2ca90c29d42df016d4321">事業概要説明資料!$H$489</definedName>
    <definedName name="N_bd486a2dc3bd5e103c5a5f4c05013129">事業概要説明資料!$H$234</definedName>
    <definedName name="N_ccc9e5af47b2ca90c29d42df016d430e">事業概要説明資料!$H$1027</definedName>
    <definedName name="N_cf6c656747f2ca90c29d42df016d43b5">事業概要説明資料!$H$640</definedName>
    <definedName name="N_e4fb612747f2ca90c29d42df016d43ee">事業概要説明資料!$H$1178</definedName>
    <definedName name="N_f40d112f4732ca90c29d42df016d439e">事業概要説明資料!$H$929</definedName>
    <definedName name="N_ff71a52b4772ca90c29d42df016d435f">事業概要説明資料!$H$266</definedName>
    <definedName name="print" localSheetId="0">予算事業一覧!print</definedName>
    <definedName name="_xlnm.Print_Area" localSheetId="1">事業概要説明資料!$A$1:$AY$1350</definedName>
    <definedName name="_xlnm.Print_Area" localSheetId="0">予算事業一覧!$A$1:$I$87</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7" i="3" l="1"/>
  <c r="F87" i="3"/>
  <c r="G87" i="3" s="1"/>
  <c r="F86" i="3"/>
  <c r="G86" i="3" s="1"/>
  <c r="E86" i="3"/>
  <c r="F85" i="3"/>
  <c r="G85" i="3" s="1"/>
  <c r="F11" i="3"/>
  <c r="G11" i="3" s="1"/>
  <c r="F84" i="3"/>
  <c r="G84" i="3" s="1"/>
  <c r="E85" i="3"/>
  <c r="E84" i="3"/>
  <c r="I87" i="3"/>
  <c r="I86" i="3"/>
  <c r="H86" i="3" s="1"/>
  <c r="G81" i="3"/>
  <c r="G80" i="3"/>
  <c r="G27" i="3"/>
  <c r="G26" i="3"/>
  <c r="G37" i="3"/>
  <c r="G36" i="3"/>
  <c r="G23" i="3"/>
  <c r="G22" i="3"/>
  <c r="G39" i="3"/>
  <c r="G38" i="3"/>
  <c r="G29" i="3"/>
  <c r="G28" i="3"/>
  <c r="G41" i="3"/>
  <c r="G40" i="3"/>
  <c r="G35" i="3"/>
  <c r="G34" i="3"/>
  <c r="G25" i="3"/>
  <c r="G24" i="3"/>
  <c r="G83" i="3"/>
  <c r="G82" i="3"/>
  <c r="G49" i="3"/>
  <c r="G48" i="3"/>
  <c r="G79" i="3"/>
  <c r="G78" i="3"/>
  <c r="G59" i="3"/>
  <c r="G58" i="3"/>
  <c r="G63" i="3"/>
  <c r="G62" i="3"/>
  <c r="G33" i="3"/>
  <c r="G32" i="3"/>
  <c r="G31" i="3"/>
  <c r="G30" i="3"/>
  <c r="G51" i="3"/>
  <c r="G50" i="3"/>
  <c r="G65" i="3"/>
  <c r="G64" i="3"/>
  <c r="G47" i="3"/>
  <c r="G46" i="3"/>
  <c r="G61" i="3"/>
  <c r="G60" i="3"/>
  <c r="G43" i="3"/>
  <c r="G42" i="3"/>
  <c r="G45" i="3"/>
  <c r="G44" i="3"/>
  <c r="G57" i="3"/>
  <c r="G56" i="3"/>
  <c r="G55" i="3"/>
  <c r="G54" i="3"/>
  <c r="G53" i="3"/>
  <c r="G52" i="3"/>
  <c r="G77" i="3"/>
  <c r="G76" i="3"/>
  <c r="G75" i="3"/>
  <c r="G74" i="3"/>
  <c r="G73" i="3"/>
  <c r="G72" i="3"/>
  <c r="G13" i="3"/>
  <c r="G12" i="3"/>
  <c r="G21" i="3"/>
  <c r="G20" i="3"/>
  <c r="G19" i="3"/>
  <c r="G18" i="3"/>
  <c r="G17" i="3"/>
  <c r="G16" i="3"/>
  <c r="G71" i="3"/>
  <c r="G70" i="3"/>
  <c r="G15" i="3"/>
  <c r="G14" i="3"/>
  <c r="G69" i="3"/>
  <c r="G68" i="3"/>
  <c r="G67" i="3"/>
  <c r="G66" i="3"/>
  <c r="F10" i="3"/>
  <c r="G10" i="3" s="1"/>
  <c r="E11" i="3"/>
  <c r="E10" i="3"/>
  <c r="AJ1349" i="2"/>
  <c r="AA1349" i="2"/>
  <c r="AJ1310" i="2"/>
  <c r="AA1310" i="2"/>
  <c r="AJ1277" i="2"/>
  <c r="AA1277" i="2"/>
  <c r="AJ1240" i="2"/>
  <c r="AA1240" i="2"/>
  <c r="AJ1205" i="2"/>
  <c r="AA1205" i="2"/>
  <c r="AJ1171" i="2"/>
  <c r="AA1171" i="2"/>
  <c r="AJ1134" i="2"/>
  <c r="AA1134" i="2"/>
  <c r="AJ1094" i="2"/>
  <c r="AA1094" i="2"/>
  <c r="AJ1056" i="2"/>
  <c r="AA1056" i="2"/>
  <c r="AJ1020" i="2"/>
  <c r="AA1020" i="2"/>
  <c r="AJ986" i="2"/>
  <c r="AA986" i="2"/>
  <c r="AJ954" i="2"/>
  <c r="AA954" i="2"/>
  <c r="AJ922" i="2"/>
  <c r="AA922" i="2"/>
  <c r="AJ884" i="2"/>
  <c r="AA884" i="2"/>
  <c r="AJ847" i="2"/>
  <c r="AA847" i="2"/>
  <c r="AJ810" i="2"/>
  <c r="AA810" i="2"/>
  <c r="AJ769" i="2"/>
  <c r="AA769" i="2"/>
  <c r="AJ733" i="2"/>
  <c r="AA733" i="2"/>
  <c r="AJ700" i="2"/>
  <c r="AA700" i="2"/>
  <c r="AJ667" i="2"/>
  <c r="AA667" i="2"/>
  <c r="AJ633" i="2"/>
  <c r="AA633" i="2"/>
  <c r="AJ595" i="2"/>
  <c r="AA595" i="2"/>
  <c r="AJ559" i="2"/>
  <c r="AA559" i="2"/>
  <c r="AJ525" i="2"/>
  <c r="AA525" i="2"/>
  <c r="AJ482" i="2"/>
  <c r="AA482" i="2"/>
  <c r="AJ447" i="2"/>
  <c r="AA447" i="2"/>
  <c r="AJ410" i="2"/>
  <c r="AA410" i="2"/>
  <c r="AJ363" i="2"/>
  <c r="AA363" i="2"/>
  <c r="AJ329" i="2"/>
  <c r="AA329" i="2"/>
  <c r="AJ294" i="2"/>
  <c r="AA294" i="2"/>
  <c r="AJ259" i="2"/>
  <c r="AA259" i="2"/>
  <c r="AJ227" i="2"/>
  <c r="AA227" i="2"/>
  <c r="AJ184" i="2"/>
  <c r="AA184" i="2"/>
  <c r="AJ143" i="2"/>
  <c r="AA143" i="2"/>
  <c r="AJ111" i="2"/>
  <c r="AA111" i="2"/>
  <c r="AJ74" i="2"/>
  <c r="AA74" i="2"/>
  <c r="AA31" i="2"/>
</calcChain>
</file>

<file path=xl/sharedStrings.xml><?xml version="1.0" encoding="utf-8"?>
<sst xmlns="http://schemas.openxmlformats.org/spreadsheetml/2006/main" count="894" uniqueCount="279">
  <si>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</si>
  <si>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</si>
  <si>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</si>
  <si>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</si>
  <si>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</si>
  <si>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</si>
  <si>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</si>
  <si>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</si>
  <si>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天王寺区役所　</t>
    <phoneticPr fontId="8"/>
  </si>
  <si>
    <t>天王寺区役所職員の人件費</t>
  </si>
  <si>
    <t>天王寺区役所職員の人件費</t>
    <phoneticPr fontId="13"/>
  </si>
  <si>
    <t>天王寺区役所職員の人件費</t>
    <phoneticPr fontId="4"/>
  </si>
  <si>
    <t>6年度</t>
    <phoneticPr fontId="4"/>
  </si>
  <si>
    <t>7年度</t>
    <phoneticPr fontId="4"/>
  </si>
  <si>
    <t>合　　　　計</t>
    <rPh sb="0" eb="1">
      <t>ゴウ</t>
    </rPh>
    <rPh sb="5" eb="6">
      <t>ケイ</t>
    </rPh>
    <phoneticPr fontId="4"/>
  </si>
  <si>
    <t>区庁舎設備維持費</t>
    <phoneticPr fontId="13"/>
  </si>
  <si>
    <t>公共施設としての区役所庁舎を安心・安全・快適に利用できるよう適切に維持管理を行う。
老朽化した設備の修繕・更新を進めるとともに、エネルギーの節減に努める。</t>
    <phoneticPr fontId="13"/>
  </si>
  <si>
    <t>・老朽化した設備の修繕・更新・改修
・定期清掃等の委託
・宿日直員にかかる寝具リース料等
・庁舎設備の法定点検</t>
    <phoneticPr fontId="4"/>
  </si>
  <si>
    <t>光熱水費</t>
  </si>
  <si>
    <t>法定点検等経費</t>
  </si>
  <si>
    <t>庁舎清掃等委託料</t>
  </si>
  <si>
    <t>建物修繕料</t>
  </si>
  <si>
    <t>リース料等使用料</t>
  </si>
  <si>
    <t>天王寺区役所便所改修工事経費</t>
  </si>
  <si>
    <t>点検手数料</t>
  </si>
  <si>
    <t>天王寺区庁舎管理及び運営経費</t>
    <phoneticPr fontId="13"/>
  </si>
  <si>
    <t>区役所事務に必要な経費を確保し、来庁される方々に対し円滑なサービスを提供する。</t>
    <phoneticPr fontId="13"/>
  </si>
  <si>
    <t xml:space="preserve">・区役所一般事務
・会計年度任用職員等雇用経費
</t>
    <phoneticPr fontId="4"/>
  </si>
  <si>
    <t>会計年度任用職員等雇用経費</t>
  </si>
  <si>
    <t>区役所一般事務</t>
  </si>
  <si>
    <t>１階パブリックエリア木質化</t>
  </si>
  <si>
    <t>ＳＤＧｓの理解の促進を意識した区政情報の発信</t>
  </si>
  <si>
    <t>ＳＤＧｓの理解の促進を意識した区政情報の発信</t>
    <phoneticPr fontId="13"/>
  </si>
  <si>
    <t>SDGｓの理解の促進を意識しながら、区民に行政情報、地域情報を効果的に発信する。</t>
    <phoneticPr fontId="13"/>
  </si>
  <si>
    <t>・区広報紙の発行(毎月1回)、区民情報コーナー･区広報板･SNSの運用および転入者グッズの配付</t>
    <phoneticPr fontId="4"/>
  </si>
  <si>
    <t>区役所DX推進事業（サービス向上に向けた庁舎空間の最適化）</t>
    <phoneticPr fontId="13"/>
  </si>
  <si>
    <t>本市区役所DX実行計画では、窓口改革の取組において窓口支援システムの導入と記載台やカウンターなどを含めた区役所レイアウトの在り方の検討を行う予定であるが、リモート窓口を活用した手続きのサポートやリモート相談、丁寧な相談対応を行うためには、新たな空間を生み出すことが必要であり、既存の庁舎空間を大胆に見直したうえで全体最適化を図る必要がある。
よって、区役所DX推進事業（サービス向上に向けた庁舎空間の最適化）PTでは、紙を前提にした区役所の執務スペースや業務プロセスを変革し、情報のデジタル共有を進めバックヤードの改革を行うことで、新たな相談ブースや市民のためのスペース拡大、リモート相談に対応できる執務室環境の整備など、今後の住民ニーズに対応でき、安心して相談や手続きを行える新しい区役所空間を創出することを目指す。</t>
    <phoneticPr fontId="13"/>
  </si>
  <si>
    <t>・情報のデジタル共有や庁舎空間の使い方の見直しを通じて市民のためのスペースを拡大する。
・導入する機器や什器の目的を整理してリスト化し、過不足がないかも含め市民サービス向上や業務効率化への効果検証を行う。
・フロントヤード改革の視点をもって市民のためのスペース創出に取り組むとともに、先行的に改善を行った知見や環境を活かして庁舎全体の最適な活用方法の検討を行う。
・フリーアドレス未実施のエリアについて効率化を進め、市民のための相談・協働スペースを新たに創出する。</t>
    <phoneticPr fontId="4"/>
  </si>
  <si>
    <t>フリーアドレス化にかかる経費</t>
  </si>
  <si>
    <t>会議室モニター導入に係る経費</t>
  </si>
  <si>
    <t>サブモニター導入にかかる経費</t>
  </si>
  <si>
    <t>区制100周年記念事業</t>
    <phoneticPr fontId="13"/>
  </si>
  <si>
    <t>区制100周年という節目に、これまでの天王寺区のあゆみや歴史を振り返るとともに、区民を始め多くの皆さまに天王寺区の魅力を再認識していただく取組みやPRを行い、わがまち天王寺への誇りや愛着を未来につなげる。</t>
    <phoneticPr fontId="13"/>
  </si>
  <si>
    <t>Ⓐ100周年記念式典の開催：令和７年４月に記念式典を開催
Ⓑ100周年記念誌の作成：天王寺区の公的な歴史の記録として記念誌を作成（デジタルブック・冊子）
Ⓒ各種関連イベントの開催：区民まつりなど現在実施している区主催イベントに100周年の内容を追加する
Ⓓ区民等との協働によるPR活動：住民や地域団体、地元企業と連携し、天王寺区制100周年をＰＲする。
Ⓔ天王寺みらいプロジェクト：これからの天王寺区を担う若い世代へ活動を支援する。
Ⓕ施設・備品整備：施設や備品を更新することにより区民サービスを向上させる。</t>
    <phoneticPr fontId="4"/>
  </si>
  <si>
    <t>区制100周年記念式典の開催</t>
  </si>
  <si>
    <t>区民との共同によるPR活動等</t>
  </si>
  <si>
    <t>区制100周年記念誌等の発行</t>
  </si>
  <si>
    <t>施設・備品整備</t>
  </si>
  <si>
    <t>各種関連イベントの開催</t>
  </si>
  <si>
    <t>天王寺みらいプロジェクト</t>
  </si>
  <si>
    <t>天王寺区　万博参画・支援事業（参画）</t>
    <phoneticPr fontId="13"/>
  </si>
  <si>
    <t>・大阪･関西万博の成功に向けては、全国的な認知度等をさらに向上させ、一人でも多くの人に万博に対する興味や関心、期待感等を高めていただくことが重要である。2025年(令和7年)は万博の開催に加え、天王寺区制100周年を迎えることから、あらゆるツールやネットワークを活用しＰＲを実施するとともに、大阪･関西万博催事への参加を通して機運を盛り上げる。</t>
    <phoneticPr fontId="13"/>
  </si>
  <si>
    <t>大阪ウィーク　コアイベントへの参加</t>
    <phoneticPr fontId="4"/>
  </si>
  <si>
    <t>万博会場内「大阪ウィーク 」コアイベントへの参加</t>
  </si>
  <si>
    <t>天王寺区　万博参画・支援事業（支援）</t>
    <phoneticPr fontId="13"/>
  </si>
  <si>
    <t>・大阪･関西万博の成功に向けては、全国的な認知度等をさらに向上させ、一人でも多くの人に万博に対する興味や関心、期待感等を高めていただくことが重要である。2025年(令和7年)は万博の開催に加え、天王寺区制100周年を迎えることから、あらゆるツールやネットワークを活用しＰＲを実施し、機運を盛り上げる。</t>
    <phoneticPr fontId="13"/>
  </si>
  <si>
    <t>・各種イベントでの普及啓発活動
・区広報紙(増ページ)を活用した、広く区民への周知(全戸配布)
・区民センター壁面等を活用したPR掲示</t>
    <phoneticPr fontId="4"/>
  </si>
  <si>
    <t>各種イベントにおける普及啓発活動</t>
  </si>
  <si>
    <t>機運盛り上げに向けたイベントの実施</t>
  </si>
  <si>
    <t>区民の声集約事業</t>
    <phoneticPr fontId="13"/>
  </si>
  <si>
    <t>区政運営にかかる方針や区における施策・事業について、区民から意見・評価をいただき、その意見等を施策・事業の改善や新たな展開等に反映させていく。</t>
    <phoneticPr fontId="13"/>
  </si>
  <si>
    <t>（区政会議）区政会議の運営の基本となる事項に関する条例に基づき、意見聴取等を行う（年2回の会議の開催を予定、なお必要に応じ部会を開催）。
（区民モニター）アンケート調査による区民意見・ニーズの聴取</t>
    <phoneticPr fontId="4"/>
  </si>
  <si>
    <t>区民モニターアンケート調査経費</t>
  </si>
  <si>
    <t>区政会議運営経費</t>
  </si>
  <si>
    <t>広聴業務</t>
  </si>
  <si>
    <t>住民情報業務</t>
    <phoneticPr fontId="13"/>
  </si>
  <si>
    <t>・住民票等各種証明書の発行及び異動届・戸籍の届出で来庁された方々に対し、迅速かつ丁寧なお客さまサービスを提供する。</t>
    <phoneticPr fontId="13"/>
  </si>
  <si>
    <t>・住民情報一般事務
・住民情報等業務委託</t>
    <phoneticPr fontId="4"/>
  </si>
  <si>
    <t>住民情報等業務委託</t>
  </si>
  <si>
    <t>住民情報業務一般事務</t>
  </si>
  <si>
    <t>住民票等発行手数料のキャッシュレス化・住民情報待合への行政キオスク端末導入による利便性向上事業</t>
    <phoneticPr fontId="13"/>
  </si>
  <si>
    <t>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</si>
  <si>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</si>
  <si>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住民情報待合への行政キオスク端末設置</t>
  </si>
  <si>
    <t>住民票等発行手数料のキャッシュレス化</t>
  </si>
  <si>
    <t>区役所附設会館管理運営経費</t>
    <phoneticPr fontId="13"/>
  </si>
  <si>
    <t>市民のコミュニティ活動の拠点である区役所附設会館の利用率向上や地域コミュニティの活性化を図るため、指定管理者による区役所附設会館の管理運営を行う。</t>
    <phoneticPr fontId="13"/>
  </si>
  <si>
    <t>・施設の管理運営業務（貸館管理運営業務、施設総合管理業務）及びコミュニティ活動の振興、地域における文化の向上、福祉の増進、市民相互の交流促進といった施設の設置目的に沿った自主事業を指定管理者制度により実施。
・施設等の整備・維持管理</t>
    <phoneticPr fontId="4"/>
  </si>
  <si>
    <t>天王寺区民センター管理運営経費</t>
  </si>
  <si>
    <t>施設等の整備・維持管理</t>
  </si>
  <si>
    <t>地域活動協議会への財政的支援</t>
    <phoneticPr fontId="13"/>
  </si>
  <si>
    <t>概ね校区等地域を単位として、地域住民の組織をはじめ、ボランティア団体、NPO、企業など地域のまちづくりに関する様々な活動主体が幅広く参画し、地域課題への対応や地域のまちづくりを推進することを目的として形成された地域活動協議会に対し財政的支援を行うことにより、自律的な地域運営・活動を促進し、地域コミュニティの機能の向上を図る。</t>
    <phoneticPr fontId="13"/>
  </si>
  <si>
    <t>地域活動協議会の活動にかかる活動費及び運営費の補助
・区内９つの地域活動協議会のうち、「防災・防犯」「子ども・青少年」「福祉」「地域コミュニティ」の４分野（指定分野）を含む各種活動に取り組む地域活動協議会に対し、その活動費及び運営費を補助する。</t>
    <phoneticPr fontId="4"/>
  </si>
  <si>
    <t>地域活動協議会活動費補助</t>
  </si>
  <si>
    <t>地域活動協議会運営費補助</t>
  </si>
  <si>
    <t>区事務費</t>
  </si>
  <si>
    <t>新たな地域コミュニティ支援事業</t>
  </si>
  <si>
    <t>新たな地域コミュニティ支援事業</t>
    <phoneticPr fontId="13"/>
  </si>
  <si>
    <t>各種地域団体や企業、NPO等、多様な主体が、地域社会の将来像を共有しながらそれぞれ特性を発揮し、校区等地域における様々な地域課題に取り組むため、専門的な知識やノウハウを有する民間企業を中間支援組織として活用し、新たな担い手の拡充・育成やネットワークづくりへの助言・指導を行うなど、開かれた組織運営と会計の透明性が確保された自律的な地域運営の仕組みづくりを支援する。</t>
    <phoneticPr fontId="13"/>
  </si>
  <si>
    <t>地域活動協議会の自律運営にかかる積極的支援
・幅広い世代の住民の地域活動への参加・参画を促し、活動の活性化に導くため、事業の効果的な実施を支援
・新たな担い手発掘につながる仕掛けづくり
・多様な地域活動及び多様な活動主体との連携・協働に向けたネットワークづくりの支援
・自主財源の獲得に向けた情報提供や申請等手続きの助言・支援　　
・行政からの委託事業を受託したり地域課題をビジネス手法で解決するための助言・支援
・開かれた組織運営、会計の透明性の確保、総務的機能の充実などに向けた助言・支援
・区内の地域活動協議会の情報交換や連携の促進
・次世代につながる地域活性化に向けた取組
・地域と連携した防災力の向上に資する取組　など</t>
    <phoneticPr fontId="4"/>
  </si>
  <si>
    <t>コミュニティ育成事業</t>
    <phoneticPr fontId="13"/>
  </si>
  <si>
    <t>　区民まつりなど各コミュニティ育成事業の開催・運営を各種団体等と協働して行うことで、市民交流やコミュニティづくりの促進を図るとともに、心のふれあう温かい地域社会づくりを進め、区民文化の向上と地域の活性化を図る。</t>
    <phoneticPr fontId="13"/>
  </si>
  <si>
    <t>・コミュニティの輪を広げる事業として、区民まつりの実施
・コミュニティ振興を図る事業として、区民文化のつどい、区民コンサート、子どもカーニバル、スポーツフェスタ、はーとふるフェスタ、区民ギャラリーの実施</t>
    <phoneticPr fontId="4"/>
  </si>
  <si>
    <t>コミュニティ育成の推進事業経費</t>
  </si>
  <si>
    <t>区民ギャラリー運営経費</t>
  </si>
  <si>
    <t>地域安全防犯事業</t>
    <phoneticPr fontId="13"/>
  </si>
  <si>
    <t>地域・警察・区役所が協働して、区内における街頭犯罪被害及び自転車関連をはじめとする交通事故を防止し、安全で安心して暮らせるまち天王寺区をめざす。</t>
    <phoneticPr fontId="13"/>
  </si>
  <si>
    <t>・犯罪多発地域に防犯カメラを設置（平成30年度～令和４年度　計21台)
・警察と連携した「交通安全街頭キャンペーン」及び「自転車マナー出前講座」の実施
・安全パトロール隊による通学路や小学校・幼稚園・保育所の周辺の巡回、青色防犯パトロール車を活用した区内全域の巡回を実施</t>
    <phoneticPr fontId="4"/>
  </si>
  <si>
    <t>街頭犯罪対策事業</t>
  </si>
  <si>
    <t>地域安全パトロール事業</t>
  </si>
  <si>
    <t>交通安全啓発事業</t>
  </si>
  <si>
    <t>総合防災対策事業</t>
    <phoneticPr fontId="13"/>
  </si>
  <si>
    <t>大規模災害発生に備えて、区民、地域ニーズを反映した備蓄物資の充実、区災害対策本部・住民（赤十字奉仕団、地域防災リーダー等）が連携した訓練の実施、区民の非常持ち出し品の準備や家具転倒防止対策など自助の取組みへの周知啓発など、区民の自助力・共助力を高めることにより総合的な防災力の向上を図る。また、自主防災組織の育成など、地域実情に応じた取組を地域活動と連動して実施し、地域防災力の向上を図る。</t>
    <phoneticPr fontId="13"/>
  </si>
  <si>
    <t>・備蓄・支援物資の配備、管理および防災訓練、研修の実施
・避難所開設・運営訓練の実施、地域における自主的な防災講座や訓練の開催を支援、地域・マンションにおける自主防災組織の育成支援
・区役所が積極的に地域に出向く「出前講座」の実施、災害対策情報の発信とともに区民の防災意識の向上に取り組む。</t>
    <phoneticPr fontId="4"/>
  </si>
  <si>
    <t>マンション防災・地域との連携支援</t>
  </si>
  <si>
    <t>備蓄・支援物資の整備</t>
  </si>
  <si>
    <t>地域の防災力向上支援</t>
  </si>
  <si>
    <t>災害対策情報の発信・防災意識の啓発</t>
  </si>
  <si>
    <t>防災活動体制の整備・運営</t>
  </si>
  <si>
    <t>天王寺区地域公園協働パートナー事業</t>
    <phoneticPr fontId="13"/>
  </si>
  <si>
    <t>活力ある地域社会づくりをめざし、より多くの多様な世代の住民の交流を図るため、地域公園の美観の保持等にかかる事業を、地域資源の循環を生み出しながら地域課題の解決を図る住民参加型のコミュニティビジネスの手法により実施する。</t>
    <phoneticPr fontId="13"/>
  </si>
  <si>
    <t>天王寺区内５公園の清掃・除草業務をコミュニティビジネスの手法により実施する。
　・五条公園、上汐公園、寺田町公園、国分公園：清掃・除草等業務
　・東高津公園：清掃業務</t>
    <phoneticPr fontId="4"/>
  </si>
  <si>
    <t>公園清掃・除草業務委託</t>
  </si>
  <si>
    <t>自転車利用適正化事業「Ｄｏ！プラン」</t>
    <phoneticPr fontId="13"/>
  </si>
  <si>
    <t>道路の適正利用に向けた取組みを実施し、だれもが安全で安心して通行できるよう、放置自転車台数の減少をめざす。</t>
    <phoneticPr fontId="13"/>
  </si>
  <si>
    <t>JR寺田町駅周辺地域自転車利用適正化協働パートナー事業（コミュニティビジネス）により、寺田町駅周辺において、放置自転車に対する指導・啓発及び整理等を行う。</t>
    <phoneticPr fontId="4"/>
  </si>
  <si>
    <t>コミュニティビジネスによる放置自転車に対する指導・啓発及び整理</t>
  </si>
  <si>
    <t>放置自転車対策など地域との協働による啓発活動</t>
  </si>
  <si>
    <t>学校体育施設開放事業</t>
    <phoneticPr fontId="13"/>
  </si>
  <si>
    <t xml:space="preserve">　小・中学校の体育施設を、学校教育に支障のない範囲で地域に開放し、地域住民に継続的にスポーツ活動の場や機会を提供するとともに、地域住民による自主的、主体的な運営や活動の推進を図ることにより、生涯スポーツの振興、及び住民の健康・体力の維持増進、生活の質の向上に寄与する。          </t>
    <phoneticPr fontId="13"/>
  </si>
  <si>
    <t xml:space="preserve">市立の小・中学校毎に設置する学校体育施設開放事業運営委員会（ＰＴＡ、体育厚生・スポーツ推進協議会、地域振興会、社会福祉協議会、総合型スポーツクラブの代表者、利用団体の代表者等地域の実情に応じて構成）に運営を委託して、運動場、体育館（講堂を含む）等の体育施設を開放する。          </t>
    <phoneticPr fontId="4"/>
  </si>
  <si>
    <t>運営委員会委託料</t>
  </si>
  <si>
    <t>事務費</t>
  </si>
  <si>
    <t>天王寺区にぎわいづくり事業</t>
    <phoneticPr fontId="13"/>
  </si>
  <si>
    <t>天王寺区の魅力ある歴史的・文化的資産の情報発信や、学校と連携して演奏会を開催することにより、芸術・文化豊かなまちづくりを推進するとともに、まちのにぎわいを創出し、地域の活性化を図る。</t>
    <phoneticPr fontId="13"/>
  </si>
  <si>
    <t>・歴史講演会や街歩きイベントを開催し、天王寺区の歴史・文化の魅力を発信する。
・観光案内物の維持管理を行う。
・地域住民・団体・企業等が主体的に行う天王寺区の魅力発信につながる取組を支援する。
・区内の国公私立の中学・高等学校が一堂に集う吹奏楽の演奏会を開催する。</t>
    <phoneticPr fontId="4"/>
  </si>
  <si>
    <t>歴史的・文化的資産を活かした魅力発信</t>
  </si>
  <si>
    <t>吹奏楽フェスティバルの開催</t>
  </si>
  <si>
    <t>青少年育成事業</t>
    <phoneticPr fontId="13"/>
  </si>
  <si>
    <t xml:space="preserve">子どもが海外の文化・行動様式に対する理解を深める取組を行い、また、地域活動に取り組む区民や各種地域団体等と連携して次世代を担う青少年を対象とする取組を行うことにより、青少年の健全育成を図るとともに、地域への愛着心を育む。          
</t>
    <phoneticPr fontId="13"/>
  </si>
  <si>
    <t>【【小学生多文化理解事業の開催】　来日された各国の方を講師に招き、外国の遊びや簡単なあいさつなどの会話を通じて交流を楽しみながら、多文化理解を深める機会を提供
【天王寺区ジュニアクラブ活動の実施】　地域の活動・区内行事等へのボランティア活動等（公共施設等での社会体験、未就学児・高齢者との交流、国際交流活動など）（年５回）を実施
【二十歳のつどいの開催】　令和７年１月　天王寺区民センター
【青少年指導員活動の支援】　青少年問題に関する啓発活動及び研修会の実施、非行防止活動(統一指導ルーム)の実施、ユースリーダー募集・育成活動、市・区全体での青少年健全育成に関する活動(スポーツ大会の実施など)への支援</t>
    <phoneticPr fontId="4"/>
  </si>
  <si>
    <t>青少年指導員活動の支援</t>
  </si>
  <si>
    <t>天王寺区ジュニアクラブ活動の実施</t>
  </si>
  <si>
    <t>二十歳のつどいの開催</t>
  </si>
  <si>
    <t>小学生多文化理解事業の開催</t>
  </si>
  <si>
    <t>こどもの居場所等における学び・生活サポート事業</t>
    <phoneticPr fontId="13"/>
  </si>
  <si>
    <t xml:space="preserve">　天王寺区は家庭の経済水準やこどもの学力水準が高い一方で、学力に課題があるこどもや、虐待により精神面で不安を抱えるこどもが存在している。さらに、近年では外国籍のこどもの転入が増加しており、語学や生活習慣の違いから学習や生活面での支援が必要となっている。主任児童委員や学校と認識を共有し、放課後や家庭外で過ごせる「居場所」での活動を通して、学力向上や精神面の支援を行っていくことが重要である。このため、知識と経験を持つサポーターを「居場所」や学校に派遣し、放課後の学習支援や生活相談を行い、子どもの安定した生活を支援していく。          
</t>
    <phoneticPr fontId="13"/>
  </si>
  <si>
    <t xml:space="preserve">民間事業者による「こどもの居場所」等での活動を、全市的な課題であるこどもの学力向上及び精神面の支援につなげるため、小・中学生それぞれを対象とした「居場所」が全校区で開設されるよう、未開設校区において官民協働により「居場所」を開設する。
また、学習に不安があるこども、精神面で不安のあるこどもや、海外から転入したこどもへの支援として、知識と経験のある者（大学生､教員・塾講師等経験者等）をサポーターとして登録し、「居場所」や学校に派遣。学習支援とともに悩み相談など精神面の支援を行う。         
</t>
    <phoneticPr fontId="4"/>
  </si>
  <si>
    <t>学び・生活サポーターの活動支援（報償金支払）等</t>
  </si>
  <si>
    <t>人権啓発・生涯学習推進事業</t>
    <phoneticPr fontId="13"/>
  </si>
  <si>
    <t>人権啓発推進員との連携協力による啓発活動を推進することにより、区民の人権意識の高揚を図る。
また、「生涯学習大阪計画」に基づき小学校を活用した生涯学習ルーム事業を実施することにより、地域での自主的・主体的な学習活動を支援し市民主体の循環型生涯学習社会づくりをめざす。</t>
    <phoneticPr fontId="13"/>
  </si>
  <si>
    <t>●天王寺区人権啓発推進会をはじめ区内各種団体と連携して人権啓発推進事業を行う。
●生涯学習推進員に各小学校でのルーム事業（講座）を委託するとともに、地域連携支援事業講座の講師謝礼金を負担する。
●PTA等が区役所と協働して人権や家庭教育に関する学習会を実施する場合に、講師等謝礼を一部助成する。</t>
    <phoneticPr fontId="4"/>
  </si>
  <si>
    <t>生涯学習推進</t>
  </si>
  <si>
    <t>PTA・社会教育関係団体対象学習会助成</t>
  </si>
  <si>
    <t>人権啓発推進</t>
  </si>
  <si>
    <t>花とみどりのまちづくり事業</t>
    <phoneticPr fontId="13"/>
  </si>
  <si>
    <t>区民の「花とみどりのまちづくり」への関心を高め、わがまち意識の高揚、さらには緑化活動を通じた地域コミュニティづくりの推進を図り、地域で率先して緑化活動に取り組む人材の育成を目的とし、より広く区民への普及啓発をおこない、区内の緑化を推進する。
また、子どもたちが緑の中で遊べる環境をつくり、その活動を通じて地域のコミュニケーションを活性化させ、ヒートアイランド対策の一助とする。</t>
    <phoneticPr fontId="13"/>
  </si>
  <si>
    <t>・区内で緑化講習会を開催する。
・地域緑化ボランティアグループと協働し、区役所庁舎横の「種から花苗を育てる拠点」にて種から花を育て、区内約40ヶ所・約13,000株の植え付けを実施する。
・区民10名を公募し、地域で率先して緑化活動に取り組む人材を育成するため「緑花ボランティア育成講習会」を真田山公園事務所・地域緑化ボランティアグループの協力を得て、全5回のカリキュラムにより行う。
・平成27年度に施工した桃陽健康広場（600㎡）の芝生について、維持管理のための水道料金を負担する。</t>
    <phoneticPr fontId="4"/>
  </si>
  <si>
    <t>種から育てる地域の花づくり事業</t>
  </si>
  <si>
    <t>緑化講習会、緑化ボランティア育成講習会</t>
  </si>
  <si>
    <t>校庭等の芝生化</t>
  </si>
  <si>
    <t>使用料の還付金</t>
    <phoneticPr fontId="13"/>
  </si>
  <si>
    <t>天王寺区民センター既納使用料の還付</t>
  </si>
  <si>
    <t>天王寺区民センター既納使用料の還付</t>
    <phoneticPr fontId="13"/>
  </si>
  <si>
    <t>天王寺区民センター既納使用料の還付</t>
    <phoneticPr fontId="4"/>
  </si>
  <si>
    <t>空家等対策推進事業</t>
    <phoneticPr fontId="13"/>
  </si>
  <si>
    <t>令和３年４月に策定された「大阪市空家等対策計画（第２期）」（５年計画）に基づき、行動計画等を策定し、喫緊の課題である特定空家等の是正、空家の適正管理や利活用の促進等を総合的に行うことにより、地域の活性化等につなげていく。</t>
    <phoneticPr fontId="13"/>
  </si>
  <si>
    <t>特定空家等の是正に向け、通報等を受け付け現場調査を行い、登記簿等にて所有者を特定し、助言・指導等を行う。</t>
    <phoneticPr fontId="4"/>
  </si>
  <si>
    <t>特定空家等の是正に向けた調査、助言・指導等</t>
  </si>
  <si>
    <t>路上喫煙対策事業</t>
    <phoneticPr fontId="13"/>
  </si>
  <si>
    <t>令和２年２月より路上喫煙禁止地区に指定されたＪＲ天王寺駅周辺において、受動喫煙による健康被害やポイ捨ての防止及び歩行者が快適に通行できる環境を整備することにより、まちのイメージアップを図る。</t>
    <phoneticPr fontId="13"/>
  </si>
  <si>
    <t>・JR天王寺駅周辺が路上喫煙禁止地区に指定　（令和２年２月～）
・上記エリアが路上喫煙禁止地区であることを、標示物により周知（※令和元年度予算で作成・設置）
・大阪市路上喫煙対策委員会による答申内の留意事項に示されている「新たな指定に伴う喫煙場所の確保」を行い、適切に維持していく為、喫煙所の清掃費を負担</t>
    <phoneticPr fontId="4"/>
  </si>
  <si>
    <t>喫煙所清掃委託</t>
  </si>
  <si>
    <t>天王寺区子育て支援室相談事業</t>
    <phoneticPr fontId="13"/>
  </si>
  <si>
    <t>・潜在的な虐待の可能性の発見と予防の強化、虐待事案へのより速やかな対応をめざす。
・子育て世帯の孤立化を防ぎ、養育不安を軽減するため子育て相談ワンストップ窓口として、様々な子育て相談に対応するとともに、子育て世帯に必要な情報の収集と提供を行う。</t>
    <phoneticPr fontId="13"/>
  </si>
  <si>
    <t>子育て世帯の孤立化を防ぎ、養育不安を軽減するため子育て相談のワンストップ窓口として、様々な子育て相談に対応するとともに、子育て世帯に必要な情報の収集と提供を行う。また、潜在的な虐待の可能性の発見と予防の強化、虐待事案へのより速やかな対応をめざす。　</t>
    <phoneticPr fontId="4"/>
  </si>
  <si>
    <t>専門相談員にかかる経費</t>
  </si>
  <si>
    <t>巡回相談員報酬</t>
  </si>
  <si>
    <t>子育て情報の収集・提供及び支援室事業の広報・啓発にかかる経費</t>
  </si>
  <si>
    <t>子育てイベント・学習会開催経費</t>
  </si>
  <si>
    <t>高齢者等見守り支援事業</t>
    <phoneticPr fontId="13"/>
  </si>
  <si>
    <t>高齢化の進展と独居高齢者、高齢者のみ世帯の増加に伴い、地域資源や各種福祉・介護サービスから孤立した高齢者が増えており、外部の目が入らないことで虐待などの問題が深刻化し、発見が遅れることで十分な対応が取れないなど課題がある。
　このような課題の解消をめざして、定期的な訪問により当該世帯の抱える課題について早期に外部支援者が把握できる状況をつくり、必要に応じて医療・介護サービスにつなげるなど、支援者による課題への早期かつ効果的な対応につなげ、安心して在宅生活が送れるよう支援することを目的とする。</t>
    <phoneticPr fontId="13"/>
  </si>
  <si>
    <t>①独居高齢者等見守りサポーター事業
地域住民などを中心としたボランティアが75歳以上の独居高齢者、高齢者のみ世帯（介護保険サービスを受けている方等を除く）の家庭訪問を行い、医療・介護等の課題への早期発見・早期対応を図る。
②地域福祉コーディネーター事業
地域コミュニティの希薄化が進む中、地域の高齢者等の孤立化を防ぐため、地域福祉コーディネーターを配置し、福祉の情報提供や相談対応等を行う場を地域につくることで見守り体制の強化を図る。</t>
    <phoneticPr fontId="4"/>
  </si>
  <si>
    <t>独居高齢者等見守りサポーター事業</t>
  </si>
  <si>
    <t>地域福祉コーディネーター事業</t>
  </si>
  <si>
    <t>健康推進事業</t>
  </si>
  <si>
    <t>健康推進事業</t>
    <phoneticPr fontId="13"/>
  </si>
  <si>
    <t>・各種保健事業を通じた区民の健康意識醸成
・生活習慣病予防の重点取組とした「がん検診」の受診率向上
・感染症法及び厚生労働省の通知に基づく業務を遅滞なく業務遂行するための体制の確保</t>
    <phoneticPr fontId="13"/>
  </si>
  <si>
    <t>【健康展】区医師会、歯科医師会、薬剤師会および関係団体と連携・協力の下、6月に「歯の健康展」、10月に「みんなの健康展」
を天王寺区民センター等で開催する。
【がん検診周知】6月･11月(予定)に、がん検診受診呼びかけのポスター･チラシを作成する。また、令和6年4月の区広報紙(特
集号)において、保健福祉センターで実施するがん検診を始めとした各種健診の日時、対象者、受診方法などを掲載するほか、
個別受診のできる天王寺区内の医療機関を掲載することで受診を勧奨する。
【保健福祉センター運営経費】保健事業（地域保健活動、健康づくり支援等）にかかる各種運営経費</t>
    <phoneticPr fontId="4"/>
  </si>
  <si>
    <t>乳幼児にかかる相談・支援事業</t>
    <phoneticPr fontId="13"/>
  </si>
  <si>
    <t>・発達障がいのあるこどもと養育者が、速やかに診断や医療に繋がる相談を受けることができ、早期の療育や適切な保育・教育等に繋がるまで、専門的な支援のもとに安心して育児ができるよう、保健福祉センターにて心理相談員を配置し、支援体制を確保する。
・当区は市平均と比較して出産年齢が高い傾向にあり、また家族から育児支援を受けることが困難な世帯が多いことから産後ケア事業を活用する世帯が多い。現在ある助産師の助言指導については、利用年齢に制限(生後3か月)があるため、こどもが保育所に入る概ね1歳位までの間、助産師による指導・助言制度を拡充することで、虐待や育児放棄等を予防し、こどもの健全な成長を支える。</t>
    <phoneticPr fontId="13"/>
  </si>
  <si>
    <t>・心理相談員が1歳6か月児健診、3歳児健診、育児教室等において発達相談に従事し、地区担当保健師と連携を図りつつ、必要に応じて専門機関に精密検査を依頼するなど、必要な支援を実施する。
・こども青少年局が行う「専門的家庭訪問事業」について、3か月健診まで週1回合計概ね14回実施している助産師の派遣を、区独自で1年まで延長し、4か月から1歳になるまでの間概ね9回(月1回)支援を実施する。</t>
    <phoneticPr fontId="4"/>
  </si>
  <si>
    <t>会計年度任用職員（臨床心理士等）の人件費等</t>
  </si>
  <si>
    <t>専門的家庭訪問支援事業（助産師の助言指導に係る委託料）</t>
  </si>
  <si>
    <t>天王寺区　下寺町地域の交通手段確保事業</t>
    <phoneticPr fontId="13"/>
  </si>
  <si>
    <t>下寺町地域は上町台地の西端に位置し、区役所、区民センター、老人福祉センター、医療機関など区内主要施設に行くまでに急勾配の坂があるが、旧赤バス路線の廃止に伴い、上町台地への移動ニーズに対応する、真に必要な福祉的交通手段として、当該地域の住民の生活利便性の向上を図ることを目的に、近傍を運行する民間バス事業者と共同で交通手段の確保に取り組む。</t>
    <phoneticPr fontId="13"/>
  </si>
  <si>
    <t>・近鉄バス㈱との共同事業により「あべの・上本町シャトルバス松屋町筋経由」を運行。
　（松屋町筋経由南行き　10時台～16時台の１時間に１便、停留所は２ケ所設置）
　運賃120円（大人・子ども共通）</t>
    <phoneticPr fontId="4"/>
  </si>
  <si>
    <t>下寺町交通手段確保事業共同実施　分担金</t>
  </si>
  <si>
    <t>４歳児訪問事業</t>
    <phoneticPr fontId="13"/>
  </si>
  <si>
    <t>４歳児へのポピュレーションアプローチを行うことにより「大阪市版ネウボラ」の充実を図り、児童虐待防止に繋げる。</t>
    <phoneticPr fontId="13"/>
  </si>
  <si>
    <t>保健師により、未就園児への家庭訪問や保育所・幼稚園等への訪問を行い、就学前教育プログラムに基づき、就学前までに必要な生活習慣（正しい手洗い・うがいなど）が身につけられるよう健康教育や子育て相談等を実施する。その際、児童の身体状態や発育状態などを確認し、虐待が疑われるなどの場合は必要な支援に繋げていく。また、家庭や施設への訪問時には、絵本を配付することで訪問を受け入れやすくするとともに、健康教育の効果を高める。
さらに、保育所・幼稚園等と不登園や気になる園児等の情報を共有するなどの連携強化を図る。</t>
    <phoneticPr fontId="4"/>
  </si>
  <si>
    <t>消耗品費（絵本等）</t>
  </si>
  <si>
    <t>郵送料</t>
  </si>
  <si>
    <t>地域福祉推進事業</t>
    <phoneticPr fontId="13"/>
  </si>
  <si>
    <t xml:space="preserve">「大阪市地域福祉基本計画」が示す地域福祉に関する基本理念等を踏襲し、「ニア・イズ・ベター」の考え方のもと、令和６年度から10年度を計画期間とする「天王寺区地域福祉ビジョン」を策定し、天王寺区における福祉コミュニティの将来像を示し、天王寺区の実情や特性に応じた地域福祉活動を推進していくことを目的とする。
</t>
    <phoneticPr fontId="13"/>
  </si>
  <si>
    <t>「天王寺区地域福祉ビジョン」
・令和４年4月に策定した「天王寺区将来ビジョン」のもと、地域福祉の将来像を提示するものとして策定。　
 令和６年度より、「天王寺区地域福祉ビジョン」において、基本目標１「気にかける・つながる・支え合う地域づくり」、基本目標２「だれでも・いつでも・なんでも言える相談支援体制づくり」を掲げ、目標達成に向けた取組を行う。
「高齢者福祉月間事業」
・高齢者福祉月間に100歳を迎える高齢者を調査し、国からの記念品を贈呈し、区長等による訪問を実施する。</t>
    <phoneticPr fontId="4"/>
  </si>
  <si>
    <t>地域福祉推進事業（天王寺区地域福祉ビジョン及び高齢者福祉月間）</t>
  </si>
  <si>
    <t>天王寺区こどもフェスタ</t>
    <phoneticPr fontId="13"/>
  </si>
  <si>
    <t>区内にある子育て支援関係機関、団体、子育て支援サークルが集まり、就学前の児童とその保護者を対象に親子参加型の交流の場を提供し、保護者と地域ボランティア等とのふれあいなどを通じて、地域ぐるみの子育て支援を実施する。</t>
    <phoneticPr fontId="13"/>
  </si>
  <si>
    <t>・区内にある子育て支援に関係する機関、団体、子育て支援サークル、ボランティア等による親子交流を目的とした親子で楽しめるイベントの開催
・子育てについての情報提供</t>
    <phoneticPr fontId="4"/>
  </si>
  <si>
    <t>親子参加型イベント開催にかかる経費</t>
  </si>
  <si>
    <t>天王寺区子育てスタート応援事業</t>
    <phoneticPr fontId="13"/>
  </si>
  <si>
    <t>平成26年4月1日以降に誕生し、天王寺区の３カ月児健診受診者を持つ家庭を対象に、「子育てスタート応援券」を交付し、乳幼児期から子どもの体験・教育等の機会を提供するとともに、養育者の子育ての負担感や不安感を軽減するため様々な子育て支援施策の情報提供の充実を図ることにより、子どもの将来のための重点投資を促進する。</t>
    <phoneticPr fontId="13"/>
  </si>
  <si>
    <t>平成26年4月1日以降に誕生し、天王寺区の３カ月児健診受診者を持つ家庭を対象に「子育てスタート応援券」（クーポン券：10,000円分）を交付することにより、乳幼児期からの子どもの体験・教育機会の提供や、情報提供の充実を図る。（使用期限：令和６年12月末まで）
○対象人数：650名（令和４年度交付者）　
○応援券の対象サービス　　・子どもの体験・教育等の機会を提供するサービス　・子どもを預かるサービス（一時保育、病後児保育等の保育サービス、自宅での託児サービス）※但し、公的サービスを除く　・養育者を支援するサービス（産後の育児・家事支援）　
・予防接種（インフルエンザ、おたふく風邪）  ※なお、予防接種については、こども医療証と同様の所得制限を適用</t>
    <phoneticPr fontId="4"/>
  </si>
  <si>
    <t>事務費（郵送料、消耗品費等）</t>
  </si>
  <si>
    <t>交付金（子育てスタート応援券）</t>
  </si>
  <si>
    <t>委託料</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</si>
  <si>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</si>
  <si>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</si>
  <si>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</si>
  <si>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</si>
  <si>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</si>
  <si>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</si>
  <si>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</si>
  <si>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</si>
  <si>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</si>
  <si>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</si>
  <si>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</si>
  <si>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</si>
  <si>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</si>
  <si>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</si>
  <si>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</si>
  <si>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</si>
  <si>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</si>
  <si>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</si>
  <si>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</si>
  <si>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</si>
  <si>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天王寺区役所職員の人件費</t>
    <phoneticPr fontId="1"/>
  </si>
  <si>
    <t>企画総務課</t>
    <phoneticPr fontId="1"/>
  </si>
  <si>
    <t>出</t>
    <phoneticPr fontId="8"/>
  </si>
  <si>
    <t>税</t>
    <phoneticPr fontId="8"/>
  </si>
  <si>
    <t>職員費計</t>
    <phoneticPr fontId="8"/>
  </si>
  <si>
    <t>2-3-3</t>
    <phoneticPr fontId="4"/>
  </si>
  <si>
    <t>区庁舎設備維持費</t>
    <phoneticPr fontId="1"/>
  </si>
  <si>
    <t>天王寺区庁舎管理及び運営経費</t>
    <phoneticPr fontId="1"/>
  </si>
  <si>
    <t>ＳＤＧｓの理解の促進を意識した区政情報の発信</t>
    <phoneticPr fontId="1"/>
  </si>
  <si>
    <t>区役所DX推進事業（サービス向上に向けた庁舎空間の最適化）</t>
    <phoneticPr fontId="1"/>
  </si>
  <si>
    <t>区制100周年記念事業</t>
    <phoneticPr fontId="1"/>
  </si>
  <si>
    <t>天王寺区　万博参画・支援事業（参画）</t>
    <phoneticPr fontId="1"/>
  </si>
  <si>
    <t>天王寺区　万博参画・支援事業（支援）</t>
    <phoneticPr fontId="1"/>
  </si>
  <si>
    <t>区民の声集約事業</t>
    <phoneticPr fontId="1"/>
  </si>
  <si>
    <t>住民情報業務</t>
    <phoneticPr fontId="1"/>
  </si>
  <si>
    <t>窓口サービス課</t>
    <phoneticPr fontId="1"/>
  </si>
  <si>
    <t>住民票等発行手数料のキャッシュレス化・住民情報待合への行政キオスク端末導入による利便性向上事業</t>
    <phoneticPr fontId="1"/>
  </si>
  <si>
    <t>区役所附設会館管理運営経費</t>
    <phoneticPr fontId="1"/>
  </si>
  <si>
    <t>市民協働課</t>
    <phoneticPr fontId="1"/>
  </si>
  <si>
    <t>地域活動協議会への財政的支援</t>
    <phoneticPr fontId="1"/>
  </si>
  <si>
    <t>新たな地域コミュニティ支援事業</t>
    <phoneticPr fontId="1"/>
  </si>
  <si>
    <t>コミュニティ育成事業</t>
    <phoneticPr fontId="1"/>
  </si>
  <si>
    <t>地域安全防犯事業</t>
    <phoneticPr fontId="1"/>
  </si>
  <si>
    <t>総合防災対策事業</t>
    <phoneticPr fontId="1"/>
  </si>
  <si>
    <t>天王寺区地域公園協働パートナー事業</t>
    <phoneticPr fontId="1"/>
  </si>
  <si>
    <t>自転車利用適正化事業「Ｄｏ！プラン」</t>
    <phoneticPr fontId="1"/>
  </si>
  <si>
    <t>学校体育施設開放事業</t>
    <phoneticPr fontId="1"/>
  </si>
  <si>
    <t>天王寺区にぎわいづくり事業</t>
    <phoneticPr fontId="1"/>
  </si>
  <si>
    <t>青少年育成事業</t>
    <phoneticPr fontId="1"/>
  </si>
  <si>
    <t>こどもの居場所等における学び・生活サポート事業</t>
    <phoneticPr fontId="1"/>
  </si>
  <si>
    <t>人権啓発・生涯学習推進事業</t>
    <phoneticPr fontId="1"/>
  </si>
  <si>
    <t>花とみどりのまちづくり事業</t>
    <phoneticPr fontId="1"/>
  </si>
  <si>
    <t>使用料の還付金</t>
    <phoneticPr fontId="1"/>
  </si>
  <si>
    <t>空家等対策推進事業</t>
    <phoneticPr fontId="1"/>
  </si>
  <si>
    <t>路上喫煙対策事業</t>
    <phoneticPr fontId="1"/>
  </si>
  <si>
    <t>天王寺区子育て支援室相談事業</t>
    <phoneticPr fontId="1"/>
  </si>
  <si>
    <t>保健福祉課</t>
    <phoneticPr fontId="1"/>
  </si>
  <si>
    <t>高齢者等見守り支援事業</t>
    <phoneticPr fontId="1"/>
  </si>
  <si>
    <t>健康推進事業</t>
    <phoneticPr fontId="1"/>
  </si>
  <si>
    <t>乳幼児にかかる相談・支援事業</t>
    <phoneticPr fontId="1"/>
  </si>
  <si>
    <t>天王寺区　下寺町地域の交通手段確保事業</t>
    <phoneticPr fontId="1"/>
  </si>
  <si>
    <t>４歳児訪問事業</t>
    <phoneticPr fontId="1"/>
  </si>
  <si>
    <t>地域福祉推進事業</t>
    <phoneticPr fontId="1"/>
  </si>
  <si>
    <t>天王寺区こどもフェスタ</t>
    <phoneticPr fontId="1"/>
  </si>
  <si>
    <t>天王寺区子育てスタート応援事業</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</si>
  <si>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</si>
  <si>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</si>
  <si>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</si>
  <si>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</si>
  <si>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算 定 ②</t>
    <rPh sb="0" eb="1">
      <t>サン</t>
    </rPh>
    <rPh sb="2" eb="3">
      <t>サダム</t>
    </rPh>
    <phoneticPr fontId="3"/>
  </si>
  <si>
    <t>算定中</t>
    <rPh sb="0" eb="3">
      <t>サンテイチュウ</t>
    </rPh>
    <phoneticPr fontId="3"/>
  </si>
  <si>
    <t>算定中</t>
    <rPh sb="0" eb="3">
      <t>サンテイチュウ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</si>
</sst>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35" xfId="4" applyFont="1" applyBorder="1" applyAlignment="1">
      <alignment horizontal="center" vertical="center"/>
    </xf>
    <xf numFmtId="0" fontId="17" fillId="0" borderId="42"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17" xfId="4"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0"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3" applyFont="1" applyAlignment="1">
      <alignment horizontal="right" shrinkToFit="1"/>
    </xf>
  </cellXfs>
  <cellStyles count="7">
    <cellStyle name="ハイパーリンク" xfId="6" builtinId="8" customBuiltin="1"/>
    <cellStyle name="標準" xfId="0" builtinId="0"/>
    <cellStyle name="標準 2" xfId="3" xr:uid="{41DD9930-CD56-4EEC-8924-70F249BF3913}"/>
    <cellStyle name="標準 2 4" xfId="1" xr:uid="{C45BD575-60CC-4942-9393-2589C767BC74}"/>
    <cellStyle name="標準 7" xfId="5" xr:uid="{B94C2336-D91C-4CE6-833B-F721C65A1939}"/>
    <cellStyle name="標準_③予算事業別調書(目次様式)" xfId="4" xr:uid="{D994BDD6-0563-484D-930B-8F86E5210E39}"/>
    <cellStyle name="標準_④予算事業別調書(本体様式)" xfId="2" xr:uid="{720F0295-2B2E-41BC-9D01-23403C93AA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5B580-2BFE-4293-8B1B-37E007C6F430}">
  <sheetPr codeName="Sheet1"/>
  <dimension ref="A1:N87"/>
  <sheetViews>
    <sheetView tabSelected="1" view="pageBreakPreview" zoomScaleNormal="115" zoomScaleSheetLayoutView="100" workbookViewId="0">
      <selection activeCell="C22" sqref="C22:C23"/>
    </sheetView>
  </sheetViews>
  <sheetFormatPr defaultColWidth="7.6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5" customWidth="1"/>
    <col min="8" max="8" width="6.25" style="27" customWidth="1"/>
    <col min="9" max="9" width="9.375" style="27" customWidth="1"/>
    <col min="10" max="10" width="2.875" style="30" customWidth="1"/>
    <col min="11" max="11" width="6.625" style="30" customWidth="1"/>
    <col min="12" max="12" width="2.625" style="30" customWidth="1"/>
    <col min="13" max="14" width="7.625" style="30"/>
    <col min="15" max="16384" width="7.625" style="27"/>
  </cols>
  <sheetData>
    <row r="1" spans="1:10" s="30" customFormat="1" ht="18" customHeight="1">
      <c r="A1" s="26" t="s">
        <v>207</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220</v>
      </c>
      <c r="B3" s="32"/>
      <c r="C3" s="27"/>
      <c r="D3" s="82" t="s">
        <v>8</v>
      </c>
      <c r="E3" s="83"/>
      <c r="F3" s="83"/>
      <c r="G3" s="83"/>
      <c r="H3" s="83"/>
      <c r="I3" s="83"/>
    </row>
    <row r="4" spans="1:10" s="30" customFormat="1" ht="10.5" customHeight="1">
      <c r="A4" s="27"/>
      <c r="B4" s="27"/>
      <c r="C4" s="27"/>
      <c r="D4" s="27"/>
      <c r="E4" s="27"/>
      <c r="F4" s="33"/>
      <c r="G4" s="34"/>
      <c r="H4" s="27"/>
      <c r="I4" s="27"/>
    </row>
    <row r="5" spans="1:10" s="30" customFormat="1" ht="27" customHeight="1" thickBot="1">
      <c r="A5" s="27"/>
      <c r="B5" s="27"/>
      <c r="C5" s="27"/>
      <c r="D5" s="27"/>
      <c r="E5" s="84" t="s">
        <v>208</v>
      </c>
      <c r="F5" s="84"/>
      <c r="G5" s="35"/>
      <c r="H5" s="27"/>
      <c r="I5" s="36" t="s">
        <v>209</v>
      </c>
    </row>
    <row r="6" spans="1:10" s="30" customFormat="1" ht="15" customHeight="1">
      <c r="A6" s="37" t="s">
        <v>210</v>
      </c>
      <c r="B6" s="38" t="s">
        <v>211</v>
      </c>
      <c r="C6" s="85" t="s">
        <v>212</v>
      </c>
      <c r="D6" s="87" t="s">
        <v>213</v>
      </c>
      <c r="E6" s="39" t="s">
        <v>221</v>
      </c>
      <c r="F6" s="40" t="s">
        <v>222</v>
      </c>
      <c r="G6" s="39" t="s">
        <v>214</v>
      </c>
      <c r="H6" s="88" t="s">
        <v>215</v>
      </c>
      <c r="I6" s="89"/>
    </row>
    <row r="7" spans="1:10" s="30" customFormat="1" ht="15" customHeight="1">
      <c r="A7" s="41" t="s">
        <v>216</v>
      </c>
      <c r="B7" s="42" t="s">
        <v>217</v>
      </c>
      <c r="C7" s="86"/>
      <c r="D7" s="86"/>
      <c r="E7" s="43" t="s">
        <v>218</v>
      </c>
      <c r="F7" s="44" t="s">
        <v>276</v>
      </c>
      <c r="G7" s="43" t="s">
        <v>219</v>
      </c>
      <c r="H7" s="73"/>
      <c r="I7" s="90"/>
    </row>
    <row r="8" spans="1:10" s="30" customFormat="1" ht="15" customHeight="1">
      <c r="A8" s="65">
        <v>1</v>
      </c>
      <c r="B8" s="67" t="s">
        <v>226</v>
      </c>
      <c r="C8" s="69" t="s">
        <v>227</v>
      </c>
      <c r="D8" s="71" t="s">
        <v>228</v>
      </c>
      <c r="E8" s="46">
        <v>1030561</v>
      </c>
      <c r="F8" s="47"/>
      <c r="G8" s="46"/>
      <c r="H8" s="63" t="s">
        <v>223</v>
      </c>
      <c r="I8" s="91" t="s">
        <v>277</v>
      </c>
      <c r="J8" s="30" t="s">
        <v>229</v>
      </c>
    </row>
    <row r="9" spans="1:10" s="30" customFormat="1" ht="15" customHeight="1">
      <c r="A9" s="66"/>
      <c r="B9" s="68"/>
      <c r="C9" s="70"/>
      <c r="D9" s="72"/>
      <c r="E9" s="49">
        <v>1030561</v>
      </c>
      <c r="F9" s="50"/>
      <c r="G9" s="49"/>
      <c r="H9" s="73"/>
      <c r="I9" s="92"/>
      <c r="J9" s="30" t="s">
        <v>230</v>
      </c>
    </row>
    <row r="10" spans="1:10" ht="15" customHeight="1">
      <c r="A10" s="74" t="s">
        <v>231</v>
      </c>
      <c r="B10" s="75"/>
      <c r="C10" s="75"/>
      <c r="D10" s="76"/>
      <c r="E10" s="46">
        <f>SUMIF($J$8:$J$9, J8, E8:E9)</f>
        <v>1030561</v>
      </c>
      <c r="F10" s="47">
        <f>SUMIF($J$8:$J$9, J8, F8:F9)</f>
        <v>0</v>
      </c>
      <c r="G10" s="46">
        <f t="shared" ref="G10:G77" si="0">F10-E10</f>
        <v>-1030561</v>
      </c>
      <c r="H10" s="63"/>
      <c r="I10" s="48"/>
    </row>
    <row r="11" spans="1:10" ht="15" customHeight="1">
      <c r="A11" s="77"/>
      <c r="B11" s="78"/>
      <c r="C11" s="78"/>
      <c r="D11" s="79"/>
      <c r="E11" s="49">
        <f>SUMIF($J$8:$J$9, J9, E8:E9)</f>
        <v>1030561</v>
      </c>
      <c r="F11" s="50">
        <f>SUMIF($J$8:$J$9, J9, F8:F9)</f>
        <v>0</v>
      </c>
      <c r="G11" s="49">
        <f t="shared" si="0"/>
        <v>-1030561</v>
      </c>
      <c r="H11" s="73"/>
      <c r="I11" s="51"/>
    </row>
    <row r="12" spans="1:10" s="30" customFormat="1" ht="15" customHeight="1">
      <c r="A12" s="65">
        <v>2</v>
      </c>
      <c r="B12" s="67" t="s">
        <v>232</v>
      </c>
      <c r="C12" s="69" t="s">
        <v>240</v>
      </c>
      <c r="D12" s="71" t="s">
        <v>228</v>
      </c>
      <c r="E12" s="46">
        <v>1932</v>
      </c>
      <c r="F12" s="47">
        <v>1691</v>
      </c>
      <c r="G12" s="46">
        <f t="shared" ref="G12:G47" si="1">F12-E12</f>
        <v>-241</v>
      </c>
      <c r="H12" s="63" t="s">
        <v>223</v>
      </c>
      <c r="I12" s="48"/>
      <c r="J12" s="30" t="s">
        <v>229</v>
      </c>
    </row>
    <row r="13" spans="1:10" s="30" customFormat="1" ht="15" customHeight="1">
      <c r="A13" s="66"/>
      <c r="B13" s="68"/>
      <c r="C13" s="70"/>
      <c r="D13" s="72"/>
      <c r="E13" s="49">
        <v>1932</v>
      </c>
      <c r="F13" s="50">
        <v>1691</v>
      </c>
      <c r="G13" s="49">
        <f t="shared" si="1"/>
        <v>-241</v>
      </c>
      <c r="H13" s="73"/>
      <c r="I13" s="51"/>
      <c r="J13" s="30" t="s">
        <v>230</v>
      </c>
    </row>
    <row r="14" spans="1:10" s="30" customFormat="1" ht="15" customHeight="1">
      <c r="A14" s="65">
        <v>3</v>
      </c>
      <c r="B14" s="67" t="s">
        <v>232</v>
      </c>
      <c r="C14" s="69" t="s">
        <v>235</v>
      </c>
      <c r="D14" s="71" t="s">
        <v>228</v>
      </c>
      <c r="E14" s="46">
        <v>17431</v>
      </c>
      <c r="F14" s="47">
        <v>17488</v>
      </c>
      <c r="G14" s="46">
        <f t="shared" si="1"/>
        <v>57</v>
      </c>
      <c r="H14" s="63" t="s">
        <v>223</v>
      </c>
      <c r="I14" s="48"/>
      <c r="J14" s="30" t="s">
        <v>229</v>
      </c>
    </row>
    <row r="15" spans="1:10" s="30" customFormat="1" ht="15" customHeight="1">
      <c r="A15" s="66"/>
      <c r="B15" s="68"/>
      <c r="C15" s="70"/>
      <c r="D15" s="72"/>
      <c r="E15" s="49">
        <v>17431</v>
      </c>
      <c r="F15" s="50">
        <v>17488</v>
      </c>
      <c r="G15" s="49">
        <f t="shared" si="1"/>
        <v>57</v>
      </c>
      <c r="H15" s="73"/>
      <c r="I15" s="51"/>
      <c r="J15" s="30" t="s">
        <v>230</v>
      </c>
    </row>
    <row r="16" spans="1:10" s="30" customFormat="1" ht="15" customHeight="1">
      <c r="A16" s="65">
        <v>4</v>
      </c>
      <c r="B16" s="67" t="s">
        <v>232</v>
      </c>
      <c r="C16" s="69" t="s">
        <v>237</v>
      </c>
      <c r="D16" s="71" t="s">
        <v>228</v>
      </c>
      <c r="E16" s="46">
        <v>4858</v>
      </c>
      <c r="F16" s="47">
        <v>12945</v>
      </c>
      <c r="G16" s="46">
        <f t="shared" si="1"/>
        <v>8087</v>
      </c>
      <c r="H16" s="63" t="s">
        <v>223</v>
      </c>
      <c r="I16" s="48"/>
      <c r="J16" s="30" t="s">
        <v>229</v>
      </c>
    </row>
    <row r="17" spans="1:10" s="30" customFormat="1" ht="15" customHeight="1">
      <c r="A17" s="66"/>
      <c r="B17" s="68"/>
      <c r="C17" s="70"/>
      <c r="D17" s="72"/>
      <c r="E17" s="49">
        <v>4858</v>
      </c>
      <c r="F17" s="50">
        <v>0</v>
      </c>
      <c r="G17" s="49">
        <f t="shared" si="1"/>
        <v>-4858</v>
      </c>
      <c r="H17" s="73"/>
      <c r="I17" s="51"/>
      <c r="J17" s="30" t="s">
        <v>230</v>
      </c>
    </row>
    <row r="18" spans="1:10" s="30" customFormat="1" ht="15" customHeight="1">
      <c r="A18" s="65">
        <v>5</v>
      </c>
      <c r="B18" s="67" t="s">
        <v>232</v>
      </c>
      <c r="C18" s="69" t="s">
        <v>238</v>
      </c>
      <c r="D18" s="71" t="s">
        <v>228</v>
      </c>
      <c r="E18" s="46">
        <v>0</v>
      </c>
      <c r="F18" s="47">
        <v>5138</v>
      </c>
      <c r="G18" s="46">
        <f>F18-E18</f>
        <v>5138</v>
      </c>
      <c r="H18" s="63" t="s">
        <v>223</v>
      </c>
      <c r="I18" s="48"/>
      <c r="J18" s="30" t="s">
        <v>229</v>
      </c>
    </row>
    <row r="19" spans="1:10" s="30" customFormat="1" ht="15" customHeight="1">
      <c r="A19" s="66"/>
      <c r="B19" s="68"/>
      <c r="C19" s="70"/>
      <c r="D19" s="72"/>
      <c r="E19" s="49">
        <v>0</v>
      </c>
      <c r="F19" s="50">
        <v>5138</v>
      </c>
      <c r="G19" s="49">
        <f>F19-E19</f>
        <v>5138</v>
      </c>
      <c r="H19" s="73"/>
      <c r="I19" s="51"/>
      <c r="J19" s="30" t="s">
        <v>230</v>
      </c>
    </row>
    <row r="20" spans="1:10" s="30" customFormat="1" ht="15" customHeight="1">
      <c r="A20" s="65">
        <v>6</v>
      </c>
      <c r="B20" s="67" t="s">
        <v>232</v>
      </c>
      <c r="C20" s="69" t="s">
        <v>239</v>
      </c>
      <c r="D20" s="71" t="s">
        <v>228</v>
      </c>
      <c r="E20" s="46">
        <v>5500</v>
      </c>
      <c r="F20" s="47">
        <v>3069</v>
      </c>
      <c r="G20" s="46">
        <f>F20-E20</f>
        <v>-2431</v>
      </c>
      <c r="H20" s="63" t="s">
        <v>223</v>
      </c>
      <c r="I20" s="48"/>
      <c r="J20" s="30" t="s">
        <v>229</v>
      </c>
    </row>
    <row r="21" spans="1:10" s="30" customFormat="1" ht="15" customHeight="1">
      <c r="A21" s="66"/>
      <c r="B21" s="68"/>
      <c r="C21" s="70"/>
      <c r="D21" s="72"/>
      <c r="E21" s="49">
        <v>5500</v>
      </c>
      <c r="F21" s="50">
        <v>3069</v>
      </c>
      <c r="G21" s="49">
        <f>F21-E21</f>
        <v>-2431</v>
      </c>
      <c r="H21" s="73"/>
      <c r="I21" s="51"/>
      <c r="J21" s="30" t="s">
        <v>230</v>
      </c>
    </row>
    <row r="22" spans="1:10" s="30" customFormat="1" ht="15" customHeight="1">
      <c r="A22" s="65">
        <v>7</v>
      </c>
      <c r="B22" s="67" t="s">
        <v>232</v>
      </c>
      <c r="C22" s="69" t="s">
        <v>268</v>
      </c>
      <c r="D22" s="71" t="s">
        <v>263</v>
      </c>
      <c r="E22" s="46">
        <v>1726</v>
      </c>
      <c r="F22" s="47">
        <v>1298</v>
      </c>
      <c r="G22" s="46">
        <f t="shared" si="1"/>
        <v>-428</v>
      </c>
      <c r="H22" s="63" t="s">
        <v>223</v>
      </c>
      <c r="I22" s="48"/>
      <c r="J22" s="30" t="s">
        <v>229</v>
      </c>
    </row>
    <row r="23" spans="1:10" s="30" customFormat="1" ht="15" customHeight="1">
      <c r="A23" s="66"/>
      <c r="B23" s="68"/>
      <c r="C23" s="70"/>
      <c r="D23" s="72"/>
      <c r="E23" s="49">
        <v>1726</v>
      </c>
      <c r="F23" s="50">
        <v>1298</v>
      </c>
      <c r="G23" s="49">
        <f t="shared" si="1"/>
        <v>-428</v>
      </c>
      <c r="H23" s="73"/>
      <c r="I23" s="51"/>
      <c r="J23" s="30" t="s">
        <v>230</v>
      </c>
    </row>
    <row r="24" spans="1:10" s="30" customFormat="1" ht="15" customHeight="1">
      <c r="A24" s="65">
        <v>8</v>
      </c>
      <c r="B24" s="67" t="s">
        <v>232</v>
      </c>
      <c r="C24" s="69" t="s">
        <v>262</v>
      </c>
      <c r="D24" s="71" t="s">
        <v>263</v>
      </c>
      <c r="E24" s="46">
        <v>11000</v>
      </c>
      <c r="F24" s="47">
        <v>11411</v>
      </c>
      <c r="G24" s="46">
        <f t="shared" si="1"/>
        <v>411</v>
      </c>
      <c r="H24" s="63" t="s">
        <v>223</v>
      </c>
      <c r="I24" s="48"/>
      <c r="J24" s="30" t="s">
        <v>229</v>
      </c>
    </row>
    <row r="25" spans="1:10" s="30" customFormat="1" ht="15" customHeight="1">
      <c r="A25" s="66"/>
      <c r="B25" s="68"/>
      <c r="C25" s="70"/>
      <c r="D25" s="72"/>
      <c r="E25" s="49">
        <v>9816</v>
      </c>
      <c r="F25" s="50">
        <v>10949</v>
      </c>
      <c r="G25" s="49">
        <f t="shared" si="1"/>
        <v>1133</v>
      </c>
      <c r="H25" s="73"/>
      <c r="I25" s="51"/>
      <c r="J25" s="30" t="s">
        <v>230</v>
      </c>
    </row>
    <row r="26" spans="1:10" s="30" customFormat="1" ht="15" customHeight="1">
      <c r="A26" s="65">
        <v>9</v>
      </c>
      <c r="B26" s="67" t="s">
        <v>232</v>
      </c>
      <c r="C26" s="69" t="s">
        <v>270</v>
      </c>
      <c r="D26" s="71" t="s">
        <v>263</v>
      </c>
      <c r="E26" s="46">
        <v>84</v>
      </c>
      <c r="F26" s="47">
        <v>84</v>
      </c>
      <c r="G26" s="46">
        <f t="shared" si="1"/>
        <v>0</v>
      </c>
      <c r="H26" s="63" t="s">
        <v>223</v>
      </c>
      <c r="I26" s="48"/>
      <c r="J26" s="30" t="s">
        <v>229</v>
      </c>
    </row>
    <row r="27" spans="1:10" s="30" customFormat="1" ht="15" customHeight="1">
      <c r="A27" s="66"/>
      <c r="B27" s="68"/>
      <c r="C27" s="70"/>
      <c r="D27" s="72"/>
      <c r="E27" s="49">
        <v>84</v>
      </c>
      <c r="F27" s="50">
        <v>84</v>
      </c>
      <c r="G27" s="49">
        <f t="shared" si="1"/>
        <v>0</v>
      </c>
      <c r="H27" s="73"/>
      <c r="I27" s="51"/>
      <c r="J27" s="30" t="s">
        <v>230</v>
      </c>
    </row>
    <row r="28" spans="1:10" s="30" customFormat="1" ht="15" customHeight="1">
      <c r="A28" s="65">
        <v>10</v>
      </c>
      <c r="B28" s="67" t="s">
        <v>232</v>
      </c>
      <c r="C28" s="69" t="s">
        <v>266</v>
      </c>
      <c r="D28" s="71" t="s">
        <v>263</v>
      </c>
      <c r="E28" s="46">
        <v>3984</v>
      </c>
      <c r="F28" s="47">
        <v>4440</v>
      </c>
      <c r="G28" s="46">
        <f t="shared" si="1"/>
        <v>456</v>
      </c>
      <c r="H28" s="63" t="s">
        <v>223</v>
      </c>
      <c r="I28" s="48"/>
      <c r="J28" s="30" t="s">
        <v>229</v>
      </c>
    </row>
    <row r="29" spans="1:10" s="30" customFormat="1" ht="15" customHeight="1">
      <c r="A29" s="66"/>
      <c r="B29" s="68"/>
      <c r="C29" s="70"/>
      <c r="D29" s="72"/>
      <c r="E29" s="49">
        <v>3842</v>
      </c>
      <c r="F29" s="50">
        <v>4180</v>
      </c>
      <c r="G29" s="49">
        <f t="shared" si="1"/>
        <v>338</v>
      </c>
      <c r="H29" s="73"/>
      <c r="I29" s="51"/>
      <c r="J29" s="30" t="s">
        <v>230</v>
      </c>
    </row>
    <row r="30" spans="1:10" s="30" customFormat="1" ht="15" customHeight="1">
      <c r="A30" s="65">
        <v>11</v>
      </c>
      <c r="B30" s="67" t="s">
        <v>232</v>
      </c>
      <c r="C30" s="69" t="s">
        <v>255</v>
      </c>
      <c r="D30" s="71" t="s">
        <v>245</v>
      </c>
      <c r="E30" s="46">
        <v>1376</v>
      </c>
      <c r="F30" s="47">
        <v>1376</v>
      </c>
      <c r="G30" s="46">
        <f t="shared" si="1"/>
        <v>0</v>
      </c>
      <c r="H30" s="63" t="s">
        <v>223</v>
      </c>
      <c r="I30" s="48"/>
      <c r="J30" s="30" t="s">
        <v>229</v>
      </c>
    </row>
    <row r="31" spans="1:10" s="30" customFormat="1" ht="15" customHeight="1">
      <c r="A31" s="66"/>
      <c r="B31" s="68"/>
      <c r="C31" s="70"/>
      <c r="D31" s="72"/>
      <c r="E31" s="49">
        <v>1376</v>
      </c>
      <c r="F31" s="50">
        <v>1376</v>
      </c>
      <c r="G31" s="49">
        <f t="shared" si="1"/>
        <v>0</v>
      </c>
      <c r="H31" s="73"/>
      <c r="I31" s="51"/>
      <c r="J31" s="30" t="s">
        <v>230</v>
      </c>
    </row>
    <row r="32" spans="1:10" s="30" customFormat="1" ht="15" customHeight="1">
      <c r="A32" s="65">
        <v>12</v>
      </c>
      <c r="B32" s="67" t="s">
        <v>232</v>
      </c>
      <c r="C32" s="69" t="s">
        <v>256</v>
      </c>
      <c r="D32" s="71" t="s">
        <v>245</v>
      </c>
      <c r="E32" s="46">
        <v>1091</v>
      </c>
      <c r="F32" s="47">
        <v>1091</v>
      </c>
      <c r="G32" s="46">
        <f t="shared" si="1"/>
        <v>0</v>
      </c>
      <c r="H32" s="63" t="s">
        <v>223</v>
      </c>
      <c r="I32" s="48"/>
      <c r="J32" s="30" t="s">
        <v>229</v>
      </c>
    </row>
    <row r="33" spans="1:10" s="30" customFormat="1" ht="15" customHeight="1">
      <c r="A33" s="66"/>
      <c r="B33" s="68"/>
      <c r="C33" s="70"/>
      <c r="D33" s="72"/>
      <c r="E33" s="49">
        <v>1091</v>
      </c>
      <c r="F33" s="50">
        <v>1091</v>
      </c>
      <c r="G33" s="49">
        <f t="shared" si="1"/>
        <v>0</v>
      </c>
      <c r="H33" s="73"/>
      <c r="I33" s="51"/>
      <c r="J33" s="30" t="s">
        <v>230</v>
      </c>
    </row>
    <row r="34" spans="1:10" s="30" customFormat="1" ht="15" customHeight="1">
      <c r="A34" s="65">
        <v>13</v>
      </c>
      <c r="B34" s="67" t="s">
        <v>232</v>
      </c>
      <c r="C34" s="69" t="s">
        <v>264</v>
      </c>
      <c r="D34" s="71" t="s">
        <v>263</v>
      </c>
      <c r="E34" s="46">
        <v>8829</v>
      </c>
      <c r="F34" s="47">
        <v>8829</v>
      </c>
      <c r="G34" s="46">
        <f t="shared" si="1"/>
        <v>0</v>
      </c>
      <c r="H34" s="63" t="s">
        <v>223</v>
      </c>
      <c r="I34" s="48"/>
      <c r="J34" s="30" t="s">
        <v>229</v>
      </c>
    </row>
    <row r="35" spans="1:10" s="30" customFormat="1" ht="15" customHeight="1">
      <c r="A35" s="66"/>
      <c r="B35" s="68"/>
      <c r="C35" s="70"/>
      <c r="D35" s="72"/>
      <c r="E35" s="49">
        <v>8829</v>
      </c>
      <c r="F35" s="50">
        <v>8829</v>
      </c>
      <c r="G35" s="49">
        <f t="shared" si="1"/>
        <v>0</v>
      </c>
      <c r="H35" s="73"/>
      <c r="I35" s="51"/>
      <c r="J35" s="30" t="s">
        <v>230</v>
      </c>
    </row>
    <row r="36" spans="1:10" s="30" customFormat="1" ht="15" customHeight="1">
      <c r="A36" s="65">
        <v>14</v>
      </c>
      <c r="B36" s="67" t="s">
        <v>232</v>
      </c>
      <c r="C36" s="69" t="s">
        <v>269</v>
      </c>
      <c r="D36" s="71" t="s">
        <v>263</v>
      </c>
      <c r="E36" s="46">
        <v>100</v>
      </c>
      <c r="F36" s="47">
        <v>100</v>
      </c>
      <c r="G36" s="46">
        <f t="shared" si="1"/>
        <v>0</v>
      </c>
      <c r="H36" s="63" t="s">
        <v>223</v>
      </c>
      <c r="I36" s="48"/>
      <c r="J36" s="30" t="s">
        <v>229</v>
      </c>
    </row>
    <row r="37" spans="1:10" s="30" customFormat="1" ht="15" customHeight="1">
      <c r="A37" s="66"/>
      <c r="B37" s="68"/>
      <c r="C37" s="70"/>
      <c r="D37" s="72"/>
      <c r="E37" s="49">
        <v>100</v>
      </c>
      <c r="F37" s="50">
        <v>100</v>
      </c>
      <c r="G37" s="49">
        <f t="shared" si="1"/>
        <v>0</v>
      </c>
      <c r="H37" s="73"/>
      <c r="I37" s="51"/>
      <c r="J37" s="30" t="s">
        <v>230</v>
      </c>
    </row>
    <row r="38" spans="1:10" s="30" customFormat="1" ht="15" customHeight="1">
      <c r="A38" s="65">
        <v>15</v>
      </c>
      <c r="B38" s="67" t="s">
        <v>232</v>
      </c>
      <c r="C38" s="69" t="s">
        <v>267</v>
      </c>
      <c r="D38" s="71" t="s">
        <v>263</v>
      </c>
      <c r="E38" s="46">
        <v>2559</v>
      </c>
      <c r="F38" s="47">
        <v>2526</v>
      </c>
      <c r="G38" s="46">
        <f t="shared" si="1"/>
        <v>-33</v>
      </c>
      <c r="H38" s="63" t="s">
        <v>223</v>
      </c>
      <c r="I38" s="48"/>
      <c r="J38" s="30" t="s">
        <v>229</v>
      </c>
    </row>
    <row r="39" spans="1:10" s="30" customFormat="1" ht="15" customHeight="1">
      <c r="A39" s="66"/>
      <c r="B39" s="68"/>
      <c r="C39" s="70"/>
      <c r="D39" s="72"/>
      <c r="E39" s="49">
        <v>2559</v>
      </c>
      <c r="F39" s="50">
        <v>2526</v>
      </c>
      <c r="G39" s="49">
        <f t="shared" si="1"/>
        <v>-33</v>
      </c>
      <c r="H39" s="73"/>
      <c r="I39" s="51"/>
      <c r="J39" s="30" t="s">
        <v>230</v>
      </c>
    </row>
    <row r="40" spans="1:10" s="30" customFormat="1" ht="15" customHeight="1">
      <c r="A40" s="65">
        <v>16</v>
      </c>
      <c r="B40" s="67" t="s">
        <v>232</v>
      </c>
      <c r="C40" s="69" t="s">
        <v>265</v>
      </c>
      <c r="D40" s="71" t="s">
        <v>263</v>
      </c>
      <c r="E40" s="46">
        <v>7089</v>
      </c>
      <c r="F40" s="47">
        <v>8591</v>
      </c>
      <c r="G40" s="46">
        <f t="shared" si="1"/>
        <v>1502</v>
      </c>
      <c r="H40" s="63" t="s">
        <v>223</v>
      </c>
      <c r="I40" s="48"/>
      <c r="J40" s="30" t="s">
        <v>229</v>
      </c>
    </row>
    <row r="41" spans="1:10" s="30" customFormat="1" ht="15" customHeight="1">
      <c r="A41" s="66"/>
      <c r="B41" s="68"/>
      <c r="C41" s="70"/>
      <c r="D41" s="72"/>
      <c r="E41" s="49">
        <v>7089</v>
      </c>
      <c r="F41" s="50">
        <v>8013</v>
      </c>
      <c r="G41" s="49">
        <f t="shared" si="1"/>
        <v>924</v>
      </c>
      <c r="H41" s="73"/>
      <c r="I41" s="51"/>
      <c r="J41" s="30" t="s">
        <v>230</v>
      </c>
    </row>
    <row r="42" spans="1:10" s="30" customFormat="1" ht="15" customHeight="1">
      <c r="A42" s="65">
        <v>17</v>
      </c>
      <c r="B42" s="67" t="s">
        <v>232</v>
      </c>
      <c r="C42" s="69" t="s">
        <v>250</v>
      </c>
      <c r="D42" s="71" t="s">
        <v>245</v>
      </c>
      <c r="E42" s="46">
        <v>3980</v>
      </c>
      <c r="F42" s="47">
        <v>3038</v>
      </c>
      <c r="G42" s="46">
        <f t="shared" si="1"/>
        <v>-942</v>
      </c>
      <c r="H42" s="63" t="s">
        <v>223</v>
      </c>
      <c r="I42" s="48"/>
      <c r="J42" s="30" t="s">
        <v>229</v>
      </c>
    </row>
    <row r="43" spans="1:10" s="30" customFormat="1" ht="15" customHeight="1">
      <c r="A43" s="66"/>
      <c r="B43" s="68"/>
      <c r="C43" s="70"/>
      <c r="D43" s="72"/>
      <c r="E43" s="49">
        <v>3980</v>
      </c>
      <c r="F43" s="50">
        <v>3038</v>
      </c>
      <c r="G43" s="49">
        <f t="shared" si="1"/>
        <v>-942</v>
      </c>
      <c r="H43" s="73"/>
      <c r="I43" s="51"/>
      <c r="J43" s="30" t="s">
        <v>230</v>
      </c>
    </row>
    <row r="44" spans="1:10" s="30" customFormat="1" ht="15" customHeight="1">
      <c r="A44" s="65">
        <v>18</v>
      </c>
      <c r="B44" s="67" t="s">
        <v>232</v>
      </c>
      <c r="C44" s="69" t="s">
        <v>249</v>
      </c>
      <c r="D44" s="71" t="s">
        <v>245</v>
      </c>
      <c r="E44" s="46">
        <v>7547</v>
      </c>
      <c r="F44" s="47">
        <v>3852</v>
      </c>
      <c r="G44" s="46">
        <f t="shared" si="1"/>
        <v>-3695</v>
      </c>
      <c r="H44" s="63" t="s">
        <v>223</v>
      </c>
      <c r="I44" s="48"/>
      <c r="J44" s="30" t="s">
        <v>229</v>
      </c>
    </row>
    <row r="45" spans="1:10" s="30" customFormat="1" ht="15" customHeight="1">
      <c r="A45" s="66"/>
      <c r="B45" s="68"/>
      <c r="C45" s="70"/>
      <c r="D45" s="72"/>
      <c r="E45" s="49">
        <v>2047</v>
      </c>
      <c r="F45" s="50">
        <v>3358</v>
      </c>
      <c r="G45" s="49">
        <f t="shared" si="1"/>
        <v>1311</v>
      </c>
      <c r="H45" s="73"/>
      <c r="I45" s="51"/>
      <c r="J45" s="30" t="s">
        <v>230</v>
      </c>
    </row>
    <row r="46" spans="1:10" s="30" customFormat="1" ht="15" customHeight="1">
      <c r="A46" s="65">
        <v>19</v>
      </c>
      <c r="B46" s="67" t="s">
        <v>232</v>
      </c>
      <c r="C46" s="69" t="s">
        <v>252</v>
      </c>
      <c r="D46" s="71" t="s">
        <v>245</v>
      </c>
      <c r="E46" s="46">
        <v>2045</v>
      </c>
      <c r="F46" s="47">
        <v>2001</v>
      </c>
      <c r="G46" s="46">
        <f t="shared" si="1"/>
        <v>-44</v>
      </c>
      <c r="H46" s="63" t="s">
        <v>223</v>
      </c>
      <c r="I46" s="48"/>
      <c r="J46" s="30" t="s">
        <v>229</v>
      </c>
    </row>
    <row r="47" spans="1:10" s="30" customFormat="1" ht="15" customHeight="1">
      <c r="A47" s="66"/>
      <c r="B47" s="68"/>
      <c r="C47" s="70"/>
      <c r="D47" s="72"/>
      <c r="E47" s="49">
        <v>2045</v>
      </c>
      <c r="F47" s="50">
        <v>2001</v>
      </c>
      <c r="G47" s="49">
        <f t="shared" si="1"/>
        <v>-44</v>
      </c>
      <c r="H47" s="73"/>
      <c r="I47" s="51"/>
      <c r="J47" s="30" t="s">
        <v>230</v>
      </c>
    </row>
    <row r="48" spans="1:10" s="30" customFormat="1" ht="15" customHeight="1">
      <c r="A48" s="65">
        <v>20</v>
      </c>
      <c r="B48" s="67" t="s">
        <v>232</v>
      </c>
      <c r="C48" s="69" t="s">
        <v>260</v>
      </c>
      <c r="D48" s="71" t="s">
        <v>245</v>
      </c>
      <c r="E48" s="46">
        <v>33</v>
      </c>
      <c r="F48" s="47">
        <v>5</v>
      </c>
      <c r="G48" s="46">
        <f t="shared" ref="G48:G65" si="2">F48-E48</f>
        <v>-28</v>
      </c>
      <c r="H48" s="63" t="s">
        <v>223</v>
      </c>
      <c r="I48" s="48"/>
      <c r="J48" s="30" t="s">
        <v>229</v>
      </c>
    </row>
    <row r="49" spans="1:10" s="30" customFormat="1" ht="15" customHeight="1">
      <c r="A49" s="66"/>
      <c r="B49" s="68"/>
      <c r="C49" s="70"/>
      <c r="D49" s="72"/>
      <c r="E49" s="49">
        <v>33</v>
      </c>
      <c r="F49" s="50">
        <v>5</v>
      </c>
      <c r="G49" s="49">
        <f t="shared" si="2"/>
        <v>-28</v>
      </c>
      <c r="H49" s="73"/>
      <c r="I49" s="51"/>
      <c r="J49" s="30" t="s">
        <v>230</v>
      </c>
    </row>
    <row r="50" spans="1:10" s="30" customFormat="1" ht="15" customHeight="1">
      <c r="A50" s="65">
        <v>21</v>
      </c>
      <c r="B50" s="67" t="s">
        <v>232</v>
      </c>
      <c r="C50" s="69" t="s">
        <v>254</v>
      </c>
      <c r="D50" s="71" t="s">
        <v>245</v>
      </c>
      <c r="E50" s="46">
        <v>1907</v>
      </c>
      <c r="F50" s="47">
        <v>1537</v>
      </c>
      <c r="G50" s="46">
        <f t="shared" si="2"/>
        <v>-370</v>
      </c>
      <c r="H50" s="63" t="s">
        <v>223</v>
      </c>
      <c r="I50" s="48"/>
      <c r="J50" s="30" t="s">
        <v>229</v>
      </c>
    </row>
    <row r="51" spans="1:10" s="30" customFormat="1" ht="15" customHeight="1">
      <c r="A51" s="66"/>
      <c r="B51" s="68"/>
      <c r="C51" s="70"/>
      <c r="D51" s="72"/>
      <c r="E51" s="49">
        <v>1826</v>
      </c>
      <c r="F51" s="50">
        <v>1492</v>
      </c>
      <c r="G51" s="49">
        <f t="shared" si="2"/>
        <v>-334</v>
      </c>
      <c r="H51" s="73"/>
      <c r="I51" s="51"/>
      <c r="J51" s="30" t="s">
        <v>230</v>
      </c>
    </row>
    <row r="52" spans="1:10" s="30" customFormat="1" ht="15" customHeight="1">
      <c r="A52" s="65">
        <v>22</v>
      </c>
      <c r="B52" s="67" t="s">
        <v>232</v>
      </c>
      <c r="C52" s="69" t="s">
        <v>246</v>
      </c>
      <c r="D52" s="71" t="s">
        <v>245</v>
      </c>
      <c r="E52" s="46">
        <v>18520</v>
      </c>
      <c r="F52" s="47">
        <v>18520</v>
      </c>
      <c r="G52" s="46">
        <f t="shared" si="2"/>
        <v>0</v>
      </c>
      <c r="H52" s="63" t="s">
        <v>223</v>
      </c>
      <c r="I52" s="48"/>
      <c r="J52" s="30" t="s">
        <v>229</v>
      </c>
    </row>
    <row r="53" spans="1:10" s="30" customFormat="1" ht="15" customHeight="1">
      <c r="A53" s="66"/>
      <c r="B53" s="68"/>
      <c r="C53" s="70"/>
      <c r="D53" s="72"/>
      <c r="E53" s="49">
        <v>18520</v>
      </c>
      <c r="F53" s="50">
        <v>18520</v>
      </c>
      <c r="G53" s="49">
        <f t="shared" si="2"/>
        <v>0</v>
      </c>
      <c r="H53" s="73"/>
      <c r="I53" s="51"/>
      <c r="J53" s="30" t="s">
        <v>230</v>
      </c>
    </row>
    <row r="54" spans="1:10" s="30" customFormat="1" ht="15" customHeight="1">
      <c r="A54" s="65">
        <v>23</v>
      </c>
      <c r="B54" s="67" t="s">
        <v>232</v>
      </c>
      <c r="C54" s="69" t="s">
        <v>247</v>
      </c>
      <c r="D54" s="71" t="s">
        <v>245</v>
      </c>
      <c r="E54" s="46">
        <v>13361</v>
      </c>
      <c r="F54" s="47">
        <v>13591</v>
      </c>
      <c r="G54" s="46">
        <f t="shared" si="2"/>
        <v>230</v>
      </c>
      <c r="H54" s="63" t="s">
        <v>223</v>
      </c>
      <c r="I54" s="48"/>
      <c r="J54" s="30" t="s">
        <v>229</v>
      </c>
    </row>
    <row r="55" spans="1:10" s="30" customFormat="1" ht="15" customHeight="1">
      <c r="A55" s="66"/>
      <c r="B55" s="68"/>
      <c r="C55" s="70"/>
      <c r="D55" s="72"/>
      <c r="E55" s="49">
        <v>13361</v>
      </c>
      <c r="F55" s="50">
        <v>13591</v>
      </c>
      <c r="G55" s="49">
        <f t="shared" si="2"/>
        <v>230</v>
      </c>
      <c r="H55" s="73"/>
      <c r="I55" s="51"/>
      <c r="J55" s="30" t="s">
        <v>230</v>
      </c>
    </row>
    <row r="56" spans="1:10" s="30" customFormat="1" ht="15" customHeight="1">
      <c r="A56" s="65">
        <v>24</v>
      </c>
      <c r="B56" s="67" t="s">
        <v>232</v>
      </c>
      <c r="C56" s="69" t="s">
        <v>248</v>
      </c>
      <c r="D56" s="71" t="s">
        <v>245</v>
      </c>
      <c r="E56" s="46">
        <v>9061</v>
      </c>
      <c r="F56" s="47">
        <v>9722</v>
      </c>
      <c r="G56" s="46">
        <f t="shared" si="2"/>
        <v>661</v>
      </c>
      <c r="H56" s="63" t="s">
        <v>223</v>
      </c>
      <c r="I56" s="48"/>
      <c r="J56" s="30" t="s">
        <v>229</v>
      </c>
    </row>
    <row r="57" spans="1:10" s="30" customFormat="1" ht="15" customHeight="1">
      <c r="A57" s="66"/>
      <c r="B57" s="68"/>
      <c r="C57" s="70"/>
      <c r="D57" s="72"/>
      <c r="E57" s="49">
        <v>8517</v>
      </c>
      <c r="F57" s="50">
        <v>9080</v>
      </c>
      <c r="G57" s="49">
        <f t="shared" si="2"/>
        <v>563</v>
      </c>
      <c r="H57" s="73"/>
      <c r="I57" s="51"/>
      <c r="J57" s="30" t="s">
        <v>230</v>
      </c>
    </row>
    <row r="58" spans="1:10" s="30" customFormat="1" ht="15" customHeight="1">
      <c r="A58" s="65">
        <v>25</v>
      </c>
      <c r="B58" s="67" t="s">
        <v>232</v>
      </c>
      <c r="C58" s="69" t="s">
        <v>258</v>
      </c>
      <c r="D58" s="71" t="s">
        <v>245</v>
      </c>
      <c r="E58" s="46">
        <v>478</v>
      </c>
      <c r="F58" s="47">
        <v>478</v>
      </c>
      <c r="G58" s="46">
        <f t="shared" si="2"/>
        <v>0</v>
      </c>
      <c r="H58" s="63" t="s">
        <v>223</v>
      </c>
      <c r="I58" s="48"/>
      <c r="J58" s="30" t="s">
        <v>229</v>
      </c>
    </row>
    <row r="59" spans="1:10" s="30" customFormat="1" ht="15" customHeight="1">
      <c r="A59" s="66"/>
      <c r="B59" s="68"/>
      <c r="C59" s="70"/>
      <c r="D59" s="72"/>
      <c r="E59" s="49">
        <v>478</v>
      </c>
      <c r="F59" s="50">
        <v>478</v>
      </c>
      <c r="G59" s="49">
        <f t="shared" si="2"/>
        <v>0</v>
      </c>
      <c r="H59" s="73"/>
      <c r="I59" s="51"/>
      <c r="J59" s="30" t="s">
        <v>230</v>
      </c>
    </row>
    <row r="60" spans="1:10" s="30" customFormat="1" ht="15" customHeight="1">
      <c r="A60" s="65">
        <v>26</v>
      </c>
      <c r="B60" s="67" t="s">
        <v>232</v>
      </c>
      <c r="C60" s="69" t="s">
        <v>251</v>
      </c>
      <c r="D60" s="71" t="s">
        <v>245</v>
      </c>
      <c r="E60" s="46">
        <v>2074</v>
      </c>
      <c r="F60" s="47">
        <v>2074</v>
      </c>
      <c r="G60" s="46">
        <f t="shared" si="2"/>
        <v>0</v>
      </c>
      <c r="H60" s="63" t="s">
        <v>223</v>
      </c>
      <c r="I60" s="48"/>
      <c r="J60" s="30" t="s">
        <v>229</v>
      </c>
    </row>
    <row r="61" spans="1:10" s="30" customFormat="1" ht="15" customHeight="1">
      <c r="A61" s="66"/>
      <c r="B61" s="68"/>
      <c r="C61" s="70"/>
      <c r="D61" s="72"/>
      <c r="E61" s="49">
        <v>2074</v>
      </c>
      <c r="F61" s="50">
        <v>2074</v>
      </c>
      <c r="G61" s="49">
        <f t="shared" si="2"/>
        <v>0</v>
      </c>
      <c r="H61" s="73"/>
      <c r="I61" s="51"/>
      <c r="J61" s="30" t="s">
        <v>230</v>
      </c>
    </row>
    <row r="62" spans="1:10" s="30" customFormat="1" ht="15" customHeight="1">
      <c r="A62" s="65">
        <v>27</v>
      </c>
      <c r="B62" s="67" t="s">
        <v>232</v>
      </c>
      <c r="C62" s="69" t="s">
        <v>257</v>
      </c>
      <c r="D62" s="71" t="s">
        <v>245</v>
      </c>
      <c r="E62" s="46">
        <v>971</v>
      </c>
      <c r="F62" s="47">
        <v>971</v>
      </c>
      <c r="G62" s="46">
        <f t="shared" si="2"/>
        <v>0</v>
      </c>
      <c r="H62" s="63" t="s">
        <v>223</v>
      </c>
      <c r="I62" s="48"/>
      <c r="J62" s="30" t="s">
        <v>229</v>
      </c>
    </row>
    <row r="63" spans="1:10" s="30" customFormat="1" ht="15" customHeight="1">
      <c r="A63" s="66"/>
      <c r="B63" s="68"/>
      <c r="C63" s="70"/>
      <c r="D63" s="72"/>
      <c r="E63" s="49">
        <v>971</v>
      </c>
      <c r="F63" s="50">
        <v>971</v>
      </c>
      <c r="G63" s="49">
        <f t="shared" si="2"/>
        <v>0</v>
      </c>
      <c r="H63" s="73"/>
      <c r="I63" s="51"/>
      <c r="J63" s="30" t="s">
        <v>230</v>
      </c>
    </row>
    <row r="64" spans="1:10" s="30" customFormat="1" ht="15" customHeight="1">
      <c r="A64" s="65">
        <v>28</v>
      </c>
      <c r="B64" s="67" t="s">
        <v>232</v>
      </c>
      <c r="C64" s="69" t="s">
        <v>253</v>
      </c>
      <c r="D64" s="71" t="s">
        <v>245</v>
      </c>
      <c r="E64" s="46">
        <v>1608</v>
      </c>
      <c r="F64" s="47">
        <v>1608</v>
      </c>
      <c r="G64" s="46">
        <f t="shared" si="2"/>
        <v>0</v>
      </c>
      <c r="H64" s="63" t="s">
        <v>223</v>
      </c>
      <c r="I64" s="48"/>
      <c r="J64" s="30" t="s">
        <v>229</v>
      </c>
    </row>
    <row r="65" spans="1:10" s="30" customFormat="1" ht="15" customHeight="1">
      <c r="A65" s="66"/>
      <c r="B65" s="68"/>
      <c r="C65" s="70"/>
      <c r="D65" s="72"/>
      <c r="E65" s="49">
        <v>1608</v>
      </c>
      <c r="F65" s="50">
        <v>1608</v>
      </c>
      <c r="G65" s="49">
        <f t="shared" si="2"/>
        <v>0</v>
      </c>
      <c r="H65" s="73"/>
      <c r="I65" s="51"/>
      <c r="J65" s="30" t="s">
        <v>230</v>
      </c>
    </row>
    <row r="66" spans="1:10" s="30" customFormat="1" ht="15" customHeight="1">
      <c r="A66" s="65">
        <v>29</v>
      </c>
      <c r="B66" s="67" t="s">
        <v>232</v>
      </c>
      <c r="C66" s="69" t="s">
        <v>233</v>
      </c>
      <c r="D66" s="71" t="s">
        <v>228</v>
      </c>
      <c r="E66" s="46">
        <v>169439</v>
      </c>
      <c r="F66" s="47">
        <v>54349</v>
      </c>
      <c r="G66" s="46">
        <f t="shared" si="0"/>
        <v>-115090</v>
      </c>
      <c r="H66" s="63" t="s">
        <v>223</v>
      </c>
      <c r="I66" s="48"/>
      <c r="J66" s="30" t="s">
        <v>229</v>
      </c>
    </row>
    <row r="67" spans="1:10" s="30" customFormat="1" ht="15" customHeight="1">
      <c r="A67" s="66"/>
      <c r="B67" s="68"/>
      <c r="C67" s="70"/>
      <c r="D67" s="72"/>
      <c r="E67" s="49">
        <v>62034</v>
      </c>
      <c r="F67" s="50">
        <v>52888</v>
      </c>
      <c r="G67" s="49">
        <f t="shared" si="0"/>
        <v>-9146</v>
      </c>
      <c r="H67" s="73"/>
      <c r="I67" s="51"/>
      <c r="J67" s="30" t="s">
        <v>230</v>
      </c>
    </row>
    <row r="68" spans="1:10" s="30" customFormat="1" ht="15" customHeight="1">
      <c r="A68" s="65">
        <v>30</v>
      </c>
      <c r="B68" s="67" t="s">
        <v>232</v>
      </c>
      <c r="C68" s="69" t="s">
        <v>234</v>
      </c>
      <c r="D68" s="71" t="s">
        <v>228</v>
      </c>
      <c r="E68" s="46">
        <v>65865</v>
      </c>
      <c r="F68" s="47">
        <v>44901</v>
      </c>
      <c r="G68" s="46">
        <f t="shared" si="0"/>
        <v>-20964</v>
      </c>
      <c r="H68" s="63" t="s">
        <v>223</v>
      </c>
      <c r="I68" s="48"/>
      <c r="J68" s="30" t="s">
        <v>229</v>
      </c>
    </row>
    <row r="69" spans="1:10" s="30" customFormat="1" ht="15" customHeight="1">
      <c r="A69" s="66"/>
      <c r="B69" s="68"/>
      <c r="C69" s="70"/>
      <c r="D69" s="72"/>
      <c r="E69" s="49">
        <v>65865</v>
      </c>
      <c r="F69" s="50">
        <v>44901</v>
      </c>
      <c r="G69" s="49">
        <f t="shared" si="0"/>
        <v>-20964</v>
      </c>
      <c r="H69" s="73"/>
      <c r="I69" s="51"/>
      <c r="J69" s="30" t="s">
        <v>230</v>
      </c>
    </row>
    <row r="70" spans="1:10" s="30" customFormat="1" ht="22.5" customHeight="1">
      <c r="A70" s="65">
        <v>31</v>
      </c>
      <c r="B70" s="67" t="s">
        <v>232</v>
      </c>
      <c r="C70" s="80" t="s">
        <v>236</v>
      </c>
      <c r="D70" s="71" t="s">
        <v>228</v>
      </c>
      <c r="E70" s="46">
        <v>0</v>
      </c>
      <c r="F70" s="47">
        <v>15976</v>
      </c>
      <c r="G70" s="46">
        <f t="shared" si="0"/>
        <v>15976</v>
      </c>
      <c r="H70" s="63" t="s">
        <v>223</v>
      </c>
      <c r="I70" s="48"/>
      <c r="J70" s="30" t="s">
        <v>229</v>
      </c>
    </row>
    <row r="71" spans="1:10" s="30" customFormat="1" ht="22.5" customHeight="1">
      <c r="A71" s="66"/>
      <c r="B71" s="68"/>
      <c r="C71" s="81"/>
      <c r="D71" s="72"/>
      <c r="E71" s="49">
        <v>0</v>
      </c>
      <c r="F71" s="50">
        <v>15976</v>
      </c>
      <c r="G71" s="49">
        <f t="shared" si="0"/>
        <v>15976</v>
      </c>
      <c r="H71" s="73"/>
      <c r="I71" s="51"/>
      <c r="J71" s="30" t="s">
        <v>230</v>
      </c>
    </row>
    <row r="72" spans="1:10" s="30" customFormat="1" ht="15" customHeight="1">
      <c r="A72" s="65">
        <v>32</v>
      </c>
      <c r="B72" s="67" t="s">
        <v>232</v>
      </c>
      <c r="C72" s="69" t="s">
        <v>241</v>
      </c>
      <c r="D72" s="71" t="s">
        <v>242</v>
      </c>
      <c r="E72" s="46">
        <v>68898</v>
      </c>
      <c r="F72" s="47">
        <v>88543</v>
      </c>
      <c r="G72" s="46">
        <f t="shared" si="0"/>
        <v>19645</v>
      </c>
      <c r="H72" s="63" t="s">
        <v>223</v>
      </c>
      <c r="I72" s="48"/>
      <c r="J72" s="30" t="s">
        <v>229</v>
      </c>
    </row>
    <row r="73" spans="1:10" s="30" customFormat="1" ht="15" customHeight="1">
      <c r="A73" s="66"/>
      <c r="B73" s="68"/>
      <c r="C73" s="70"/>
      <c r="D73" s="72"/>
      <c r="E73" s="49">
        <v>68895</v>
      </c>
      <c r="F73" s="50">
        <v>88540</v>
      </c>
      <c r="G73" s="49">
        <f t="shared" si="0"/>
        <v>19645</v>
      </c>
      <c r="H73" s="73"/>
      <c r="I73" s="51"/>
      <c r="J73" s="30" t="s">
        <v>230</v>
      </c>
    </row>
    <row r="74" spans="1:10" s="30" customFormat="1" ht="26.25" customHeight="1">
      <c r="A74" s="65">
        <v>33</v>
      </c>
      <c r="B74" s="67" t="s">
        <v>232</v>
      </c>
      <c r="C74" s="80" t="s">
        <v>243</v>
      </c>
      <c r="D74" s="71" t="s">
        <v>242</v>
      </c>
      <c r="E74" s="46">
        <v>6953</v>
      </c>
      <c r="F74" s="47">
        <v>8121</v>
      </c>
      <c r="G74" s="46">
        <f t="shared" si="0"/>
        <v>1168</v>
      </c>
      <c r="H74" s="63" t="s">
        <v>223</v>
      </c>
      <c r="I74" s="48"/>
      <c r="J74" s="30" t="s">
        <v>229</v>
      </c>
    </row>
    <row r="75" spans="1:10" s="30" customFormat="1" ht="26.25" customHeight="1">
      <c r="A75" s="66"/>
      <c r="B75" s="68"/>
      <c r="C75" s="81"/>
      <c r="D75" s="72"/>
      <c r="E75" s="49">
        <v>3476</v>
      </c>
      <c r="F75" s="50">
        <v>8121</v>
      </c>
      <c r="G75" s="49">
        <f t="shared" si="0"/>
        <v>4645</v>
      </c>
      <c r="H75" s="73"/>
      <c r="I75" s="51"/>
      <c r="J75" s="30" t="s">
        <v>230</v>
      </c>
    </row>
    <row r="76" spans="1:10" s="30" customFormat="1" ht="15" customHeight="1">
      <c r="A76" s="65">
        <v>34</v>
      </c>
      <c r="B76" s="67" t="s">
        <v>232</v>
      </c>
      <c r="C76" s="69" t="s">
        <v>244</v>
      </c>
      <c r="D76" s="71" t="s">
        <v>245</v>
      </c>
      <c r="E76" s="46">
        <v>24452</v>
      </c>
      <c r="F76" s="47">
        <v>25815</v>
      </c>
      <c r="G76" s="46">
        <f t="shared" si="0"/>
        <v>1363</v>
      </c>
      <c r="H76" s="63" t="s">
        <v>223</v>
      </c>
      <c r="I76" s="48"/>
      <c r="J76" s="30" t="s">
        <v>229</v>
      </c>
    </row>
    <row r="77" spans="1:10" s="30" customFormat="1" ht="15" customHeight="1">
      <c r="A77" s="66"/>
      <c r="B77" s="68"/>
      <c r="C77" s="70"/>
      <c r="D77" s="72"/>
      <c r="E77" s="49">
        <v>24435</v>
      </c>
      <c r="F77" s="50">
        <v>25803</v>
      </c>
      <c r="G77" s="49">
        <f t="shared" si="0"/>
        <v>1368</v>
      </c>
      <c r="H77" s="73"/>
      <c r="I77" s="51"/>
      <c r="J77" s="30" t="s">
        <v>230</v>
      </c>
    </row>
    <row r="78" spans="1:10" s="30" customFormat="1" ht="15" customHeight="1">
      <c r="A78" s="65">
        <v>35</v>
      </c>
      <c r="B78" s="67" t="s">
        <v>232</v>
      </c>
      <c r="C78" s="69" t="s">
        <v>259</v>
      </c>
      <c r="D78" s="71" t="s">
        <v>245</v>
      </c>
      <c r="E78" s="46">
        <v>312</v>
      </c>
      <c r="F78" s="47">
        <v>250</v>
      </c>
      <c r="G78" s="46">
        <f t="shared" ref="G78:G83" si="3">F78-E78</f>
        <v>-62</v>
      </c>
      <c r="H78" s="63" t="s">
        <v>223</v>
      </c>
      <c r="I78" s="48"/>
      <c r="J78" s="30" t="s">
        <v>229</v>
      </c>
    </row>
    <row r="79" spans="1:10" s="30" customFormat="1" ht="15" customHeight="1">
      <c r="A79" s="66"/>
      <c r="B79" s="68"/>
      <c r="C79" s="70"/>
      <c r="D79" s="72"/>
      <c r="E79" s="49">
        <v>312</v>
      </c>
      <c r="F79" s="50">
        <v>250</v>
      </c>
      <c r="G79" s="49">
        <f t="shared" si="3"/>
        <v>-62</v>
      </c>
      <c r="H79" s="73"/>
      <c r="I79" s="51"/>
      <c r="J79" s="30" t="s">
        <v>230</v>
      </c>
    </row>
    <row r="80" spans="1:10" s="30" customFormat="1" ht="15" customHeight="1">
      <c r="A80" s="65">
        <v>36</v>
      </c>
      <c r="B80" s="67" t="s">
        <v>232</v>
      </c>
      <c r="C80" s="69" t="s">
        <v>271</v>
      </c>
      <c r="D80" s="71" t="s">
        <v>263</v>
      </c>
      <c r="E80" s="46">
        <v>8737</v>
      </c>
      <c r="F80" s="47">
        <v>0</v>
      </c>
      <c r="G80" s="46">
        <f>F80-E80</f>
        <v>-8737</v>
      </c>
      <c r="H80" s="63" t="s">
        <v>223</v>
      </c>
      <c r="I80" s="48"/>
      <c r="J80" s="30" t="s">
        <v>229</v>
      </c>
    </row>
    <row r="81" spans="1:11" s="30" customFormat="1" ht="15" customHeight="1">
      <c r="A81" s="66"/>
      <c r="B81" s="68"/>
      <c r="C81" s="70"/>
      <c r="D81" s="72"/>
      <c r="E81" s="49">
        <v>8737</v>
      </c>
      <c r="F81" s="50">
        <v>0</v>
      </c>
      <c r="G81" s="49">
        <f>F81-E81</f>
        <v>-8737</v>
      </c>
      <c r="H81" s="73"/>
      <c r="I81" s="51"/>
      <c r="J81" s="30" t="s">
        <v>230</v>
      </c>
    </row>
    <row r="82" spans="1:11" s="30" customFormat="1" ht="15" customHeight="1">
      <c r="A82" s="65">
        <v>37</v>
      </c>
      <c r="B82" s="67" t="s">
        <v>232</v>
      </c>
      <c r="C82" s="69" t="s">
        <v>261</v>
      </c>
      <c r="D82" s="71" t="s">
        <v>245</v>
      </c>
      <c r="E82" s="46">
        <v>783</v>
      </c>
      <c r="F82" s="47">
        <v>0</v>
      </c>
      <c r="G82" s="46">
        <f t="shared" si="3"/>
        <v>-783</v>
      </c>
      <c r="H82" s="63" t="s">
        <v>223</v>
      </c>
      <c r="I82" s="48"/>
      <c r="J82" s="30" t="s">
        <v>229</v>
      </c>
    </row>
    <row r="83" spans="1:11" s="30" customFormat="1" ht="15" customHeight="1">
      <c r="A83" s="66"/>
      <c r="B83" s="68"/>
      <c r="C83" s="70"/>
      <c r="D83" s="72"/>
      <c r="E83" s="49">
        <v>0</v>
      </c>
      <c r="F83" s="50">
        <v>0</v>
      </c>
      <c r="G83" s="49">
        <f t="shared" si="3"/>
        <v>0</v>
      </c>
      <c r="H83" s="73"/>
      <c r="I83" s="51"/>
      <c r="J83" s="30" t="s">
        <v>230</v>
      </c>
    </row>
    <row r="84" spans="1:11" ht="15" customHeight="1">
      <c r="A84" s="74" t="s">
        <v>272</v>
      </c>
      <c r="B84" s="75"/>
      <c r="C84" s="75"/>
      <c r="D84" s="76"/>
      <c r="E84" s="46">
        <f>SUMIF($J$12:$J$83, J12, E12:E83)</f>
        <v>474583</v>
      </c>
      <c r="F84" s="47">
        <f>SUMIF($J$12:$J$83, J12, F12:F83)</f>
        <v>375429</v>
      </c>
      <c r="G84" s="46">
        <f>F84-E84</f>
        <v>-99154</v>
      </c>
      <c r="H84" s="63"/>
      <c r="I84" s="48"/>
    </row>
    <row r="85" spans="1:11" ht="15" customHeight="1">
      <c r="A85" s="77"/>
      <c r="B85" s="78"/>
      <c r="C85" s="78"/>
      <c r="D85" s="79"/>
      <c r="E85" s="49">
        <f>SUMIF($J$12:$J$83, J13, E12:E83)</f>
        <v>355447</v>
      </c>
      <c r="F85" s="50">
        <f>SUMIF($J$12:$J$83, J13, F12:F83)</f>
        <v>358527</v>
      </c>
      <c r="G85" s="49">
        <f>F85-E85</f>
        <v>3080</v>
      </c>
      <c r="H85" s="73"/>
      <c r="I85" s="51"/>
    </row>
    <row r="86" spans="1:11" ht="15" customHeight="1">
      <c r="A86" s="57" t="s">
        <v>273</v>
      </c>
      <c r="B86" s="58"/>
      <c r="C86" s="58"/>
      <c r="D86" s="59"/>
      <c r="E86" s="46">
        <f>SUMIF($J$8:$J$85, J8, E8:E85)</f>
        <v>1505144</v>
      </c>
      <c r="F86" s="47">
        <f>SUMIF($J$8:$J$85, J8, F8:F85)</f>
        <v>375429</v>
      </c>
      <c r="G86" s="52">
        <f>F86-E86</f>
        <v>-1129715</v>
      </c>
      <c r="H86" s="63" t="str">
        <f>IF(I86 ="","","区ＣＭ")</f>
        <v/>
      </c>
      <c r="I86" s="53" t="str">
        <f>IF(SUMIF($K$8:$K$85, K86, I8:I85)=0,"",SUMIF($K$8:$K$85, K86, I8:I85))</f>
        <v/>
      </c>
      <c r="J86" s="30" t="s">
        <v>224</v>
      </c>
      <c r="K86" s="30" t="s">
        <v>274</v>
      </c>
    </row>
    <row r="87" spans="1:11" ht="15" customHeight="1" thickBot="1">
      <c r="A87" s="60"/>
      <c r="B87" s="61"/>
      <c r="C87" s="61"/>
      <c r="D87" s="62"/>
      <c r="E87" s="54">
        <f>SUMIF($J$8:$J$85, J9, E8:E85)</f>
        <v>1386008</v>
      </c>
      <c r="F87" s="55">
        <f>SUMIF($J$8:$J$85, J9, F8:F85)</f>
        <v>358527</v>
      </c>
      <c r="G87" s="54">
        <f>F87-E87</f>
        <v>-1027481</v>
      </c>
      <c r="H87" s="64"/>
      <c r="I87" s="56" t="str">
        <f>IF(SUMIF($K$8:$K$85, K87, I8:I85)=0,"",SUMIF($K$8:$K$85, K87, I8:I85))</f>
        <v/>
      </c>
      <c r="J87" s="30" t="s">
        <v>225</v>
      </c>
      <c r="K87" s="30" t="s">
        <v>275</v>
      </c>
    </row>
  </sheetData>
  <mergeCells count="197">
    <mergeCell ref="D3:I3"/>
    <mergeCell ref="E5:F5"/>
    <mergeCell ref="C6:C7"/>
    <mergeCell ref="D6:D7"/>
    <mergeCell ref="H6:I7"/>
    <mergeCell ref="A8:A9"/>
    <mergeCell ref="B8:B9"/>
    <mergeCell ref="C8:C9"/>
    <mergeCell ref="D8:D9"/>
    <mergeCell ref="H8:H9"/>
    <mergeCell ref="I8:I9"/>
    <mergeCell ref="A14:A15"/>
    <mergeCell ref="B14:B15"/>
    <mergeCell ref="C14:C15"/>
    <mergeCell ref="D14:D15"/>
    <mergeCell ref="H14:H15"/>
    <mergeCell ref="A10:D11"/>
    <mergeCell ref="H10:H11"/>
    <mergeCell ref="A66:A67"/>
    <mergeCell ref="B66:B67"/>
    <mergeCell ref="C66:C67"/>
    <mergeCell ref="D66:D67"/>
    <mergeCell ref="H66:H67"/>
    <mergeCell ref="A16:A17"/>
    <mergeCell ref="B16:B17"/>
    <mergeCell ref="C16:C17"/>
    <mergeCell ref="D16:D17"/>
    <mergeCell ref="H16:H17"/>
    <mergeCell ref="A56:A57"/>
    <mergeCell ref="B56:B57"/>
    <mergeCell ref="C56:C57"/>
    <mergeCell ref="D56:D57"/>
    <mergeCell ref="H56:H57"/>
    <mergeCell ref="A44:A45"/>
    <mergeCell ref="B44:B45"/>
    <mergeCell ref="A68:A69"/>
    <mergeCell ref="B68:B69"/>
    <mergeCell ref="C68:C69"/>
    <mergeCell ref="D68:D69"/>
    <mergeCell ref="H68:H69"/>
    <mergeCell ref="A12:A13"/>
    <mergeCell ref="B12:B13"/>
    <mergeCell ref="C12:C13"/>
    <mergeCell ref="D12:D13"/>
    <mergeCell ref="H12:H13"/>
    <mergeCell ref="B64:B65"/>
    <mergeCell ref="C64:C65"/>
    <mergeCell ref="D64:D65"/>
    <mergeCell ref="H64:H65"/>
    <mergeCell ref="A42:A43"/>
    <mergeCell ref="B42:B43"/>
    <mergeCell ref="C42:C43"/>
    <mergeCell ref="D42:D43"/>
    <mergeCell ref="H42:H43"/>
    <mergeCell ref="A60:A61"/>
    <mergeCell ref="B60:B61"/>
    <mergeCell ref="C60:C61"/>
    <mergeCell ref="D60:D61"/>
    <mergeCell ref="H60:H61"/>
    <mergeCell ref="A72:A73"/>
    <mergeCell ref="B72:B73"/>
    <mergeCell ref="C72:C73"/>
    <mergeCell ref="D72:D73"/>
    <mergeCell ref="H72:H73"/>
    <mergeCell ref="A18:A19"/>
    <mergeCell ref="B18:B19"/>
    <mergeCell ref="C18:C19"/>
    <mergeCell ref="D18:D19"/>
    <mergeCell ref="H18:H19"/>
    <mergeCell ref="A20:A21"/>
    <mergeCell ref="B20:B21"/>
    <mergeCell ref="C20:C21"/>
    <mergeCell ref="D20:D21"/>
    <mergeCell ref="H20:H21"/>
    <mergeCell ref="A70:A71"/>
    <mergeCell ref="B70:B71"/>
    <mergeCell ref="C70:C71"/>
    <mergeCell ref="D70:D71"/>
    <mergeCell ref="C54:C55"/>
    <mergeCell ref="D54:D55"/>
    <mergeCell ref="H54:H55"/>
    <mergeCell ref="H70:H71"/>
    <mergeCell ref="A64:A65"/>
    <mergeCell ref="A74:A75"/>
    <mergeCell ref="B74:B75"/>
    <mergeCell ref="C74:C75"/>
    <mergeCell ref="D74:D75"/>
    <mergeCell ref="H74:H75"/>
    <mergeCell ref="A76:A77"/>
    <mergeCell ref="B76:B77"/>
    <mergeCell ref="C76:C77"/>
    <mergeCell ref="D76:D77"/>
    <mergeCell ref="H76:H77"/>
    <mergeCell ref="C44:C45"/>
    <mergeCell ref="D44:D45"/>
    <mergeCell ref="H62:H63"/>
    <mergeCell ref="A50:A51"/>
    <mergeCell ref="B50:B51"/>
    <mergeCell ref="C50:C51"/>
    <mergeCell ref="D50:D51"/>
    <mergeCell ref="H50:H51"/>
    <mergeCell ref="A30:A31"/>
    <mergeCell ref="B30:B31"/>
    <mergeCell ref="C30:C31"/>
    <mergeCell ref="D30:D31"/>
    <mergeCell ref="H30:H31"/>
    <mergeCell ref="A46:A47"/>
    <mergeCell ref="B46:B47"/>
    <mergeCell ref="C46:C47"/>
    <mergeCell ref="D46:D47"/>
    <mergeCell ref="H46:H47"/>
    <mergeCell ref="H44:H45"/>
    <mergeCell ref="A52:A53"/>
    <mergeCell ref="B52:B53"/>
    <mergeCell ref="C52:C53"/>
    <mergeCell ref="D52:D53"/>
    <mergeCell ref="H52:H53"/>
    <mergeCell ref="A54:A55"/>
    <mergeCell ref="B54:B55"/>
    <mergeCell ref="A48:A49"/>
    <mergeCell ref="B48:B49"/>
    <mergeCell ref="C48:C49"/>
    <mergeCell ref="D48:D49"/>
    <mergeCell ref="H48:H49"/>
    <mergeCell ref="A82:A83"/>
    <mergeCell ref="B82:B83"/>
    <mergeCell ref="C82:C83"/>
    <mergeCell ref="D82:D83"/>
    <mergeCell ref="H82:H83"/>
    <mergeCell ref="A58:A59"/>
    <mergeCell ref="B58:B59"/>
    <mergeCell ref="C58:C59"/>
    <mergeCell ref="D58:D59"/>
    <mergeCell ref="H58:H59"/>
    <mergeCell ref="A78:A79"/>
    <mergeCell ref="B78:B79"/>
    <mergeCell ref="C78:C79"/>
    <mergeCell ref="D78:D79"/>
    <mergeCell ref="H78:H79"/>
    <mergeCell ref="A62:A63"/>
    <mergeCell ref="B62:B63"/>
    <mergeCell ref="C62:C63"/>
    <mergeCell ref="D62:D63"/>
    <mergeCell ref="A40:A41"/>
    <mergeCell ref="B40:B41"/>
    <mergeCell ref="C40:C41"/>
    <mergeCell ref="D40:D41"/>
    <mergeCell ref="H40:H41"/>
    <mergeCell ref="A28:A29"/>
    <mergeCell ref="B28:B29"/>
    <mergeCell ref="C28:C29"/>
    <mergeCell ref="D28:D29"/>
    <mergeCell ref="H28:H29"/>
    <mergeCell ref="A34:A35"/>
    <mergeCell ref="B34:B35"/>
    <mergeCell ref="C34:C35"/>
    <mergeCell ref="D34:D35"/>
    <mergeCell ref="H34:H35"/>
    <mergeCell ref="A32:A33"/>
    <mergeCell ref="B32:B33"/>
    <mergeCell ref="C32:C33"/>
    <mergeCell ref="D32:D33"/>
    <mergeCell ref="H32:H33"/>
    <mergeCell ref="A38:A39"/>
    <mergeCell ref="B38:B39"/>
    <mergeCell ref="C38:C39"/>
    <mergeCell ref="D38:D39"/>
    <mergeCell ref="H38:H39"/>
    <mergeCell ref="A22:A23"/>
    <mergeCell ref="B22:B23"/>
    <mergeCell ref="C22:C23"/>
    <mergeCell ref="D22:D23"/>
    <mergeCell ref="H22:H23"/>
    <mergeCell ref="A24:A25"/>
    <mergeCell ref="B24:B25"/>
    <mergeCell ref="C24:C25"/>
    <mergeCell ref="D24:D25"/>
    <mergeCell ref="H24:H25"/>
    <mergeCell ref="A36:A37"/>
    <mergeCell ref="B36:B37"/>
    <mergeCell ref="C36:C37"/>
    <mergeCell ref="D36:D37"/>
    <mergeCell ref="H36:H37"/>
    <mergeCell ref="A26:A27"/>
    <mergeCell ref="B26:B27"/>
    <mergeCell ref="C26:C27"/>
    <mergeCell ref="D26:D27"/>
    <mergeCell ref="H26:H27"/>
    <mergeCell ref="A86:D87"/>
    <mergeCell ref="H86:H87"/>
    <mergeCell ref="A80:A81"/>
    <mergeCell ref="B80:B81"/>
    <mergeCell ref="C80:C81"/>
    <mergeCell ref="D80:D81"/>
    <mergeCell ref="H80:H81"/>
    <mergeCell ref="A84:D85"/>
    <mergeCell ref="H84:H85"/>
  </mergeCells>
  <phoneticPr fontId="3"/>
  <dataValidations count="1">
    <dataValidation type="list" allowBlank="1" showInputMessage="1" showErrorMessage="1" sqref="H8:H9 H52:H83 H12:H51" xr:uid="{77D5B120-3D89-4B3C-9DC8-523F8314A1E4}">
      <formula1>"　　,区ＣＭ"</formula1>
    </dataValidation>
  </dataValidations>
  <hyperlinks>
    <hyperlink ref="C8" location="'事業概要説明資料'!N_751da1e747f2ca90c29d42df016d439b" display="'事業概要説明資料'!N_751da1e747f2ca90c29d42df016d439b" xr:uid="{456FD4EC-2AF4-466B-AB63-FDAE6571DEF7}"/>
    <hyperlink ref="C66" location="'事業概要説明資料'!N_29f3adaf4772ca90c29d42df016d43d2" display="'事業概要説明資料'!N_29f3adaf4772ca90c29d42df016d43d2" xr:uid="{A5444E9E-3F1B-4A3E-9F88-CFEF2DAAA774}"/>
    <hyperlink ref="C68" location="'事業概要説明資料'!N_996065674772ca90c29d42df016d43da" display="'事業概要説明資料'!N_996065674772ca90c29d42df016d43da" xr:uid="{53A2DEE7-87E3-43FE-92E7-AB2954592BC0}"/>
    <hyperlink ref="C14" location="'事業概要説明資料'!N_7d84652347b2ca90c29d42df016d4386" display="'事業概要説明資料'!N_7d84652347b2ca90c29d42df016d4386" xr:uid="{E1F214C4-3E27-427B-89C9-A600CDE06A59}"/>
    <hyperlink ref="C70" location="'事業概要説明資料'!N_3c84055047f8de10112c4faf016d433e" display="'事業概要説明資料'!N_3c84055047f8de10112c4faf016d433e" xr:uid="{74A8C759-17A8-41DB-924D-A6E482835DE2}"/>
    <hyperlink ref="C16" location="'事業概要説明資料'!N_903825ab47b2ca90c29d42df016d43ff" display="'事業概要説明資料'!N_903825ab47b2ca90c29d42df016d43ff" xr:uid="{31571344-35B6-4ED6-B208-96AF3567D1C3}"/>
    <hyperlink ref="C18" location="'事業概要説明資料'!N_bd486a2dc3bd5e103c5a5f4c05013129" display="'事業概要説明資料'!N_bd486a2dc3bd5e103c5a5f4c05013129" xr:uid="{8BEB18C1-50B5-4ACB-9BC2-3D9E13F93405}"/>
    <hyperlink ref="C20" location="'事業概要説明資料'!N_ff71a52b4772ca90c29d42df016d435f" display="'事業概要説明資料'!N_ff71a52b4772ca90c29d42df016d435f" xr:uid="{0A31302D-A6D9-4D38-A2BC-8ABC7B5A9049}"/>
    <hyperlink ref="C12" location="'事業概要説明資料'!N_4879696f47b2ca90c29d42df016d4301" display="'事業概要説明資料'!N_4879696f47b2ca90c29d42df016d4301" xr:uid="{6BAFBE68-0A62-4AA5-84E8-A4C13EFE3B89}"/>
    <hyperlink ref="C72" location="'事業概要説明資料'!N_1c3da5e747f2ca90c29d42df016d439c" display="'事業概要説明資料'!N_1c3da5e747f2ca90c29d42df016d439c" xr:uid="{789F97E4-3E23-40FC-8DD8-D4860D2F683C}"/>
    <hyperlink ref="C74" location="'事業概要説明資料'!N_2a9921af47b2ca90c29d42df016d43b1" display="'事業概要説明資料'!N_2a9921af47b2ca90c29d42df016d43b1" xr:uid="{54CFBE6E-7D1F-4947-A309-94A185A82A34}"/>
    <hyperlink ref="C76" location="'事業概要説明資料'!N_3281292b4772ca90c29d42df016d4369" display="'事業概要説明資料'!N_3281292b4772ca90c29d42df016d4369" xr:uid="{1BF3436F-3091-4916-A3A0-09E2B7011ED7}"/>
    <hyperlink ref="C52" location="'事業概要説明資料'!N_36dd15af4732ca90c29d42df016d4366" display="'事業概要説明資料'!N_36dd15af4732ca90c29d42df016d4366" xr:uid="{02604D02-742F-4276-A7A2-8768DE912560}"/>
    <hyperlink ref="C54" location="'事業概要説明資料'!N_baaba5e347f2ca90c29d42df016d4321" display="'事業概要説明資料'!N_baaba5e347f2ca90c29d42df016d4321" xr:uid="{9C8D37F9-6D27-4696-8FCD-851727BC786E}"/>
    <hyperlink ref="C56" location="'事業概要説明資料'!N_a602e96b4772ca90c29d42df016d43e9" display="'事業概要説明資料'!N_a602e96b4772ca90c29d42df016d43e9" xr:uid="{DA53A0BB-9EFB-491F-9A78-C5D7EF5DBEEA}"/>
    <hyperlink ref="C44" location="'事業概要説明資料'!N_aeefdde34772ca90c29d42df016d4378" display="'事業概要説明資料'!N_aeefdde34772ca90c29d42df016d4378" xr:uid="{2F8EDD70-D0F5-431E-A86A-13D3218EBB04}"/>
    <hyperlink ref="C42" location="'事業概要説明資料'!N_0e94292347b2ca90c29d42df016d430c" display="'事業概要説明資料'!N_0e94292347b2ca90c29d42df016d430c" xr:uid="{EDDB35E4-6B15-43A0-BB35-27AE751F51FF}"/>
    <hyperlink ref="C60" location="'事業概要説明資料'!N_cf6c656747f2ca90c29d42df016d43b5" display="'事業概要説明資料'!N_cf6c656747f2ca90c29d42df016d43b5" xr:uid="{92EE1B4C-B923-40BA-A7CB-D9BA52702612}"/>
    <hyperlink ref="C46" location="'事業概要説明資料'!N_54ede16b47f2ca90c29d42df016d43f2" display="'事業概要説明資料'!N_54ede16b47f2ca90c29d42df016d43f2" xr:uid="{DEF6DC6D-DAF1-467B-B0F1-B98F7723B9D2}"/>
    <hyperlink ref="C64" location="'事業概要説明資料'!N_3947a9e747b2ca90c29d42df016d4376" display="'事業概要説明資料'!N_3947a9e747b2ca90c29d42df016d4376" xr:uid="{BEB08CE8-6EDF-4DCD-95D0-074F600EDC72}"/>
    <hyperlink ref="C50" location="'事業概要説明資料'!N_9506a52747b2ca90c29d42df016d434b" display="'事業概要説明資料'!N_9506a52747b2ca90c29d42df016d434b" xr:uid="{9CDCD488-A72D-4254-9CE8-C72A1F421EC7}"/>
    <hyperlink ref="C30" location="'事業概要説明資料'!N_a7cd91af4732ca90c29d42df016d4335" display="'事業概要説明資料'!N_a7cd91af4732ca90c29d42df016d4335" xr:uid="{38991545-1E99-4BF2-A283-324AAF5E4BEA}"/>
    <hyperlink ref="C32" location="'事業概要説明資料'!N_8cdd91af4732ca90c29d42df016d43a2" display="'事業概要説明資料'!N_8cdd91af4732ca90c29d42df016d43a2" xr:uid="{8BD71EC0-4951-4F0D-910F-74CD05AC4170}"/>
    <hyperlink ref="C62" location="'事業概要説明資料'!N_476c656747f2ca90c29d42df016d43cf" display="'事業概要説明資料'!N_476c656747f2ca90c29d42df016d43cf" xr:uid="{4CB25E1C-585A-4161-9D0B-53F45747D7AB}"/>
    <hyperlink ref="C58" location="'事業概要説明資料'!N_535e99ef4732ca90c29d42df016d43fa" display="'事業概要説明資料'!N_535e99ef4732ca90c29d42df016d43fa" xr:uid="{D72B2085-FA77-4D2A-9FE2-79C1FBB479D4}"/>
    <hyperlink ref="C78" location="'事業概要説明資料'!N_f40d112f4732ca90c29d42df016d439e" display="'事業概要説明資料'!N_f40d112f4732ca90c29d42df016d439e" xr:uid="{4625C77C-C410-40A2-93D6-FC89B8B2D43C}"/>
    <hyperlink ref="C48" location="'事業概要説明資料'!N_2c3d592f4732ca90c29d42df016d431f" display="'事業概要説明資料'!N_2c3d592f4732ca90c29d42df016d431f" xr:uid="{35254940-9A91-4553-9B82-425DBA255EA0}"/>
    <hyperlink ref="C82" location="'事業概要説明資料'!N_08e92daf47b2ca90c29d42df016d4364" display="'事業概要説明資料'!N_08e92daf47b2ca90c29d42df016d4364" xr:uid="{5F00C9D5-ACEC-4D53-95F6-B7AA87319B9F}"/>
    <hyperlink ref="C24" location="'事業概要説明資料'!N_ccc9e5af47b2ca90c29d42df016d430e" display="'事業概要説明資料'!N_ccc9e5af47b2ca90c29d42df016d430e" xr:uid="{B507F6C5-9980-4A08-87FD-A5534B3E4BAF}"/>
    <hyperlink ref="C34" location="'事業概要説明資料'!N_66e32daf4772ca90c29d42df016d43e1" display="'事業概要説明資料'!N_66e32daf4772ca90c29d42df016d43e1" xr:uid="{6F1FB109-719E-4146-96D8-30C6F8CE2406}"/>
    <hyperlink ref="C40" location="'事業概要説明資料'!N_b0082d6b47b2ca90c29d42df016d4324" display="'事業概要説明資料'!N_b0082d6b47b2ca90c29d42df016d4324" xr:uid="{397AC8D6-2139-4AD4-8E4B-6BC0D67BB15A}"/>
    <hyperlink ref="C28" location="'事業概要説明資料'!N_b38221eb4772ca90c29d42df016d438f" display="'事業概要説明資料'!N_b38221eb4772ca90c29d42df016d438f" xr:uid="{0FEEFCE1-ECC8-4837-9515-4F436C6280FA}"/>
    <hyperlink ref="C38" location="'事業概要説明資料'!N_e4fb612747f2ca90c29d42df016d43ee" display="'事業概要説明資料'!N_e4fb612747f2ca90c29d42df016d43ee" xr:uid="{ADCBEBC7-356D-439C-A288-7B102E08FAA0}"/>
    <hyperlink ref="C22" location="'事業概要説明資料'!N_6fa16d2b4772ca90c29d42df016d43da" display="'事業概要説明資料'!N_6fa16d2b4772ca90c29d42df016d43da" xr:uid="{94476A4D-62AA-483F-B003-842E1F27FCD4}"/>
    <hyperlink ref="C36" location="'事業概要説明資料'!N_a11fd9634772ca90c29d42df016d438f" display="'事業概要説明資料'!N_a11fd9634772ca90c29d42df016d438f" xr:uid="{2733C3F1-863A-4AA2-B229-F429206562B3}"/>
    <hyperlink ref="C26" location="'事業概要説明資料'!N_7df5e12747b2ca90c29d42df016d439c" display="'事業概要説明資料'!N_7df5e12747b2ca90c29d42df016d439c" xr:uid="{696A7E8C-F07B-4C47-A86B-9757B4F9A575}"/>
    <hyperlink ref="C80" location="'事業概要説明資料'!N_182d552f4732ca90c29d42df016d4333" display="'事業概要説明資料'!N_182d552f4732ca90c29d42df016d4333" xr:uid="{EC7999E5-8EDD-4667-8B40-F151E3D0452E}"/>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E1F24-2766-4342-8C36-010CA26F8A2B}">
  <sheetPr codeName="Sheet4"/>
  <dimension ref="A1:IQ1349"/>
  <sheetViews>
    <sheetView showGridLines="0" view="pageBreakPreview" topLeftCell="A1166" zoomScaleNormal="100" zoomScaleSheetLayoutView="100" workbookViewId="0">
      <selection activeCell="H1212" sqref="H1212:AX1212"/>
    </sheetView>
  </sheetViews>
  <sheetFormatPr defaultRowHeight="12.75"/>
  <cols>
    <col min="1"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9" style="2"/>
  </cols>
  <sheetData>
    <row r="1" spans="1:113" ht="18.75">
      <c r="A1" s="1" t="s">
        <v>0</v>
      </c>
      <c r="AW1" s="3"/>
      <c r="AX1" s="4"/>
      <c r="AY1" s="3"/>
    </row>
    <row r="3" spans="1:113" ht="18.75">
      <c r="B3" s="111" t="s">
        <v>8</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13" t="s">
        <v>1</v>
      </c>
      <c r="C6" s="114"/>
      <c r="D6" s="114"/>
      <c r="E6" s="114"/>
      <c r="F6" s="114"/>
      <c r="G6" s="114"/>
      <c r="H6" s="115" t="s">
        <v>10</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8" t="s">
        <v>10</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8"/>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16"/>
    </row>
    <row r="12" spans="1:113" ht="12" customHeight="1">
      <c r="A12" s="8"/>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8"/>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8"/>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8" t="s">
        <v>11</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8"/>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c r="BC20" s="16"/>
    </row>
    <row r="21" spans="1:251" ht="12" customHeight="1">
      <c r="A21" s="8"/>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8"/>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row>
    <row r="23" spans="1:251" ht="12" customHeight="1">
      <c r="A23" s="8"/>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25">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1" t="s">
        <v>6</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c r="AA28" s="127" t="s">
        <v>12</v>
      </c>
      <c r="AB28" s="122"/>
      <c r="AC28" s="122"/>
      <c r="AD28" s="122"/>
      <c r="AE28" s="122"/>
      <c r="AF28" s="122"/>
      <c r="AG28" s="122"/>
      <c r="AH28" s="122"/>
      <c r="AI28" s="123"/>
      <c r="AJ28" s="127" t="s">
        <v>13</v>
      </c>
      <c r="AK28" s="122"/>
      <c r="AL28" s="122"/>
      <c r="AM28" s="122"/>
      <c r="AN28" s="122"/>
      <c r="AO28" s="122"/>
      <c r="AP28" s="122"/>
      <c r="AQ28" s="122"/>
      <c r="AR28" s="123"/>
      <c r="AS28" s="127" t="s">
        <v>7</v>
      </c>
      <c r="AT28" s="122"/>
      <c r="AU28" s="122"/>
      <c r="AV28" s="122"/>
      <c r="AW28" s="122"/>
      <c r="AX28" s="129"/>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5">
      <c r="A29" s="8"/>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c r="AA29" s="128"/>
      <c r="AB29" s="125"/>
      <c r="AC29" s="125"/>
      <c r="AD29" s="125"/>
      <c r="AE29" s="125"/>
      <c r="AF29" s="125"/>
      <c r="AG29" s="125"/>
      <c r="AH29" s="125"/>
      <c r="AI29" s="126"/>
      <c r="AJ29" s="128"/>
      <c r="AK29" s="125"/>
      <c r="AL29" s="125"/>
      <c r="AM29" s="125"/>
      <c r="AN29" s="125"/>
      <c r="AO29" s="125"/>
      <c r="AP29" s="125"/>
      <c r="AQ29" s="125"/>
      <c r="AR29" s="126"/>
      <c r="AS29" s="128"/>
      <c r="AT29" s="125"/>
      <c r="AU29" s="125"/>
      <c r="AV29" s="125"/>
      <c r="AW29" s="125"/>
      <c r="AX29" s="130"/>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3" t="s">
        <v>9</v>
      </c>
      <c r="D30" s="94"/>
      <c r="E30" s="94"/>
      <c r="F30" s="94"/>
      <c r="G30" s="94"/>
      <c r="H30" s="94"/>
      <c r="I30" s="94"/>
      <c r="J30" s="94"/>
      <c r="K30" s="94"/>
      <c r="L30" s="94"/>
      <c r="M30" s="94"/>
      <c r="N30" s="94"/>
      <c r="O30" s="94"/>
      <c r="P30" s="94"/>
      <c r="Q30" s="94"/>
      <c r="R30" s="94"/>
      <c r="S30" s="94"/>
      <c r="T30" s="94"/>
      <c r="U30" s="94"/>
      <c r="V30" s="94"/>
      <c r="W30" s="94"/>
      <c r="X30" s="94"/>
      <c r="Y30" s="94"/>
      <c r="Z30" s="95"/>
      <c r="AA30" s="96">
        <v>1030561</v>
      </c>
      <c r="AB30" s="97"/>
      <c r="AC30" s="97"/>
      <c r="AD30" s="97"/>
      <c r="AE30" s="97"/>
      <c r="AF30" s="97"/>
      <c r="AG30" s="97"/>
      <c r="AH30" s="97"/>
      <c r="AI30" s="98"/>
      <c r="AJ30" s="96"/>
      <c r="AK30" s="97"/>
      <c r="AL30" s="97"/>
      <c r="AM30" s="97"/>
      <c r="AN30" s="97"/>
      <c r="AO30" s="97"/>
      <c r="AP30" s="97"/>
      <c r="AQ30" s="97"/>
      <c r="AR30" s="98"/>
      <c r="AS30" s="99" t="s">
        <v>278</v>
      </c>
      <c r="AT30" s="100"/>
      <c r="AU30" s="100"/>
      <c r="AV30" s="100"/>
      <c r="AW30" s="100"/>
      <c r="AX30" s="101"/>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2" t="s">
        <v>14</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4"/>
      <c r="AA31" s="105">
        <f>SUM($AA$30:$AA$30)</f>
        <v>1030561</v>
      </c>
      <c r="AB31" s="106"/>
      <c r="AC31" s="106"/>
      <c r="AD31" s="106"/>
      <c r="AE31" s="106"/>
      <c r="AF31" s="106"/>
      <c r="AG31" s="106"/>
      <c r="AH31" s="106"/>
      <c r="AI31" s="107"/>
      <c r="AJ31" s="105"/>
      <c r="AK31" s="106"/>
      <c r="AL31" s="106"/>
      <c r="AM31" s="106"/>
      <c r="AN31" s="106"/>
      <c r="AO31" s="106"/>
      <c r="AP31" s="106"/>
      <c r="AQ31" s="106"/>
      <c r="AR31" s="107"/>
      <c r="AS31" s="108"/>
      <c r="AT31" s="109"/>
      <c r="AU31" s="109"/>
      <c r="AV31" s="109"/>
      <c r="AW31" s="109"/>
      <c r="AX31" s="11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8.75">
      <c r="A33" s="1" t="s">
        <v>0</v>
      </c>
      <c r="AW33" s="3"/>
      <c r="AX33" s="4"/>
      <c r="AY33" s="3"/>
    </row>
    <row r="35" spans="1:113" ht="18.75">
      <c r="B35" s="111" t="s">
        <v>8</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row>
    <row r="36" spans="1:113">
      <c r="Z36" s="5"/>
      <c r="AD36" s="5"/>
      <c r="AE36" s="5"/>
      <c r="AF36" s="5"/>
      <c r="AG36" s="5"/>
      <c r="AH36" s="5"/>
      <c r="AI36" s="5"/>
      <c r="AO36" s="5"/>
    </row>
    <row r="37" spans="1:113" ht="13.5" thickBot="1">
      <c r="Z37" s="5"/>
      <c r="AD37" s="5"/>
      <c r="AE37" s="5"/>
      <c r="AF37" s="5"/>
      <c r="AG37" s="5"/>
      <c r="AH37" s="5"/>
      <c r="AI37" s="5"/>
      <c r="AO37" s="5"/>
      <c r="DI37" s="6"/>
    </row>
    <row r="38" spans="1:113" ht="24.75" customHeight="1" thickBot="1">
      <c r="B38" s="113" t="s">
        <v>1</v>
      </c>
      <c r="C38" s="114"/>
      <c r="D38" s="114"/>
      <c r="E38" s="114"/>
      <c r="F38" s="114"/>
      <c r="G38" s="114"/>
      <c r="H38" s="115" t="s">
        <v>15</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c r="DI38" s="6"/>
    </row>
    <row r="39" spans="1:113" ht="14.25">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25">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8" t="s">
        <v>16</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113" ht="12" customHeight="1">
      <c r="A43" s="8"/>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20"/>
    </row>
    <row r="44" spans="1:113" ht="12" customHeight="1">
      <c r="A44" s="8"/>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20"/>
      <c r="BC44" s="16"/>
    </row>
    <row r="45" spans="1:113" ht="12" customHeight="1">
      <c r="A45" s="8"/>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113" ht="12" customHeight="1">
      <c r="A46" s="8"/>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113" ht="12" customHeight="1">
      <c r="A47" s="8"/>
      <c r="B47" s="118"/>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20"/>
    </row>
    <row r="48" spans="1:113" ht="15" thickBot="1">
      <c r="A48" s="17"/>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20"/>
    </row>
    <row r="49" spans="1:251">
      <c r="B49" s="21"/>
    </row>
    <row r="50" spans="1:251" ht="15" thickBot="1">
      <c r="A50" s="11"/>
      <c r="B50" s="10" t="s">
        <v>3</v>
      </c>
      <c r="C50" s="8"/>
      <c r="D50" s="8"/>
      <c r="E50" s="8"/>
      <c r="F50" s="8"/>
      <c r="G50" s="8"/>
      <c r="H50" s="8"/>
      <c r="I50" s="8"/>
      <c r="J50" s="8"/>
      <c r="K50" s="8"/>
      <c r="L50" s="9"/>
      <c r="M50" s="9"/>
      <c r="N50" s="9"/>
      <c r="O50" s="9"/>
      <c r="P50" s="8"/>
      <c r="Q50" s="8"/>
      <c r="R50" s="8"/>
      <c r="S50" s="8"/>
      <c r="T50" s="8"/>
      <c r="U50" s="8"/>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DI50" s="6"/>
    </row>
    <row r="51" spans="1:251" ht="14.25">
      <c r="A51" s="8"/>
      <c r="B51" s="12"/>
      <c r="C51" s="7"/>
      <c r="D51" s="7"/>
      <c r="E51" s="7"/>
      <c r="F51" s="7"/>
      <c r="G51" s="7"/>
      <c r="H51" s="7"/>
      <c r="I51" s="7"/>
      <c r="J51" s="7"/>
      <c r="K51" s="7"/>
      <c r="L51" s="13"/>
      <c r="M51" s="13"/>
      <c r="N51" s="13"/>
      <c r="O51" s="13"/>
      <c r="P51" s="7"/>
      <c r="Q51" s="7"/>
      <c r="R51" s="7"/>
      <c r="S51" s="7"/>
      <c r="T51" s="7"/>
      <c r="U51" s="7"/>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5"/>
    </row>
    <row r="52" spans="1:251" ht="12" customHeight="1">
      <c r="A52" s="8"/>
      <c r="B52" s="118" t="s">
        <v>17</v>
      </c>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row>
    <row r="53" spans="1:251" ht="12" customHeight="1">
      <c r="A53" s="8"/>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row>
    <row r="54" spans="1:251" ht="12" customHeight="1">
      <c r="A54" s="8"/>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row>
    <row r="55" spans="1:251" ht="12" customHeight="1">
      <c r="A55" s="8"/>
      <c r="B55" s="118"/>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row>
    <row r="56" spans="1:251" ht="12" customHeight="1">
      <c r="A56" s="8"/>
      <c r="B56" s="118"/>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20"/>
      <c r="BC56" s="16"/>
    </row>
    <row r="57" spans="1:251" ht="12" customHeight="1">
      <c r="A57" s="8"/>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row>
    <row r="58" spans="1:251" ht="12" customHeight="1">
      <c r="A58" s="8"/>
      <c r="B58" s="118"/>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20"/>
    </row>
    <row r="59" spans="1:251" ht="12" customHeight="1">
      <c r="A59" s="8"/>
      <c r="B59" s="118"/>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row>
    <row r="60" spans="1:251" ht="15" thickBot="1">
      <c r="A60" s="17"/>
      <c r="B60" s="18"/>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20"/>
    </row>
    <row r="61" spans="1:251">
      <c r="B61" s="21"/>
    </row>
    <row r="62" spans="1:251" ht="14.25">
      <c r="B62" s="10" t="s">
        <v>4</v>
      </c>
      <c r="C62" s="8"/>
      <c r="D62" s="8"/>
      <c r="E62" s="8"/>
      <c r="F62" s="8"/>
      <c r="G62" s="8"/>
      <c r="H62" s="8"/>
      <c r="I62" s="8"/>
      <c r="J62" s="8"/>
      <c r="K62" s="8"/>
      <c r="L62" s="9"/>
      <c r="M62" s="9"/>
      <c r="N62" s="9"/>
      <c r="O62" s="9"/>
      <c r="P62" s="8"/>
      <c r="Q62" s="8"/>
      <c r="R62" s="8"/>
      <c r="S62" s="8"/>
      <c r="T62" s="8"/>
      <c r="U62" s="8"/>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251" ht="15" thickBot="1">
      <c r="B63" s="8"/>
      <c r="C63" s="8"/>
      <c r="D63" s="8"/>
      <c r="E63" s="8"/>
      <c r="F63" s="8"/>
      <c r="G63" s="8"/>
      <c r="H63" s="8"/>
      <c r="I63" s="8"/>
      <c r="J63" s="8"/>
      <c r="K63" s="8"/>
      <c r="L63" s="9"/>
      <c r="M63" s="9"/>
      <c r="N63" s="9"/>
      <c r="O63" s="9"/>
      <c r="P63" s="8"/>
      <c r="Q63" s="8"/>
      <c r="R63" s="8"/>
      <c r="S63" s="8"/>
      <c r="T63" s="8"/>
      <c r="U63" s="8"/>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22" t="s">
        <v>5</v>
      </c>
    </row>
    <row r="64" spans="1:251" s="16" customFormat="1" ht="13.5" customHeight="1">
      <c r="A64" s="8"/>
      <c r="B64" s="121" t="s">
        <v>6</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3"/>
      <c r="AA64" s="127" t="s">
        <v>12</v>
      </c>
      <c r="AB64" s="122"/>
      <c r="AC64" s="122"/>
      <c r="AD64" s="122"/>
      <c r="AE64" s="122"/>
      <c r="AF64" s="122"/>
      <c r="AG64" s="122"/>
      <c r="AH64" s="122"/>
      <c r="AI64" s="123"/>
      <c r="AJ64" s="127" t="s">
        <v>13</v>
      </c>
      <c r="AK64" s="122"/>
      <c r="AL64" s="122"/>
      <c r="AM64" s="122"/>
      <c r="AN64" s="122"/>
      <c r="AO64" s="122"/>
      <c r="AP64" s="122"/>
      <c r="AQ64" s="122"/>
      <c r="AR64" s="123"/>
      <c r="AS64" s="127" t="s">
        <v>7</v>
      </c>
      <c r="AT64" s="122"/>
      <c r="AU64" s="122"/>
      <c r="AV64" s="122"/>
      <c r="AW64" s="122"/>
      <c r="AX64" s="129"/>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s="16" customFormat="1" ht="13.5">
      <c r="A65" s="8"/>
      <c r="B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6"/>
      <c r="AA65" s="128"/>
      <c r="AB65" s="125"/>
      <c r="AC65" s="125"/>
      <c r="AD65" s="125"/>
      <c r="AE65" s="125"/>
      <c r="AF65" s="125"/>
      <c r="AG65" s="125"/>
      <c r="AH65" s="125"/>
      <c r="AI65" s="126"/>
      <c r="AJ65" s="128"/>
      <c r="AK65" s="125"/>
      <c r="AL65" s="125"/>
      <c r="AM65" s="125"/>
      <c r="AN65" s="125"/>
      <c r="AO65" s="125"/>
      <c r="AP65" s="125"/>
      <c r="AQ65" s="125"/>
      <c r="AR65" s="126"/>
      <c r="AS65" s="128"/>
      <c r="AT65" s="125"/>
      <c r="AU65" s="125"/>
      <c r="AV65" s="125"/>
      <c r="AW65" s="125"/>
      <c r="AX65" s="130"/>
      <c r="AY65" s="2"/>
      <c r="AZ65" s="2"/>
      <c r="BA65" s="2"/>
      <c r="BB65" s="23"/>
      <c r="BC65" s="24"/>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6" spans="1:251" s="16" customFormat="1" ht="18.75" customHeight="1">
      <c r="A66" s="8"/>
      <c r="B66" s="25"/>
      <c r="C66" s="93" t="s">
        <v>18</v>
      </c>
      <c r="D66" s="94"/>
      <c r="E66" s="94"/>
      <c r="F66" s="94"/>
      <c r="G66" s="94"/>
      <c r="H66" s="94"/>
      <c r="I66" s="94"/>
      <c r="J66" s="94"/>
      <c r="K66" s="94"/>
      <c r="L66" s="94"/>
      <c r="M66" s="94"/>
      <c r="N66" s="94"/>
      <c r="O66" s="94"/>
      <c r="P66" s="94"/>
      <c r="Q66" s="94"/>
      <c r="R66" s="94"/>
      <c r="S66" s="94"/>
      <c r="T66" s="94"/>
      <c r="U66" s="94"/>
      <c r="V66" s="94"/>
      <c r="W66" s="94"/>
      <c r="X66" s="94"/>
      <c r="Y66" s="94"/>
      <c r="Z66" s="95"/>
      <c r="AA66" s="96">
        <v>18699</v>
      </c>
      <c r="AB66" s="97"/>
      <c r="AC66" s="97"/>
      <c r="AD66" s="97"/>
      <c r="AE66" s="97"/>
      <c r="AF66" s="97"/>
      <c r="AG66" s="97"/>
      <c r="AH66" s="97"/>
      <c r="AI66" s="98"/>
      <c r="AJ66" s="96">
        <v>18839</v>
      </c>
      <c r="AK66" s="97"/>
      <c r="AL66" s="97"/>
      <c r="AM66" s="97"/>
      <c r="AN66" s="97"/>
      <c r="AO66" s="97"/>
      <c r="AP66" s="97"/>
      <c r="AQ66" s="97"/>
      <c r="AR66" s="98"/>
      <c r="AS66" s="99"/>
      <c r="AT66" s="100"/>
      <c r="AU66" s="100"/>
      <c r="AV66" s="100"/>
      <c r="AW66" s="100"/>
      <c r="AX66" s="101"/>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row>
    <row r="67" spans="1:251" s="16" customFormat="1" ht="18.75" customHeight="1">
      <c r="A67" s="8"/>
      <c r="B67" s="25"/>
      <c r="C67" s="93" t="s">
        <v>19</v>
      </c>
      <c r="D67" s="94"/>
      <c r="E67" s="94"/>
      <c r="F67" s="94"/>
      <c r="G67" s="94"/>
      <c r="H67" s="94"/>
      <c r="I67" s="94"/>
      <c r="J67" s="94"/>
      <c r="K67" s="94"/>
      <c r="L67" s="94"/>
      <c r="M67" s="94"/>
      <c r="N67" s="94"/>
      <c r="O67" s="94"/>
      <c r="P67" s="94"/>
      <c r="Q67" s="94"/>
      <c r="R67" s="94"/>
      <c r="S67" s="94"/>
      <c r="T67" s="94"/>
      <c r="U67" s="94"/>
      <c r="V67" s="94"/>
      <c r="W67" s="94"/>
      <c r="X67" s="94"/>
      <c r="Y67" s="94"/>
      <c r="Z67" s="95"/>
      <c r="AA67" s="96">
        <v>19627</v>
      </c>
      <c r="AB67" s="97"/>
      <c r="AC67" s="97"/>
      <c r="AD67" s="97"/>
      <c r="AE67" s="97"/>
      <c r="AF67" s="97"/>
      <c r="AG67" s="97"/>
      <c r="AH67" s="97"/>
      <c r="AI67" s="98"/>
      <c r="AJ67" s="96">
        <v>18052</v>
      </c>
      <c r="AK67" s="97"/>
      <c r="AL67" s="97"/>
      <c r="AM67" s="97"/>
      <c r="AN67" s="97"/>
      <c r="AO67" s="97"/>
      <c r="AP67" s="97"/>
      <c r="AQ67" s="97"/>
      <c r="AR67" s="98"/>
      <c r="AS67" s="99"/>
      <c r="AT67" s="100"/>
      <c r="AU67" s="100"/>
      <c r="AV67" s="100"/>
      <c r="AW67" s="100"/>
      <c r="AX67" s="101"/>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row>
    <row r="68" spans="1:251" s="16" customFormat="1" ht="18.75" customHeight="1">
      <c r="A68" s="8"/>
      <c r="B68" s="25"/>
      <c r="C68" s="93" t="s">
        <v>20</v>
      </c>
      <c r="D68" s="94"/>
      <c r="E68" s="94"/>
      <c r="F68" s="94"/>
      <c r="G68" s="94"/>
      <c r="H68" s="94"/>
      <c r="I68" s="94"/>
      <c r="J68" s="94"/>
      <c r="K68" s="94"/>
      <c r="L68" s="94"/>
      <c r="M68" s="94"/>
      <c r="N68" s="94"/>
      <c r="O68" s="94"/>
      <c r="P68" s="94"/>
      <c r="Q68" s="94"/>
      <c r="R68" s="94"/>
      <c r="S68" s="94"/>
      <c r="T68" s="94"/>
      <c r="U68" s="94"/>
      <c r="V68" s="94"/>
      <c r="W68" s="94"/>
      <c r="X68" s="94"/>
      <c r="Y68" s="94"/>
      <c r="Z68" s="95"/>
      <c r="AA68" s="96">
        <v>9495</v>
      </c>
      <c r="AB68" s="97"/>
      <c r="AC68" s="97"/>
      <c r="AD68" s="97"/>
      <c r="AE68" s="97"/>
      <c r="AF68" s="97"/>
      <c r="AG68" s="97"/>
      <c r="AH68" s="97"/>
      <c r="AI68" s="98"/>
      <c r="AJ68" s="96">
        <v>8623</v>
      </c>
      <c r="AK68" s="97"/>
      <c r="AL68" s="97"/>
      <c r="AM68" s="97"/>
      <c r="AN68" s="97"/>
      <c r="AO68" s="97"/>
      <c r="AP68" s="97"/>
      <c r="AQ68" s="97"/>
      <c r="AR68" s="98"/>
      <c r="AS68" s="99"/>
      <c r="AT68" s="100"/>
      <c r="AU68" s="100"/>
      <c r="AV68" s="100"/>
      <c r="AW68" s="100"/>
      <c r="AX68" s="101"/>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row>
    <row r="69" spans="1:251" s="16" customFormat="1" ht="18.75" customHeight="1">
      <c r="A69" s="8"/>
      <c r="B69" s="25"/>
      <c r="C69" s="93" t="s">
        <v>21</v>
      </c>
      <c r="D69" s="94"/>
      <c r="E69" s="94"/>
      <c r="F69" s="94"/>
      <c r="G69" s="94"/>
      <c r="H69" s="94"/>
      <c r="I69" s="94"/>
      <c r="J69" s="94"/>
      <c r="K69" s="94"/>
      <c r="L69" s="94"/>
      <c r="M69" s="94"/>
      <c r="N69" s="94"/>
      <c r="O69" s="94"/>
      <c r="P69" s="94"/>
      <c r="Q69" s="94"/>
      <c r="R69" s="94"/>
      <c r="S69" s="94"/>
      <c r="T69" s="94"/>
      <c r="U69" s="94"/>
      <c r="V69" s="94"/>
      <c r="W69" s="94"/>
      <c r="X69" s="94"/>
      <c r="Y69" s="94"/>
      <c r="Z69" s="95"/>
      <c r="AA69" s="96">
        <v>2550</v>
      </c>
      <c r="AB69" s="97"/>
      <c r="AC69" s="97"/>
      <c r="AD69" s="97"/>
      <c r="AE69" s="97"/>
      <c r="AF69" s="97"/>
      <c r="AG69" s="97"/>
      <c r="AH69" s="97"/>
      <c r="AI69" s="98"/>
      <c r="AJ69" s="96">
        <v>8565</v>
      </c>
      <c r="AK69" s="97"/>
      <c r="AL69" s="97"/>
      <c r="AM69" s="97"/>
      <c r="AN69" s="97"/>
      <c r="AO69" s="97"/>
      <c r="AP69" s="97"/>
      <c r="AQ69" s="97"/>
      <c r="AR69" s="98"/>
      <c r="AS69" s="99"/>
      <c r="AT69" s="100"/>
      <c r="AU69" s="100"/>
      <c r="AV69" s="100"/>
      <c r="AW69" s="100"/>
      <c r="AX69" s="101"/>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row>
    <row r="70" spans="1:251" s="16" customFormat="1" ht="18.75" customHeight="1">
      <c r="A70" s="8"/>
      <c r="B70" s="25"/>
      <c r="C70" s="93" t="s">
        <v>22</v>
      </c>
      <c r="D70" s="94"/>
      <c r="E70" s="94"/>
      <c r="F70" s="94"/>
      <c r="G70" s="94"/>
      <c r="H70" s="94"/>
      <c r="I70" s="94"/>
      <c r="J70" s="94"/>
      <c r="K70" s="94"/>
      <c r="L70" s="94"/>
      <c r="M70" s="94"/>
      <c r="N70" s="94"/>
      <c r="O70" s="94"/>
      <c r="P70" s="94"/>
      <c r="Q70" s="94"/>
      <c r="R70" s="94"/>
      <c r="S70" s="94"/>
      <c r="T70" s="94"/>
      <c r="U70" s="94"/>
      <c r="V70" s="94"/>
      <c r="W70" s="94"/>
      <c r="X70" s="94"/>
      <c r="Y70" s="94"/>
      <c r="Z70" s="95"/>
      <c r="AA70" s="96">
        <v>271</v>
      </c>
      <c r="AB70" s="97"/>
      <c r="AC70" s="97"/>
      <c r="AD70" s="97"/>
      <c r="AE70" s="97"/>
      <c r="AF70" s="97"/>
      <c r="AG70" s="97"/>
      <c r="AH70" s="97"/>
      <c r="AI70" s="98"/>
      <c r="AJ70" s="96">
        <v>270</v>
      </c>
      <c r="AK70" s="97"/>
      <c r="AL70" s="97"/>
      <c r="AM70" s="97"/>
      <c r="AN70" s="97"/>
      <c r="AO70" s="97"/>
      <c r="AP70" s="97"/>
      <c r="AQ70" s="97"/>
      <c r="AR70" s="98"/>
      <c r="AS70" s="99"/>
      <c r="AT70" s="100"/>
      <c r="AU70" s="100"/>
      <c r="AV70" s="100"/>
      <c r="AW70" s="100"/>
      <c r="AX70" s="101"/>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row>
    <row r="71" spans="1:251" s="16" customFormat="1" ht="18.75" customHeight="1">
      <c r="A71" s="8"/>
      <c r="B71" s="25"/>
      <c r="C71" s="93" t="s">
        <v>23</v>
      </c>
      <c r="D71" s="94"/>
      <c r="E71" s="94"/>
      <c r="F71" s="94"/>
      <c r="G71" s="94"/>
      <c r="H71" s="94"/>
      <c r="I71" s="94"/>
      <c r="J71" s="94"/>
      <c r="K71" s="94"/>
      <c r="L71" s="94"/>
      <c r="M71" s="94"/>
      <c r="N71" s="94"/>
      <c r="O71" s="94"/>
      <c r="P71" s="94"/>
      <c r="Q71" s="94"/>
      <c r="R71" s="94"/>
      <c r="S71" s="94"/>
      <c r="T71" s="94"/>
      <c r="U71" s="94"/>
      <c r="V71" s="94"/>
      <c r="W71" s="94"/>
      <c r="X71" s="94"/>
      <c r="Y71" s="94"/>
      <c r="Z71" s="95"/>
      <c r="AA71" s="96">
        <v>847</v>
      </c>
      <c r="AB71" s="97"/>
      <c r="AC71" s="97"/>
      <c r="AD71" s="97"/>
      <c r="AE71" s="97"/>
      <c r="AF71" s="97"/>
      <c r="AG71" s="97"/>
      <c r="AH71" s="97"/>
      <c r="AI71" s="98"/>
      <c r="AJ71" s="96">
        <v>0</v>
      </c>
      <c r="AK71" s="97"/>
      <c r="AL71" s="97"/>
      <c r="AM71" s="97"/>
      <c r="AN71" s="97"/>
      <c r="AO71" s="97"/>
      <c r="AP71" s="97"/>
      <c r="AQ71" s="97"/>
      <c r="AR71" s="98"/>
      <c r="AS71" s="99"/>
      <c r="AT71" s="100"/>
      <c r="AU71" s="100"/>
      <c r="AV71" s="100"/>
      <c r="AW71" s="100"/>
      <c r="AX71" s="101"/>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row>
    <row r="72" spans="1:251" s="16" customFormat="1" ht="18.75" customHeight="1">
      <c r="A72" s="8"/>
      <c r="B72" s="25"/>
      <c r="C72" s="93" t="s">
        <v>24</v>
      </c>
      <c r="D72" s="94"/>
      <c r="E72" s="94"/>
      <c r="F72" s="94"/>
      <c r="G72" s="94"/>
      <c r="H72" s="94"/>
      <c r="I72" s="94"/>
      <c r="J72" s="94"/>
      <c r="K72" s="94"/>
      <c r="L72" s="94"/>
      <c r="M72" s="94"/>
      <c r="N72" s="94"/>
      <c r="O72" s="94"/>
      <c r="P72" s="94"/>
      <c r="Q72" s="94"/>
      <c r="R72" s="94"/>
      <c r="S72" s="94"/>
      <c r="T72" s="94"/>
      <c r="U72" s="94"/>
      <c r="V72" s="94"/>
      <c r="W72" s="94"/>
      <c r="X72" s="94"/>
      <c r="Y72" s="94"/>
      <c r="Z72" s="95"/>
      <c r="AA72" s="96">
        <v>24</v>
      </c>
      <c r="AB72" s="97"/>
      <c r="AC72" s="97"/>
      <c r="AD72" s="97"/>
      <c r="AE72" s="97"/>
      <c r="AF72" s="97"/>
      <c r="AG72" s="97"/>
      <c r="AH72" s="97"/>
      <c r="AI72" s="98"/>
      <c r="AJ72" s="96">
        <v>0</v>
      </c>
      <c r="AK72" s="97"/>
      <c r="AL72" s="97"/>
      <c r="AM72" s="97"/>
      <c r="AN72" s="97"/>
      <c r="AO72" s="97"/>
      <c r="AP72" s="97"/>
      <c r="AQ72" s="97"/>
      <c r="AR72" s="98"/>
      <c r="AS72" s="99"/>
      <c r="AT72" s="100"/>
      <c r="AU72" s="100"/>
      <c r="AV72" s="100"/>
      <c r="AW72" s="100"/>
      <c r="AX72" s="101"/>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row>
    <row r="73" spans="1:251" s="16" customFormat="1" ht="18.75" customHeight="1">
      <c r="A73" s="8"/>
      <c r="B73" s="25"/>
      <c r="C73" s="93" t="s">
        <v>23</v>
      </c>
      <c r="D73" s="94"/>
      <c r="E73" s="94"/>
      <c r="F73" s="94"/>
      <c r="G73" s="94"/>
      <c r="H73" s="94"/>
      <c r="I73" s="94"/>
      <c r="J73" s="94"/>
      <c r="K73" s="94"/>
      <c r="L73" s="94"/>
      <c r="M73" s="94"/>
      <c r="N73" s="94"/>
      <c r="O73" s="94"/>
      <c r="P73" s="94"/>
      <c r="Q73" s="94"/>
      <c r="R73" s="94"/>
      <c r="S73" s="94"/>
      <c r="T73" s="94"/>
      <c r="U73" s="94"/>
      <c r="V73" s="94"/>
      <c r="W73" s="94"/>
      <c r="X73" s="94"/>
      <c r="Y73" s="94"/>
      <c r="Z73" s="95"/>
      <c r="AA73" s="96">
        <v>117926</v>
      </c>
      <c r="AB73" s="97"/>
      <c r="AC73" s="97"/>
      <c r="AD73" s="97"/>
      <c r="AE73" s="97"/>
      <c r="AF73" s="97"/>
      <c r="AG73" s="97"/>
      <c r="AH73" s="97"/>
      <c r="AI73" s="98"/>
      <c r="AJ73" s="96">
        <v>0</v>
      </c>
      <c r="AK73" s="97"/>
      <c r="AL73" s="97"/>
      <c r="AM73" s="97"/>
      <c r="AN73" s="97"/>
      <c r="AO73" s="97"/>
      <c r="AP73" s="97"/>
      <c r="AQ73" s="97"/>
      <c r="AR73" s="98"/>
      <c r="AS73" s="99"/>
      <c r="AT73" s="100"/>
      <c r="AU73" s="100"/>
      <c r="AV73" s="100"/>
      <c r="AW73" s="100"/>
      <c r="AX73" s="101"/>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row>
    <row r="74" spans="1:251" s="16" customFormat="1" ht="18.75" customHeight="1" thickBot="1">
      <c r="A74" s="17"/>
      <c r="B74" s="102" t="s">
        <v>14</v>
      </c>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4"/>
      <c r="AA74" s="105">
        <f>SUM($AA$66:$AA$73)</f>
        <v>169439</v>
      </c>
      <c r="AB74" s="106"/>
      <c r="AC74" s="106"/>
      <c r="AD74" s="106"/>
      <c r="AE74" s="106"/>
      <c r="AF74" s="106"/>
      <c r="AG74" s="106"/>
      <c r="AH74" s="106"/>
      <c r="AI74" s="107"/>
      <c r="AJ74" s="105">
        <f>SUM($AJ$66:$AJ$73)</f>
        <v>54349</v>
      </c>
      <c r="AK74" s="106"/>
      <c r="AL74" s="106"/>
      <c r="AM74" s="106"/>
      <c r="AN74" s="106"/>
      <c r="AO74" s="106"/>
      <c r="AP74" s="106"/>
      <c r="AQ74" s="106"/>
      <c r="AR74" s="107"/>
      <c r="AS74" s="108"/>
      <c r="AT74" s="109"/>
      <c r="AU74" s="109"/>
      <c r="AV74" s="109"/>
      <c r="AW74" s="109"/>
      <c r="AX74" s="110"/>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row>
    <row r="76" spans="1:251" ht="18.75">
      <c r="A76" s="1" t="s">
        <v>0</v>
      </c>
      <c r="AW76" s="3"/>
      <c r="AX76" s="4"/>
      <c r="AY76" s="3"/>
    </row>
    <row r="78" spans="1:251" ht="18.75">
      <c r="B78" s="111" t="s">
        <v>8</v>
      </c>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row>
    <row r="79" spans="1:251">
      <c r="Z79" s="5"/>
      <c r="AD79" s="5"/>
      <c r="AE79" s="5"/>
      <c r="AF79" s="5"/>
      <c r="AG79" s="5"/>
      <c r="AH79" s="5"/>
      <c r="AI79" s="5"/>
      <c r="AO79" s="5"/>
    </row>
    <row r="80" spans="1:251" ht="13.5" thickBot="1">
      <c r="Z80" s="5"/>
      <c r="AD80" s="5"/>
      <c r="AE80" s="5"/>
      <c r="AF80" s="5"/>
      <c r="AG80" s="5"/>
      <c r="AH80" s="5"/>
      <c r="AI80" s="5"/>
      <c r="AO80" s="5"/>
      <c r="DI80" s="6"/>
    </row>
    <row r="81" spans="1:113" ht="24.75" customHeight="1" thickBot="1">
      <c r="B81" s="113" t="s">
        <v>1</v>
      </c>
      <c r="C81" s="114"/>
      <c r="D81" s="114"/>
      <c r="E81" s="114"/>
      <c r="F81" s="114"/>
      <c r="G81" s="114"/>
      <c r="H81" s="115" t="s">
        <v>25</v>
      </c>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7"/>
      <c r="DI81" s="6"/>
    </row>
    <row r="82" spans="1:113" ht="14.25">
      <c r="B82" s="7"/>
      <c r="C82" s="7"/>
      <c r="D82" s="7"/>
      <c r="E82" s="7"/>
      <c r="F82" s="7"/>
      <c r="G82" s="7"/>
      <c r="H82" s="8"/>
      <c r="I82" s="8"/>
      <c r="J82" s="8"/>
      <c r="K82" s="8"/>
      <c r="L82" s="9"/>
      <c r="M82" s="9"/>
      <c r="N82" s="9"/>
      <c r="O82" s="9"/>
      <c r="P82" s="8"/>
      <c r="Q82" s="8"/>
      <c r="R82" s="8"/>
      <c r="S82" s="8"/>
      <c r="T82" s="8"/>
      <c r="U82" s="8"/>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DI82" s="6"/>
    </row>
    <row r="83" spans="1:113" ht="15" thickBot="1">
      <c r="A83" s="11"/>
      <c r="B83" s="10" t="s">
        <v>2</v>
      </c>
      <c r="C83" s="8"/>
      <c r="D83" s="8"/>
      <c r="E83" s="8"/>
      <c r="F83" s="8"/>
      <c r="G83" s="8"/>
      <c r="H83" s="8"/>
      <c r="I83" s="8"/>
      <c r="J83" s="8"/>
      <c r="K83" s="8"/>
      <c r="L83" s="9"/>
      <c r="M83" s="9"/>
      <c r="N83" s="9"/>
      <c r="O83" s="9"/>
      <c r="P83" s="8"/>
      <c r="Q83" s="8"/>
      <c r="R83" s="8"/>
      <c r="S83" s="8"/>
      <c r="T83" s="8"/>
      <c r="U83" s="8"/>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DI83" s="6"/>
    </row>
    <row r="84" spans="1:113" ht="14.25">
      <c r="A84" s="8"/>
      <c r="B84" s="12"/>
      <c r="C84" s="7"/>
      <c r="D84" s="7"/>
      <c r="E84" s="7"/>
      <c r="F84" s="7"/>
      <c r="G84" s="7"/>
      <c r="H84" s="7"/>
      <c r="I84" s="7"/>
      <c r="J84" s="7"/>
      <c r="K84" s="7"/>
      <c r="L84" s="13"/>
      <c r="M84" s="13"/>
      <c r="N84" s="13"/>
      <c r="O84" s="13"/>
      <c r="P84" s="7"/>
      <c r="Q84" s="7"/>
      <c r="R84" s="7"/>
      <c r="S84" s="7"/>
      <c r="T84" s="7"/>
      <c r="U84" s="7"/>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113" ht="12" customHeight="1">
      <c r="A85" s="8"/>
      <c r="B85" s="118" t="s">
        <v>26</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20"/>
    </row>
    <row r="86" spans="1:113" ht="12" customHeight="1">
      <c r="A86" s="8"/>
      <c r="B86" s="118"/>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20"/>
      <c r="BC86" s="16"/>
    </row>
    <row r="87" spans="1:113" ht="12" customHeight="1">
      <c r="A87" s="8"/>
      <c r="B87" s="118"/>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20"/>
    </row>
    <row r="88" spans="1:113" ht="12" customHeight="1">
      <c r="A88" s="8"/>
      <c r="B88" s="118"/>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20"/>
    </row>
    <row r="89" spans="1:113" ht="12" customHeight="1">
      <c r="A89" s="8"/>
      <c r="B89" s="118"/>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20"/>
    </row>
    <row r="90" spans="1:113" ht="15" thickBot="1">
      <c r="A90" s="17"/>
      <c r="B90" s="18"/>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113">
      <c r="B91" s="21"/>
    </row>
    <row r="92" spans="1:113" ht="15" thickBot="1">
      <c r="A92" s="11"/>
      <c r="B92" s="10" t="s">
        <v>3</v>
      </c>
      <c r="C92" s="8"/>
      <c r="D92" s="8"/>
      <c r="E92" s="8"/>
      <c r="F92" s="8"/>
      <c r="G92" s="8"/>
      <c r="H92" s="8"/>
      <c r="I92" s="8"/>
      <c r="J92" s="8"/>
      <c r="K92" s="8"/>
      <c r="L92" s="9"/>
      <c r="M92" s="9"/>
      <c r="N92" s="9"/>
      <c r="O92" s="9"/>
      <c r="P92" s="8"/>
      <c r="Q92" s="8"/>
      <c r="R92" s="8"/>
      <c r="S92" s="8"/>
      <c r="T92" s="8"/>
      <c r="U92" s="8"/>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DI92" s="6"/>
    </row>
    <row r="93" spans="1:113" ht="14.25">
      <c r="A93" s="8"/>
      <c r="B93" s="12"/>
      <c r="C93" s="7"/>
      <c r="D93" s="7"/>
      <c r="E93" s="7"/>
      <c r="F93" s="7"/>
      <c r="G93" s="7"/>
      <c r="H93" s="7"/>
      <c r="I93" s="7"/>
      <c r="J93" s="7"/>
      <c r="K93" s="7"/>
      <c r="L93" s="13"/>
      <c r="M93" s="13"/>
      <c r="N93" s="13"/>
      <c r="O93" s="13"/>
      <c r="P93" s="7"/>
      <c r="Q93" s="7"/>
      <c r="R93" s="7"/>
      <c r="S93" s="7"/>
      <c r="T93" s="7"/>
      <c r="U93" s="7"/>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113" ht="12" customHeight="1">
      <c r="A94" s="8"/>
      <c r="B94" s="118" t="s">
        <v>27</v>
      </c>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20"/>
    </row>
    <row r="95" spans="1:113" ht="12" customHeight="1">
      <c r="A95" s="8"/>
      <c r="B95" s="118"/>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20"/>
    </row>
    <row r="96" spans="1:113" ht="12" customHeight="1">
      <c r="A96" s="8"/>
      <c r="B96" s="118"/>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20"/>
    </row>
    <row r="97" spans="1:251" ht="12" customHeight="1">
      <c r="A97" s="8"/>
      <c r="B97" s="118"/>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c r="BC97" s="16"/>
    </row>
    <row r="98" spans="1:251" ht="12" customHeight="1">
      <c r="A98" s="8"/>
      <c r="B98" s="118"/>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row>
    <row r="99" spans="1:251" ht="12" customHeight="1">
      <c r="A99" s="8"/>
      <c r="B99" s="118"/>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20"/>
    </row>
    <row r="100" spans="1:251" ht="12" customHeight="1">
      <c r="A100" s="8"/>
      <c r="B100" s="118"/>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row>
    <row r="101" spans="1:251" ht="15" thickBot="1">
      <c r="A101" s="17"/>
      <c r="B101" s="18"/>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251">
      <c r="B102" s="21"/>
    </row>
    <row r="103" spans="1:251" ht="14.25">
      <c r="B103" s="10" t="s">
        <v>4</v>
      </c>
      <c r="C103" s="8"/>
      <c r="D103" s="8"/>
      <c r="E103" s="8"/>
      <c r="F103" s="8"/>
      <c r="G103" s="8"/>
      <c r="H103" s="8"/>
      <c r="I103" s="8"/>
      <c r="J103" s="8"/>
      <c r="K103" s="8"/>
      <c r="L103" s="9"/>
      <c r="M103" s="9"/>
      <c r="N103" s="9"/>
      <c r="O103" s="9"/>
      <c r="P103" s="8"/>
      <c r="Q103" s="8"/>
      <c r="R103" s="8"/>
      <c r="S103" s="8"/>
      <c r="T103" s="8"/>
      <c r="U103" s="8"/>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251" ht="15" thickBot="1">
      <c r="B104" s="8"/>
      <c r="C104" s="8"/>
      <c r="D104" s="8"/>
      <c r="E104" s="8"/>
      <c r="F104" s="8"/>
      <c r="G104" s="8"/>
      <c r="H104" s="8"/>
      <c r="I104" s="8"/>
      <c r="J104" s="8"/>
      <c r="K104" s="8"/>
      <c r="L104" s="9"/>
      <c r="M104" s="9"/>
      <c r="N104" s="9"/>
      <c r="O104" s="9"/>
      <c r="P104" s="8"/>
      <c r="Q104" s="8"/>
      <c r="R104" s="8"/>
      <c r="S104" s="8"/>
      <c r="T104" s="8"/>
      <c r="U104" s="8"/>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22" t="s">
        <v>5</v>
      </c>
    </row>
    <row r="105" spans="1:251" s="16" customFormat="1" ht="13.5" customHeight="1">
      <c r="A105" s="8"/>
      <c r="B105" s="121" t="s">
        <v>6</v>
      </c>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3"/>
      <c r="AA105" s="127" t="s">
        <v>12</v>
      </c>
      <c r="AB105" s="122"/>
      <c r="AC105" s="122"/>
      <c r="AD105" s="122"/>
      <c r="AE105" s="122"/>
      <c r="AF105" s="122"/>
      <c r="AG105" s="122"/>
      <c r="AH105" s="122"/>
      <c r="AI105" s="123"/>
      <c r="AJ105" s="127" t="s">
        <v>13</v>
      </c>
      <c r="AK105" s="122"/>
      <c r="AL105" s="122"/>
      <c r="AM105" s="122"/>
      <c r="AN105" s="122"/>
      <c r="AO105" s="122"/>
      <c r="AP105" s="122"/>
      <c r="AQ105" s="122"/>
      <c r="AR105" s="123"/>
      <c r="AS105" s="127" t="s">
        <v>7</v>
      </c>
      <c r="AT105" s="122"/>
      <c r="AU105" s="122"/>
      <c r="AV105" s="122"/>
      <c r="AW105" s="122"/>
      <c r="AX105" s="129"/>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row>
    <row r="106" spans="1:251" s="16" customFormat="1" ht="13.5">
      <c r="A106" s="8"/>
      <c r="B106" s="124"/>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6"/>
      <c r="AA106" s="128"/>
      <c r="AB106" s="125"/>
      <c r="AC106" s="125"/>
      <c r="AD106" s="125"/>
      <c r="AE106" s="125"/>
      <c r="AF106" s="125"/>
      <c r="AG106" s="125"/>
      <c r="AH106" s="125"/>
      <c r="AI106" s="126"/>
      <c r="AJ106" s="128"/>
      <c r="AK106" s="125"/>
      <c r="AL106" s="125"/>
      <c r="AM106" s="125"/>
      <c r="AN106" s="125"/>
      <c r="AO106" s="125"/>
      <c r="AP106" s="125"/>
      <c r="AQ106" s="125"/>
      <c r="AR106" s="126"/>
      <c r="AS106" s="128"/>
      <c r="AT106" s="125"/>
      <c r="AU106" s="125"/>
      <c r="AV106" s="125"/>
      <c r="AW106" s="125"/>
      <c r="AX106" s="130"/>
      <c r="AY106" s="2"/>
      <c r="AZ106" s="2"/>
      <c r="BA106" s="2"/>
      <c r="BB106" s="23"/>
      <c r="BC106" s="24"/>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row>
    <row r="107" spans="1:251" s="16" customFormat="1" ht="18.75" customHeight="1">
      <c r="A107" s="8"/>
      <c r="B107" s="25"/>
      <c r="C107" s="93" t="s">
        <v>28</v>
      </c>
      <c r="D107" s="94"/>
      <c r="E107" s="94"/>
      <c r="F107" s="94"/>
      <c r="G107" s="94"/>
      <c r="H107" s="94"/>
      <c r="I107" s="94"/>
      <c r="J107" s="94"/>
      <c r="K107" s="94"/>
      <c r="L107" s="94"/>
      <c r="M107" s="94"/>
      <c r="N107" s="94"/>
      <c r="O107" s="94"/>
      <c r="P107" s="94"/>
      <c r="Q107" s="94"/>
      <c r="R107" s="94"/>
      <c r="S107" s="94"/>
      <c r="T107" s="94"/>
      <c r="U107" s="94"/>
      <c r="V107" s="94"/>
      <c r="W107" s="94"/>
      <c r="X107" s="94"/>
      <c r="Y107" s="94"/>
      <c r="Z107" s="95"/>
      <c r="AA107" s="96">
        <v>26982</v>
      </c>
      <c r="AB107" s="97"/>
      <c r="AC107" s="97"/>
      <c r="AD107" s="97"/>
      <c r="AE107" s="97"/>
      <c r="AF107" s="97"/>
      <c r="AG107" s="97"/>
      <c r="AH107" s="97"/>
      <c r="AI107" s="98"/>
      <c r="AJ107" s="96">
        <v>29263</v>
      </c>
      <c r="AK107" s="97"/>
      <c r="AL107" s="97"/>
      <c r="AM107" s="97"/>
      <c r="AN107" s="97"/>
      <c r="AO107" s="97"/>
      <c r="AP107" s="97"/>
      <c r="AQ107" s="97"/>
      <c r="AR107" s="98"/>
      <c r="AS107" s="99"/>
      <c r="AT107" s="100"/>
      <c r="AU107" s="100"/>
      <c r="AV107" s="100"/>
      <c r="AW107" s="100"/>
      <c r="AX107" s="101"/>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row>
    <row r="108" spans="1:251" s="16" customFormat="1" ht="18.75" customHeight="1">
      <c r="A108" s="8"/>
      <c r="B108" s="25"/>
      <c r="C108" s="93" t="s">
        <v>29</v>
      </c>
      <c r="D108" s="94"/>
      <c r="E108" s="94"/>
      <c r="F108" s="94"/>
      <c r="G108" s="94"/>
      <c r="H108" s="94"/>
      <c r="I108" s="94"/>
      <c r="J108" s="94"/>
      <c r="K108" s="94"/>
      <c r="L108" s="94"/>
      <c r="M108" s="94"/>
      <c r="N108" s="94"/>
      <c r="O108" s="94"/>
      <c r="P108" s="94"/>
      <c r="Q108" s="94"/>
      <c r="R108" s="94"/>
      <c r="S108" s="94"/>
      <c r="T108" s="94"/>
      <c r="U108" s="94"/>
      <c r="V108" s="94"/>
      <c r="W108" s="94"/>
      <c r="X108" s="94"/>
      <c r="Y108" s="94"/>
      <c r="Z108" s="95"/>
      <c r="AA108" s="96">
        <v>12257</v>
      </c>
      <c r="AB108" s="97"/>
      <c r="AC108" s="97"/>
      <c r="AD108" s="97"/>
      <c r="AE108" s="97"/>
      <c r="AF108" s="97"/>
      <c r="AG108" s="97"/>
      <c r="AH108" s="97"/>
      <c r="AI108" s="98"/>
      <c r="AJ108" s="96">
        <v>13347</v>
      </c>
      <c r="AK108" s="97"/>
      <c r="AL108" s="97"/>
      <c r="AM108" s="97"/>
      <c r="AN108" s="97"/>
      <c r="AO108" s="97"/>
      <c r="AP108" s="97"/>
      <c r="AQ108" s="97"/>
      <c r="AR108" s="98"/>
      <c r="AS108" s="99"/>
      <c r="AT108" s="100"/>
      <c r="AU108" s="100"/>
      <c r="AV108" s="100"/>
      <c r="AW108" s="100"/>
      <c r="AX108" s="101"/>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row>
    <row r="109" spans="1:251" s="16" customFormat="1" ht="18.75" customHeight="1">
      <c r="A109" s="8"/>
      <c r="B109" s="25"/>
      <c r="C109" s="93" t="s">
        <v>29</v>
      </c>
      <c r="D109" s="94"/>
      <c r="E109" s="94"/>
      <c r="F109" s="94"/>
      <c r="G109" s="94"/>
      <c r="H109" s="94"/>
      <c r="I109" s="94"/>
      <c r="J109" s="94"/>
      <c r="K109" s="94"/>
      <c r="L109" s="94"/>
      <c r="M109" s="94"/>
      <c r="N109" s="94"/>
      <c r="O109" s="94"/>
      <c r="P109" s="94"/>
      <c r="Q109" s="94"/>
      <c r="R109" s="94"/>
      <c r="S109" s="94"/>
      <c r="T109" s="94"/>
      <c r="U109" s="94"/>
      <c r="V109" s="94"/>
      <c r="W109" s="94"/>
      <c r="X109" s="94"/>
      <c r="Y109" s="94"/>
      <c r="Z109" s="95"/>
      <c r="AA109" s="96">
        <v>2786</v>
      </c>
      <c r="AB109" s="97"/>
      <c r="AC109" s="97"/>
      <c r="AD109" s="97"/>
      <c r="AE109" s="97"/>
      <c r="AF109" s="97"/>
      <c r="AG109" s="97"/>
      <c r="AH109" s="97"/>
      <c r="AI109" s="98"/>
      <c r="AJ109" s="96">
        <v>2291</v>
      </c>
      <c r="AK109" s="97"/>
      <c r="AL109" s="97"/>
      <c r="AM109" s="97"/>
      <c r="AN109" s="97"/>
      <c r="AO109" s="97"/>
      <c r="AP109" s="97"/>
      <c r="AQ109" s="97"/>
      <c r="AR109" s="98"/>
      <c r="AS109" s="99"/>
      <c r="AT109" s="100"/>
      <c r="AU109" s="100"/>
      <c r="AV109" s="100"/>
      <c r="AW109" s="100"/>
      <c r="AX109" s="101"/>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row>
    <row r="110" spans="1:251" s="16" customFormat="1" ht="18.75" customHeight="1">
      <c r="A110" s="8"/>
      <c r="B110" s="25"/>
      <c r="C110" s="93" t="s">
        <v>30</v>
      </c>
      <c r="D110" s="94"/>
      <c r="E110" s="94"/>
      <c r="F110" s="94"/>
      <c r="G110" s="94"/>
      <c r="H110" s="94"/>
      <c r="I110" s="94"/>
      <c r="J110" s="94"/>
      <c r="K110" s="94"/>
      <c r="L110" s="94"/>
      <c r="M110" s="94"/>
      <c r="N110" s="94"/>
      <c r="O110" s="94"/>
      <c r="P110" s="94"/>
      <c r="Q110" s="94"/>
      <c r="R110" s="94"/>
      <c r="S110" s="94"/>
      <c r="T110" s="94"/>
      <c r="U110" s="94"/>
      <c r="V110" s="94"/>
      <c r="W110" s="94"/>
      <c r="X110" s="94"/>
      <c r="Y110" s="94"/>
      <c r="Z110" s="95"/>
      <c r="AA110" s="96">
        <v>23840</v>
      </c>
      <c r="AB110" s="97"/>
      <c r="AC110" s="97"/>
      <c r="AD110" s="97"/>
      <c r="AE110" s="97"/>
      <c r="AF110" s="97"/>
      <c r="AG110" s="97"/>
      <c r="AH110" s="97"/>
      <c r="AI110" s="98"/>
      <c r="AJ110" s="96">
        <v>0</v>
      </c>
      <c r="AK110" s="97"/>
      <c r="AL110" s="97"/>
      <c r="AM110" s="97"/>
      <c r="AN110" s="97"/>
      <c r="AO110" s="97"/>
      <c r="AP110" s="97"/>
      <c r="AQ110" s="97"/>
      <c r="AR110" s="98"/>
      <c r="AS110" s="99"/>
      <c r="AT110" s="100"/>
      <c r="AU110" s="100"/>
      <c r="AV110" s="100"/>
      <c r="AW110" s="100"/>
      <c r="AX110" s="101"/>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row>
    <row r="111" spans="1:251" s="16" customFormat="1" ht="18.75" customHeight="1" thickBot="1">
      <c r="A111" s="17"/>
      <c r="B111" s="102" t="s">
        <v>14</v>
      </c>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4"/>
      <c r="AA111" s="105">
        <f>SUM($AA$107:$AA$110)</f>
        <v>65865</v>
      </c>
      <c r="AB111" s="106"/>
      <c r="AC111" s="106"/>
      <c r="AD111" s="106"/>
      <c r="AE111" s="106"/>
      <c r="AF111" s="106"/>
      <c r="AG111" s="106"/>
      <c r="AH111" s="106"/>
      <c r="AI111" s="107"/>
      <c r="AJ111" s="105">
        <f>SUM($AJ$107:$AJ$110)</f>
        <v>44901</v>
      </c>
      <c r="AK111" s="106"/>
      <c r="AL111" s="106"/>
      <c r="AM111" s="106"/>
      <c r="AN111" s="106"/>
      <c r="AO111" s="106"/>
      <c r="AP111" s="106"/>
      <c r="AQ111" s="106"/>
      <c r="AR111" s="107"/>
      <c r="AS111" s="108"/>
      <c r="AT111" s="109"/>
      <c r="AU111" s="109"/>
      <c r="AV111" s="109"/>
      <c r="AW111" s="109"/>
      <c r="AX111" s="110"/>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row>
    <row r="113" spans="1:113" ht="18.75">
      <c r="A113" s="1" t="s">
        <v>0</v>
      </c>
      <c r="AW113" s="3"/>
      <c r="AX113" s="4"/>
      <c r="AY113" s="3"/>
    </row>
    <row r="115" spans="1:113" ht="18.75">
      <c r="B115" s="111" t="s">
        <v>8</v>
      </c>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row>
    <row r="116" spans="1:113">
      <c r="Z116" s="5"/>
      <c r="AD116" s="5"/>
      <c r="AE116" s="5"/>
      <c r="AF116" s="5"/>
      <c r="AG116" s="5"/>
      <c r="AH116" s="5"/>
      <c r="AI116" s="5"/>
      <c r="AO116" s="5"/>
    </row>
    <row r="117" spans="1:113" ht="13.5" thickBot="1">
      <c r="Z117" s="5"/>
      <c r="AD117" s="5"/>
      <c r="AE117" s="5"/>
      <c r="AF117" s="5"/>
      <c r="AG117" s="5"/>
      <c r="AH117" s="5"/>
      <c r="AI117" s="5"/>
      <c r="AO117" s="5"/>
      <c r="DI117" s="6"/>
    </row>
    <row r="118" spans="1:113" ht="24.75" customHeight="1" thickBot="1">
      <c r="B118" s="113" t="s">
        <v>1</v>
      </c>
      <c r="C118" s="114"/>
      <c r="D118" s="114"/>
      <c r="E118" s="114"/>
      <c r="F118" s="114"/>
      <c r="G118" s="114"/>
      <c r="H118" s="115" t="s">
        <v>32</v>
      </c>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7"/>
      <c r="DI118" s="6"/>
    </row>
    <row r="119" spans="1:113" ht="14.25">
      <c r="B119" s="7"/>
      <c r="C119" s="7"/>
      <c r="D119" s="7"/>
      <c r="E119" s="7"/>
      <c r="F119" s="7"/>
      <c r="G119" s="7"/>
      <c r="H119" s="8"/>
      <c r="I119" s="8"/>
      <c r="J119" s="8"/>
      <c r="K119" s="8"/>
      <c r="L119" s="9"/>
      <c r="M119" s="9"/>
      <c r="N119" s="9"/>
      <c r="O119" s="9"/>
      <c r="P119" s="8"/>
      <c r="Q119" s="8"/>
      <c r="R119" s="8"/>
      <c r="S119" s="8"/>
      <c r="T119" s="8"/>
      <c r="U119" s="8"/>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DI119" s="6"/>
    </row>
    <row r="120" spans="1:113" ht="15" thickBot="1">
      <c r="A120" s="11"/>
      <c r="B120" s="10" t="s">
        <v>2</v>
      </c>
      <c r="C120" s="8"/>
      <c r="D120" s="8"/>
      <c r="E120" s="8"/>
      <c r="F120" s="8"/>
      <c r="G120" s="8"/>
      <c r="H120" s="8"/>
      <c r="I120" s="8"/>
      <c r="J120" s="8"/>
      <c r="K120" s="8"/>
      <c r="L120" s="9"/>
      <c r="M120" s="9"/>
      <c r="N120" s="9"/>
      <c r="O120" s="9"/>
      <c r="P120" s="8"/>
      <c r="Q120" s="8"/>
      <c r="R120" s="8"/>
      <c r="S120" s="8"/>
      <c r="T120" s="8"/>
      <c r="U120" s="8"/>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DI120" s="6"/>
    </row>
    <row r="121" spans="1:113" ht="14.25">
      <c r="A121" s="8"/>
      <c r="B121" s="12"/>
      <c r="C121" s="7"/>
      <c r="D121" s="7"/>
      <c r="E121" s="7"/>
      <c r="F121" s="7"/>
      <c r="G121" s="7"/>
      <c r="H121" s="7"/>
      <c r="I121" s="7"/>
      <c r="J121" s="7"/>
      <c r="K121" s="7"/>
      <c r="L121" s="13"/>
      <c r="M121" s="13"/>
      <c r="N121" s="13"/>
      <c r="O121" s="13"/>
      <c r="P121" s="7"/>
      <c r="Q121" s="7"/>
      <c r="R121" s="7"/>
      <c r="S121" s="7"/>
      <c r="T121" s="7"/>
      <c r="U121" s="7"/>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5"/>
    </row>
    <row r="122" spans="1:113" ht="12" customHeight="1">
      <c r="A122" s="8"/>
      <c r="B122" s="118" t="s">
        <v>33</v>
      </c>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20"/>
    </row>
    <row r="123" spans="1:113" ht="12" customHeight="1">
      <c r="A123" s="8"/>
      <c r="B123" s="118"/>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BC123" s="16"/>
    </row>
    <row r="124" spans="1:113" ht="12" customHeight="1">
      <c r="A124" s="8"/>
      <c r="B124" s="118"/>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20"/>
    </row>
    <row r="125" spans="1:113" ht="12" customHeight="1">
      <c r="A125" s="8"/>
      <c r="B125" s="118"/>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row>
    <row r="126" spans="1:113" ht="12" customHeight="1">
      <c r="A126" s="8"/>
      <c r="B126" s="118"/>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20"/>
    </row>
    <row r="127" spans="1:113" ht="15" thickBot="1">
      <c r="A127" s="17"/>
      <c r="B127" s="18"/>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20"/>
    </row>
    <row r="128" spans="1:113">
      <c r="B128" s="21"/>
    </row>
    <row r="129" spans="1:251" ht="15" thickBot="1">
      <c r="A129" s="11"/>
      <c r="B129" s="10" t="s">
        <v>3</v>
      </c>
      <c r="C129" s="8"/>
      <c r="D129" s="8"/>
      <c r="E129" s="8"/>
      <c r="F129" s="8"/>
      <c r="G129" s="8"/>
      <c r="H129" s="8"/>
      <c r="I129" s="8"/>
      <c r="J129" s="8"/>
      <c r="K129" s="8"/>
      <c r="L129" s="9"/>
      <c r="M129" s="9"/>
      <c r="N129" s="9"/>
      <c r="O129" s="9"/>
      <c r="P129" s="8"/>
      <c r="Q129" s="8"/>
      <c r="R129" s="8"/>
      <c r="S129" s="8"/>
      <c r="T129" s="8"/>
      <c r="U129" s="8"/>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DI129" s="6"/>
    </row>
    <row r="130" spans="1:251" ht="14.25">
      <c r="A130" s="8"/>
      <c r="B130" s="12"/>
      <c r="C130" s="7"/>
      <c r="D130" s="7"/>
      <c r="E130" s="7"/>
      <c r="F130" s="7"/>
      <c r="G130" s="7"/>
      <c r="H130" s="7"/>
      <c r="I130" s="7"/>
      <c r="J130" s="7"/>
      <c r="K130" s="7"/>
      <c r="L130" s="13"/>
      <c r="M130" s="13"/>
      <c r="N130" s="13"/>
      <c r="O130" s="13"/>
      <c r="P130" s="7"/>
      <c r="Q130" s="7"/>
      <c r="R130" s="7"/>
      <c r="S130" s="7"/>
      <c r="T130" s="7"/>
      <c r="U130" s="7"/>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5"/>
    </row>
    <row r="131" spans="1:251" ht="12" customHeight="1">
      <c r="A131" s="8"/>
      <c r="B131" s="118" t="s">
        <v>34</v>
      </c>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row>
    <row r="132" spans="1:251" ht="12" customHeight="1">
      <c r="A132" s="8"/>
      <c r="B132" s="118"/>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c r="BC132" s="16"/>
    </row>
    <row r="133" spans="1:251" ht="12" customHeight="1">
      <c r="A133" s="8"/>
      <c r="B133" s="118"/>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row>
    <row r="134" spans="1:251" ht="12" customHeight="1">
      <c r="A134" s="8"/>
      <c r="B134" s="118"/>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20"/>
    </row>
    <row r="135" spans="1:251" ht="12" customHeight="1">
      <c r="A135" s="8"/>
      <c r="B135" s="118"/>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20"/>
    </row>
    <row r="136" spans="1:251" ht="15" thickBot="1">
      <c r="A136" s="17"/>
      <c r="B136" s="18"/>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20"/>
    </row>
    <row r="137" spans="1:251">
      <c r="B137" s="21"/>
    </row>
    <row r="138" spans="1:251" ht="14.25">
      <c r="B138" s="10" t="s">
        <v>4</v>
      </c>
      <c r="C138" s="8"/>
      <c r="D138" s="8"/>
      <c r="E138" s="8"/>
      <c r="F138" s="8"/>
      <c r="G138" s="8"/>
      <c r="H138" s="8"/>
      <c r="I138" s="8"/>
      <c r="J138" s="8"/>
      <c r="K138" s="8"/>
      <c r="L138" s="9"/>
      <c r="M138" s="9"/>
      <c r="N138" s="9"/>
      <c r="O138" s="9"/>
      <c r="P138" s="8"/>
      <c r="Q138" s="8"/>
      <c r="R138" s="8"/>
      <c r="S138" s="8"/>
      <c r="T138" s="8"/>
      <c r="U138" s="8"/>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spans="1:251" ht="15" thickBot="1">
      <c r="B139" s="8"/>
      <c r="C139" s="8"/>
      <c r="D139" s="8"/>
      <c r="E139" s="8"/>
      <c r="F139" s="8"/>
      <c r="G139" s="8"/>
      <c r="H139" s="8"/>
      <c r="I139" s="8"/>
      <c r="J139" s="8"/>
      <c r="K139" s="8"/>
      <c r="L139" s="9"/>
      <c r="M139" s="9"/>
      <c r="N139" s="9"/>
      <c r="O139" s="9"/>
      <c r="P139" s="8"/>
      <c r="Q139" s="8"/>
      <c r="R139" s="8"/>
      <c r="S139" s="8"/>
      <c r="T139" s="8"/>
      <c r="U139" s="8"/>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22" t="s">
        <v>5</v>
      </c>
    </row>
    <row r="140" spans="1:251" s="16" customFormat="1" ht="13.5" customHeight="1">
      <c r="A140" s="8"/>
      <c r="B140" s="121" t="s">
        <v>6</v>
      </c>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3"/>
      <c r="AA140" s="127" t="s">
        <v>12</v>
      </c>
      <c r="AB140" s="122"/>
      <c r="AC140" s="122"/>
      <c r="AD140" s="122"/>
      <c r="AE140" s="122"/>
      <c r="AF140" s="122"/>
      <c r="AG140" s="122"/>
      <c r="AH140" s="122"/>
      <c r="AI140" s="123"/>
      <c r="AJ140" s="127" t="s">
        <v>13</v>
      </c>
      <c r="AK140" s="122"/>
      <c r="AL140" s="122"/>
      <c r="AM140" s="122"/>
      <c r="AN140" s="122"/>
      <c r="AO140" s="122"/>
      <c r="AP140" s="122"/>
      <c r="AQ140" s="122"/>
      <c r="AR140" s="123"/>
      <c r="AS140" s="127" t="s">
        <v>7</v>
      </c>
      <c r="AT140" s="122"/>
      <c r="AU140" s="122"/>
      <c r="AV140" s="122"/>
      <c r="AW140" s="122"/>
      <c r="AX140" s="129"/>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row>
    <row r="141" spans="1:251" s="16" customFormat="1" ht="13.5">
      <c r="A141" s="8"/>
      <c r="B141" s="124"/>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6"/>
      <c r="AA141" s="128"/>
      <c r="AB141" s="125"/>
      <c r="AC141" s="125"/>
      <c r="AD141" s="125"/>
      <c r="AE141" s="125"/>
      <c r="AF141" s="125"/>
      <c r="AG141" s="125"/>
      <c r="AH141" s="125"/>
      <c r="AI141" s="126"/>
      <c r="AJ141" s="128"/>
      <c r="AK141" s="125"/>
      <c r="AL141" s="125"/>
      <c r="AM141" s="125"/>
      <c r="AN141" s="125"/>
      <c r="AO141" s="125"/>
      <c r="AP141" s="125"/>
      <c r="AQ141" s="125"/>
      <c r="AR141" s="126"/>
      <c r="AS141" s="128"/>
      <c r="AT141" s="125"/>
      <c r="AU141" s="125"/>
      <c r="AV141" s="125"/>
      <c r="AW141" s="125"/>
      <c r="AX141" s="130"/>
      <c r="AY141" s="2"/>
      <c r="AZ141" s="2"/>
      <c r="BA141" s="2"/>
      <c r="BB141" s="23"/>
      <c r="BC141" s="24"/>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row>
    <row r="142" spans="1:251" s="16" customFormat="1" ht="18.75" customHeight="1">
      <c r="A142" s="8"/>
      <c r="B142" s="25"/>
      <c r="C142" s="93" t="s">
        <v>31</v>
      </c>
      <c r="D142" s="94"/>
      <c r="E142" s="94"/>
      <c r="F142" s="94"/>
      <c r="G142" s="94"/>
      <c r="H142" s="94"/>
      <c r="I142" s="94"/>
      <c r="J142" s="94"/>
      <c r="K142" s="94"/>
      <c r="L142" s="94"/>
      <c r="M142" s="94"/>
      <c r="N142" s="94"/>
      <c r="O142" s="94"/>
      <c r="P142" s="94"/>
      <c r="Q142" s="94"/>
      <c r="R142" s="94"/>
      <c r="S142" s="94"/>
      <c r="T142" s="94"/>
      <c r="U142" s="94"/>
      <c r="V142" s="94"/>
      <c r="W142" s="94"/>
      <c r="X142" s="94"/>
      <c r="Y142" s="94"/>
      <c r="Z142" s="95"/>
      <c r="AA142" s="96">
        <v>17431</v>
      </c>
      <c r="AB142" s="97"/>
      <c r="AC142" s="97"/>
      <c r="AD142" s="97"/>
      <c r="AE142" s="97"/>
      <c r="AF142" s="97"/>
      <c r="AG142" s="97"/>
      <c r="AH142" s="97"/>
      <c r="AI142" s="98"/>
      <c r="AJ142" s="96">
        <v>17488</v>
      </c>
      <c r="AK142" s="97"/>
      <c r="AL142" s="97"/>
      <c r="AM142" s="97"/>
      <c r="AN142" s="97"/>
      <c r="AO142" s="97"/>
      <c r="AP142" s="97"/>
      <c r="AQ142" s="97"/>
      <c r="AR142" s="98"/>
      <c r="AS142" s="99"/>
      <c r="AT142" s="100"/>
      <c r="AU142" s="100"/>
      <c r="AV142" s="100"/>
      <c r="AW142" s="100"/>
      <c r="AX142" s="101"/>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row>
    <row r="143" spans="1:251" s="16" customFormat="1" ht="18.75" customHeight="1" thickBot="1">
      <c r="A143" s="17"/>
      <c r="B143" s="102" t="s">
        <v>14</v>
      </c>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4"/>
      <c r="AA143" s="105">
        <f>SUM($AA$142:$AA$142)</f>
        <v>17431</v>
      </c>
      <c r="AB143" s="106"/>
      <c r="AC143" s="106"/>
      <c r="AD143" s="106"/>
      <c r="AE143" s="106"/>
      <c r="AF143" s="106"/>
      <c r="AG143" s="106"/>
      <c r="AH143" s="106"/>
      <c r="AI143" s="107"/>
      <c r="AJ143" s="105">
        <f>SUM($AJ$142:$AJ$142)</f>
        <v>17488</v>
      </c>
      <c r="AK143" s="106"/>
      <c r="AL143" s="106"/>
      <c r="AM143" s="106"/>
      <c r="AN143" s="106"/>
      <c r="AO143" s="106"/>
      <c r="AP143" s="106"/>
      <c r="AQ143" s="106"/>
      <c r="AR143" s="107"/>
      <c r="AS143" s="108"/>
      <c r="AT143" s="109"/>
      <c r="AU143" s="109"/>
      <c r="AV143" s="109"/>
      <c r="AW143" s="109"/>
      <c r="AX143" s="110"/>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row>
    <row r="145" spans="1:113" ht="18.75">
      <c r="A145" s="1" t="s">
        <v>0</v>
      </c>
      <c r="AW145" s="3"/>
      <c r="AX145" s="4"/>
      <c r="AY145" s="3"/>
    </row>
    <row r="147" spans="1:113" ht="18.75">
      <c r="B147" s="111" t="s">
        <v>8</v>
      </c>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row>
    <row r="148" spans="1:113">
      <c r="Z148" s="5"/>
      <c r="AD148" s="5"/>
      <c r="AE148" s="5"/>
      <c r="AF148" s="5"/>
      <c r="AG148" s="5"/>
      <c r="AH148" s="5"/>
      <c r="AI148" s="5"/>
      <c r="AO148" s="5"/>
    </row>
    <row r="149" spans="1:113" ht="13.5" thickBot="1">
      <c r="Z149" s="5"/>
      <c r="AD149" s="5"/>
      <c r="AE149" s="5"/>
      <c r="AF149" s="5"/>
      <c r="AG149" s="5"/>
      <c r="AH149" s="5"/>
      <c r="AI149" s="5"/>
      <c r="AO149" s="5"/>
      <c r="DI149" s="6"/>
    </row>
    <row r="150" spans="1:113" ht="24.75" customHeight="1" thickBot="1">
      <c r="B150" s="113" t="s">
        <v>1</v>
      </c>
      <c r="C150" s="114"/>
      <c r="D150" s="114"/>
      <c r="E150" s="114"/>
      <c r="F150" s="114"/>
      <c r="G150" s="114"/>
      <c r="H150" s="115" t="s">
        <v>35</v>
      </c>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7"/>
      <c r="DI150" s="6"/>
    </row>
    <row r="151" spans="1:113" ht="14.25">
      <c r="B151" s="7"/>
      <c r="C151" s="7"/>
      <c r="D151" s="7"/>
      <c r="E151" s="7"/>
      <c r="F151" s="7"/>
      <c r="G151" s="7"/>
      <c r="H151" s="8"/>
      <c r="I151" s="8"/>
      <c r="J151" s="8"/>
      <c r="K151" s="8"/>
      <c r="L151" s="9"/>
      <c r="M151" s="9"/>
      <c r="N151" s="9"/>
      <c r="O151" s="9"/>
      <c r="P151" s="8"/>
      <c r="Q151" s="8"/>
      <c r="R151" s="8"/>
      <c r="S151" s="8"/>
      <c r="T151" s="8"/>
      <c r="U151" s="8"/>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DI151" s="6"/>
    </row>
    <row r="152" spans="1:113" ht="15" thickBot="1">
      <c r="A152" s="11"/>
      <c r="B152" s="10" t="s">
        <v>2</v>
      </c>
      <c r="C152" s="8"/>
      <c r="D152" s="8"/>
      <c r="E152" s="8"/>
      <c r="F152" s="8"/>
      <c r="G152" s="8"/>
      <c r="H152" s="8"/>
      <c r="I152" s="8"/>
      <c r="J152" s="8"/>
      <c r="K152" s="8"/>
      <c r="L152" s="9"/>
      <c r="M152" s="9"/>
      <c r="N152" s="9"/>
      <c r="O152" s="9"/>
      <c r="P152" s="8"/>
      <c r="Q152" s="8"/>
      <c r="R152" s="8"/>
      <c r="S152" s="8"/>
      <c r="T152" s="8"/>
      <c r="U152" s="8"/>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DI152" s="6"/>
    </row>
    <row r="153" spans="1:113" ht="14.25">
      <c r="A153" s="8"/>
      <c r="B153" s="12"/>
      <c r="C153" s="7"/>
      <c r="D153" s="7"/>
      <c r="E153" s="7"/>
      <c r="F153" s="7"/>
      <c r="G153" s="7"/>
      <c r="H153" s="7"/>
      <c r="I153" s="7"/>
      <c r="J153" s="7"/>
      <c r="K153" s="7"/>
      <c r="L153" s="13"/>
      <c r="M153" s="13"/>
      <c r="N153" s="13"/>
      <c r="O153" s="13"/>
      <c r="P153" s="7"/>
      <c r="Q153" s="7"/>
      <c r="R153" s="7"/>
      <c r="S153" s="7"/>
      <c r="T153" s="7"/>
      <c r="U153" s="7"/>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5"/>
    </row>
    <row r="154" spans="1:113" ht="12" customHeight="1">
      <c r="A154" s="8"/>
      <c r="B154" s="118" t="s">
        <v>36</v>
      </c>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113" ht="12" customHeight="1">
      <c r="A155" s="8"/>
      <c r="B155" s="118"/>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20"/>
    </row>
    <row r="156" spans="1:113" ht="12" customHeight="1">
      <c r="A156" s="8"/>
      <c r="B156" s="118"/>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row>
    <row r="157" spans="1:113" ht="12" customHeight="1">
      <c r="A157" s="8"/>
      <c r="B157" s="118"/>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20"/>
    </row>
    <row r="158" spans="1:113" ht="12" customHeight="1">
      <c r="A158" s="8"/>
      <c r="B158" s="118"/>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row>
    <row r="159" spans="1:113" ht="12" customHeight="1">
      <c r="A159" s="8"/>
      <c r="B159" s="118"/>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20"/>
      <c r="BC159" s="16"/>
    </row>
    <row r="160" spans="1:113" ht="12" customHeight="1">
      <c r="A160" s="8"/>
      <c r="B160" s="11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113" ht="12" customHeight="1">
      <c r="A161" s="8"/>
      <c r="B161" s="118"/>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113" ht="12" customHeight="1">
      <c r="A162" s="8"/>
      <c r="B162" s="118"/>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20"/>
    </row>
    <row r="163" spans="1:113" ht="15" thickBot="1">
      <c r="A163" s="17"/>
      <c r="B163" s="18"/>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113">
      <c r="B164" s="21"/>
    </row>
    <row r="165" spans="1:113" ht="15" thickBot="1">
      <c r="A165" s="11"/>
      <c r="B165" s="10" t="s">
        <v>3</v>
      </c>
      <c r="C165" s="8"/>
      <c r="D165" s="8"/>
      <c r="E165" s="8"/>
      <c r="F165" s="8"/>
      <c r="G165" s="8"/>
      <c r="H165" s="8"/>
      <c r="I165" s="8"/>
      <c r="J165" s="8"/>
      <c r="K165" s="8"/>
      <c r="L165" s="9"/>
      <c r="M165" s="9"/>
      <c r="N165" s="9"/>
      <c r="O165" s="9"/>
      <c r="P165" s="8"/>
      <c r="Q165" s="8"/>
      <c r="R165" s="8"/>
      <c r="S165" s="8"/>
      <c r="T165" s="8"/>
      <c r="U165" s="8"/>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DI165" s="6"/>
    </row>
    <row r="166" spans="1:113" ht="14.25">
      <c r="A166" s="8"/>
      <c r="B166" s="12"/>
      <c r="C166" s="7"/>
      <c r="D166" s="7"/>
      <c r="E166" s="7"/>
      <c r="F166" s="7"/>
      <c r="G166" s="7"/>
      <c r="H166" s="7"/>
      <c r="I166" s="7"/>
      <c r="J166" s="7"/>
      <c r="K166" s="7"/>
      <c r="L166" s="13"/>
      <c r="M166" s="13"/>
      <c r="N166" s="13"/>
      <c r="O166" s="13"/>
      <c r="P166" s="7"/>
      <c r="Q166" s="7"/>
      <c r="R166" s="7"/>
      <c r="S166" s="7"/>
      <c r="T166" s="7"/>
      <c r="U166" s="7"/>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5"/>
    </row>
    <row r="167" spans="1:113" ht="12" customHeight="1">
      <c r="A167" s="8"/>
      <c r="B167" s="118" t="s">
        <v>37</v>
      </c>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20"/>
    </row>
    <row r="168" spans="1:113" ht="12" customHeight="1">
      <c r="A168" s="8"/>
      <c r="B168" s="118"/>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20"/>
    </row>
    <row r="169" spans="1:113" ht="12" customHeight="1">
      <c r="A169" s="8"/>
      <c r="B169" s="118"/>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20"/>
    </row>
    <row r="170" spans="1:113" ht="12" customHeight="1">
      <c r="A170" s="8"/>
      <c r="B170" s="118"/>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20"/>
    </row>
    <row r="171" spans="1:113" ht="12" customHeight="1">
      <c r="A171" s="8"/>
      <c r="B171" s="118"/>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20"/>
      <c r="BC171" s="16"/>
    </row>
    <row r="172" spans="1:113" ht="12" customHeight="1">
      <c r="A172" s="8"/>
      <c r="B172" s="118"/>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row>
    <row r="173" spans="1:113" ht="12" customHeight="1">
      <c r="A173" s="8"/>
      <c r="B173" s="118"/>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113" ht="12" customHeight="1">
      <c r="A174" s="8"/>
      <c r="B174" s="118"/>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row>
    <row r="175" spans="1:113" ht="15" thickBot="1">
      <c r="A175" s="17"/>
      <c r="B175" s="18"/>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113">
      <c r="B176" s="21"/>
    </row>
    <row r="177" spans="1:251" ht="14.25">
      <c r="B177" s="10" t="s">
        <v>4</v>
      </c>
      <c r="C177" s="8"/>
      <c r="D177" s="8"/>
      <c r="E177" s="8"/>
      <c r="F177" s="8"/>
      <c r="G177" s="8"/>
      <c r="H177" s="8"/>
      <c r="I177" s="8"/>
      <c r="J177" s="8"/>
      <c r="K177" s="8"/>
      <c r="L177" s="9"/>
      <c r="M177" s="9"/>
      <c r="N177" s="9"/>
      <c r="O177" s="9"/>
      <c r="P177" s="8"/>
      <c r="Q177" s="8"/>
      <c r="R177" s="8"/>
      <c r="S177" s="8"/>
      <c r="T177" s="8"/>
      <c r="U177" s="8"/>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spans="1:251" ht="15" thickBot="1">
      <c r="B178" s="8"/>
      <c r="C178" s="8"/>
      <c r="D178" s="8"/>
      <c r="E178" s="8"/>
      <c r="F178" s="8"/>
      <c r="G178" s="8"/>
      <c r="H178" s="8"/>
      <c r="I178" s="8"/>
      <c r="J178" s="8"/>
      <c r="K178" s="8"/>
      <c r="L178" s="9"/>
      <c r="M178" s="9"/>
      <c r="N178" s="9"/>
      <c r="O178" s="9"/>
      <c r="P178" s="8"/>
      <c r="Q178" s="8"/>
      <c r="R178" s="8"/>
      <c r="S178" s="8"/>
      <c r="T178" s="8"/>
      <c r="U178" s="8"/>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22" t="s">
        <v>5</v>
      </c>
    </row>
    <row r="179" spans="1:251" s="16" customFormat="1" ht="13.5" customHeight="1">
      <c r="A179" s="8"/>
      <c r="B179" s="121" t="s">
        <v>6</v>
      </c>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3"/>
      <c r="AA179" s="127" t="s">
        <v>12</v>
      </c>
      <c r="AB179" s="122"/>
      <c r="AC179" s="122"/>
      <c r="AD179" s="122"/>
      <c r="AE179" s="122"/>
      <c r="AF179" s="122"/>
      <c r="AG179" s="122"/>
      <c r="AH179" s="122"/>
      <c r="AI179" s="123"/>
      <c r="AJ179" s="127" t="s">
        <v>13</v>
      </c>
      <c r="AK179" s="122"/>
      <c r="AL179" s="122"/>
      <c r="AM179" s="122"/>
      <c r="AN179" s="122"/>
      <c r="AO179" s="122"/>
      <c r="AP179" s="122"/>
      <c r="AQ179" s="122"/>
      <c r="AR179" s="123"/>
      <c r="AS179" s="127" t="s">
        <v>7</v>
      </c>
      <c r="AT179" s="122"/>
      <c r="AU179" s="122"/>
      <c r="AV179" s="122"/>
      <c r="AW179" s="122"/>
      <c r="AX179" s="129"/>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row>
    <row r="180" spans="1:251" s="16" customFormat="1" ht="13.5">
      <c r="A180" s="8"/>
      <c r="B180" s="124"/>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6"/>
      <c r="AA180" s="128"/>
      <c r="AB180" s="125"/>
      <c r="AC180" s="125"/>
      <c r="AD180" s="125"/>
      <c r="AE180" s="125"/>
      <c r="AF180" s="125"/>
      <c r="AG180" s="125"/>
      <c r="AH180" s="125"/>
      <c r="AI180" s="126"/>
      <c r="AJ180" s="128"/>
      <c r="AK180" s="125"/>
      <c r="AL180" s="125"/>
      <c r="AM180" s="125"/>
      <c r="AN180" s="125"/>
      <c r="AO180" s="125"/>
      <c r="AP180" s="125"/>
      <c r="AQ180" s="125"/>
      <c r="AR180" s="126"/>
      <c r="AS180" s="128"/>
      <c r="AT180" s="125"/>
      <c r="AU180" s="125"/>
      <c r="AV180" s="125"/>
      <c r="AW180" s="125"/>
      <c r="AX180" s="130"/>
      <c r="AY180" s="2"/>
      <c r="AZ180" s="2"/>
      <c r="BA180" s="2"/>
      <c r="BB180" s="23"/>
      <c r="BC180" s="24"/>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row>
    <row r="181" spans="1:251" s="16" customFormat="1" ht="18.75" customHeight="1">
      <c r="A181" s="8"/>
      <c r="B181" s="25"/>
      <c r="C181" s="93" t="s">
        <v>38</v>
      </c>
      <c r="D181" s="94"/>
      <c r="E181" s="94"/>
      <c r="F181" s="94"/>
      <c r="G181" s="94"/>
      <c r="H181" s="94"/>
      <c r="I181" s="94"/>
      <c r="J181" s="94"/>
      <c r="K181" s="94"/>
      <c r="L181" s="94"/>
      <c r="M181" s="94"/>
      <c r="N181" s="94"/>
      <c r="O181" s="94"/>
      <c r="P181" s="94"/>
      <c r="Q181" s="94"/>
      <c r="R181" s="94"/>
      <c r="S181" s="94"/>
      <c r="T181" s="94"/>
      <c r="U181" s="94"/>
      <c r="V181" s="94"/>
      <c r="W181" s="94"/>
      <c r="X181" s="94"/>
      <c r="Y181" s="94"/>
      <c r="Z181" s="95"/>
      <c r="AA181" s="96">
        <v>0</v>
      </c>
      <c r="AB181" s="97"/>
      <c r="AC181" s="97"/>
      <c r="AD181" s="97"/>
      <c r="AE181" s="97"/>
      <c r="AF181" s="97"/>
      <c r="AG181" s="97"/>
      <c r="AH181" s="97"/>
      <c r="AI181" s="98"/>
      <c r="AJ181" s="96">
        <v>12624</v>
      </c>
      <c r="AK181" s="97"/>
      <c r="AL181" s="97"/>
      <c r="AM181" s="97"/>
      <c r="AN181" s="97"/>
      <c r="AO181" s="97"/>
      <c r="AP181" s="97"/>
      <c r="AQ181" s="97"/>
      <c r="AR181" s="98"/>
      <c r="AS181" s="99"/>
      <c r="AT181" s="100"/>
      <c r="AU181" s="100"/>
      <c r="AV181" s="100"/>
      <c r="AW181" s="100"/>
      <c r="AX181" s="101"/>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row>
    <row r="182" spans="1:251" s="16" customFormat="1" ht="18.75" customHeight="1">
      <c r="A182" s="8"/>
      <c r="B182" s="25"/>
      <c r="C182" s="93" t="s">
        <v>39</v>
      </c>
      <c r="D182" s="94"/>
      <c r="E182" s="94"/>
      <c r="F182" s="94"/>
      <c r="G182" s="94"/>
      <c r="H182" s="94"/>
      <c r="I182" s="94"/>
      <c r="J182" s="94"/>
      <c r="K182" s="94"/>
      <c r="L182" s="94"/>
      <c r="M182" s="94"/>
      <c r="N182" s="94"/>
      <c r="O182" s="94"/>
      <c r="P182" s="94"/>
      <c r="Q182" s="94"/>
      <c r="R182" s="94"/>
      <c r="S182" s="94"/>
      <c r="T182" s="94"/>
      <c r="U182" s="94"/>
      <c r="V182" s="94"/>
      <c r="W182" s="94"/>
      <c r="X182" s="94"/>
      <c r="Y182" s="94"/>
      <c r="Z182" s="95"/>
      <c r="AA182" s="96">
        <v>0</v>
      </c>
      <c r="AB182" s="97"/>
      <c r="AC182" s="97"/>
      <c r="AD182" s="97"/>
      <c r="AE182" s="97"/>
      <c r="AF182" s="97"/>
      <c r="AG182" s="97"/>
      <c r="AH182" s="97"/>
      <c r="AI182" s="98"/>
      <c r="AJ182" s="96">
        <v>2220</v>
      </c>
      <c r="AK182" s="97"/>
      <c r="AL182" s="97"/>
      <c r="AM182" s="97"/>
      <c r="AN182" s="97"/>
      <c r="AO182" s="97"/>
      <c r="AP182" s="97"/>
      <c r="AQ182" s="97"/>
      <c r="AR182" s="98"/>
      <c r="AS182" s="99"/>
      <c r="AT182" s="100"/>
      <c r="AU182" s="100"/>
      <c r="AV182" s="100"/>
      <c r="AW182" s="100"/>
      <c r="AX182" s="101"/>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row>
    <row r="183" spans="1:251" s="16" customFormat="1" ht="18.75" customHeight="1">
      <c r="A183" s="8"/>
      <c r="B183" s="25"/>
      <c r="C183" s="93" t="s">
        <v>40</v>
      </c>
      <c r="D183" s="94"/>
      <c r="E183" s="94"/>
      <c r="F183" s="94"/>
      <c r="G183" s="94"/>
      <c r="H183" s="94"/>
      <c r="I183" s="94"/>
      <c r="J183" s="94"/>
      <c r="K183" s="94"/>
      <c r="L183" s="94"/>
      <c r="M183" s="94"/>
      <c r="N183" s="94"/>
      <c r="O183" s="94"/>
      <c r="P183" s="94"/>
      <c r="Q183" s="94"/>
      <c r="R183" s="94"/>
      <c r="S183" s="94"/>
      <c r="T183" s="94"/>
      <c r="U183" s="94"/>
      <c r="V183" s="94"/>
      <c r="W183" s="94"/>
      <c r="X183" s="94"/>
      <c r="Y183" s="94"/>
      <c r="Z183" s="95"/>
      <c r="AA183" s="96">
        <v>0</v>
      </c>
      <c r="AB183" s="97"/>
      <c r="AC183" s="97"/>
      <c r="AD183" s="97"/>
      <c r="AE183" s="97"/>
      <c r="AF183" s="97"/>
      <c r="AG183" s="97"/>
      <c r="AH183" s="97"/>
      <c r="AI183" s="98"/>
      <c r="AJ183" s="96">
        <v>1132</v>
      </c>
      <c r="AK183" s="97"/>
      <c r="AL183" s="97"/>
      <c r="AM183" s="97"/>
      <c r="AN183" s="97"/>
      <c r="AO183" s="97"/>
      <c r="AP183" s="97"/>
      <c r="AQ183" s="97"/>
      <c r="AR183" s="98"/>
      <c r="AS183" s="99"/>
      <c r="AT183" s="100"/>
      <c r="AU183" s="100"/>
      <c r="AV183" s="100"/>
      <c r="AW183" s="100"/>
      <c r="AX183" s="101"/>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row>
    <row r="184" spans="1:251" s="16" customFormat="1" ht="18.75" customHeight="1" thickBot="1">
      <c r="A184" s="17"/>
      <c r="B184" s="102" t="s">
        <v>14</v>
      </c>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4"/>
      <c r="AA184" s="105">
        <f>SUM($AA$181:$AA$183)</f>
        <v>0</v>
      </c>
      <c r="AB184" s="106"/>
      <c r="AC184" s="106"/>
      <c r="AD184" s="106"/>
      <c r="AE184" s="106"/>
      <c r="AF184" s="106"/>
      <c r="AG184" s="106"/>
      <c r="AH184" s="106"/>
      <c r="AI184" s="107"/>
      <c r="AJ184" s="105">
        <f>SUM($AJ$181:$AJ$183)</f>
        <v>15976</v>
      </c>
      <c r="AK184" s="106"/>
      <c r="AL184" s="106"/>
      <c r="AM184" s="106"/>
      <c r="AN184" s="106"/>
      <c r="AO184" s="106"/>
      <c r="AP184" s="106"/>
      <c r="AQ184" s="106"/>
      <c r="AR184" s="107"/>
      <c r="AS184" s="108"/>
      <c r="AT184" s="109"/>
      <c r="AU184" s="109"/>
      <c r="AV184" s="109"/>
      <c r="AW184" s="109"/>
      <c r="AX184" s="110"/>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row>
    <row r="186" spans="1:251" ht="18.75">
      <c r="A186" s="1" t="s">
        <v>0</v>
      </c>
      <c r="AW186" s="3"/>
      <c r="AX186" s="4"/>
      <c r="AY186" s="3"/>
    </row>
    <row r="188" spans="1:251" ht="18.75">
      <c r="B188" s="111" t="s">
        <v>8</v>
      </c>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row>
    <row r="189" spans="1:251">
      <c r="Z189" s="5"/>
      <c r="AD189" s="5"/>
      <c r="AE189" s="5"/>
      <c r="AF189" s="5"/>
      <c r="AG189" s="5"/>
      <c r="AH189" s="5"/>
      <c r="AI189" s="5"/>
      <c r="AO189" s="5"/>
    </row>
    <row r="190" spans="1:251" ht="13.5" thickBot="1">
      <c r="Z190" s="5"/>
      <c r="AD190" s="5"/>
      <c r="AE190" s="5"/>
      <c r="AF190" s="5"/>
      <c r="AG190" s="5"/>
      <c r="AH190" s="5"/>
      <c r="AI190" s="5"/>
      <c r="AO190" s="5"/>
      <c r="DI190" s="6"/>
    </row>
    <row r="191" spans="1:251" ht="24.75" customHeight="1" thickBot="1">
      <c r="B191" s="113" t="s">
        <v>1</v>
      </c>
      <c r="C191" s="114"/>
      <c r="D191" s="114"/>
      <c r="E191" s="114"/>
      <c r="F191" s="114"/>
      <c r="G191" s="114"/>
      <c r="H191" s="115" t="s">
        <v>41</v>
      </c>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7"/>
      <c r="DI191" s="6"/>
    </row>
    <row r="192" spans="1:251" ht="14.25">
      <c r="B192" s="7"/>
      <c r="C192" s="7"/>
      <c r="D192" s="7"/>
      <c r="E192" s="7"/>
      <c r="F192" s="7"/>
      <c r="G192" s="7"/>
      <c r="H192" s="8"/>
      <c r="I192" s="8"/>
      <c r="J192" s="8"/>
      <c r="K192" s="8"/>
      <c r="L192" s="9"/>
      <c r="M192" s="9"/>
      <c r="N192" s="9"/>
      <c r="O192" s="9"/>
      <c r="P192" s="8"/>
      <c r="Q192" s="8"/>
      <c r="R192" s="8"/>
      <c r="S192" s="8"/>
      <c r="T192" s="8"/>
      <c r="U192" s="8"/>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DI192" s="6"/>
    </row>
    <row r="193" spans="1:113" ht="15" thickBot="1">
      <c r="A193" s="11"/>
      <c r="B193" s="10" t="s">
        <v>2</v>
      </c>
      <c r="C193" s="8"/>
      <c r="D193" s="8"/>
      <c r="E193" s="8"/>
      <c r="F193" s="8"/>
      <c r="G193" s="8"/>
      <c r="H193" s="8"/>
      <c r="I193" s="8"/>
      <c r="J193" s="8"/>
      <c r="K193" s="8"/>
      <c r="L193" s="9"/>
      <c r="M193" s="9"/>
      <c r="N193" s="9"/>
      <c r="O193" s="9"/>
      <c r="P193" s="8"/>
      <c r="Q193" s="8"/>
      <c r="R193" s="8"/>
      <c r="S193" s="8"/>
      <c r="T193" s="8"/>
      <c r="U193" s="8"/>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DI193" s="6"/>
    </row>
    <row r="194" spans="1:113" ht="14.25">
      <c r="A194" s="8"/>
      <c r="B194" s="12"/>
      <c r="C194" s="7"/>
      <c r="D194" s="7"/>
      <c r="E194" s="7"/>
      <c r="F194" s="7"/>
      <c r="G194" s="7"/>
      <c r="H194" s="7"/>
      <c r="I194" s="7"/>
      <c r="J194" s="7"/>
      <c r="K194" s="7"/>
      <c r="L194" s="13"/>
      <c r="M194" s="13"/>
      <c r="N194" s="13"/>
      <c r="O194" s="13"/>
      <c r="P194" s="7"/>
      <c r="Q194" s="7"/>
      <c r="R194" s="7"/>
      <c r="S194" s="7"/>
      <c r="T194" s="7"/>
      <c r="U194" s="7"/>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5"/>
    </row>
    <row r="195" spans="1:113" ht="12" customHeight="1">
      <c r="A195" s="8"/>
      <c r="B195" s="118" t="s">
        <v>42</v>
      </c>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20"/>
    </row>
    <row r="196" spans="1:113" ht="12" customHeight="1">
      <c r="A196" s="8"/>
      <c r="B196" s="118"/>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20"/>
      <c r="BC196" s="16"/>
    </row>
    <row r="197" spans="1:113" ht="12" customHeight="1">
      <c r="A197" s="8"/>
      <c r="B197" s="118"/>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row>
    <row r="198" spans="1:113" ht="12" customHeight="1">
      <c r="A198" s="8"/>
      <c r="B198" s="118"/>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20"/>
    </row>
    <row r="199" spans="1:113" ht="12" customHeight="1">
      <c r="A199" s="8"/>
      <c r="B199" s="118"/>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row>
    <row r="200" spans="1:113" ht="15" thickBot="1">
      <c r="A200" s="17"/>
      <c r="B200" s="18"/>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20"/>
    </row>
    <row r="201" spans="1:113">
      <c r="B201" s="21"/>
    </row>
    <row r="202" spans="1:113" ht="15" thickBot="1">
      <c r="A202" s="11"/>
      <c r="B202" s="10" t="s">
        <v>3</v>
      </c>
      <c r="C202" s="8"/>
      <c r="D202" s="8"/>
      <c r="E202" s="8"/>
      <c r="F202" s="8"/>
      <c r="G202" s="8"/>
      <c r="H202" s="8"/>
      <c r="I202" s="8"/>
      <c r="J202" s="8"/>
      <c r="K202" s="8"/>
      <c r="L202" s="9"/>
      <c r="M202" s="9"/>
      <c r="N202" s="9"/>
      <c r="O202" s="9"/>
      <c r="P202" s="8"/>
      <c r="Q202" s="8"/>
      <c r="R202" s="8"/>
      <c r="S202" s="8"/>
      <c r="T202" s="8"/>
      <c r="U202" s="8"/>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DI202" s="6"/>
    </row>
    <row r="203" spans="1:113" ht="14.25">
      <c r="A203" s="8"/>
      <c r="B203" s="12"/>
      <c r="C203" s="7"/>
      <c r="D203" s="7"/>
      <c r="E203" s="7"/>
      <c r="F203" s="7"/>
      <c r="G203" s="7"/>
      <c r="H203" s="7"/>
      <c r="I203" s="7"/>
      <c r="J203" s="7"/>
      <c r="K203" s="7"/>
      <c r="L203" s="13"/>
      <c r="M203" s="13"/>
      <c r="N203" s="13"/>
      <c r="O203" s="13"/>
      <c r="P203" s="7"/>
      <c r="Q203" s="7"/>
      <c r="R203" s="7"/>
      <c r="S203" s="7"/>
      <c r="T203" s="7"/>
      <c r="U203" s="7"/>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5"/>
    </row>
    <row r="204" spans="1:113" ht="12" customHeight="1">
      <c r="A204" s="8"/>
      <c r="B204" s="118" t="s">
        <v>43</v>
      </c>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20"/>
    </row>
    <row r="205" spans="1:113" ht="12" customHeight="1">
      <c r="A205" s="8"/>
      <c r="B205" s="118"/>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row>
    <row r="206" spans="1:113" ht="12" customHeight="1">
      <c r="A206" s="8"/>
      <c r="B206" s="118"/>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20"/>
    </row>
    <row r="207" spans="1:113" ht="12" customHeight="1">
      <c r="A207" s="8"/>
      <c r="B207" s="118"/>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row>
    <row r="208" spans="1:113" ht="12" customHeight="1">
      <c r="A208" s="8"/>
      <c r="B208" s="118"/>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20"/>
    </row>
    <row r="209" spans="1:251" ht="12" customHeight="1">
      <c r="A209" s="8"/>
      <c r="B209" s="118"/>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row>
    <row r="210" spans="1:251" ht="12" customHeight="1">
      <c r="A210" s="8"/>
      <c r="B210" s="118"/>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20"/>
    </row>
    <row r="211" spans="1:251" ht="12" customHeight="1">
      <c r="A211" s="8"/>
      <c r="B211" s="118"/>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20"/>
      <c r="BC211" s="16"/>
    </row>
    <row r="212" spans="1:251" ht="12" customHeight="1">
      <c r="A212" s="8"/>
      <c r="B212" s="118"/>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20"/>
    </row>
    <row r="213" spans="1:251" ht="12" customHeight="1">
      <c r="A213" s="8"/>
      <c r="B213" s="118"/>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251" ht="12" customHeight="1">
      <c r="A214" s="8"/>
      <c r="B214" s="118"/>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251" ht="15" thickBot="1">
      <c r="A215" s="17"/>
      <c r="B215" s="18"/>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20"/>
    </row>
    <row r="216" spans="1:251">
      <c r="B216" s="21"/>
    </row>
    <row r="217" spans="1:251" ht="14.25">
      <c r="B217" s="10" t="s">
        <v>4</v>
      </c>
      <c r="C217" s="8"/>
      <c r="D217" s="8"/>
      <c r="E217" s="8"/>
      <c r="F217" s="8"/>
      <c r="G217" s="8"/>
      <c r="H217" s="8"/>
      <c r="I217" s="8"/>
      <c r="J217" s="8"/>
      <c r="K217" s="8"/>
      <c r="L217" s="9"/>
      <c r="M217" s="9"/>
      <c r="N217" s="9"/>
      <c r="O217" s="9"/>
      <c r="P217" s="8"/>
      <c r="Q217" s="8"/>
      <c r="R217" s="8"/>
      <c r="S217" s="8"/>
      <c r="T217" s="8"/>
      <c r="U217" s="8"/>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row>
    <row r="218" spans="1:251" ht="15" thickBot="1">
      <c r="B218" s="8"/>
      <c r="C218" s="8"/>
      <c r="D218" s="8"/>
      <c r="E218" s="8"/>
      <c r="F218" s="8"/>
      <c r="G218" s="8"/>
      <c r="H218" s="8"/>
      <c r="I218" s="8"/>
      <c r="J218" s="8"/>
      <c r="K218" s="8"/>
      <c r="L218" s="9"/>
      <c r="M218" s="9"/>
      <c r="N218" s="9"/>
      <c r="O218" s="9"/>
      <c r="P218" s="8"/>
      <c r="Q218" s="8"/>
      <c r="R218" s="8"/>
      <c r="S218" s="8"/>
      <c r="T218" s="8"/>
      <c r="U218" s="8"/>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22" t="s">
        <v>5</v>
      </c>
    </row>
    <row r="219" spans="1:251" s="16" customFormat="1" ht="13.5" customHeight="1">
      <c r="A219" s="8"/>
      <c r="B219" s="121" t="s">
        <v>6</v>
      </c>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3"/>
      <c r="AA219" s="127" t="s">
        <v>12</v>
      </c>
      <c r="AB219" s="122"/>
      <c r="AC219" s="122"/>
      <c r="AD219" s="122"/>
      <c r="AE219" s="122"/>
      <c r="AF219" s="122"/>
      <c r="AG219" s="122"/>
      <c r="AH219" s="122"/>
      <c r="AI219" s="123"/>
      <c r="AJ219" s="127" t="s">
        <v>13</v>
      </c>
      <c r="AK219" s="122"/>
      <c r="AL219" s="122"/>
      <c r="AM219" s="122"/>
      <c r="AN219" s="122"/>
      <c r="AO219" s="122"/>
      <c r="AP219" s="122"/>
      <c r="AQ219" s="122"/>
      <c r="AR219" s="123"/>
      <c r="AS219" s="127" t="s">
        <v>7</v>
      </c>
      <c r="AT219" s="122"/>
      <c r="AU219" s="122"/>
      <c r="AV219" s="122"/>
      <c r="AW219" s="122"/>
      <c r="AX219" s="129"/>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row>
    <row r="220" spans="1:251" s="16" customFormat="1" ht="13.5">
      <c r="A220" s="8"/>
      <c r="B220" s="124"/>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6"/>
      <c r="AA220" s="128"/>
      <c r="AB220" s="125"/>
      <c r="AC220" s="125"/>
      <c r="AD220" s="125"/>
      <c r="AE220" s="125"/>
      <c r="AF220" s="125"/>
      <c r="AG220" s="125"/>
      <c r="AH220" s="125"/>
      <c r="AI220" s="126"/>
      <c r="AJ220" s="128"/>
      <c r="AK220" s="125"/>
      <c r="AL220" s="125"/>
      <c r="AM220" s="125"/>
      <c r="AN220" s="125"/>
      <c r="AO220" s="125"/>
      <c r="AP220" s="125"/>
      <c r="AQ220" s="125"/>
      <c r="AR220" s="126"/>
      <c r="AS220" s="128"/>
      <c r="AT220" s="125"/>
      <c r="AU220" s="125"/>
      <c r="AV220" s="125"/>
      <c r="AW220" s="125"/>
      <c r="AX220" s="130"/>
      <c r="AY220" s="2"/>
      <c r="AZ220" s="2"/>
      <c r="BA220" s="2"/>
      <c r="BB220" s="23"/>
      <c r="BC220" s="24"/>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row>
    <row r="221" spans="1:251" s="16" customFormat="1" ht="18.75" customHeight="1">
      <c r="A221" s="8"/>
      <c r="B221" s="25"/>
      <c r="C221" s="93" t="s">
        <v>44</v>
      </c>
      <c r="D221" s="94"/>
      <c r="E221" s="94"/>
      <c r="F221" s="94"/>
      <c r="G221" s="94"/>
      <c r="H221" s="94"/>
      <c r="I221" s="94"/>
      <c r="J221" s="94"/>
      <c r="K221" s="94"/>
      <c r="L221" s="94"/>
      <c r="M221" s="94"/>
      <c r="N221" s="94"/>
      <c r="O221" s="94"/>
      <c r="P221" s="94"/>
      <c r="Q221" s="94"/>
      <c r="R221" s="94"/>
      <c r="S221" s="94"/>
      <c r="T221" s="94"/>
      <c r="U221" s="94"/>
      <c r="V221" s="94"/>
      <c r="W221" s="94"/>
      <c r="X221" s="94"/>
      <c r="Y221" s="94"/>
      <c r="Z221" s="95"/>
      <c r="AA221" s="96">
        <v>258</v>
      </c>
      <c r="AB221" s="97"/>
      <c r="AC221" s="97"/>
      <c r="AD221" s="97"/>
      <c r="AE221" s="97"/>
      <c r="AF221" s="97"/>
      <c r="AG221" s="97"/>
      <c r="AH221" s="97"/>
      <c r="AI221" s="98"/>
      <c r="AJ221" s="96">
        <v>4699</v>
      </c>
      <c r="AK221" s="97"/>
      <c r="AL221" s="97"/>
      <c r="AM221" s="97"/>
      <c r="AN221" s="97"/>
      <c r="AO221" s="97"/>
      <c r="AP221" s="97"/>
      <c r="AQ221" s="97"/>
      <c r="AR221" s="98"/>
      <c r="AS221" s="99"/>
      <c r="AT221" s="100"/>
      <c r="AU221" s="100"/>
      <c r="AV221" s="100"/>
      <c r="AW221" s="100"/>
      <c r="AX221" s="101"/>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row>
    <row r="222" spans="1:251" s="16" customFormat="1" ht="18.75" customHeight="1">
      <c r="A222" s="8"/>
      <c r="B222" s="25"/>
      <c r="C222" s="93" t="s">
        <v>45</v>
      </c>
      <c r="D222" s="94"/>
      <c r="E222" s="94"/>
      <c r="F222" s="94"/>
      <c r="G222" s="94"/>
      <c r="H222" s="94"/>
      <c r="I222" s="94"/>
      <c r="J222" s="94"/>
      <c r="K222" s="94"/>
      <c r="L222" s="94"/>
      <c r="M222" s="94"/>
      <c r="N222" s="94"/>
      <c r="O222" s="94"/>
      <c r="P222" s="94"/>
      <c r="Q222" s="94"/>
      <c r="R222" s="94"/>
      <c r="S222" s="94"/>
      <c r="T222" s="94"/>
      <c r="U222" s="94"/>
      <c r="V222" s="94"/>
      <c r="W222" s="94"/>
      <c r="X222" s="94"/>
      <c r="Y222" s="94"/>
      <c r="Z222" s="95"/>
      <c r="AA222" s="96">
        <v>1000</v>
      </c>
      <c r="AB222" s="97"/>
      <c r="AC222" s="97"/>
      <c r="AD222" s="97"/>
      <c r="AE222" s="97"/>
      <c r="AF222" s="97"/>
      <c r="AG222" s="97"/>
      <c r="AH222" s="97"/>
      <c r="AI222" s="98"/>
      <c r="AJ222" s="96">
        <v>2847</v>
      </c>
      <c r="AK222" s="97"/>
      <c r="AL222" s="97"/>
      <c r="AM222" s="97"/>
      <c r="AN222" s="97"/>
      <c r="AO222" s="97"/>
      <c r="AP222" s="97"/>
      <c r="AQ222" s="97"/>
      <c r="AR222" s="98"/>
      <c r="AS222" s="99"/>
      <c r="AT222" s="100"/>
      <c r="AU222" s="100"/>
      <c r="AV222" s="100"/>
      <c r="AW222" s="100"/>
      <c r="AX222" s="101"/>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row>
    <row r="223" spans="1:251" s="16" customFormat="1" ht="18.75" customHeight="1">
      <c r="A223" s="8"/>
      <c r="B223" s="25"/>
      <c r="C223" s="93" t="s">
        <v>46</v>
      </c>
      <c r="D223" s="94"/>
      <c r="E223" s="94"/>
      <c r="F223" s="94"/>
      <c r="G223" s="94"/>
      <c r="H223" s="94"/>
      <c r="I223" s="94"/>
      <c r="J223" s="94"/>
      <c r="K223" s="94"/>
      <c r="L223" s="94"/>
      <c r="M223" s="94"/>
      <c r="N223" s="94"/>
      <c r="O223" s="94"/>
      <c r="P223" s="94"/>
      <c r="Q223" s="94"/>
      <c r="R223" s="94"/>
      <c r="S223" s="94"/>
      <c r="T223" s="94"/>
      <c r="U223" s="94"/>
      <c r="V223" s="94"/>
      <c r="W223" s="94"/>
      <c r="X223" s="94"/>
      <c r="Y223" s="94"/>
      <c r="Z223" s="95"/>
      <c r="AA223" s="96">
        <v>1003</v>
      </c>
      <c r="AB223" s="97"/>
      <c r="AC223" s="97"/>
      <c r="AD223" s="97"/>
      <c r="AE223" s="97"/>
      <c r="AF223" s="97"/>
      <c r="AG223" s="97"/>
      <c r="AH223" s="97"/>
      <c r="AI223" s="98"/>
      <c r="AJ223" s="96">
        <v>2200</v>
      </c>
      <c r="AK223" s="97"/>
      <c r="AL223" s="97"/>
      <c r="AM223" s="97"/>
      <c r="AN223" s="97"/>
      <c r="AO223" s="97"/>
      <c r="AP223" s="97"/>
      <c r="AQ223" s="97"/>
      <c r="AR223" s="98"/>
      <c r="AS223" s="99"/>
      <c r="AT223" s="100"/>
      <c r="AU223" s="100"/>
      <c r="AV223" s="100"/>
      <c r="AW223" s="100"/>
      <c r="AX223" s="101"/>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row>
    <row r="224" spans="1:251" s="16" customFormat="1" ht="18.75" customHeight="1">
      <c r="A224" s="8"/>
      <c r="B224" s="25"/>
      <c r="C224" s="93" t="s">
        <v>47</v>
      </c>
      <c r="D224" s="94"/>
      <c r="E224" s="94"/>
      <c r="F224" s="94"/>
      <c r="G224" s="94"/>
      <c r="H224" s="94"/>
      <c r="I224" s="94"/>
      <c r="J224" s="94"/>
      <c r="K224" s="94"/>
      <c r="L224" s="94"/>
      <c r="M224" s="94"/>
      <c r="N224" s="94"/>
      <c r="O224" s="94"/>
      <c r="P224" s="94"/>
      <c r="Q224" s="94"/>
      <c r="R224" s="94"/>
      <c r="S224" s="94"/>
      <c r="T224" s="94"/>
      <c r="U224" s="94"/>
      <c r="V224" s="94"/>
      <c r="W224" s="94"/>
      <c r="X224" s="94"/>
      <c r="Y224" s="94"/>
      <c r="Z224" s="95"/>
      <c r="AA224" s="96">
        <v>990</v>
      </c>
      <c r="AB224" s="97"/>
      <c r="AC224" s="97"/>
      <c r="AD224" s="97"/>
      <c r="AE224" s="97"/>
      <c r="AF224" s="97"/>
      <c r="AG224" s="97"/>
      <c r="AH224" s="97"/>
      <c r="AI224" s="98"/>
      <c r="AJ224" s="96">
        <v>1500</v>
      </c>
      <c r="AK224" s="97"/>
      <c r="AL224" s="97"/>
      <c r="AM224" s="97"/>
      <c r="AN224" s="97"/>
      <c r="AO224" s="97"/>
      <c r="AP224" s="97"/>
      <c r="AQ224" s="97"/>
      <c r="AR224" s="98"/>
      <c r="AS224" s="99"/>
      <c r="AT224" s="100"/>
      <c r="AU224" s="100"/>
      <c r="AV224" s="100"/>
      <c r="AW224" s="100"/>
      <c r="AX224" s="101"/>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row>
    <row r="225" spans="1:251" s="16" customFormat="1" ht="18.75" customHeight="1">
      <c r="A225" s="8"/>
      <c r="B225" s="25"/>
      <c r="C225" s="93" t="s">
        <v>48</v>
      </c>
      <c r="D225" s="94"/>
      <c r="E225" s="94"/>
      <c r="F225" s="94"/>
      <c r="G225" s="94"/>
      <c r="H225" s="94"/>
      <c r="I225" s="94"/>
      <c r="J225" s="94"/>
      <c r="K225" s="94"/>
      <c r="L225" s="94"/>
      <c r="M225" s="94"/>
      <c r="N225" s="94"/>
      <c r="O225" s="94"/>
      <c r="P225" s="94"/>
      <c r="Q225" s="94"/>
      <c r="R225" s="94"/>
      <c r="S225" s="94"/>
      <c r="T225" s="94"/>
      <c r="U225" s="94"/>
      <c r="V225" s="94"/>
      <c r="W225" s="94"/>
      <c r="X225" s="94"/>
      <c r="Y225" s="94"/>
      <c r="Z225" s="95"/>
      <c r="AA225" s="96">
        <v>607</v>
      </c>
      <c r="AB225" s="97"/>
      <c r="AC225" s="97"/>
      <c r="AD225" s="97"/>
      <c r="AE225" s="97"/>
      <c r="AF225" s="97"/>
      <c r="AG225" s="97"/>
      <c r="AH225" s="97"/>
      <c r="AI225" s="98"/>
      <c r="AJ225" s="96">
        <v>1264</v>
      </c>
      <c r="AK225" s="97"/>
      <c r="AL225" s="97"/>
      <c r="AM225" s="97"/>
      <c r="AN225" s="97"/>
      <c r="AO225" s="97"/>
      <c r="AP225" s="97"/>
      <c r="AQ225" s="97"/>
      <c r="AR225" s="98"/>
      <c r="AS225" s="99"/>
      <c r="AT225" s="100"/>
      <c r="AU225" s="100"/>
      <c r="AV225" s="100"/>
      <c r="AW225" s="100"/>
      <c r="AX225" s="101"/>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row>
    <row r="226" spans="1:251" s="16" customFormat="1" ht="18.75" customHeight="1">
      <c r="A226" s="8"/>
      <c r="B226" s="25"/>
      <c r="C226" s="93" t="s">
        <v>49</v>
      </c>
      <c r="D226" s="94"/>
      <c r="E226" s="94"/>
      <c r="F226" s="94"/>
      <c r="G226" s="94"/>
      <c r="H226" s="94"/>
      <c r="I226" s="94"/>
      <c r="J226" s="94"/>
      <c r="K226" s="94"/>
      <c r="L226" s="94"/>
      <c r="M226" s="94"/>
      <c r="N226" s="94"/>
      <c r="O226" s="94"/>
      <c r="P226" s="94"/>
      <c r="Q226" s="94"/>
      <c r="R226" s="94"/>
      <c r="S226" s="94"/>
      <c r="T226" s="94"/>
      <c r="U226" s="94"/>
      <c r="V226" s="94"/>
      <c r="W226" s="94"/>
      <c r="X226" s="94"/>
      <c r="Y226" s="94"/>
      <c r="Z226" s="95"/>
      <c r="AA226" s="96">
        <v>1000</v>
      </c>
      <c r="AB226" s="97"/>
      <c r="AC226" s="97"/>
      <c r="AD226" s="97"/>
      <c r="AE226" s="97"/>
      <c r="AF226" s="97"/>
      <c r="AG226" s="97"/>
      <c r="AH226" s="97"/>
      <c r="AI226" s="98"/>
      <c r="AJ226" s="96">
        <v>435</v>
      </c>
      <c r="AK226" s="97"/>
      <c r="AL226" s="97"/>
      <c r="AM226" s="97"/>
      <c r="AN226" s="97"/>
      <c r="AO226" s="97"/>
      <c r="AP226" s="97"/>
      <c r="AQ226" s="97"/>
      <c r="AR226" s="98"/>
      <c r="AS226" s="99"/>
      <c r="AT226" s="100"/>
      <c r="AU226" s="100"/>
      <c r="AV226" s="100"/>
      <c r="AW226" s="100"/>
      <c r="AX226" s="101"/>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row>
    <row r="227" spans="1:251" s="16" customFormat="1" ht="18.75" customHeight="1" thickBot="1">
      <c r="A227" s="17"/>
      <c r="B227" s="102" t="s">
        <v>14</v>
      </c>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4"/>
      <c r="AA227" s="105">
        <f>SUM($AA$221:$AA$226)</f>
        <v>4858</v>
      </c>
      <c r="AB227" s="106"/>
      <c r="AC227" s="106"/>
      <c r="AD227" s="106"/>
      <c r="AE227" s="106"/>
      <c r="AF227" s="106"/>
      <c r="AG227" s="106"/>
      <c r="AH227" s="106"/>
      <c r="AI227" s="107"/>
      <c r="AJ227" s="105">
        <f>SUM($AJ$221:$AJ$226)</f>
        <v>12945</v>
      </c>
      <c r="AK227" s="106"/>
      <c r="AL227" s="106"/>
      <c r="AM227" s="106"/>
      <c r="AN227" s="106"/>
      <c r="AO227" s="106"/>
      <c r="AP227" s="106"/>
      <c r="AQ227" s="106"/>
      <c r="AR227" s="107"/>
      <c r="AS227" s="108"/>
      <c r="AT227" s="109"/>
      <c r="AU227" s="109"/>
      <c r="AV227" s="109"/>
      <c r="AW227" s="109"/>
      <c r="AX227" s="110"/>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row>
    <row r="229" spans="1:251" ht="18.75">
      <c r="A229" s="1" t="s">
        <v>0</v>
      </c>
      <c r="AW229" s="3"/>
      <c r="AX229" s="4"/>
      <c r="AY229" s="3"/>
    </row>
    <row r="231" spans="1:251" ht="18.75">
      <c r="B231" s="111" t="s">
        <v>8</v>
      </c>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c r="AT231" s="112"/>
      <c r="AU231" s="112"/>
      <c r="AV231" s="112"/>
      <c r="AW231" s="112"/>
      <c r="AX231" s="112"/>
    </row>
    <row r="232" spans="1:251">
      <c r="Z232" s="5"/>
      <c r="AD232" s="5"/>
      <c r="AE232" s="5"/>
      <c r="AF232" s="5"/>
      <c r="AG232" s="5"/>
      <c r="AH232" s="5"/>
      <c r="AI232" s="5"/>
      <c r="AO232" s="5"/>
    </row>
    <row r="233" spans="1:251" ht="13.5" thickBot="1">
      <c r="Z233" s="5"/>
      <c r="AD233" s="5"/>
      <c r="AE233" s="5"/>
      <c r="AF233" s="5"/>
      <c r="AG233" s="5"/>
      <c r="AH233" s="5"/>
      <c r="AI233" s="5"/>
      <c r="AO233" s="5"/>
      <c r="DI233" s="6"/>
    </row>
    <row r="234" spans="1:251" ht="24.75" customHeight="1" thickBot="1">
      <c r="B234" s="113" t="s">
        <v>1</v>
      </c>
      <c r="C234" s="114"/>
      <c r="D234" s="114"/>
      <c r="E234" s="114"/>
      <c r="F234" s="114"/>
      <c r="G234" s="114"/>
      <c r="H234" s="115" t="s">
        <v>50</v>
      </c>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7"/>
      <c r="DI234" s="6"/>
    </row>
    <row r="235" spans="1:251" ht="14.25">
      <c r="B235" s="7"/>
      <c r="C235" s="7"/>
      <c r="D235" s="7"/>
      <c r="E235" s="7"/>
      <c r="F235" s="7"/>
      <c r="G235" s="7"/>
      <c r="H235" s="8"/>
      <c r="I235" s="8"/>
      <c r="J235" s="8"/>
      <c r="K235" s="8"/>
      <c r="L235" s="9"/>
      <c r="M235" s="9"/>
      <c r="N235" s="9"/>
      <c r="O235" s="9"/>
      <c r="P235" s="8"/>
      <c r="Q235" s="8"/>
      <c r="R235" s="8"/>
      <c r="S235" s="8"/>
      <c r="T235" s="8"/>
      <c r="U235" s="8"/>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DI235" s="6"/>
    </row>
    <row r="236" spans="1:251" ht="15" thickBot="1">
      <c r="A236" s="11"/>
      <c r="B236" s="10" t="s">
        <v>2</v>
      </c>
      <c r="C236" s="8"/>
      <c r="D236" s="8"/>
      <c r="E236" s="8"/>
      <c r="F236" s="8"/>
      <c r="G236" s="8"/>
      <c r="H236" s="8"/>
      <c r="I236" s="8"/>
      <c r="J236" s="8"/>
      <c r="K236" s="8"/>
      <c r="L236" s="9"/>
      <c r="M236" s="9"/>
      <c r="N236" s="9"/>
      <c r="O236" s="9"/>
      <c r="P236" s="8"/>
      <c r="Q236" s="8"/>
      <c r="R236" s="8"/>
      <c r="S236" s="8"/>
      <c r="T236" s="8"/>
      <c r="U236" s="8"/>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DI236" s="6"/>
    </row>
    <row r="237" spans="1:251" ht="14.25">
      <c r="A237" s="8"/>
      <c r="B237" s="12"/>
      <c r="C237" s="7"/>
      <c r="D237" s="7"/>
      <c r="E237" s="7"/>
      <c r="F237" s="7"/>
      <c r="G237" s="7"/>
      <c r="H237" s="7"/>
      <c r="I237" s="7"/>
      <c r="J237" s="7"/>
      <c r="K237" s="7"/>
      <c r="L237" s="13"/>
      <c r="M237" s="13"/>
      <c r="N237" s="13"/>
      <c r="O237" s="13"/>
      <c r="P237" s="7"/>
      <c r="Q237" s="7"/>
      <c r="R237" s="7"/>
      <c r="S237" s="7"/>
      <c r="T237" s="7"/>
      <c r="U237" s="7"/>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251" ht="12" customHeight="1">
      <c r="A238" s="8"/>
      <c r="B238" s="118" t="s">
        <v>51</v>
      </c>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row>
    <row r="239" spans="1:251" ht="12" customHeight="1">
      <c r="A239" s="8"/>
      <c r="B239" s="118"/>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BC239" s="16"/>
    </row>
    <row r="240" spans="1:251" ht="12" customHeight="1">
      <c r="A240" s="8"/>
      <c r="B240" s="118"/>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251" ht="12" customHeight="1">
      <c r="A241" s="8"/>
      <c r="B241" s="118"/>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row>
    <row r="242" spans="1:251" ht="12" customHeight="1">
      <c r="A242" s="8"/>
      <c r="B242" s="118"/>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row>
    <row r="243" spans="1:251" ht="15" thickBot="1">
      <c r="A243" s="17"/>
      <c r="B243" s="18"/>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20"/>
    </row>
    <row r="244" spans="1:251">
      <c r="B244" s="21"/>
    </row>
    <row r="245" spans="1:251" ht="15" thickBot="1">
      <c r="A245" s="11"/>
      <c r="B245" s="10" t="s">
        <v>3</v>
      </c>
      <c r="C245" s="8"/>
      <c r="D245" s="8"/>
      <c r="E245" s="8"/>
      <c r="F245" s="8"/>
      <c r="G245" s="8"/>
      <c r="H245" s="8"/>
      <c r="I245" s="8"/>
      <c r="J245" s="8"/>
      <c r="K245" s="8"/>
      <c r="L245" s="9"/>
      <c r="M245" s="9"/>
      <c r="N245" s="9"/>
      <c r="O245" s="9"/>
      <c r="P245" s="8"/>
      <c r="Q245" s="8"/>
      <c r="R245" s="8"/>
      <c r="S245" s="8"/>
      <c r="T245" s="8"/>
      <c r="U245" s="8"/>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DI245" s="6"/>
    </row>
    <row r="246" spans="1:251" ht="14.25">
      <c r="A246" s="8"/>
      <c r="B246" s="12"/>
      <c r="C246" s="7"/>
      <c r="D246" s="7"/>
      <c r="E246" s="7"/>
      <c r="F246" s="7"/>
      <c r="G246" s="7"/>
      <c r="H246" s="7"/>
      <c r="I246" s="7"/>
      <c r="J246" s="7"/>
      <c r="K246" s="7"/>
      <c r="L246" s="13"/>
      <c r="M246" s="13"/>
      <c r="N246" s="13"/>
      <c r="O246" s="13"/>
      <c r="P246" s="7"/>
      <c r="Q246" s="7"/>
      <c r="R246" s="7"/>
      <c r="S246" s="7"/>
      <c r="T246" s="7"/>
      <c r="U246" s="7"/>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251" ht="12" customHeight="1">
      <c r="A247" s="8"/>
      <c r="B247" s="118" t="s">
        <v>52</v>
      </c>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251" ht="12" customHeight="1">
      <c r="A248" s="8"/>
      <c r="B248" s="118"/>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BC248" s="16"/>
    </row>
    <row r="249" spans="1:251" ht="12" customHeight="1">
      <c r="A249" s="8"/>
      <c r="B249" s="118"/>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row>
    <row r="250" spans="1:251" ht="12" customHeight="1">
      <c r="A250" s="8"/>
      <c r="B250" s="118"/>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251" ht="12" customHeight="1">
      <c r="A251" s="8"/>
      <c r="B251" s="118"/>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251" ht="15" thickBot="1">
      <c r="A252" s="17"/>
      <c r="B252" s="18"/>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251">
      <c r="B253" s="21"/>
    </row>
    <row r="254" spans="1:251" ht="14.25">
      <c r="B254" s="10" t="s">
        <v>4</v>
      </c>
      <c r="C254" s="8"/>
      <c r="D254" s="8"/>
      <c r="E254" s="8"/>
      <c r="F254" s="8"/>
      <c r="G254" s="8"/>
      <c r="H254" s="8"/>
      <c r="I254" s="8"/>
      <c r="J254" s="8"/>
      <c r="K254" s="8"/>
      <c r="L254" s="9"/>
      <c r="M254" s="9"/>
      <c r="N254" s="9"/>
      <c r="O254" s="9"/>
      <c r="P254" s="8"/>
      <c r="Q254" s="8"/>
      <c r="R254" s="8"/>
      <c r="S254" s="8"/>
      <c r="T254" s="8"/>
      <c r="U254" s="8"/>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row>
    <row r="255" spans="1:251" ht="15" thickBot="1">
      <c r="B255" s="8"/>
      <c r="C255" s="8"/>
      <c r="D255" s="8"/>
      <c r="E255" s="8"/>
      <c r="F255" s="8"/>
      <c r="G255" s="8"/>
      <c r="H255" s="8"/>
      <c r="I255" s="8"/>
      <c r="J255" s="8"/>
      <c r="K255" s="8"/>
      <c r="L255" s="9"/>
      <c r="M255" s="9"/>
      <c r="N255" s="9"/>
      <c r="O255" s="9"/>
      <c r="P255" s="8"/>
      <c r="Q255" s="8"/>
      <c r="R255" s="8"/>
      <c r="S255" s="8"/>
      <c r="T255" s="8"/>
      <c r="U255" s="8"/>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22" t="s">
        <v>5</v>
      </c>
    </row>
    <row r="256" spans="1:251" s="16" customFormat="1" ht="13.5" customHeight="1">
      <c r="A256" s="8"/>
      <c r="B256" s="121" t="s">
        <v>6</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3"/>
      <c r="AA256" s="127" t="s">
        <v>12</v>
      </c>
      <c r="AB256" s="122"/>
      <c r="AC256" s="122"/>
      <c r="AD256" s="122"/>
      <c r="AE256" s="122"/>
      <c r="AF256" s="122"/>
      <c r="AG256" s="122"/>
      <c r="AH256" s="122"/>
      <c r="AI256" s="123"/>
      <c r="AJ256" s="127" t="s">
        <v>13</v>
      </c>
      <c r="AK256" s="122"/>
      <c r="AL256" s="122"/>
      <c r="AM256" s="122"/>
      <c r="AN256" s="122"/>
      <c r="AO256" s="122"/>
      <c r="AP256" s="122"/>
      <c r="AQ256" s="122"/>
      <c r="AR256" s="123"/>
      <c r="AS256" s="127" t="s">
        <v>7</v>
      </c>
      <c r="AT256" s="122"/>
      <c r="AU256" s="122"/>
      <c r="AV256" s="122"/>
      <c r="AW256" s="122"/>
      <c r="AX256" s="129"/>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row>
    <row r="257" spans="1:251" s="16" customFormat="1" ht="13.5">
      <c r="A257" s="8"/>
      <c r="B257" s="124"/>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6"/>
      <c r="AA257" s="128"/>
      <c r="AB257" s="125"/>
      <c r="AC257" s="125"/>
      <c r="AD257" s="125"/>
      <c r="AE257" s="125"/>
      <c r="AF257" s="125"/>
      <c r="AG257" s="125"/>
      <c r="AH257" s="125"/>
      <c r="AI257" s="126"/>
      <c r="AJ257" s="128"/>
      <c r="AK257" s="125"/>
      <c r="AL257" s="125"/>
      <c r="AM257" s="125"/>
      <c r="AN257" s="125"/>
      <c r="AO257" s="125"/>
      <c r="AP257" s="125"/>
      <c r="AQ257" s="125"/>
      <c r="AR257" s="126"/>
      <c r="AS257" s="128"/>
      <c r="AT257" s="125"/>
      <c r="AU257" s="125"/>
      <c r="AV257" s="125"/>
      <c r="AW257" s="125"/>
      <c r="AX257" s="130"/>
      <c r="AY257" s="2"/>
      <c r="AZ257" s="2"/>
      <c r="BA257" s="2"/>
      <c r="BB257" s="23"/>
      <c r="BC257" s="24"/>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row>
    <row r="258" spans="1:251" s="16" customFormat="1" ht="18.75" customHeight="1">
      <c r="A258" s="8"/>
      <c r="B258" s="25"/>
      <c r="C258" s="93" t="s">
        <v>53</v>
      </c>
      <c r="D258" s="94"/>
      <c r="E258" s="94"/>
      <c r="F258" s="94"/>
      <c r="G258" s="94"/>
      <c r="H258" s="94"/>
      <c r="I258" s="94"/>
      <c r="J258" s="94"/>
      <c r="K258" s="94"/>
      <c r="L258" s="94"/>
      <c r="M258" s="94"/>
      <c r="N258" s="94"/>
      <c r="O258" s="94"/>
      <c r="P258" s="94"/>
      <c r="Q258" s="94"/>
      <c r="R258" s="94"/>
      <c r="S258" s="94"/>
      <c r="T258" s="94"/>
      <c r="U258" s="94"/>
      <c r="V258" s="94"/>
      <c r="W258" s="94"/>
      <c r="X258" s="94"/>
      <c r="Y258" s="94"/>
      <c r="Z258" s="95"/>
      <c r="AA258" s="96">
        <v>0</v>
      </c>
      <c r="AB258" s="97"/>
      <c r="AC258" s="97"/>
      <c r="AD258" s="97"/>
      <c r="AE258" s="97"/>
      <c r="AF258" s="97"/>
      <c r="AG258" s="97"/>
      <c r="AH258" s="97"/>
      <c r="AI258" s="98"/>
      <c r="AJ258" s="96">
        <v>5138</v>
      </c>
      <c r="AK258" s="97"/>
      <c r="AL258" s="97"/>
      <c r="AM258" s="97"/>
      <c r="AN258" s="97"/>
      <c r="AO258" s="97"/>
      <c r="AP258" s="97"/>
      <c r="AQ258" s="97"/>
      <c r="AR258" s="98"/>
      <c r="AS258" s="99"/>
      <c r="AT258" s="100"/>
      <c r="AU258" s="100"/>
      <c r="AV258" s="100"/>
      <c r="AW258" s="100"/>
      <c r="AX258" s="101"/>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row>
    <row r="259" spans="1:251" s="16" customFormat="1" ht="18.75" customHeight="1" thickBot="1">
      <c r="A259" s="17"/>
      <c r="B259" s="102" t="s">
        <v>14</v>
      </c>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4"/>
      <c r="AA259" s="105">
        <f>SUM($AA$258:$AA$258)</f>
        <v>0</v>
      </c>
      <c r="AB259" s="106"/>
      <c r="AC259" s="106"/>
      <c r="AD259" s="106"/>
      <c r="AE259" s="106"/>
      <c r="AF259" s="106"/>
      <c r="AG259" s="106"/>
      <c r="AH259" s="106"/>
      <c r="AI259" s="107"/>
      <c r="AJ259" s="105">
        <f>SUM($AJ$258:$AJ$258)</f>
        <v>5138</v>
      </c>
      <c r="AK259" s="106"/>
      <c r="AL259" s="106"/>
      <c r="AM259" s="106"/>
      <c r="AN259" s="106"/>
      <c r="AO259" s="106"/>
      <c r="AP259" s="106"/>
      <c r="AQ259" s="106"/>
      <c r="AR259" s="107"/>
      <c r="AS259" s="108"/>
      <c r="AT259" s="109"/>
      <c r="AU259" s="109"/>
      <c r="AV259" s="109"/>
      <c r="AW259" s="109"/>
      <c r="AX259" s="110"/>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row>
    <row r="261" spans="1:251" ht="18.75">
      <c r="A261" s="1" t="s">
        <v>0</v>
      </c>
      <c r="AW261" s="3"/>
      <c r="AX261" s="4"/>
      <c r="AY261" s="3"/>
    </row>
    <row r="263" spans="1:251" ht="18.75">
      <c r="B263" s="111" t="s">
        <v>8</v>
      </c>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c r="AR263" s="112"/>
      <c r="AS263" s="112"/>
      <c r="AT263" s="112"/>
      <c r="AU263" s="112"/>
      <c r="AV263" s="112"/>
      <c r="AW263" s="112"/>
      <c r="AX263" s="112"/>
    </row>
    <row r="264" spans="1:251">
      <c r="Z264" s="5"/>
      <c r="AD264" s="5"/>
      <c r="AE264" s="5"/>
      <c r="AF264" s="5"/>
      <c r="AG264" s="5"/>
      <c r="AH264" s="5"/>
      <c r="AI264" s="5"/>
      <c r="AO264" s="5"/>
    </row>
    <row r="265" spans="1:251" ht="13.5" thickBot="1">
      <c r="Z265" s="5"/>
      <c r="AD265" s="5"/>
      <c r="AE265" s="5"/>
      <c r="AF265" s="5"/>
      <c r="AG265" s="5"/>
      <c r="AH265" s="5"/>
      <c r="AI265" s="5"/>
      <c r="AO265" s="5"/>
      <c r="DI265" s="6"/>
    </row>
    <row r="266" spans="1:251" ht="24.75" customHeight="1" thickBot="1">
      <c r="B266" s="113" t="s">
        <v>1</v>
      </c>
      <c r="C266" s="114"/>
      <c r="D266" s="114"/>
      <c r="E266" s="114"/>
      <c r="F266" s="114"/>
      <c r="G266" s="114"/>
      <c r="H266" s="115" t="s">
        <v>54</v>
      </c>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7"/>
      <c r="DI266" s="6"/>
    </row>
    <row r="267" spans="1:251" ht="14.25">
      <c r="B267" s="7"/>
      <c r="C267" s="7"/>
      <c r="D267" s="7"/>
      <c r="E267" s="7"/>
      <c r="F267" s="7"/>
      <c r="G267" s="7"/>
      <c r="H267" s="8"/>
      <c r="I267" s="8"/>
      <c r="J267" s="8"/>
      <c r="K267" s="8"/>
      <c r="L267" s="9"/>
      <c r="M267" s="9"/>
      <c r="N267" s="9"/>
      <c r="O267" s="9"/>
      <c r="P267" s="8"/>
      <c r="Q267" s="8"/>
      <c r="R267" s="8"/>
      <c r="S267" s="8"/>
      <c r="T267" s="8"/>
      <c r="U267" s="8"/>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DI267" s="6"/>
    </row>
    <row r="268" spans="1:251" ht="15" thickBot="1">
      <c r="A268" s="11"/>
      <c r="B268" s="10" t="s">
        <v>2</v>
      </c>
      <c r="C268" s="8"/>
      <c r="D268" s="8"/>
      <c r="E268" s="8"/>
      <c r="F268" s="8"/>
      <c r="G268" s="8"/>
      <c r="H268" s="8"/>
      <c r="I268" s="8"/>
      <c r="J268" s="8"/>
      <c r="K268" s="8"/>
      <c r="L268" s="9"/>
      <c r="M268" s="9"/>
      <c r="N268" s="9"/>
      <c r="O268" s="9"/>
      <c r="P268" s="8"/>
      <c r="Q268" s="8"/>
      <c r="R268" s="8"/>
      <c r="S268" s="8"/>
      <c r="T268" s="8"/>
      <c r="U268" s="8"/>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DI268" s="6"/>
    </row>
    <row r="269" spans="1:251" ht="14.25">
      <c r="A269" s="8"/>
      <c r="B269" s="12"/>
      <c r="C269" s="7"/>
      <c r="D269" s="7"/>
      <c r="E269" s="7"/>
      <c r="F269" s="7"/>
      <c r="G269" s="7"/>
      <c r="H269" s="7"/>
      <c r="I269" s="7"/>
      <c r="J269" s="7"/>
      <c r="K269" s="7"/>
      <c r="L269" s="13"/>
      <c r="M269" s="13"/>
      <c r="N269" s="13"/>
      <c r="O269" s="13"/>
      <c r="P269" s="7"/>
      <c r="Q269" s="7"/>
      <c r="R269" s="7"/>
      <c r="S269" s="7"/>
      <c r="T269" s="7"/>
      <c r="U269" s="7"/>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5"/>
    </row>
    <row r="270" spans="1:251" ht="12" customHeight="1">
      <c r="A270" s="8"/>
      <c r="B270" s="118" t="s">
        <v>55</v>
      </c>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row>
    <row r="271" spans="1:251" ht="12" customHeight="1">
      <c r="A271" s="8"/>
      <c r="B271" s="118"/>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BC271" s="16"/>
    </row>
    <row r="272" spans="1:251" ht="12" customHeight="1">
      <c r="A272" s="8"/>
      <c r="B272" s="118"/>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row>
    <row r="273" spans="1:113" ht="12" customHeight="1">
      <c r="A273" s="8"/>
      <c r="B273" s="118"/>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row>
    <row r="274" spans="1:113" ht="12" customHeight="1">
      <c r="A274" s="8"/>
      <c r="B274" s="118"/>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113" ht="15" thickBot="1">
      <c r="A275" s="17"/>
      <c r="B275" s="18"/>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113">
      <c r="B276" s="21"/>
    </row>
    <row r="277" spans="1:113" ht="15" thickBot="1">
      <c r="A277" s="11"/>
      <c r="B277" s="10" t="s">
        <v>3</v>
      </c>
      <c r="C277" s="8"/>
      <c r="D277" s="8"/>
      <c r="E277" s="8"/>
      <c r="F277" s="8"/>
      <c r="G277" s="8"/>
      <c r="H277" s="8"/>
      <c r="I277" s="8"/>
      <c r="J277" s="8"/>
      <c r="K277" s="8"/>
      <c r="L277" s="9"/>
      <c r="M277" s="9"/>
      <c r="N277" s="9"/>
      <c r="O277" s="9"/>
      <c r="P277" s="8"/>
      <c r="Q277" s="8"/>
      <c r="R277" s="8"/>
      <c r="S277" s="8"/>
      <c r="T277" s="8"/>
      <c r="U277" s="8"/>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DI277" s="6"/>
    </row>
    <row r="278" spans="1:113" ht="14.25">
      <c r="A278" s="8"/>
      <c r="B278" s="12"/>
      <c r="C278" s="7"/>
      <c r="D278" s="7"/>
      <c r="E278" s="7"/>
      <c r="F278" s="7"/>
      <c r="G278" s="7"/>
      <c r="H278" s="7"/>
      <c r="I278" s="7"/>
      <c r="J278" s="7"/>
      <c r="K278" s="7"/>
      <c r="L278" s="13"/>
      <c r="M278" s="13"/>
      <c r="N278" s="13"/>
      <c r="O278" s="13"/>
      <c r="P278" s="7"/>
      <c r="Q278" s="7"/>
      <c r="R278" s="7"/>
      <c r="S278" s="7"/>
      <c r="T278" s="7"/>
      <c r="U278" s="7"/>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5"/>
    </row>
    <row r="279" spans="1:113" ht="12" customHeight="1">
      <c r="A279" s="8"/>
      <c r="B279" s="118" t="s">
        <v>56</v>
      </c>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113" ht="12" customHeight="1">
      <c r="A280" s="8"/>
      <c r="B280" s="118"/>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113" ht="12" customHeight="1">
      <c r="A281" s="8"/>
      <c r="B281" s="118"/>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113" ht="12" customHeight="1">
      <c r="A282" s="8"/>
      <c r="B282" s="118"/>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20"/>
      <c r="BC282" s="16"/>
    </row>
    <row r="283" spans="1:113" ht="12" customHeight="1">
      <c r="A283" s="8"/>
      <c r="B283" s="118"/>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20"/>
    </row>
    <row r="284" spans="1:113" ht="12" customHeight="1">
      <c r="A284" s="8"/>
      <c r="B284" s="118"/>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20"/>
    </row>
    <row r="285" spans="1:113" ht="12" customHeight="1">
      <c r="A285" s="8"/>
      <c r="B285" s="118"/>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113" ht="15" thickBot="1">
      <c r="A286" s="17"/>
      <c r="B286" s="18"/>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20"/>
    </row>
    <row r="287" spans="1:113">
      <c r="B287" s="21"/>
    </row>
    <row r="288" spans="1:113" ht="14.25">
      <c r="B288" s="10" t="s">
        <v>4</v>
      </c>
      <c r="C288" s="8"/>
      <c r="D288" s="8"/>
      <c r="E288" s="8"/>
      <c r="F288" s="8"/>
      <c r="G288" s="8"/>
      <c r="H288" s="8"/>
      <c r="I288" s="8"/>
      <c r="J288" s="8"/>
      <c r="K288" s="8"/>
      <c r="L288" s="9"/>
      <c r="M288" s="9"/>
      <c r="N288" s="9"/>
      <c r="O288" s="9"/>
      <c r="P288" s="8"/>
      <c r="Q288" s="8"/>
      <c r="R288" s="8"/>
      <c r="S288" s="8"/>
      <c r="T288" s="8"/>
      <c r="U288" s="8"/>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row>
    <row r="289" spans="1:251" ht="15" thickBot="1">
      <c r="B289" s="8"/>
      <c r="C289" s="8"/>
      <c r="D289" s="8"/>
      <c r="E289" s="8"/>
      <c r="F289" s="8"/>
      <c r="G289" s="8"/>
      <c r="H289" s="8"/>
      <c r="I289" s="8"/>
      <c r="J289" s="8"/>
      <c r="K289" s="8"/>
      <c r="L289" s="9"/>
      <c r="M289" s="9"/>
      <c r="N289" s="9"/>
      <c r="O289" s="9"/>
      <c r="P289" s="8"/>
      <c r="Q289" s="8"/>
      <c r="R289" s="8"/>
      <c r="S289" s="8"/>
      <c r="T289" s="8"/>
      <c r="U289" s="8"/>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22" t="s">
        <v>5</v>
      </c>
    </row>
    <row r="290" spans="1:251" s="16" customFormat="1" ht="13.5" customHeight="1">
      <c r="A290" s="8"/>
      <c r="B290" s="121" t="s">
        <v>6</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3"/>
      <c r="AA290" s="127" t="s">
        <v>12</v>
      </c>
      <c r="AB290" s="122"/>
      <c r="AC290" s="122"/>
      <c r="AD290" s="122"/>
      <c r="AE290" s="122"/>
      <c r="AF290" s="122"/>
      <c r="AG290" s="122"/>
      <c r="AH290" s="122"/>
      <c r="AI290" s="123"/>
      <c r="AJ290" s="127" t="s">
        <v>13</v>
      </c>
      <c r="AK290" s="122"/>
      <c r="AL290" s="122"/>
      <c r="AM290" s="122"/>
      <c r="AN290" s="122"/>
      <c r="AO290" s="122"/>
      <c r="AP290" s="122"/>
      <c r="AQ290" s="122"/>
      <c r="AR290" s="123"/>
      <c r="AS290" s="127" t="s">
        <v>7</v>
      </c>
      <c r="AT290" s="122"/>
      <c r="AU290" s="122"/>
      <c r="AV290" s="122"/>
      <c r="AW290" s="122"/>
      <c r="AX290" s="129"/>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row>
    <row r="291" spans="1:251" s="16" customFormat="1" ht="13.5">
      <c r="A291" s="8"/>
      <c r="B291" s="124"/>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6"/>
      <c r="AA291" s="128"/>
      <c r="AB291" s="125"/>
      <c r="AC291" s="125"/>
      <c r="AD291" s="125"/>
      <c r="AE291" s="125"/>
      <c r="AF291" s="125"/>
      <c r="AG291" s="125"/>
      <c r="AH291" s="125"/>
      <c r="AI291" s="126"/>
      <c r="AJ291" s="128"/>
      <c r="AK291" s="125"/>
      <c r="AL291" s="125"/>
      <c r="AM291" s="125"/>
      <c r="AN291" s="125"/>
      <c r="AO291" s="125"/>
      <c r="AP291" s="125"/>
      <c r="AQ291" s="125"/>
      <c r="AR291" s="126"/>
      <c r="AS291" s="128"/>
      <c r="AT291" s="125"/>
      <c r="AU291" s="125"/>
      <c r="AV291" s="125"/>
      <c r="AW291" s="125"/>
      <c r="AX291" s="130"/>
      <c r="AY291" s="2"/>
      <c r="AZ291" s="2"/>
      <c r="BA291" s="2"/>
      <c r="BB291" s="23"/>
      <c r="BC291" s="24"/>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row>
    <row r="292" spans="1:251" s="16" customFormat="1" ht="18.75" customHeight="1">
      <c r="A292" s="8"/>
      <c r="B292" s="25"/>
      <c r="C292" s="93" t="s">
        <v>57</v>
      </c>
      <c r="D292" s="94"/>
      <c r="E292" s="94"/>
      <c r="F292" s="94"/>
      <c r="G292" s="94"/>
      <c r="H292" s="94"/>
      <c r="I292" s="94"/>
      <c r="J292" s="94"/>
      <c r="K292" s="94"/>
      <c r="L292" s="94"/>
      <c r="M292" s="94"/>
      <c r="N292" s="94"/>
      <c r="O292" s="94"/>
      <c r="P292" s="94"/>
      <c r="Q292" s="94"/>
      <c r="R292" s="94"/>
      <c r="S292" s="94"/>
      <c r="T292" s="94"/>
      <c r="U292" s="94"/>
      <c r="V292" s="94"/>
      <c r="W292" s="94"/>
      <c r="X292" s="94"/>
      <c r="Y292" s="94"/>
      <c r="Z292" s="95"/>
      <c r="AA292" s="96">
        <v>3500</v>
      </c>
      <c r="AB292" s="97"/>
      <c r="AC292" s="97"/>
      <c r="AD292" s="97"/>
      <c r="AE292" s="97"/>
      <c r="AF292" s="97"/>
      <c r="AG292" s="97"/>
      <c r="AH292" s="97"/>
      <c r="AI292" s="98"/>
      <c r="AJ292" s="96">
        <v>3069</v>
      </c>
      <c r="AK292" s="97"/>
      <c r="AL292" s="97"/>
      <c r="AM292" s="97"/>
      <c r="AN292" s="97"/>
      <c r="AO292" s="97"/>
      <c r="AP292" s="97"/>
      <c r="AQ292" s="97"/>
      <c r="AR292" s="98"/>
      <c r="AS292" s="99"/>
      <c r="AT292" s="100"/>
      <c r="AU292" s="100"/>
      <c r="AV292" s="100"/>
      <c r="AW292" s="100"/>
      <c r="AX292" s="101"/>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row>
    <row r="293" spans="1:251" s="16" customFormat="1" ht="18.75" customHeight="1">
      <c r="A293" s="8"/>
      <c r="B293" s="25"/>
      <c r="C293" s="93" t="s">
        <v>58</v>
      </c>
      <c r="D293" s="94"/>
      <c r="E293" s="94"/>
      <c r="F293" s="94"/>
      <c r="G293" s="94"/>
      <c r="H293" s="94"/>
      <c r="I293" s="94"/>
      <c r="J293" s="94"/>
      <c r="K293" s="94"/>
      <c r="L293" s="94"/>
      <c r="M293" s="94"/>
      <c r="N293" s="94"/>
      <c r="O293" s="94"/>
      <c r="P293" s="94"/>
      <c r="Q293" s="94"/>
      <c r="R293" s="94"/>
      <c r="S293" s="94"/>
      <c r="T293" s="94"/>
      <c r="U293" s="94"/>
      <c r="V293" s="94"/>
      <c r="W293" s="94"/>
      <c r="X293" s="94"/>
      <c r="Y293" s="94"/>
      <c r="Z293" s="95"/>
      <c r="AA293" s="96">
        <v>2000</v>
      </c>
      <c r="AB293" s="97"/>
      <c r="AC293" s="97"/>
      <c r="AD293" s="97"/>
      <c r="AE293" s="97"/>
      <c r="AF293" s="97"/>
      <c r="AG293" s="97"/>
      <c r="AH293" s="97"/>
      <c r="AI293" s="98"/>
      <c r="AJ293" s="96">
        <v>0</v>
      </c>
      <c r="AK293" s="97"/>
      <c r="AL293" s="97"/>
      <c r="AM293" s="97"/>
      <c r="AN293" s="97"/>
      <c r="AO293" s="97"/>
      <c r="AP293" s="97"/>
      <c r="AQ293" s="97"/>
      <c r="AR293" s="98"/>
      <c r="AS293" s="99"/>
      <c r="AT293" s="100"/>
      <c r="AU293" s="100"/>
      <c r="AV293" s="100"/>
      <c r="AW293" s="100"/>
      <c r="AX293" s="101"/>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row>
    <row r="294" spans="1:251" s="16" customFormat="1" ht="18.75" customHeight="1" thickBot="1">
      <c r="A294" s="17"/>
      <c r="B294" s="102" t="s">
        <v>14</v>
      </c>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4"/>
      <c r="AA294" s="105">
        <f>SUM($AA$292:$AA$293)</f>
        <v>5500</v>
      </c>
      <c r="AB294" s="106"/>
      <c r="AC294" s="106"/>
      <c r="AD294" s="106"/>
      <c r="AE294" s="106"/>
      <c r="AF294" s="106"/>
      <c r="AG294" s="106"/>
      <c r="AH294" s="106"/>
      <c r="AI294" s="107"/>
      <c r="AJ294" s="105">
        <f>SUM($AJ$292:$AJ$293)</f>
        <v>3069</v>
      </c>
      <c r="AK294" s="106"/>
      <c r="AL294" s="106"/>
      <c r="AM294" s="106"/>
      <c r="AN294" s="106"/>
      <c r="AO294" s="106"/>
      <c r="AP294" s="106"/>
      <c r="AQ294" s="106"/>
      <c r="AR294" s="107"/>
      <c r="AS294" s="108"/>
      <c r="AT294" s="109"/>
      <c r="AU294" s="109"/>
      <c r="AV294" s="109"/>
      <c r="AW294" s="109"/>
      <c r="AX294" s="110"/>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row>
    <row r="296" spans="1:251" ht="18.75">
      <c r="A296" s="1" t="s">
        <v>0</v>
      </c>
      <c r="AW296" s="3"/>
      <c r="AX296" s="4"/>
      <c r="AY296" s="3"/>
    </row>
    <row r="298" spans="1:251" ht="18.75">
      <c r="B298" s="111" t="s">
        <v>8</v>
      </c>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c r="AO298" s="112"/>
      <c r="AP298" s="112"/>
      <c r="AQ298" s="112"/>
      <c r="AR298" s="112"/>
      <c r="AS298" s="112"/>
      <c r="AT298" s="112"/>
      <c r="AU298" s="112"/>
      <c r="AV298" s="112"/>
      <c r="AW298" s="112"/>
      <c r="AX298" s="112"/>
    </row>
    <row r="299" spans="1:251">
      <c r="Z299" s="5"/>
      <c r="AD299" s="5"/>
      <c r="AE299" s="5"/>
      <c r="AF299" s="5"/>
      <c r="AG299" s="5"/>
      <c r="AH299" s="5"/>
      <c r="AI299" s="5"/>
      <c r="AO299" s="5"/>
    </row>
    <row r="300" spans="1:251" ht="13.5" thickBot="1">
      <c r="Z300" s="5"/>
      <c r="AD300" s="5"/>
      <c r="AE300" s="5"/>
      <c r="AF300" s="5"/>
      <c r="AG300" s="5"/>
      <c r="AH300" s="5"/>
      <c r="AI300" s="5"/>
      <c r="AO300" s="5"/>
      <c r="DI300" s="6"/>
    </row>
    <row r="301" spans="1:251" ht="24.75" customHeight="1" thickBot="1">
      <c r="B301" s="113" t="s">
        <v>1</v>
      </c>
      <c r="C301" s="114"/>
      <c r="D301" s="114"/>
      <c r="E301" s="114"/>
      <c r="F301" s="114"/>
      <c r="G301" s="114"/>
      <c r="H301" s="115" t="s">
        <v>59</v>
      </c>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7"/>
      <c r="DI301" s="6"/>
    </row>
    <row r="302" spans="1:251" ht="14.25">
      <c r="B302" s="7"/>
      <c r="C302" s="7"/>
      <c r="D302" s="7"/>
      <c r="E302" s="7"/>
      <c r="F302" s="7"/>
      <c r="G302" s="7"/>
      <c r="H302" s="8"/>
      <c r="I302" s="8"/>
      <c r="J302" s="8"/>
      <c r="K302" s="8"/>
      <c r="L302" s="9"/>
      <c r="M302" s="9"/>
      <c r="N302" s="9"/>
      <c r="O302" s="9"/>
      <c r="P302" s="8"/>
      <c r="Q302" s="8"/>
      <c r="R302" s="8"/>
      <c r="S302" s="8"/>
      <c r="T302" s="8"/>
      <c r="U302" s="8"/>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DI302" s="6"/>
    </row>
    <row r="303" spans="1:251" ht="15" thickBot="1">
      <c r="A303" s="11"/>
      <c r="B303" s="10" t="s">
        <v>2</v>
      </c>
      <c r="C303" s="8"/>
      <c r="D303" s="8"/>
      <c r="E303" s="8"/>
      <c r="F303" s="8"/>
      <c r="G303" s="8"/>
      <c r="H303" s="8"/>
      <c r="I303" s="8"/>
      <c r="J303" s="8"/>
      <c r="K303" s="8"/>
      <c r="L303" s="9"/>
      <c r="M303" s="9"/>
      <c r="N303" s="9"/>
      <c r="O303" s="9"/>
      <c r="P303" s="8"/>
      <c r="Q303" s="8"/>
      <c r="R303" s="8"/>
      <c r="S303" s="8"/>
      <c r="T303" s="8"/>
      <c r="U303" s="8"/>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DI303" s="6"/>
    </row>
    <row r="304" spans="1:251" ht="14.25">
      <c r="A304" s="8"/>
      <c r="B304" s="12"/>
      <c r="C304" s="7"/>
      <c r="D304" s="7"/>
      <c r="E304" s="7"/>
      <c r="F304" s="7"/>
      <c r="G304" s="7"/>
      <c r="H304" s="7"/>
      <c r="I304" s="7"/>
      <c r="J304" s="7"/>
      <c r="K304" s="7"/>
      <c r="L304" s="13"/>
      <c r="M304" s="13"/>
      <c r="N304" s="13"/>
      <c r="O304" s="13"/>
      <c r="P304" s="7"/>
      <c r="Q304" s="7"/>
      <c r="R304" s="7"/>
      <c r="S304" s="7"/>
      <c r="T304" s="7"/>
      <c r="U304" s="7"/>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5"/>
    </row>
    <row r="305" spans="1:113" ht="12" customHeight="1">
      <c r="A305" s="8"/>
      <c r="B305" s="118" t="s">
        <v>60</v>
      </c>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c r="AV305" s="119"/>
      <c r="AW305" s="119"/>
      <c r="AX305" s="120"/>
    </row>
    <row r="306" spans="1:113" ht="12" customHeight="1">
      <c r="A306" s="8"/>
      <c r="B306" s="118"/>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c r="AV306" s="119"/>
      <c r="AW306" s="119"/>
      <c r="AX306" s="120"/>
      <c r="BC306" s="16"/>
    </row>
    <row r="307" spans="1:113" ht="12" customHeight="1">
      <c r="A307" s="8"/>
      <c r="B307" s="118"/>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113" ht="12" customHeight="1">
      <c r="A308" s="8"/>
      <c r="B308" s="118"/>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20"/>
    </row>
    <row r="309" spans="1:113" ht="12" customHeight="1">
      <c r="A309" s="8"/>
      <c r="B309" s="118"/>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20"/>
    </row>
    <row r="310" spans="1:113" ht="15" thickBot="1">
      <c r="A310" s="17"/>
      <c r="B310" s="18"/>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20"/>
    </row>
    <row r="311" spans="1:113">
      <c r="B311" s="21"/>
    </row>
    <row r="312" spans="1:113" ht="15" thickBot="1">
      <c r="A312" s="11"/>
      <c r="B312" s="10" t="s">
        <v>3</v>
      </c>
      <c r="C312" s="8"/>
      <c r="D312" s="8"/>
      <c r="E312" s="8"/>
      <c r="F312" s="8"/>
      <c r="G312" s="8"/>
      <c r="H312" s="8"/>
      <c r="I312" s="8"/>
      <c r="J312" s="8"/>
      <c r="K312" s="8"/>
      <c r="L312" s="9"/>
      <c r="M312" s="9"/>
      <c r="N312" s="9"/>
      <c r="O312" s="9"/>
      <c r="P312" s="8"/>
      <c r="Q312" s="8"/>
      <c r="R312" s="8"/>
      <c r="S312" s="8"/>
      <c r="T312" s="8"/>
      <c r="U312" s="8"/>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DI312" s="6"/>
    </row>
    <row r="313" spans="1:113" ht="14.25">
      <c r="A313" s="8"/>
      <c r="B313" s="12"/>
      <c r="C313" s="7"/>
      <c r="D313" s="7"/>
      <c r="E313" s="7"/>
      <c r="F313" s="7"/>
      <c r="G313" s="7"/>
      <c r="H313" s="7"/>
      <c r="I313" s="7"/>
      <c r="J313" s="7"/>
      <c r="K313" s="7"/>
      <c r="L313" s="13"/>
      <c r="M313" s="13"/>
      <c r="N313" s="13"/>
      <c r="O313" s="13"/>
      <c r="P313" s="7"/>
      <c r="Q313" s="7"/>
      <c r="R313" s="7"/>
      <c r="S313" s="7"/>
      <c r="T313" s="7"/>
      <c r="U313" s="7"/>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5"/>
    </row>
    <row r="314" spans="1:113" ht="12" customHeight="1">
      <c r="A314" s="8"/>
      <c r="B314" s="118" t="s">
        <v>61</v>
      </c>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20"/>
    </row>
    <row r="315" spans="1:113" ht="12" customHeight="1">
      <c r="A315" s="8"/>
      <c r="B315" s="118"/>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20"/>
    </row>
    <row r="316" spans="1:113" ht="12" customHeight="1">
      <c r="A316" s="8"/>
      <c r="B316" s="118"/>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20"/>
      <c r="BC316" s="16"/>
    </row>
    <row r="317" spans="1:113" ht="12" customHeight="1">
      <c r="A317" s="8"/>
      <c r="B317" s="118"/>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20"/>
    </row>
    <row r="318" spans="1:113" ht="12" customHeight="1">
      <c r="A318" s="8"/>
      <c r="B318" s="118"/>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20"/>
    </row>
    <row r="319" spans="1:113" ht="12" customHeight="1">
      <c r="A319" s="8"/>
      <c r="B319" s="118"/>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20"/>
    </row>
    <row r="320" spans="1:113" ht="15" thickBot="1">
      <c r="A320" s="17"/>
      <c r="B320" s="18"/>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20"/>
    </row>
    <row r="321" spans="1:251">
      <c r="B321" s="21"/>
    </row>
    <row r="322" spans="1:251" ht="14.25">
      <c r="B322" s="10" t="s">
        <v>4</v>
      </c>
      <c r="C322" s="8"/>
      <c r="D322" s="8"/>
      <c r="E322" s="8"/>
      <c r="F322" s="8"/>
      <c r="G322" s="8"/>
      <c r="H322" s="8"/>
      <c r="I322" s="8"/>
      <c r="J322" s="8"/>
      <c r="K322" s="8"/>
      <c r="L322" s="9"/>
      <c r="M322" s="9"/>
      <c r="N322" s="9"/>
      <c r="O322" s="9"/>
      <c r="P322" s="8"/>
      <c r="Q322" s="8"/>
      <c r="R322" s="8"/>
      <c r="S322" s="8"/>
      <c r="T322" s="8"/>
      <c r="U322" s="8"/>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row>
    <row r="323" spans="1:251" ht="15" thickBot="1">
      <c r="B323" s="8"/>
      <c r="C323" s="8"/>
      <c r="D323" s="8"/>
      <c r="E323" s="8"/>
      <c r="F323" s="8"/>
      <c r="G323" s="8"/>
      <c r="H323" s="8"/>
      <c r="I323" s="8"/>
      <c r="J323" s="8"/>
      <c r="K323" s="8"/>
      <c r="L323" s="9"/>
      <c r="M323" s="9"/>
      <c r="N323" s="9"/>
      <c r="O323" s="9"/>
      <c r="P323" s="8"/>
      <c r="Q323" s="8"/>
      <c r="R323" s="8"/>
      <c r="S323" s="8"/>
      <c r="T323" s="8"/>
      <c r="U323" s="8"/>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22" t="s">
        <v>5</v>
      </c>
    </row>
    <row r="324" spans="1:251" s="16" customFormat="1" ht="13.5" customHeight="1">
      <c r="A324" s="8"/>
      <c r="B324" s="121" t="s">
        <v>6</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3"/>
      <c r="AA324" s="127" t="s">
        <v>12</v>
      </c>
      <c r="AB324" s="122"/>
      <c r="AC324" s="122"/>
      <c r="AD324" s="122"/>
      <c r="AE324" s="122"/>
      <c r="AF324" s="122"/>
      <c r="AG324" s="122"/>
      <c r="AH324" s="122"/>
      <c r="AI324" s="123"/>
      <c r="AJ324" s="127" t="s">
        <v>13</v>
      </c>
      <c r="AK324" s="122"/>
      <c r="AL324" s="122"/>
      <c r="AM324" s="122"/>
      <c r="AN324" s="122"/>
      <c r="AO324" s="122"/>
      <c r="AP324" s="122"/>
      <c r="AQ324" s="122"/>
      <c r="AR324" s="123"/>
      <c r="AS324" s="127" t="s">
        <v>7</v>
      </c>
      <c r="AT324" s="122"/>
      <c r="AU324" s="122"/>
      <c r="AV324" s="122"/>
      <c r="AW324" s="122"/>
      <c r="AX324" s="129"/>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c r="GQ324" s="2"/>
      <c r="GR324" s="2"/>
      <c r="GS324" s="2"/>
      <c r="GT324" s="2"/>
      <c r="GU324" s="2"/>
      <c r="GV324" s="2"/>
      <c r="GW324" s="2"/>
      <c r="GX324" s="2"/>
      <c r="GY324" s="2"/>
      <c r="GZ324" s="2"/>
      <c r="HA324" s="2"/>
      <c r="HB324" s="2"/>
      <c r="HC324" s="2"/>
      <c r="HD324" s="2"/>
      <c r="HE324" s="2"/>
      <c r="HF324" s="2"/>
      <c r="HG324" s="2"/>
      <c r="HH324" s="2"/>
      <c r="HI324" s="2"/>
      <c r="HJ324" s="2"/>
      <c r="HK324" s="2"/>
      <c r="HL324" s="2"/>
      <c r="HM324" s="2"/>
      <c r="HN324" s="2"/>
      <c r="HO324" s="2"/>
      <c r="HP324" s="2"/>
      <c r="HQ324" s="2"/>
      <c r="HR324" s="2"/>
      <c r="HS324" s="2"/>
      <c r="HT324" s="2"/>
      <c r="HU324" s="2"/>
      <c r="HV324" s="2"/>
      <c r="HW324" s="2"/>
      <c r="HX324" s="2"/>
      <c r="HY324" s="2"/>
      <c r="HZ324" s="2"/>
      <c r="IA324" s="2"/>
      <c r="IB324" s="2"/>
      <c r="IC324" s="2"/>
      <c r="ID324" s="2"/>
      <c r="IE324" s="2"/>
      <c r="IF324" s="2"/>
      <c r="IG324" s="2"/>
      <c r="IH324" s="2"/>
      <c r="II324" s="2"/>
      <c r="IJ324" s="2"/>
      <c r="IK324" s="2"/>
      <c r="IL324" s="2"/>
      <c r="IM324" s="2"/>
      <c r="IN324" s="2"/>
      <c r="IO324" s="2"/>
      <c r="IP324" s="2"/>
      <c r="IQ324" s="2"/>
    </row>
    <row r="325" spans="1:251" s="16" customFormat="1" ht="13.5">
      <c r="A325" s="8"/>
      <c r="B325" s="124"/>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6"/>
      <c r="AA325" s="128"/>
      <c r="AB325" s="125"/>
      <c r="AC325" s="125"/>
      <c r="AD325" s="125"/>
      <c r="AE325" s="125"/>
      <c r="AF325" s="125"/>
      <c r="AG325" s="125"/>
      <c r="AH325" s="125"/>
      <c r="AI325" s="126"/>
      <c r="AJ325" s="128"/>
      <c r="AK325" s="125"/>
      <c r="AL325" s="125"/>
      <c r="AM325" s="125"/>
      <c r="AN325" s="125"/>
      <c r="AO325" s="125"/>
      <c r="AP325" s="125"/>
      <c r="AQ325" s="125"/>
      <c r="AR325" s="126"/>
      <c r="AS325" s="128"/>
      <c r="AT325" s="125"/>
      <c r="AU325" s="125"/>
      <c r="AV325" s="125"/>
      <c r="AW325" s="125"/>
      <c r="AX325" s="130"/>
      <c r="AY325" s="2"/>
      <c r="AZ325" s="2"/>
      <c r="BA325" s="2"/>
      <c r="BB325" s="23"/>
      <c r="BC325" s="24"/>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c r="GQ325" s="2"/>
      <c r="GR325" s="2"/>
      <c r="GS325" s="2"/>
      <c r="GT325" s="2"/>
      <c r="GU325" s="2"/>
      <c r="GV325" s="2"/>
      <c r="GW325" s="2"/>
      <c r="GX325" s="2"/>
      <c r="GY325" s="2"/>
      <c r="GZ325" s="2"/>
      <c r="HA325" s="2"/>
      <c r="HB325" s="2"/>
      <c r="HC325" s="2"/>
      <c r="HD325" s="2"/>
      <c r="HE325" s="2"/>
      <c r="HF325" s="2"/>
      <c r="HG325" s="2"/>
      <c r="HH325" s="2"/>
      <c r="HI325" s="2"/>
      <c r="HJ325" s="2"/>
      <c r="HK325" s="2"/>
      <c r="HL325" s="2"/>
      <c r="HM325" s="2"/>
      <c r="HN325" s="2"/>
      <c r="HO325" s="2"/>
      <c r="HP325" s="2"/>
      <c r="HQ325" s="2"/>
      <c r="HR325" s="2"/>
      <c r="HS325" s="2"/>
      <c r="HT325" s="2"/>
      <c r="HU325" s="2"/>
      <c r="HV325" s="2"/>
      <c r="HW325" s="2"/>
      <c r="HX325" s="2"/>
      <c r="HY325" s="2"/>
      <c r="HZ325" s="2"/>
      <c r="IA325" s="2"/>
      <c r="IB325" s="2"/>
      <c r="IC325" s="2"/>
      <c r="ID325" s="2"/>
      <c r="IE325" s="2"/>
      <c r="IF325" s="2"/>
      <c r="IG325" s="2"/>
      <c r="IH325" s="2"/>
      <c r="II325" s="2"/>
      <c r="IJ325" s="2"/>
      <c r="IK325" s="2"/>
      <c r="IL325" s="2"/>
      <c r="IM325" s="2"/>
      <c r="IN325" s="2"/>
      <c r="IO325" s="2"/>
      <c r="IP325" s="2"/>
      <c r="IQ325" s="2"/>
    </row>
    <row r="326" spans="1:251" s="16" customFormat="1" ht="18.75" customHeight="1">
      <c r="A326" s="8"/>
      <c r="B326" s="25"/>
      <c r="C326" s="93" t="s">
        <v>62</v>
      </c>
      <c r="D326" s="94"/>
      <c r="E326" s="94"/>
      <c r="F326" s="94"/>
      <c r="G326" s="94"/>
      <c r="H326" s="94"/>
      <c r="I326" s="94"/>
      <c r="J326" s="94"/>
      <c r="K326" s="94"/>
      <c r="L326" s="94"/>
      <c r="M326" s="94"/>
      <c r="N326" s="94"/>
      <c r="O326" s="94"/>
      <c r="P326" s="94"/>
      <c r="Q326" s="94"/>
      <c r="R326" s="94"/>
      <c r="S326" s="94"/>
      <c r="T326" s="94"/>
      <c r="U326" s="94"/>
      <c r="V326" s="94"/>
      <c r="W326" s="94"/>
      <c r="X326" s="94"/>
      <c r="Y326" s="94"/>
      <c r="Z326" s="95"/>
      <c r="AA326" s="96">
        <v>1680</v>
      </c>
      <c r="AB326" s="97"/>
      <c r="AC326" s="97"/>
      <c r="AD326" s="97"/>
      <c r="AE326" s="97"/>
      <c r="AF326" s="97"/>
      <c r="AG326" s="97"/>
      <c r="AH326" s="97"/>
      <c r="AI326" s="98"/>
      <c r="AJ326" s="96">
        <v>1511</v>
      </c>
      <c r="AK326" s="97"/>
      <c r="AL326" s="97"/>
      <c r="AM326" s="97"/>
      <c r="AN326" s="97"/>
      <c r="AO326" s="97"/>
      <c r="AP326" s="97"/>
      <c r="AQ326" s="97"/>
      <c r="AR326" s="98"/>
      <c r="AS326" s="99"/>
      <c r="AT326" s="100"/>
      <c r="AU326" s="100"/>
      <c r="AV326" s="100"/>
      <c r="AW326" s="100"/>
      <c r="AX326" s="101"/>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c r="GQ326" s="2"/>
      <c r="GR326" s="2"/>
      <c r="GS326" s="2"/>
      <c r="GT326" s="2"/>
      <c r="GU326" s="2"/>
      <c r="GV326" s="2"/>
      <c r="GW326" s="2"/>
      <c r="GX326" s="2"/>
      <c r="GY326" s="2"/>
      <c r="GZ326" s="2"/>
      <c r="HA326" s="2"/>
      <c r="HB326" s="2"/>
      <c r="HC326" s="2"/>
      <c r="HD326" s="2"/>
      <c r="HE326" s="2"/>
      <c r="HF326" s="2"/>
      <c r="HG326" s="2"/>
      <c r="HH326" s="2"/>
      <c r="HI326" s="2"/>
      <c r="HJ326" s="2"/>
      <c r="HK326" s="2"/>
      <c r="HL326" s="2"/>
      <c r="HM326" s="2"/>
      <c r="HN326" s="2"/>
      <c r="HO326" s="2"/>
      <c r="HP326" s="2"/>
      <c r="HQ326" s="2"/>
      <c r="HR326" s="2"/>
      <c r="HS326" s="2"/>
      <c r="HT326" s="2"/>
      <c r="HU326" s="2"/>
      <c r="HV326" s="2"/>
      <c r="HW326" s="2"/>
      <c r="HX326" s="2"/>
      <c r="HY326" s="2"/>
      <c r="HZ326" s="2"/>
      <c r="IA326" s="2"/>
      <c r="IB326" s="2"/>
      <c r="IC326" s="2"/>
      <c r="ID326" s="2"/>
      <c r="IE326" s="2"/>
      <c r="IF326" s="2"/>
      <c r="IG326" s="2"/>
      <c r="IH326" s="2"/>
      <c r="II326" s="2"/>
      <c r="IJ326" s="2"/>
      <c r="IK326" s="2"/>
      <c r="IL326" s="2"/>
      <c r="IM326" s="2"/>
      <c r="IN326" s="2"/>
      <c r="IO326" s="2"/>
      <c r="IP326" s="2"/>
      <c r="IQ326" s="2"/>
    </row>
    <row r="327" spans="1:251" s="16" customFormat="1" ht="18.75" customHeight="1">
      <c r="A327" s="8"/>
      <c r="B327" s="25"/>
      <c r="C327" s="93" t="s">
        <v>63</v>
      </c>
      <c r="D327" s="94"/>
      <c r="E327" s="94"/>
      <c r="F327" s="94"/>
      <c r="G327" s="94"/>
      <c r="H327" s="94"/>
      <c r="I327" s="94"/>
      <c r="J327" s="94"/>
      <c r="K327" s="94"/>
      <c r="L327" s="94"/>
      <c r="M327" s="94"/>
      <c r="N327" s="94"/>
      <c r="O327" s="94"/>
      <c r="P327" s="94"/>
      <c r="Q327" s="94"/>
      <c r="R327" s="94"/>
      <c r="S327" s="94"/>
      <c r="T327" s="94"/>
      <c r="U327" s="94"/>
      <c r="V327" s="94"/>
      <c r="W327" s="94"/>
      <c r="X327" s="94"/>
      <c r="Y327" s="94"/>
      <c r="Z327" s="95"/>
      <c r="AA327" s="96">
        <v>233</v>
      </c>
      <c r="AB327" s="97"/>
      <c r="AC327" s="97"/>
      <c r="AD327" s="97"/>
      <c r="AE327" s="97"/>
      <c r="AF327" s="97"/>
      <c r="AG327" s="97"/>
      <c r="AH327" s="97"/>
      <c r="AI327" s="98"/>
      <c r="AJ327" s="96">
        <v>158</v>
      </c>
      <c r="AK327" s="97"/>
      <c r="AL327" s="97"/>
      <c r="AM327" s="97"/>
      <c r="AN327" s="97"/>
      <c r="AO327" s="97"/>
      <c r="AP327" s="97"/>
      <c r="AQ327" s="97"/>
      <c r="AR327" s="98"/>
      <c r="AS327" s="99"/>
      <c r="AT327" s="100"/>
      <c r="AU327" s="100"/>
      <c r="AV327" s="100"/>
      <c r="AW327" s="100"/>
      <c r="AX327" s="101"/>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c r="HC327" s="2"/>
      <c r="HD327" s="2"/>
      <c r="HE327" s="2"/>
      <c r="HF327" s="2"/>
      <c r="HG327" s="2"/>
      <c r="HH327" s="2"/>
      <c r="HI327" s="2"/>
      <c r="HJ327" s="2"/>
      <c r="HK327" s="2"/>
      <c r="HL327" s="2"/>
      <c r="HM327" s="2"/>
      <c r="HN327" s="2"/>
      <c r="HO327" s="2"/>
      <c r="HP327" s="2"/>
      <c r="HQ327" s="2"/>
      <c r="HR327" s="2"/>
      <c r="HS327" s="2"/>
      <c r="HT327" s="2"/>
      <c r="HU327" s="2"/>
      <c r="HV327" s="2"/>
      <c r="HW327" s="2"/>
      <c r="HX327" s="2"/>
      <c r="HY327" s="2"/>
      <c r="HZ327" s="2"/>
      <c r="IA327" s="2"/>
      <c r="IB327" s="2"/>
      <c r="IC327" s="2"/>
      <c r="ID327" s="2"/>
      <c r="IE327" s="2"/>
      <c r="IF327" s="2"/>
      <c r="IG327" s="2"/>
      <c r="IH327" s="2"/>
      <c r="II327" s="2"/>
      <c r="IJ327" s="2"/>
      <c r="IK327" s="2"/>
      <c r="IL327" s="2"/>
      <c r="IM327" s="2"/>
      <c r="IN327" s="2"/>
      <c r="IO327" s="2"/>
      <c r="IP327" s="2"/>
      <c r="IQ327" s="2"/>
    </row>
    <row r="328" spans="1:251" s="16" customFormat="1" ht="18.75" customHeight="1">
      <c r="A328" s="8"/>
      <c r="B328" s="25"/>
      <c r="C328" s="93" t="s">
        <v>64</v>
      </c>
      <c r="D328" s="94"/>
      <c r="E328" s="94"/>
      <c r="F328" s="94"/>
      <c r="G328" s="94"/>
      <c r="H328" s="94"/>
      <c r="I328" s="94"/>
      <c r="J328" s="94"/>
      <c r="K328" s="94"/>
      <c r="L328" s="94"/>
      <c r="M328" s="94"/>
      <c r="N328" s="94"/>
      <c r="O328" s="94"/>
      <c r="P328" s="94"/>
      <c r="Q328" s="94"/>
      <c r="R328" s="94"/>
      <c r="S328" s="94"/>
      <c r="T328" s="94"/>
      <c r="U328" s="94"/>
      <c r="V328" s="94"/>
      <c r="W328" s="94"/>
      <c r="X328" s="94"/>
      <c r="Y328" s="94"/>
      <c r="Z328" s="95"/>
      <c r="AA328" s="96">
        <v>19</v>
      </c>
      <c r="AB328" s="97"/>
      <c r="AC328" s="97"/>
      <c r="AD328" s="97"/>
      <c r="AE328" s="97"/>
      <c r="AF328" s="97"/>
      <c r="AG328" s="97"/>
      <c r="AH328" s="97"/>
      <c r="AI328" s="98"/>
      <c r="AJ328" s="96">
        <v>22</v>
      </c>
      <c r="AK328" s="97"/>
      <c r="AL328" s="97"/>
      <c r="AM328" s="97"/>
      <c r="AN328" s="97"/>
      <c r="AO328" s="97"/>
      <c r="AP328" s="97"/>
      <c r="AQ328" s="97"/>
      <c r="AR328" s="98"/>
      <c r="AS328" s="99"/>
      <c r="AT328" s="100"/>
      <c r="AU328" s="100"/>
      <c r="AV328" s="100"/>
      <c r="AW328" s="100"/>
      <c r="AX328" s="101"/>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c r="GS328" s="2"/>
      <c r="GT328" s="2"/>
      <c r="GU328" s="2"/>
      <c r="GV328" s="2"/>
      <c r="GW328" s="2"/>
      <c r="GX328" s="2"/>
      <c r="GY328" s="2"/>
      <c r="GZ328" s="2"/>
      <c r="HA328" s="2"/>
      <c r="HB328" s="2"/>
      <c r="HC328" s="2"/>
      <c r="HD328" s="2"/>
      <c r="HE328" s="2"/>
      <c r="HF328" s="2"/>
      <c r="HG328" s="2"/>
      <c r="HH328" s="2"/>
      <c r="HI328" s="2"/>
      <c r="HJ328" s="2"/>
      <c r="HK328" s="2"/>
      <c r="HL328" s="2"/>
      <c r="HM328" s="2"/>
      <c r="HN328" s="2"/>
      <c r="HO328" s="2"/>
      <c r="HP328" s="2"/>
      <c r="HQ328" s="2"/>
      <c r="HR328" s="2"/>
      <c r="HS328" s="2"/>
      <c r="HT328" s="2"/>
      <c r="HU328" s="2"/>
      <c r="HV328" s="2"/>
      <c r="HW328" s="2"/>
      <c r="HX328" s="2"/>
      <c r="HY328" s="2"/>
      <c r="HZ328" s="2"/>
      <c r="IA328" s="2"/>
      <c r="IB328" s="2"/>
      <c r="IC328" s="2"/>
      <c r="ID328" s="2"/>
      <c r="IE328" s="2"/>
      <c r="IF328" s="2"/>
      <c r="IG328" s="2"/>
      <c r="IH328" s="2"/>
      <c r="II328" s="2"/>
      <c r="IJ328" s="2"/>
      <c r="IK328" s="2"/>
      <c r="IL328" s="2"/>
      <c r="IM328" s="2"/>
      <c r="IN328" s="2"/>
      <c r="IO328" s="2"/>
      <c r="IP328" s="2"/>
      <c r="IQ328" s="2"/>
    </row>
    <row r="329" spans="1:251" s="16" customFormat="1" ht="18.75" customHeight="1" thickBot="1">
      <c r="A329" s="17"/>
      <c r="B329" s="102" t="s">
        <v>14</v>
      </c>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4"/>
      <c r="AA329" s="105">
        <f>SUM($AA$326:$AA$328)</f>
        <v>1932</v>
      </c>
      <c r="AB329" s="106"/>
      <c r="AC329" s="106"/>
      <c r="AD329" s="106"/>
      <c r="AE329" s="106"/>
      <c r="AF329" s="106"/>
      <c r="AG329" s="106"/>
      <c r="AH329" s="106"/>
      <c r="AI329" s="107"/>
      <c r="AJ329" s="105">
        <f>SUM($AJ$326:$AJ$328)</f>
        <v>1691</v>
      </c>
      <c r="AK329" s="106"/>
      <c r="AL329" s="106"/>
      <c r="AM329" s="106"/>
      <c r="AN329" s="106"/>
      <c r="AO329" s="106"/>
      <c r="AP329" s="106"/>
      <c r="AQ329" s="106"/>
      <c r="AR329" s="107"/>
      <c r="AS329" s="108"/>
      <c r="AT329" s="109"/>
      <c r="AU329" s="109"/>
      <c r="AV329" s="109"/>
      <c r="AW329" s="109"/>
      <c r="AX329" s="110"/>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c r="IN329" s="2"/>
      <c r="IO329" s="2"/>
      <c r="IP329" s="2"/>
      <c r="IQ329" s="2"/>
    </row>
    <row r="331" spans="1:251" ht="18.75">
      <c r="A331" s="1" t="s">
        <v>0</v>
      </c>
      <c r="AW331" s="3"/>
      <c r="AX331" s="4"/>
      <c r="AY331" s="3"/>
    </row>
    <row r="333" spans="1:251" ht="18.75">
      <c r="B333" s="111" t="s">
        <v>8</v>
      </c>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c r="AO333" s="112"/>
      <c r="AP333" s="112"/>
      <c r="AQ333" s="112"/>
      <c r="AR333" s="112"/>
      <c r="AS333" s="112"/>
      <c r="AT333" s="112"/>
      <c r="AU333" s="112"/>
      <c r="AV333" s="112"/>
      <c r="AW333" s="112"/>
      <c r="AX333" s="112"/>
    </row>
    <row r="334" spans="1:251">
      <c r="Z334" s="5"/>
      <c r="AD334" s="5"/>
      <c r="AE334" s="5"/>
      <c r="AF334" s="5"/>
      <c r="AG334" s="5"/>
      <c r="AH334" s="5"/>
      <c r="AI334" s="5"/>
      <c r="AO334" s="5"/>
    </row>
    <row r="335" spans="1:251" ht="13.5" thickBot="1">
      <c r="Z335" s="5"/>
      <c r="AD335" s="5"/>
      <c r="AE335" s="5"/>
      <c r="AF335" s="5"/>
      <c r="AG335" s="5"/>
      <c r="AH335" s="5"/>
      <c r="AI335" s="5"/>
      <c r="AO335" s="5"/>
      <c r="DI335" s="6"/>
    </row>
    <row r="336" spans="1:251" ht="24.75" customHeight="1" thickBot="1">
      <c r="B336" s="113" t="s">
        <v>1</v>
      </c>
      <c r="C336" s="114"/>
      <c r="D336" s="114"/>
      <c r="E336" s="114"/>
      <c r="F336" s="114"/>
      <c r="G336" s="114"/>
      <c r="H336" s="115" t="s">
        <v>65</v>
      </c>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7"/>
      <c r="DI336" s="6"/>
    </row>
    <row r="337" spans="1:113" ht="14.25">
      <c r="B337" s="7"/>
      <c r="C337" s="7"/>
      <c r="D337" s="7"/>
      <c r="E337" s="7"/>
      <c r="F337" s="7"/>
      <c r="G337" s="7"/>
      <c r="H337" s="8"/>
      <c r="I337" s="8"/>
      <c r="J337" s="8"/>
      <c r="K337" s="8"/>
      <c r="L337" s="9"/>
      <c r="M337" s="9"/>
      <c r="N337" s="9"/>
      <c r="O337" s="9"/>
      <c r="P337" s="8"/>
      <c r="Q337" s="8"/>
      <c r="R337" s="8"/>
      <c r="S337" s="8"/>
      <c r="T337" s="8"/>
      <c r="U337" s="8"/>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DI337" s="6"/>
    </row>
    <row r="338" spans="1:113" ht="15" thickBot="1">
      <c r="A338" s="11"/>
      <c r="B338" s="10" t="s">
        <v>2</v>
      </c>
      <c r="C338" s="8"/>
      <c r="D338" s="8"/>
      <c r="E338" s="8"/>
      <c r="F338" s="8"/>
      <c r="G338" s="8"/>
      <c r="H338" s="8"/>
      <c r="I338" s="8"/>
      <c r="J338" s="8"/>
      <c r="K338" s="8"/>
      <c r="L338" s="9"/>
      <c r="M338" s="9"/>
      <c r="N338" s="9"/>
      <c r="O338" s="9"/>
      <c r="P338" s="8"/>
      <c r="Q338" s="8"/>
      <c r="R338" s="8"/>
      <c r="S338" s="8"/>
      <c r="T338" s="8"/>
      <c r="U338" s="8"/>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DI338" s="6"/>
    </row>
    <row r="339" spans="1:113" ht="14.25">
      <c r="A339" s="8"/>
      <c r="B339" s="12"/>
      <c r="C339" s="7"/>
      <c r="D339" s="7"/>
      <c r="E339" s="7"/>
      <c r="F339" s="7"/>
      <c r="G339" s="7"/>
      <c r="H339" s="7"/>
      <c r="I339" s="7"/>
      <c r="J339" s="7"/>
      <c r="K339" s="7"/>
      <c r="L339" s="13"/>
      <c r="M339" s="13"/>
      <c r="N339" s="13"/>
      <c r="O339" s="13"/>
      <c r="P339" s="7"/>
      <c r="Q339" s="7"/>
      <c r="R339" s="7"/>
      <c r="S339" s="7"/>
      <c r="T339" s="7"/>
      <c r="U339" s="7"/>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5"/>
    </row>
    <row r="340" spans="1:113" ht="12" customHeight="1">
      <c r="A340" s="8"/>
      <c r="B340" s="118" t="s">
        <v>66</v>
      </c>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113" ht="12" customHeight="1">
      <c r="A341" s="8"/>
      <c r="B341" s="118"/>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20"/>
      <c r="BC341" s="16"/>
    </row>
    <row r="342" spans="1:113" ht="12" customHeight="1">
      <c r="A342" s="8"/>
      <c r="B342" s="118"/>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20"/>
    </row>
    <row r="343" spans="1:113" ht="12" customHeight="1">
      <c r="A343" s="8"/>
      <c r="B343" s="118"/>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20"/>
    </row>
    <row r="344" spans="1:113" ht="12" customHeight="1">
      <c r="A344" s="8"/>
      <c r="B344" s="118"/>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20"/>
    </row>
    <row r="345" spans="1:113" ht="15" thickBot="1">
      <c r="A345" s="17"/>
      <c r="B345" s="18"/>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20"/>
    </row>
    <row r="346" spans="1:113">
      <c r="B346" s="21"/>
    </row>
    <row r="347" spans="1:113" ht="15" thickBot="1">
      <c r="A347" s="11"/>
      <c r="B347" s="10" t="s">
        <v>3</v>
      </c>
      <c r="C347" s="8"/>
      <c r="D347" s="8"/>
      <c r="E347" s="8"/>
      <c r="F347" s="8"/>
      <c r="G347" s="8"/>
      <c r="H347" s="8"/>
      <c r="I347" s="8"/>
      <c r="J347" s="8"/>
      <c r="K347" s="8"/>
      <c r="L347" s="9"/>
      <c r="M347" s="9"/>
      <c r="N347" s="9"/>
      <c r="O347" s="9"/>
      <c r="P347" s="8"/>
      <c r="Q347" s="8"/>
      <c r="R347" s="8"/>
      <c r="S347" s="8"/>
      <c r="T347" s="8"/>
      <c r="U347" s="8"/>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DI347" s="6"/>
    </row>
    <row r="348" spans="1:113" ht="14.25">
      <c r="A348" s="8"/>
      <c r="B348" s="12"/>
      <c r="C348" s="7"/>
      <c r="D348" s="7"/>
      <c r="E348" s="7"/>
      <c r="F348" s="7"/>
      <c r="G348" s="7"/>
      <c r="H348" s="7"/>
      <c r="I348" s="7"/>
      <c r="J348" s="7"/>
      <c r="K348" s="7"/>
      <c r="L348" s="13"/>
      <c r="M348" s="13"/>
      <c r="N348" s="13"/>
      <c r="O348" s="13"/>
      <c r="P348" s="7"/>
      <c r="Q348" s="7"/>
      <c r="R348" s="7"/>
      <c r="S348" s="7"/>
      <c r="T348" s="7"/>
      <c r="U348" s="7"/>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5"/>
    </row>
    <row r="349" spans="1:113" ht="12" customHeight="1">
      <c r="A349" s="8"/>
      <c r="B349" s="118" t="s">
        <v>67</v>
      </c>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row>
    <row r="350" spans="1:113" ht="12" customHeight="1">
      <c r="A350" s="8"/>
      <c r="B350" s="118"/>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20"/>
    </row>
    <row r="351" spans="1:113" ht="12" customHeight="1">
      <c r="A351" s="8"/>
      <c r="B351" s="118"/>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20"/>
      <c r="BC351" s="16"/>
    </row>
    <row r="352" spans="1:113" ht="12" customHeight="1">
      <c r="A352" s="8"/>
      <c r="B352" s="118"/>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20"/>
    </row>
    <row r="353" spans="1:251" ht="12" customHeight="1">
      <c r="A353" s="8"/>
      <c r="B353" s="118"/>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251" ht="12" customHeight="1">
      <c r="A354" s="8"/>
      <c r="B354" s="118"/>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20"/>
    </row>
    <row r="355" spans="1:251" ht="15" thickBot="1">
      <c r="A355" s="17"/>
      <c r="B355" s="18"/>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20"/>
    </row>
    <row r="356" spans="1:251">
      <c r="B356" s="21"/>
    </row>
    <row r="357" spans="1:251" ht="14.25">
      <c r="B357" s="10" t="s">
        <v>4</v>
      </c>
      <c r="C357" s="8"/>
      <c r="D357" s="8"/>
      <c r="E357" s="8"/>
      <c r="F357" s="8"/>
      <c r="G357" s="8"/>
      <c r="H357" s="8"/>
      <c r="I357" s="8"/>
      <c r="J357" s="8"/>
      <c r="K357" s="8"/>
      <c r="L357" s="9"/>
      <c r="M357" s="9"/>
      <c r="N357" s="9"/>
      <c r="O357" s="9"/>
      <c r="P357" s="8"/>
      <c r="Q357" s="8"/>
      <c r="R357" s="8"/>
      <c r="S357" s="8"/>
      <c r="T357" s="8"/>
      <c r="U357" s="8"/>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row>
    <row r="358" spans="1:251" ht="15" thickBot="1">
      <c r="B358" s="8"/>
      <c r="C358" s="8"/>
      <c r="D358" s="8"/>
      <c r="E358" s="8"/>
      <c r="F358" s="8"/>
      <c r="G358" s="8"/>
      <c r="H358" s="8"/>
      <c r="I358" s="8"/>
      <c r="J358" s="8"/>
      <c r="K358" s="8"/>
      <c r="L358" s="9"/>
      <c r="M358" s="9"/>
      <c r="N358" s="9"/>
      <c r="O358" s="9"/>
      <c r="P358" s="8"/>
      <c r="Q358" s="8"/>
      <c r="R358" s="8"/>
      <c r="S358" s="8"/>
      <c r="T358" s="8"/>
      <c r="U358" s="8"/>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22" t="s">
        <v>5</v>
      </c>
    </row>
    <row r="359" spans="1:251" s="16" customFormat="1" ht="13.5" customHeight="1">
      <c r="A359" s="8"/>
      <c r="B359" s="121" t="s">
        <v>6</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3"/>
      <c r="AA359" s="127" t="s">
        <v>12</v>
      </c>
      <c r="AB359" s="122"/>
      <c r="AC359" s="122"/>
      <c r="AD359" s="122"/>
      <c r="AE359" s="122"/>
      <c r="AF359" s="122"/>
      <c r="AG359" s="122"/>
      <c r="AH359" s="122"/>
      <c r="AI359" s="123"/>
      <c r="AJ359" s="127" t="s">
        <v>13</v>
      </c>
      <c r="AK359" s="122"/>
      <c r="AL359" s="122"/>
      <c r="AM359" s="122"/>
      <c r="AN359" s="122"/>
      <c r="AO359" s="122"/>
      <c r="AP359" s="122"/>
      <c r="AQ359" s="122"/>
      <c r="AR359" s="123"/>
      <c r="AS359" s="127" t="s">
        <v>7</v>
      </c>
      <c r="AT359" s="122"/>
      <c r="AU359" s="122"/>
      <c r="AV359" s="122"/>
      <c r="AW359" s="122"/>
      <c r="AX359" s="129"/>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c r="IE359" s="2"/>
      <c r="IF359" s="2"/>
      <c r="IG359" s="2"/>
      <c r="IH359" s="2"/>
      <c r="II359" s="2"/>
      <c r="IJ359" s="2"/>
      <c r="IK359" s="2"/>
      <c r="IL359" s="2"/>
      <c r="IM359" s="2"/>
      <c r="IN359" s="2"/>
      <c r="IO359" s="2"/>
      <c r="IP359" s="2"/>
      <c r="IQ359" s="2"/>
    </row>
    <row r="360" spans="1:251" s="16" customFormat="1" ht="13.5">
      <c r="A360" s="8"/>
      <c r="B360" s="124"/>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c r="AA360" s="128"/>
      <c r="AB360" s="125"/>
      <c r="AC360" s="125"/>
      <c r="AD360" s="125"/>
      <c r="AE360" s="125"/>
      <c r="AF360" s="125"/>
      <c r="AG360" s="125"/>
      <c r="AH360" s="125"/>
      <c r="AI360" s="126"/>
      <c r="AJ360" s="128"/>
      <c r="AK360" s="125"/>
      <c r="AL360" s="125"/>
      <c r="AM360" s="125"/>
      <c r="AN360" s="125"/>
      <c r="AO360" s="125"/>
      <c r="AP360" s="125"/>
      <c r="AQ360" s="125"/>
      <c r="AR360" s="126"/>
      <c r="AS360" s="128"/>
      <c r="AT360" s="125"/>
      <c r="AU360" s="125"/>
      <c r="AV360" s="125"/>
      <c r="AW360" s="125"/>
      <c r="AX360" s="130"/>
      <c r="AY360" s="2"/>
      <c r="AZ360" s="2"/>
      <c r="BA360" s="2"/>
      <c r="BB360" s="23"/>
      <c r="BC360" s="24"/>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row>
    <row r="361" spans="1:251" s="16" customFormat="1" ht="18.75" customHeight="1">
      <c r="A361" s="8"/>
      <c r="B361" s="25"/>
      <c r="C361" s="93" t="s">
        <v>68</v>
      </c>
      <c r="D361" s="94"/>
      <c r="E361" s="94"/>
      <c r="F361" s="94"/>
      <c r="G361" s="94"/>
      <c r="H361" s="94"/>
      <c r="I361" s="94"/>
      <c r="J361" s="94"/>
      <c r="K361" s="94"/>
      <c r="L361" s="94"/>
      <c r="M361" s="94"/>
      <c r="N361" s="94"/>
      <c r="O361" s="94"/>
      <c r="P361" s="94"/>
      <c r="Q361" s="94"/>
      <c r="R361" s="94"/>
      <c r="S361" s="94"/>
      <c r="T361" s="94"/>
      <c r="U361" s="94"/>
      <c r="V361" s="94"/>
      <c r="W361" s="94"/>
      <c r="X361" s="94"/>
      <c r="Y361" s="94"/>
      <c r="Z361" s="95"/>
      <c r="AA361" s="96">
        <v>67563</v>
      </c>
      <c r="AB361" s="97"/>
      <c r="AC361" s="97"/>
      <c r="AD361" s="97"/>
      <c r="AE361" s="97"/>
      <c r="AF361" s="97"/>
      <c r="AG361" s="97"/>
      <c r="AH361" s="97"/>
      <c r="AI361" s="98"/>
      <c r="AJ361" s="96">
        <v>87031</v>
      </c>
      <c r="AK361" s="97"/>
      <c r="AL361" s="97"/>
      <c r="AM361" s="97"/>
      <c r="AN361" s="97"/>
      <c r="AO361" s="97"/>
      <c r="AP361" s="97"/>
      <c r="AQ361" s="97"/>
      <c r="AR361" s="98"/>
      <c r="AS361" s="99"/>
      <c r="AT361" s="100"/>
      <c r="AU361" s="100"/>
      <c r="AV361" s="100"/>
      <c r="AW361" s="100"/>
      <c r="AX361" s="101"/>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c r="GQ361" s="2"/>
      <c r="GR361" s="2"/>
      <c r="GS361" s="2"/>
      <c r="GT361" s="2"/>
      <c r="GU361" s="2"/>
      <c r="GV361" s="2"/>
      <c r="GW361" s="2"/>
      <c r="GX361" s="2"/>
      <c r="GY361" s="2"/>
      <c r="GZ361" s="2"/>
      <c r="HA361" s="2"/>
      <c r="HB361" s="2"/>
      <c r="HC361" s="2"/>
      <c r="HD361" s="2"/>
      <c r="HE361" s="2"/>
      <c r="HF361" s="2"/>
      <c r="HG361" s="2"/>
      <c r="HH361" s="2"/>
      <c r="HI361" s="2"/>
      <c r="HJ361" s="2"/>
      <c r="HK361" s="2"/>
      <c r="HL361" s="2"/>
      <c r="HM361" s="2"/>
      <c r="HN361" s="2"/>
      <c r="HO361" s="2"/>
      <c r="HP361" s="2"/>
      <c r="HQ361" s="2"/>
      <c r="HR361" s="2"/>
      <c r="HS361" s="2"/>
      <c r="HT361" s="2"/>
      <c r="HU361" s="2"/>
      <c r="HV361" s="2"/>
      <c r="HW361" s="2"/>
      <c r="HX361" s="2"/>
      <c r="HY361" s="2"/>
      <c r="HZ361" s="2"/>
      <c r="IA361" s="2"/>
      <c r="IB361" s="2"/>
      <c r="IC361" s="2"/>
      <c r="ID361" s="2"/>
      <c r="IE361" s="2"/>
      <c r="IF361" s="2"/>
      <c r="IG361" s="2"/>
      <c r="IH361" s="2"/>
      <c r="II361" s="2"/>
      <c r="IJ361" s="2"/>
      <c r="IK361" s="2"/>
      <c r="IL361" s="2"/>
      <c r="IM361" s="2"/>
      <c r="IN361" s="2"/>
      <c r="IO361" s="2"/>
      <c r="IP361" s="2"/>
      <c r="IQ361" s="2"/>
    </row>
    <row r="362" spans="1:251" s="16" customFormat="1" ht="18.75" customHeight="1">
      <c r="A362" s="8"/>
      <c r="B362" s="25"/>
      <c r="C362" s="93" t="s">
        <v>69</v>
      </c>
      <c r="D362" s="94"/>
      <c r="E362" s="94"/>
      <c r="F362" s="94"/>
      <c r="G362" s="94"/>
      <c r="H362" s="94"/>
      <c r="I362" s="94"/>
      <c r="J362" s="94"/>
      <c r="K362" s="94"/>
      <c r="L362" s="94"/>
      <c r="M362" s="94"/>
      <c r="N362" s="94"/>
      <c r="O362" s="94"/>
      <c r="P362" s="94"/>
      <c r="Q362" s="94"/>
      <c r="R362" s="94"/>
      <c r="S362" s="94"/>
      <c r="T362" s="94"/>
      <c r="U362" s="94"/>
      <c r="V362" s="94"/>
      <c r="W362" s="94"/>
      <c r="X362" s="94"/>
      <c r="Y362" s="94"/>
      <c r="Z362" s="95"/>
      <c r="AA362" s="96">
        <v>1335</v>
      </c>
      <c r="AB362" s="97"/>
      <c r="AC362" s="97"/>
      <c r="AD362" s="97"/>
      <c r="AE362" s="97"/>
      <c r="AF362" s="97"/>
      <c r="AG362" s="97"/>
      <c r="AH362" s="97"/>
      <c r="AI362" s="98"/>
      <c r="AJ362" s="96">
        <v>1512</v>
      </c>
      <c r="AK362" s="97"/>
      <c r="AL362" s="97"/>
      <c r="AM362" s="97"/>
      <c r="AN362" s="97"/>
      <c r="AO362" s="97"/>
      <c r="AP362" s="97"/>
      <c r="AQ362" s="97"/>
      <c r="AR362" s="98"/>
      <c r="AS362" s="99"/>
      <c r="AT362" s="100"/>
      <c r="AU362" s="100"/>
      <c r="AV362" s="100"/>
      <c r="AW362" s="100"/>
      <c r="AX362" s="101"/>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c r="GQ362" s="2"/>
      <c r="GR362" s="2"/>
      <c r="GS362" s="2"/>
      <c r="GT362" s="2"/>
      <c r="GU362" s="2"/>
      <c r="GV362" s="2"/>
      <c r="GW362" s="2"/>
      <c r="GX362" s="2"/>
      <c r="GY362" s="2"/>
      <c r="GZ362" s="2"/>
      <c r="HA362" s="2"/>
      <c r="HB362" s="2"/>
      <c r="HC362" s="2"/>
      <c r="HD362" s="2"/>
      <c r="HE362" s="2"/>
      <c r="HF362" s="2"/>
      <c r="HG362" s="2"/>
      <c r="HH362" s="2"/>
      <c r="HI362" s="2"/>
      <c r="HJ362" s="2"/>
      <c r="HK362" s="2"/>
      <c r="HL362" s="2"/>
      <c r="HM362" s="2"/>
      <c r="HN362" s="2"/>
      <c r="HO362" s="2"/>
      <c r="HP362" s="2"/>
      <c r="HQ362" s="2"/>
      <c r="HR362" s="2"/>
      <c r="HS362" s="2"/>
      <c r="HT362" s="2"/>
      <c r="HU362" s="2"/>
      <c r="HV362" s="2"/>
      <c r="HW362" s="2"/>
      <c r="HX362" s="2"/>
      <c r="HY362" s="2"/>
      <c r="HZ362" s="2"/>
      <c r="IA362" s="2"/>
      <c r="IB362" s="2"/>
      <c r="IC362" s="2"/>
      <c r="ID362" s="2"/>
      <c r="IE362" s="2"/>
      <c r="IF362" s="2"/>
      <c r="IG362" s="2"/>
      <c r="IH362" s="2"/>
      <c r="II362" s="2"/>
      <c r="IJ362" s="2"/>
      <c r="IK362" s="2"/>
      <c r="IL362" s="2"/>
      <c r="IM362" s="2"/>
      <c r="IN362" s="2"/>
      <c r="IO362" s="2"/>
      <c r="IP362" s="2"/>
      <c r="IQ362" s="2"/>
    </row>
    <row r="363" spans="1:251" s="16" customFormat="1" ht="18.75" customHeight="1" thickBot="1">
      <c r="A363" s="17"/>
      <c r="B363" s="102" t="s">
        <v>14</v>
      </c>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4"/>
      <c r="AA363" s="105">
        <f>SUM($AA$361:$AA$362)</f>
        <v>68898</v>
      </c>
      <c r="AB363" s="106"/>
      <c r="AC363" s="106"/>
      <c r="AD363" s="106"/>
      <c r="AE363" s="106"/>
      <c r="AF363" s="106"/>
      <c r="AG363" s="106"/>
      <c r="AH363" s="106"/>
      <c r="AI363" s="107"/>
      <c r="AJ363" s="105">
        <f>SUM($AJ$361:$AJ$362)</f>
        <v>88543</v>
      </c>
      <c r="AK363" s="106"/>
      <c r="AL363" s="106"/>
      <c r="AM363" s="106"/>
      <c r="AN363" s="106"/>
      <c r="AO363" s="106"/>
      <c r="AP363" s="106"/>
      <c r="AQ363" s="106"/>
      <c r="AR363" s="107"/>
      <c r="AS363" s="108"/>
      <c r="AT363" s="109"/>
      <c r="AU363" s="109"/>
      <c r="AV363" s="109"/>
      <c r="AW363" s="109"/>
      <c r="AX363" s="110"/>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c r="IN363" s="2"/>
      <c r="IO363" s="2"/>
      <c r="IP363" s="2"/>
      <c r="IQ363" s="2"/>
    </row>
    <row r="365" spans="1:251" ht="18.75">
      <c r="A365" s="1" t="s">
        <v>0</v>
      </c>
      <c r="AW365" s="3"/>
      <c r="AX365" s="4"/>
      <c r="AY365" s="3"/>
    </row>
    <row r="367" spans="1:251" ht="18.75">
      <c r="B367" s="111" t="s">
        <v>8</v>
      </c>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2"/>
    </row>
    <row r="368" spans="1:251">
      <c r="Z368" s="5"/>
      <c r="AD368" s="5"/>
      <c r="AE368" s="5"/>
      <c r="AF368" s="5"/>
      <c r="AG368" s="5"/>
      <c r="AH368" s="5"/>
      <c r="AI368" s="5"/>
      <c r="AO368" s="5"/>
    </row>
    <row r="369" spans="1:113" ht="13.5" thickBot="1">
      <c r="Z369" s="5"/>
      <c r="AD369" s="5"/>
      <c r="AE369" s="5"/>
      <c r="AF369" s="5"/>
      <c r="AG369" s="5"/>
      <c r="AH369" s="5"/>
      <c r="AI369" s="5"/>
      <c r="AO369" s="5"/>
      <c r="DI369" s="6"/>
    </row>
    <row r="370" spans="1:113" ht="24.75" customHeight="1" thickBot="1">
      <c r="B370" s="113" t="s">
        <v>1</v>
      </c>
      <c r="C370" s="114"/>
      <c r="D370" s="114"/>
      <c r="E370" s="114"/>
      <c r="F370" s="114"/>
      <c r="G370" s="114"/>
      <c r="H370" s="115" t="s">
        <v>70</v>
      </c>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7"/>
      <c r="DI370" s="6"/>
    </row>
    <row r="371" spans="1:113" ht="14.25">
      <c r="B371" s="7"/>
      <c r="C371" s="7"/>
      <c r="D371" s="7"/>
      <c r="E371" s="7"/>
      <c r="F371" s="7"/>
      <c r="G371" s="7"/>
      <c r="H371" s="8"/>
      <c r="I371" s="8"/>
      <c r="J371" s="8"/>
      <c r="K371" s="8"/>
      <c r="L371" s="9"/>
      <c r="M371" s="9"/>
      <c r="N371" s="9"/>
      <c r="O371" s="9"/>
      <c r="P371" s="8"/>
      <c r="Q371" s="8"/>
      <c r="R371" s="8"/>
      <c r="S371" s="8"/>
      <c r="T371" s="8"/>
      <c r="U371" s="8"/>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DI371" s="6"/>
    </row>
    <row r="372" spans="1:113" ht="15" thickBot="1">
      <c r="A372" s="11"/>
      <c r="B372" s="10" t="s">
        <v>2</v>
      </c>
      <c r="C372" s="8"/>
      <c r="D372" s="8"/>
      <c r="E372" s="8"/>
      <c r="F372" s="8"/>
      <c r="G372" s="8"/>
      <c r="H372" s="8"/>
      <c r="I372" s="8"/>
      <c r="J372" s="8"/>
      <c r="K372" s="8"/>
      <c r="L372" s="9"/>
      <c r="M372" s="9"/>
      <c r="N372" s="9"/>
      <c r="O372" s="9"/>
      <c r="P372" s="8"/>
      <c r="Q372" s="8"/>
      <c r="R372" s="8"/>
      <c r="S372" s="8"/>
      <c r="T372" s="8"/>
      <c r="U372" s="8"/>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DI372" s="6"/>
    </row>
    <row r="373" spans="1:113" ht="14.25">
      <c r="A373" s="8"/>
      <c r="B373" s="12"/>
      <c r="C373" s="7"/>
      <c r="D373" s="7"/>
      <c r="E373" s="7"/>
      <c r="F373" s="7"/>
      <c r="G373" s="7"/>
      <c r="H373" s="7"/>
      <c r="I373" s="7"/>
      <c r="J373" s="7"/>
      <c r="K373" s="7"/>
      <c r="L373" s="13"/>
      <c r="M373" s="13"/>
      <c r="N373" s="13"/>
      <c r="O373" s="13"/>
      <c r="P373" s="7"/>
      <c r="Q373" s="7"/>
      <c r="R373" s="7"/>
      <c r="S373" s="7"/>
      <c r="T373" s="7"/>
      <c r="U373" s="7"/>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5"/>
    </row>
    <row r="374" spans="1:113" ht="12" customHeight="1">
      <c r="A374" s="8"/>
      <c r="B374" s="118" t="s">
        <v>71</v>
      </c>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20"/>
    </row>
    <row r="375" spans="1:113" ht="12" customHeight="1">
      <c r="A375" s="8"/>
      <c r="B375" s="118"/>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20"/>
      <c r="BC375" s="16"/>
    </row>
    <row r="376" spans="1:113" ht="12" customHeight="1">
      <c r="A376" s="8"/>
      <c r="B376" s="118"/>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20"/>
    </row>
    <row r="377" spans="1:113" ht="12" customHeight="1">
      <c r="A377" s="8"/>
      <c r="B377" s="118"/>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20"/>
    </row>
    <row r="378" spans="1:113" ht="12" customHeight="1">
      <c r="A378" s="8"/>
      <c r="B378" s="118"/>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20"/>
    </row>
    <row r="379" spans="1:113" ht="15" thickBot="1">
      <c r="A379" s="17"/>
      <c r="B379" s="18"/>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20"/>
    </row>
    <row r="380" spans="1:113">
      <c r="B380" s="21"/>
    </row>
    <row r="381" spans="1:113" ht="15" thickBot="1">
      <c r="A381" s="11"/>
      <c r="B381" s="10" t="s">
        <v>3</v>
      </c>
      <c r="C381" s="8"/>
      <c r="D381" s="8"/>
      <c r="E381" s="8"/>
      <c r="F381" s="8"/>
      <c r="G381" s="8"/>
      <c r="H381" s="8"/>
      <c r="I381" s="8"/>
      <c r="J381" s="8"/>
      <c r="K381" s="8"/>
      <c r="L381" s="9"/>
      <c r="M381" s="9"/>
      <c r="N381" s="9"/>
      <c r="O381" s="9"/>
      <c r="P381" s="8"/>
      <c r="Q381" s="8"/>
      <c r="R381" s="8"/>
      <c r="S381" s="8"/>
      <c r="T381" s="8"/>
      <c r="U381" s="8"/>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DI381" s="6"/>
    </row>
    <row r="382" spans="1:113" ht="14.25">
      <c r="A382" s="8"/>
      <c r="B382" s="12"/>
      <c r="C382" s="7"/>
      <c r="D382" s="7"/>
      <c r="E382" s="7"/>
      <c r="F382" s="7"/>
      <c r="G382" s="7"/>
      <c r="H382" s="7"/>
      <c r="I382" s="7"/>
      <c r="J382" s="7"/>
      <c r="K382" s="7"/>
      <c r="L382" s="13"/>
      <c r="M382" s="13"/>
      <c r="N382" s="13"/>
      <c r="O382" s="13"/>
      <c r="P382" s="7"/>
      <c r="Q382" s="7"/>
      <c r="R382" s="7"/>
      <c r="S382" s="7"/>
      <c r="T382" s="7"/>
      <c r="U382" s="7"/>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5"/>
    </row>
    <row r="383" spans="1:113" ht="12" customHeight="1">
      <c r="A383" s="8"/>
      <c r="B383" s="118" t="s">
        <v>72</v>
      </c>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20"/>
    </row>
    <row r="384" spans="1:113" ht="12" customHeight="1">
      <c r="A384" s="8"/>
      <c r="B384" s="118"/>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20"/>
    </row>
    <row r="385" spans="1:55" ht="12" customHeight="1">
      <c r="A385" s="8"/>
      <c r="B385" s="118"/>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20"/>
    </row>
    <row r="386" spans="1:55" ht="12" customHeight="1">
      <c r="A386" s="8"/>
      <c r="B386" s="118"/>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20"/>
    </row>
    <row r="387" spans="1:55" ht="12" customHeight="1">
      <c r="A387" s="8"/>
      <c r="B387" s="118"/>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c r="AV387" s="119"/>
      <c r="AW387" s="119"/>
      <c r="AX387" s="120"/>
    </row>
    <row r="388" spans="1:55" ht="12" customHeight="1">
      <c r="A388" s="8"/>
      <c r="B388" s="118"/>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c r="AU388" s="119"/>
      <c r="AV388" s="119"/>
      <c r="AW388" s="119"/>
      <c r="AX388" s="120"/>
    </row>
    <row r="389" spans="1:55" ht="12" customHeight="1">
      <c r="A389" s="8"/>
      <c r="B389" s="118"/>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c r="AV389" s="119"/>
      <c r="AW389" s="119"/>
      <c r="AX389" s="120"/>
    </row>
    <row r="390" spans="1:55" ht="12" customHeight="1">
      <c r="A390" s="8"/>
      <c r="B390" s="118"/>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c r="AV390" s="119"/>
      <c r="AW390" s="119"/>
      <c r="AX390" s="120"/>
    </row>
    <row r="391" spans="1:55" ht="12" customHeight="1">
      <c r="A391" s="8"/>
      <c r="B391" s="118"/>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20"/>
    </row>
    <row r="392" spans="1:55" ht="12" customHeight="1">
      <c r="A392" s="8"/>
      <c r="B392" s="118"/>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20"/>
    </row>
    <row r="393" spans="1:55" ht="12" customHeight="1">
      <c r="A393" s="8"/>
      <c r="B393" s="118"/>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20"/>
    </row>
    <row r="394" spans="1:55" ht="12" customHeight="1">
      <c r="A394" s="8"/>
      <c r="B394" s="118"/>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55" ht="12" customHeight="1">
      <c r="A395" s="8"/>
      <c r="B395" s="118"/>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20"/>
    </row>
    <row r="396" spans="1:55" ht="12" customHeight="1">
      <c r="A396" s="8"/>
      <c r="B396" s="118"/>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20"/>
    </row>
    <row r="397" spans="1:55" ht="12" customHeight="1">
      <c r="A397" s="8"/>
      <c r="B397" s="118"/>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20"/>
    </row>
    <row r="398" spans="1:55" ht="12" customHeight="1">
      <c r="A398" s="8"/>
      <c r="B398" s="118"/>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20"/>
      <c r="BC398" s="16"/>
    </row>
    <row r="399" spans="1:55" ht="12" customHeight="1">
      <c r="A399" s="8"/>
      <c r="B399" s="118"/>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5" ht="12" customHeight="1">
      <c r="A400" s="8"/>
      <c r="B400" s="118"/>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c r="AV400" s="119"/>
      <c r="AW400" s="119"/>
      <c r="AX400" s="120"/>
    </row>
    <row r="401" spans="1:251" ht="12" customHeight="1">
      <c r="A401" s="8"/>
      <c r="B401" s="118"/>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c r="AU401" s="119"/>
      <c r="AV401" s="119"/>
      <c r="AW401" s="119"/>
      <c r="AX401" s="120"/>
    </row>
    <row r="402" spans="1:251" ht="15" thickBot="1">
      <c r="A402" s="17"/>
      <c r="B402" s="18"/>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20"/>
    </row>
    <row r="403" spans="1:251">
      <c r="B403" s="21"/>
    </row>
    <row r="404" spans="1:251" ht="14.25">
      <c r="B404" s="10" t="s">
        <v>4</v>
      </c>
      <c r="C404" s="8"/>
      <c r="D404" s="8"/>
      <c r="E404" s="8"/>
      <c r="F404" s="8"/>
      <c r="G404" s="8"/>
      <c r="H404" s="8"/>
      <c r="I404" s="8"/>
      <c r="J404" s="8"/>
      <c r="K404" s="8"/>
      <c r="L404" s="9"/>
      <c r="M404" s="9"/>
      <c r="N404" s="9"/>
      <c r="O404" s="9"/>
      <c r="P404" s="8"/>
      <c r="Q404" s="8"/>
      <c r="R404" s="8"/>
      <c r="S404" s="8"/>
      <c r="T404" s="8"/>
      <c r="U404" s="8"/>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row>
    <row r="405" spans="1:251" ht="15" thickBot="1">
      <c r="B405" s="8"/>
      <c r="C405" s="8"/>
      <c r="D405" s="8"/>
      <c r="E405" s="8"/>
      <c r="F405" s="8"/>
      <c r="G405" s="8"/>
      <c r="H405" s="8"/>
      <c r="I405" s="8"/>
      <c r="J405" s="8"/>
      <c r="K405" s="8"/>
      <c r="L405" s="9"/>
      <c r="M405" s="9"/>
      <c r="N405" s="9"/>
      <c r="O405" s="9"/>
      <c r="P405" s="8"/>
      <c r="Q405" s="8"/>
      <c r="R405" s="8"/>
      <c r="S405" s="8"/>
      <c r="T405" s="8"/>
      <c r="U405" s="8"/>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22" t="s">
        <v>5</v>
      </c>
    </row>
    <row r="406" spans="1:251" s="16" customFormat="1" ht="13.5" customHeight="1">
      <c r="A406" s="8"/>
      <c r="B406" s="121" t="s">
        <v>6</v>
      </c>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3"/>
      <c r="AA406" s="127" t="s">
        <v>12</v>
      </c>
      <c r="AB406" s="122"/>
      <c r="AC406" s="122"/>
      <c r="AD406" s="122"/>
      <c r="AE406" s="122"/>
      <c r="AF406" s="122"/>
      <c r="AG406" s="122"/>
      <c r="AH406" s="122"/>
      <c r="AI406" s="123"/>
      <c r="AJ406" s="127" t="s">
        <v>13</v>
      </c>
      <c r="AK406" s="122"/>
      <c r="AL406" s="122"/>
      <c r="AM406" s="122"/>
      <c r="AN406" s="122"/>
      <c r="AO406" s="122"/>
      <c r="AP406" s="122"/>
      <c r="AQ406" s="122"/>
      <c r="AR406" s="123"/>
      <c r="AS406" s="127" t="s">
        <v>7</v>
      </c>
      <c r="AT406" s="122"/>
      <c r="AU406" s="122"/>
      <c r="AV406" s="122"/>
      <c r="AW406" s="122"/>
      <c r="AX406" s="129"/>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c r="GQ406" s="2"/>
      <c r="GR406" s="2"/>
      <c r="GS406" s="2"/>
      <c r="GT406" s="2"/>
      <c r="GU406" s="2"/>
      <c r="GV406" s="2"/>
      <c r="GW406" s="2"/>
      <c r="GX406" s="2"/>
      <c r="GY406" s="2"/>
      <c r="GZ406" s="2"/>
      <c r="HA406" s="2"/>
      <c r="HB406" s="2"/>
      <c r="HC406" s="2"/>
      <c r="HD406" s="2"/>
      <c r="HE406" s="2"/>
      <c r="HF406" s="2"/>
      <c r="HG406" s="2"/>
      <c r="HH406" s="2"/>
      <c r="HI406" s="2"/>
      <c r="HJ406" s="2"/>
      <c r="HK406" s="2"/>
      <c r="HL406" s="2"/>
      <c r="HM406" s="2"/>
      <c r="HN406" s="2"/>
      <c r="HO406" s="2"/>
      <c r="HP406" s="2"/>
      <c r="HQ406" s="2"/>
      <c r="HR406" s="2"/>
      <c r="HS406" s="2"/>
      <c r="HT406" s="2"/>
      <c r="HU406" s="2"/>
      <c r="HV406" s="2"/>
      <c r="HW406" s="2"/>
      <c r="HX406" s="2"/>
      <c r="HY406" s="2"/>
      <c r="HZ406" s="2"/>
      <c r="IA406" s="2"/>
      <c r="IB406" s="2"/>
      <c r="IC406" s="2"/>
      <c r="ID406" s="2"/>
      <c r="IE406" s="2"/>
      <c r="IF406" s="2"/>
      <c r="IG406" s="2"/>
      <c r="IH406" s="2"/>
      <c r="II406" s="2"/>
      <c r="IJ406" s="2"/>
      <c r="IK406" s="2"/>
      <c r="IL406" s="2"/>
      <c r="IM406" s="2"/>
      <c r="IN406" s="2"/>
      <c r="IO406" s="2"/>
      <c r="IP406" s="2"/>
      <c r="IQ406" s="2"/>
    </row>
    <row r="407" spans="1:251" s="16" customFormat="1" ht="13.5">
      <c r="A407" s="8"/>
      <c r="B407" s="124"/>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6"/>
      <c r="AA407" s="128"/>
      <c r="AB407" s="125"/>
      <c r="AC407" s="125"/>
      <c r="AD407" s="125"/>
      <c r="AE407" s="125"/>
      <c r="AF407" s="125"/>
      <c r="AG407" s="125"/>
      <c r="AH407" s="125"/>
      <c r="AI407" s="126"/>
      <c r="AJ407" s="128"/>
      <c r="AK407" s="125"/>
      <c r="AL407" s="125"/>
      <c r="AM407" s="125"/>
      <c r="AN407" s="125"/>
      <c r="AO407" s="125"/>
      <c r="AP407" s="125"/>
      <c r="AQ407" s="125"/>
      <c r="AR407" s="126"/>
      <c r="AS407" s="128"/>
      <c r="AT407" s="125"/>
      <c r="AU407" s="125"/>
      <c r="AV407" s="125"/>
      <c r="AW407" s="125"/>
      <c r="AX407" s="130"/>
      <c r="AY407" s="2"/>
      <c r="AZ407" s="2"/>
      <c r="BA407" s="2"/>
      <c r="BB407" s="23"/>
      <c r="BC407" s="24"/>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c r="GQ407" s="2"/>
      <c r="GR407" s="2"/>
      <c r="GS407" s="2"/>
      <c r="GT407" s="2"/>
      <c r="GU407" s="2"/>
      <c r="GV407" s="2"/>
      <c r="GW407" s="2"/>
      <c r="GX407" s="2"/>
      <c r="GY407" s="2"/>
      <c r="GZ407" s="2"/>
      <c r="HA407" s="2"/>
      <c r="HB407" s="2"/>
      <c r="HC407" s="2"/>
      <c r="HD407" s="2"/>
      <c r="HE407" s="2"/>
      <c r="HF407" s="2"/>
      <c r="HG407" s="2"/>
      <c r="HH407" s="2"/>
      <c r="HI407" s="2"/>
      <c r="HJ407" s="2"/>
      <c r="HK407" s="2"/>
      <c r="HL407" s="2"/>
      <c r="HM407" s="2"/>
      <c r="HN407" s="2"/>
      <c r="HO407" s="2"/>
      <c r="HP407" s="2"/>
      <c r="HQ407" s="2"/>
      <c r="HR407" s="2"/>
      <c r="HS407" s="2"/>
      <c r="HT407" s="2"/>
      <c r="HU407" s="2"/>
      <c r="HV407" s="2"/>
      <c r="HW407" s="2"/>
      <c r="HX407" s="2"/>
      <c r="HY407" s="2"/>
      <c r="HZ407" s="2"/>
      <c r="IA407" s="2"/>
      <c r="IB407" s="2"/>
      <c r="IC407" s="2"/>
      <c r="ID407" s="2"/>
      <c r="IE407" s="2"/>
      <c r="IF407" s="2"/>
      <c r="IG407" s="2"/>
      <c r="IH407" s="2"/>
      <c r="II407" s="2"/>
      <c r="IJ407" s="2"/>
      <c r="IK407" s="2"/>
      <c r="IL407" s="2"/>
      <c r="IM407" s="2"/>
      <c r="IN407" s="2"/>
      <c r="IO407" s="2"/>
      <c r="IP407" s="2"/>
      <c r="IQ407" s="2"/>
    </row>
    <row r="408" spans="1:251" s="16" customFormat="1" ht="18.75" customHeight="1">
      <c r="A408" s="8"/>
      <c r="B408" s="25"/>
      <c r="C408" s="93" t="s">
        <v>73</v>
      </c>
      <c r="D408" s="94"/>
      <c r="E408" s="94"/>
      <c r="F408" s="94"/>
      <c r="G408" s="94"/>
      <c r="H408" s="94"/>
      <c r="I408" s="94"/>
      <c r="J408" s="94"/>
      <c r="K408" s="94"/>
      <c r="L408" s="94"/>
      <c r="M408" s="94"/>
      <c r="N408" s="94"/>
      <c r="O408" s="94"/>
      <c r="P408" s="94"/>
      <c r="Q408" s="94"/>
      <c r="R408" s="94"/>
      <c r="S408" s="94"/>
      <c r="T408" s="94"/>
      <c r="U408" s="94"/>
      <c r="V408" s="94"/>
      <c r="W408" s="94"/>
      <c r="X408" s="94"/>
      <c r="Y408" s="94"/>
      <c r="Z408" s="95"/>
      <c r="AA408" s="96">
        <v>4066</v>
      </c>
      <c r="AB408" s="97"/>
      <c r="AC408" s="97"/>
      <c r="AD408" s="97"/>
      <c r="AE408" s="97"/>
      <c r="AF408" s="97"/>
      <c r="AG408" s="97"/>
      <c r="AH408" s="97"/>
      <c r="AI408" s="98"/>
      <c r="AJ408" s="96">
        <v>7494</v>
      </c>
      <c r="AK408" s="97"/>
      <c r="AL408" s="97"/>
      <c r="AM408" s="97"/>
      <c r="AN408" s="97"/>
      <c r="AO408" s="97"/>
      <c r="AP408" s="97"/>
      <c r="AQ408" s="97"/>
      <c r="AR408" s="98"/>
      <c r="AS408" s="99"/>
      <c r="AT408" s="100"/>
      <c r="AU408" s="100"/>
      <c r="AV408" s="100"/>
      <c r="AW408" s="100"/>
      <c r="AX408" s="101"/>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c r="GS408" s="2"/>
      <c r="GT408" s="2"/>
      <c r="GU408" s="2"/>
      <c r="GV408" s="2"/>
      <c r="GW408" s="2"/>
      <c r="GX408" s="2"/>
      <c r="GY408" s="2"/>
      <c r="GZ408" s="2"/>
      <c r="HA408" s="2"/>
      <c r="HB408" s="2"/>
      <c r="HC408" s="2"/>
      <c r="HD408" s="2"/>
      <c r="HE408" s="2"/>
      <c r="HF408" s="2"/>
      <c r="HG408" s="2"/>
      <c r="HH408" s="2"/>
      <c r="HI408" s="2"/>
      <c r="HJ408" s="2"/>
      <c r="HK408" s="2"/>
      <c r="HL408" s="2"/>
      <c r="HM408" s="2"/>
      <c r="HN408" s="2"/>
      <c r="HO408" s="2"/>
      <c r="HP408" s="2"/>
      <c r="HQ408" s="2"/>
      <c r="HR408" s="2"/>
      <c r="HS408" s="2"/>
      <c r="HT408" s="2"/>
      <c r="HU408" s="2"/>
      <c r="HV408" s="2"/>
      <c r="HW408" s="2"/>
      <c r="HX408" s="2"/>
      <c r="HY408" s="2"/>
      <c r="HZ408" s="2"/>
      <c r="IA408" s="2"/>
      <c r="IB408" s="2"/>
      <c r="IC408" s="2"/>
      <c r="ID408" s="2"/>
      <c r="IE408" s="2"/>
      <c r="IF408" s="2"/>
      <c r="IG408" s="2"/>
      <c r="IH408" s="2"/>
      <c r="II408" s="2"/>
      <c r="IJ408" s="2"/>
      <c r="IK408" s="2"/>
      <c r="IL408" s="2"/>
      <c r="IM408" s="2"/>
      <c r="IN408" s="2"/>
      <c r="IO408" s="2"/>
      <c r="IP408" s="2"/>
      <c r="IQ408" s="2"/>
    </row>
    <row r="409" spans="1:251" s="16" customFormat="1" ht="18.75" customHeight="1">
      <c r="A409" s="8"/>
      <c r="B409" s="25"/>
      <c r="C409" s="93" t="s">
        <v>74</v>
      </c>
      <c r="D409" s="94"/>
      <c r="E409" s="94"/>
      <c r="F409" s="94"/>
      <c r="G409" s="94"/>
      <c r="H409" s="94"/>
      <c r="I409" s="94"/>
      <c r="J409" s="94"/>
      <c r="K409" s="94"/>
      <c r="L409" s="94"/>
      <c r="M409" s="94"/>
      <c r="N409" s="94"/>
      <c r="O409" s="94"/>
      <c r="P409" s="94"/>
      <c r="Q409" s="94"/>
      <c r="R409" s="94"/>
      <c r="S409" s="94"/>
      <c r="T409" s="94"/>
      <c r="U409" s="94"/>
      <c r="V409" s="94"/>
      <c r="W409" s="94"/>
      <c r="X409" s="94"/>
      <c r="Y409" s="94"/>
      <c r="Z409" s="95"/>
      <c r="AA409" s="96">
        <v>2887</v>
      </c>
      <c r="AB409" s="97"/>
      <c r="AC409" s="97"/>
      <c r="AD409" s="97"/>
      <c r="AE409" s="97"/>
      <c r="AF409" s="97"/>
      <c r="AG409" s="97"/>
      <c r="AH409" s="97"/>
      <c r="AI409" s="98"/>
      <c r="AJ409" s="96">
        <v>627</v>
      </c>
      <c r="AK409" s="97"/>
      <c r="AL409" s="97"/>
      <c r="AM409" s="97"/>
      <c r="AN409" s="97"/>
      <c r="AO409" s="97"/>
      <c r="AP409" s="97"/>
      <c r="AQ409" s="97"/>
      <c r="AR409" s="98"/>
      <c r="AS409" s="99"/>
      <c r="AT409" s="100"/>
      <c r="AU409" s="100"/>
      <c r="AV409" s="100"/>
      <c r="AW409" s="100"/>
      <c r="AX409" s="101"/>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c r="GQ409" s="2"/>
      <c r="GR409" s="2"/>
      <c r="GS409" s="2"/>
      <c r="GT409" s="2"/>
      <c r="GU409" s="2"/>
      <c r="GV409" s="2"/>
      <c r="GW409" s="2"/>
      <c r="GX409" s="2"/>
      <c r="GY409" s="2"/>
      <c r="GZ409" s="2"/>
      <c r="HA409" s="2"/>
      <c r="HB409" s="2"/>
      <c r="HC409" s="2"/>
      <c r="HD409" s="2"/>
      <c r="HE409" s="2"/>
      <c r="HF409" s="2"/>
      <c r="HG409" s="2"/>
      <c r="HH409" s="2"/>
      <c r="HI409" s="2"/>
      <c r="HJ409" s="2"/>
      <c r="HK409" s="2"/>
      <c r="HL409" s="2"/>
      <c r="HM409" s="2"/>
      <c r="HN409" s="2"/>
      <c r="HO409" s="2"/>
      <c r="HP409" s="2"/>
      <c r="HQ409" s="2"/>
      <c r="HR409" s="2"/>
      <c r="HS409" s="2"/>
      <c r="HT409" s="2"/>
      <c r="HU409" s="2"/>
      <c r="HV409" s="2"/>
      <c r="HW409" s="2"/>
      <c r="HX409" s="2"/>
      <c r="HY409" s="2"/>
      <c r="HZ409" s="2"/>
      <c r="IA409" s="2"/>
      <c r="IB409" s="2"/>
      <c r="IC409" s="2"/>
      <c r="ID409" s="2"/>
      <c r="IE409" s="2"/>
      <c r="IF409" s="2"/>
      <c r="IG409" s="2"/>
      <c r="IH409" s="2"/>
      <c r="II409" s="2"/>
      <c r="IJ409" s="2"/>
      <c r="IK409" s="2"/>
      <c r="IL409" s="2"/>
      <c r="IM409" s="2"/>
      <c r="IN409" s="2"/>
      <c r="IO409" s="2"/>
      <c r="IP409" s="2"/>
      <c r="IQ409" s="2"/>
    </row>
    <row r="410" spans="1:251" s="16" customFormat="1" ht="18.75" customHeight="1" thickBot="1">
      <c r="A410" s="17"/>
      <c r="B410" s="102" t="s">
        <v>14</v>
      </c>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4"/>
      <c r="AA410" s="105">
        <f>SUM($AA$408:$AA$409)</f>
        <v>6953</v>
      </c>
      <c r="AB410" s="106"/>
      <c r="AC410" s="106"/>
      <c r="AD410" s="106"/>
      <c r="AE410" s="106"/>
      <c r="AF410" s="106"/>
      <c r="AG410" s="106"/>
      <c r="AH410" s="106"/>
      <c r="AI410" s="107"/>
      <c r="AJ410" s="105">
        <f>SUM($AJ$408:$AJ$409)</f>
        <v>8121</v>
      </c>
      <c r="AK410" s="106"/>
      <c r="AL410" s="106"/>
      <c r="AM410" s="106"/>
      <c r="AN410" s="106"/>
      <c r="AO410" s="106"/>
      <c r="AP410" s="106"/>
      <c r="AQ410" s="106"/>
      <c r="AR410" s="107"/>
      <c r="AS410" s="108"/>
      <c r="AT410" s="109"/>
      <c r="AU410" s="109"/>
      <c r="AV410" s="109"/>
      <c r="AW410" s="109"/>
      <c r="AX410" s="110"/>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c r="GQ410" s="2"/>
      <c r="GR410" s="2"/>
      <c r="GS410" s="2"/>
      <c r="GT410" s="2"/>
      <c r="GU410" s="2"/>
      <c r="GV410" s="2"/>
      <c r="GW410" s="2"/>
      <c r="GX410" s="2"/>
      <c r="GY410" s="2"/>
      <c r="GZ410" s="2"/>
      <c r="HA410" s="2"/>
      <c r="HB410" s="2"/>
      <c r="HC410" s="2"/>
      <c r="HD410" s="2"/>
      <c r="HE410" s="2"/>
      <c r="HF410" s="2"/>
      <c r="HG410" s="2"/>
      <c r="HH410" s="2"/>
      <c r="HI410" s="2"/>
      <c r="HJ410" s="2"/>
      <c r="HK410" s="2"/>
      <c r="HL410" s="2"/>
      <c r="HM410" s="2"/>
      <c r="HN410" s="2"/>
      <c r="HO410" s="2"/>
      <c r="HP410" s="2"/>
      <c r="HQ410" s="2"/>
      <c r="HR410" s="2"/>
      <c r="HS410" s="2"/>
      <c r="HT410" s="2"/>
      <c r="HU410" s="2"/>
      <c r="HV410" s="2"/>
      <c r="HW410" s="2"/>
      <c r="HX410" s="2"/>
      <c r="HY410" s="2"/>
      <c r="HZ410" s="2"/>
      <c r="IA410" s="2"/>
      <c r="IB410" s="2"/>
      <c r="IC410" s="2"/>
      <c r="ID410" s="2"/>
      <c r="IE410" s="2"/>
      <c r="IF410" s="2"/>
      <c r="IG410" s="2"/>
      <c r="IH410" s="2"/>
      <c r="II410" s="2"/>
      <c r="IJ410" s="2"/>
      <c r="IK410" s="2"/>
      <c r="IL410" s="2"/>
      <c r="IM410" s="2"/>
      <c r="IN410" s="2"/>
      <c r="IO410" s="2"/>
      <c r="IP410" s="2"/>
      <c r="IQ410" s="2"/>
    </row>
    <row r="412" spans="1:251" ht="18.75">
      <c r="A412" s="1" t="s">
        <v>0</v>
      </c>
      <c r="AW412" s="3"/>
      <c r="AX412" s="4"/>
      <c r="AY412" s="3"/>
    </row>
    <row r="414" spans="1:251" ht="18.75">
      <c r="B414" s="111" t="s">
        <v>8</v>
      </c>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c r="AT414" s="112"/>
      <c r="AU414" s="112"/>
      <c r="AV414" s="112"/>
      <c r="AW414" s="112"/>
      <c r="AX414" s="112"/>
    </row>
    <row r="415" spans="1:251">
      <c r="Z415" s="5"/>
      <c r="AD415" s="5"/>
      <c r="AE415" s="5"/>
      <c r="AF415" s="5"/>
      <c r="AG415" s="5"/>
      <c r="AH415" s="5"/>
      <c r="AI415" s="5"/>
      <c r="AO415" s="5"/>
    </row>
    <row r="416" spans="1:251" ht="13.5" thickBot="1">
      <c r="Z416" s="5"/>
      <c r="AD416" s="5"/>
      <c r="AE416" s="5"/>
      <c r="AF416" s="5"/>
      <c r="AG416" s="5"/>
      <c r="AH416" s="5"/>
      <c r="AI416" s="5"/>
      <c r="AO416" s="5"/>
      <c r="DI416" s="6"/>
    </row>
    <row r="417" spans="1:113" ht="24.75" customHeight="1" thickBot="1">
      <c r="B417" s="113" t="s">
        <v>1</v>
      </c>
      <c r="C417" s="114"/>
      <c r="D417" s="114"/>
      <c r="E417" s="114"/>
      <c r="F417" s="114"/>
      <c r="G417" s="114"/>
      <c r="H417" s="115" t="s">
        <v>75</v>
      </c>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7"/>
      <c r="DI417" s="6"/>
    </row>
    <row r="418" spans="1:113" ht="14.25">
      <c r="B418" s="7"/>
      <c r="C418" s="7"/>
      <c r="D418" s="7"/>
      <c r="E418" s="7"/>
      <c r="F418" s="7"/>
      <c r="G418" s="7"/>
      <c r="H418" s="8"/>
      <c r="I418" s="8"/>
      <c r="J418" s="8"/>
      <c r="K418" s="8"/>
      <c r="L418" s="9"/>
      <c r="M418" s="9"/>
      <c r="N418" s="9"/>
      <c r="O418" s="9"/>
      <c r="P418" s="8"/>
      <c r="Q418" s="8"/>
      <c r="R418" s="8"/>
      <c r="S418" s="8"/>
      <c r="T418" s="8"/>
      <c r="U418" s="8"/>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DI418" s="6"/>
    </row>
    <row r="419" spans="1:113" ht="15" thickBot="1">
      <c r="A419" s="11"/>
      <c r="B419" s="10" t="s">
        <v>2</v>
      </c>
      <c r="C419" s="8"/>
      <c r="D419" s="8"/>
      <c r="E419" s="8"/>
      <c r="F419" s="8"/>
      <c r="G419" s="8"/>
      <c r="H419" s="8"/>
      <c r="I419" s="8"/>
      <c r="J419" s="8"/>
      <c r="K419" s="8"/>
      <c r="L419" s="9"/>
      <c r="M419" s="9"/>
      <c r="N419" s="9"/>
      <c r="O419" s="9"/>
      <c r="P419" s="8"/>
      <c r="Q419" s="8"/>
      <c r="R419" s="8"/>
      <c r="S419" s="8"/>
      <c r="T419" s="8"/>
      <c r="U419" s="8"/>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DI419" s="6"/>
    </row>
    <row r="420" spans="1:113" ht="14.25">
      <c r="A420" s="8"/>
      <c r="B420" s="12"/>
      <c r="C420" s="7"/>
      <c r="D420" s="7"/>
      <c r="E420" s="7"/>
      <c r="F420" s="7"/>
      <c r="G420" s="7"/>
      <c r="H420" s="7"/>
      <c r="I420" s="7"/>
      <c r="J420" s="7"/>
      <c r="K420" s="7"/>
      <c r="L420" s="13"/>
      <c r="M420" s="13"/>
      <c r="N420" s="13"/>
      <c r="O420" s="13"/>
      <c r="P420" s="7"/>
      <c r="Q420" s="7"/>
      <c r="R420" s="7"/>
      <c r="S420" s="7"/>
      <c r="T420" s="7"/>
      <c r="U420" s="7"/>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5"/>
    </row>
    <row r="421" spans="1:113" ht="12" customHeight="1">
      <c r="A421" s="8"/>
      <c r="B421" s="118" t="s">
        <v>76</v>
      </c>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20"/>
    </row>
    <row r="422" spans="1:113" ht="12" customHeight="1">
      <c r="A422" s="8"/>
      <c r="B422" s="118"/>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20"/>
      <c r="BC422" s="16"/>
    </row>
    <row r="423" spans="1:113" ht="12" customHeight="1">
      <c r="A423" s="8"/>
      <c r="B423" s="118"/>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c r="AV423" s="119"/>
      <c r="AW423" s="119"/>
      <c r="AX423" s="120"/>
    </row>
    <row r="424" spans="1:113" ht="12" customHeight="1">
      <c r="A424" s="8"/>
      <c r="B424" s="118"/>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20"/>
    </row>
    <row r="425" spans="1:113" ht="12" customHeight="1">
      <c r="A425" s="8"/>
      <c r="B425" s="118"/>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20"/>
    </row>
    <row r="426" spans="1:113" ht="15" thickBot="1">
      <c r="A426" s="17"/>
      <c r="B426" s="18"/>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20"/>
    </row>
    <row r="427" spans="1:113">
      <c r="B427" s="21"/>
    </row>
    <row r="428" spans="1:113" ht="15" thickBot="1">
      <c r="A428" s="11"/>
      <c r="B428" s="10" t="s">
        <v>3</v>
      </c>
      <c r="C428" s="8"/>
      <c r="D428" s="8"/>
      <c r="E428" s="8"/>
      <c r="F428" s="8"/>
      <c r="G428" s="8"/>
      <c r="H428" s="8"/>
      <c r="I428" s="8"/>
      <c r="J428" s="8"/>
      <c r="K428" s="8"/>
      <c r="L428" s="9"/>
      <c r="M428" s="9"/>
      <c r="N428" s="9"/>
      <c r="O428" s="9"/>
      <c r="P428" s="8"/>
      <c r="Q428" s="8"/>
      <c r="R428" s="8"/>
      <c r="S428" s="8"/>
      <c r="T428" s="8"/>
      <c r="U428" s="8"/>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DI428" s="6"/>
    </row>
    <row r="429" spans="1:113" ht="14.25">
      <c r="A429" s="8"/>
      <c r="B429" s="12"/>
      <c r="C429" s="7"/>
      <c r="D429" s="7"/>
      <c r="E429" s="7"/>
      <c r="F429" s="7"/>
      <c r="G429" s="7"/>
      <c r="H429" s="7"/>
      <c r="I429" s="7"/>
      <c r="J429" s="7"/>
      <c r="K429" s="7"/>
      <c r="L429" s="13"/>
      <c r="M429" s="13"/>
      <c r="N429" s="13"/>
      <c r="O429" s="13"/>
      <c r="P429" s="7"/>
      <c r="Q429" s="7"/>
      <c r="R429" s="7"/>
      <c r="S429" s="7"/>
      <c r="T429" s="7"/>
      <c r="U429" s="7"/>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5"/>
    </row>
    <row r="430" spans="1:113" ht="12" customHeight="1">
      <c r="A430" s="8"/>
      <c r="B430" s="118" t="s">
        <v>77</v>
      </c>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20"/>
    </row>
    <row r="431" spans="1:113" ht="12" customHeight="1">
      <c r="A431" s="8"/>
      <c r="B431" s="118"/>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20"/>
    </row>
    <row r="432" spans="1:113" ht="12" customHeight="1">
      <c r="A432" s="8"/>
      <c r="B432" s="118"/>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20"/>
      <c r="BC432" s="16"/>
    </row>
    <row r="433" spans="1:251" ht="12" customHeight="1">
      <c r="A433" s="8"/>
      <c r="B433" s="118"/>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20"/>
    </row>
    <row r="434" spans="1:251" ht="12" customHeight="1">
      <c r="A434" s="8"/>
      <c r="B434" s="118"/>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20"/>
    </row>
    <row r="435" spans="1:251" ht="12" customHeight="1">
      <c r="A435" s="8"/>
      <c r="B435" s="118"/>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20"/>
    </row>
    <row r="436" spans="1:251" ht="15" thickBot="1">
      <c r="A436" s="17"/>
      <c r="B436" s="18"/>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20"/>
    </row>
    <row r="437" spans="1:251">
      <c r="B437" s="21"/>
    </row>
    <row r="438" spans="1:251" ht="14.25">
      <c r="B438" s="10" t="s">
        <v>4</v>
      </c>
      <c r="C438" s="8"/>
      <c r="D438" s="8"/>
      <c r="E438" s="8"/>
      <c r="F438" s="8"/>
      <c r="G438" s="8"/>
      <c r="H438" s="8"/>
      <c r="I438" s="8"/>
      <c r="J438" s="8"/>
      <c r="K438" s="8"/>
      <c r="L438" s="9"/>
      <c r="M438" s="9"/>
      <c r="N438" s="9"/>
      <c r="O438" s="9"/>
      <c r="P438" s="8"/>
      <c r="Q438" s="8"/>
      <c r="R438" s="8"/>
      <c r="S438" s="8"/>
      <c r="T438" s="8"/>
      <c r="U438" s="8"/>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row>
    <row r="439" spans="1:251" ht="15" thickBot="1">
      <c r="B439" s="8"/>
      <c r="C439" s="8"/>
      <c r="D439" s="8"/>
      <c r="E439" s="8"/>
      <c r="F439" s="8"/>
      <c r="G439" s="8"/>
      <c r="H439" s="8"/>
      <c r="I439" s="8"/>
      <c r="J439" s="8"/>
      <c r="K439" s="8"/>
      <c r="L439" s="9"/>
      <c r="M439" s="9"/>
      <c r="N439" s="9"/>
      <c r="O439" s="9"/>
      <c r="P439" s="8"/>
      <c r="Q439" s="8"/>
      <c r="R439" s="8"/>
      <c r="S439" s="8"/>
      <c r="T439" s="8"/>
      <c r="U439" s="8"/>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22" t="s">
        <v>5</v>
      </c>
    </row>
    <row r="440" spans="1:251" s="16" customFormat="1" ht="13.5" customHeight="1">
      <c r="A440" s="8"/>
      <c r="B440" s="121" t="s">
        <v>6</v>
      </c>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3"/>
      <c r="AA440" s="127" t="s">
        <v>12</v>
      </c>
      <c r="AB440" s="122"/>
      <c r="AC440" s="122"/>
      <c r="AD440" s="122"/>
      <c r="AE440" s="122"/>
      <c r="AF440" s="122"/>
      <c r="AG440" s="122"/>
      <c r="AH440" s="122"/>
      <c r="AI440" s="123"/>
      <c r="AJ440" s="127" t="s">
        <v>13</v>
      </c>
      <c r="AK440" s="122"/>
      <c r="AL440" s="122"/>
      <c r="AM440" s="122"/>
      <c r="AN440" s="122"/>
      <c r="AO440" s="122"/>
      <c r="AP440" s="122"/>
      <c r="AQ440" s="122"/>
      <c r="AR440" s="123"/>
      <c r="AS440" s="127" t="s">
        <v>7</v>
      </c>
      <c r="AT440" s="122"/>
      <c r="AU440" s="122"/>
      <c r="AV440" s="122"/>
      <c r="AW440" s="122"/>
      <c r="AX440" s="129"/>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c r="GQ440" s="2"/>
      <c r="GR440" s="2"/>
      <c r="GS440" s="2"/>
      <c r="GT440" s="2"/>
      <c r="GU440" s="2"/>
      <c r="GV440" s="2"/>
      <c r="GW440" s="2"/>
      <c r="GX440" s="2"/>
      <c r="GY440" s="2"/>
      <c r="GZ440" s="2"/>
      <c r="HA440" s="2"/>
      <c r="HB440" s="2"/>
      <c r="HC440" s="2"/>
      <c r="HD440" s="2"/>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row>
    <row r="441" spans="1:251" s="16" customFormat="1" ht="13.5">
      <c r="A441" s="8"/>
      <c r="B441" s="124"/>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6"/>
      <c r="AA441" s="128"/>
      <c r="AB441" s="125"/>
      <c r="AC441" s="125"/>
      <c r="AD441" s="125"/>
      <c r="AE441" s="125"/>
      <c r="AF441" s="125"/>
      <c r="AG441" s="125"/>
      <c r="AH441" s="125"/>
      <c r="AI441" s="126"/>
      <c r="AJ441" s="128"/>
      <c r="AK441" s="125"/>
      <c r="AL441" s="125"/>
      <c r="AM441" s="125"/>
      <c r="AN441" s="125"/>
      <c r="AO441" s="125"/>
      <c r="AP441" s="125"/>
      <c r="AQ441" s="125"/>
      <c r="AR441" s="126"/>
      <c r="AS441" s="128"/>
      <c r="AT441" s="125"/>
      <c r="AU441" s="125"/>
      <c r="AV441" s="125"/>
      <c r="AW441" s="125"/>
      <c r="AX441" s="130"/>
      <c r="AY441" s="2"/>
      <c r="AZ441" s="2"/>
      <c r="BA441" s="2"/>
      <c r="BB441" s="23"/>
      <c r="BC441" s="24"/>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c r="GQ441" s="2"/>
      <c r="GR441" s="2"/>
      <c r="GS441" s="2"/>
      <c r="GT441" s="2"/>
      <c r="GU441" s="2"/>
      <c r="GV441" s="2"/>
      <c r="GW441" s="2"/>
      <c r="GX441" s="2"/>
      <c r="GY441" s="2"/>
      <c r="GZ441" s="2"/>
      <c r="HA441" s="2"/>
      <c r="HB441" s="2"/>
      <c r="HC441" s="2"/>
      <c r="HD441" s="2"/>
      <c r="HE441" s="2"/>
      <c r="HF441" s="2"/>
      <c r="HG441" s="2"/>
      <c r="HH441" s="2"/>
      <c r="HI441" s="2"/>
      <c r="HJ441" s="2"/>
      <c r="HK441" s="2"/>
      <c r="HL441" s="2"/>
      <c r="HM441" s="2"/>
      <c r="HN441" s="2"/>
      <c r="HO441" s="2"/>
      <c r="HP441" s="2"/>
      <c r="HQ441" s="2"/>
      <c r="HR441" s="2"/>
      <c r="HS441" s="2"/>
      <c r="HT441" s="2"/>
      <c r="HU441" s="2"/>
      <c r="HV441" s="2"/>
      <c r="HW441" s="2"/>
      <c r="HX441" s="2"/>
      <c r="HY441" s="2"/>
      <c r="HZ441" s="2"/>
      <c r="IA441" s="2"/>
      <c r="IB441" s="2"/>
      <c r="IC441" s="2"/>
      <c r="ID441" s="2"/>
      <c r="IE441" s="2"/>
      <c r="IF441" s="2"/>
      <c r="IG441" s="2"/>
      <c r="IH441" s="2"/>
      <c r="II441" s="2"/>
      <c r="IJ441" s="2"/>
      <c r="IK441" s="2"/>
      <c r="IL441" s="2"/>
      <c r="IM441" s="2"/>
      <c r="IN441" s="2"/>
      <c r="IO441" s="2"/>
      <c r="IP441" s="2"/>
      <c r="IQ441" s="2"/>
    </row>
    <row r="442" spans="1:251" s="16" customFormat="1" ht="18.75" customHeight="1">
      <c r="A442" s="8"/>
      <c r="B442" s="25"/>
      <c r="C442" s="93" t="s">
        <v>78</v>
      </c>
      <c r="D442" s="94"/>
      <c r="E442" s="94"/>
      <c r="F442" s="94"/>
      <c r="G442" s="94"/>
      <c r="H442" s="94"/>
      <c r="I442" s="94"/>
      <c r="J442" s="94"/>
      <c r="K442" s="94"/>
      <c r="L442" s="94"/>
      <c r="M442" s="94"/>
      <c r="N442" s="94"/>
      <c r="O442" s="94"/>
      <c r="P442" s="94"/>
      <c r="Q442" s="94"/>
      <c r="R442" s="94"/>
      <c r="S442" s="94"/>
      <c r="T442" s="94"/>
      <c r="U442" s="94"/>
      <c r="V442" s="94"/>
      <c r="W442" s="94"/>
      <c r="X442" s="94"/>
      <c r="Y442" s="94"/>
      <c r="Z442" s="95"/>
      <c r="AA442" s="96">
        <v>17075</v>
      </c>
      <c r="AB442" s="97"/>
      <c r="AC442" s="97"/>
      <c r="AD442" s="97"/>
      <c r="AE442" s="97"/>
      <c r="AF442" s="97"/>
      <c r="AG442" s="97"/>
      <c r="AH442" s="97"/>
      <c r="AI442" s="98"/>
      <c r="AJ442" s="96">
        <v>17149</v>
      </c>
      <c r="AK442" s="97"/>
      <c r="AL442" s="97"/>
      <c r="AM442" s="97"/>
      <c r="AN442" s="97"/>
      <c r="AO442" s="97"/>
      <c r="AP442" s="97"/>
      <c r="AQ442" s="97"/>
      <c r="AR442" s="98"/>
      <c r="AS442" s="99"/>
      <c r="AT442" s="100"/>
      <c r="AU442" s="100"/>
      <c r="AV442" s="100"/>
      <c r="AW442" s="100"/>
      <c r="AX442" s="101"/>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c r="GQ442" s="2"/>
      <c r="GR442" s="2"/>
      <c r="GS442" s="2"/>
      <c r="GT442" s="2"/>
      <c r="GU442" s="2"/>
      <c r="GV442" s="2"/>
      <c r="GW442" s="2"/>
      <c r="GX442" s="2"/>
      <c r="GY442" s="2"/>
      <c r="GZ442" s="2"/>
      <c r="HA442" s="2"/>
      <c r="HB442" s="2"/>
      <c r="HC442" s="2"/>
      <c r="HD442" s="2"/>
      <c r="HE442" s="2"/>
      <c r="HF442" s="2"/>
      <c r="HG442" s="2"/>
      <c r="HH442" s="2"/>
      <c r="HI442" s="2"/>
      <c r="HJ442" s="2"/>
      <c r="HK442" s="2"/>
      <c r="HL442" s="2"/>
      <c r="HM442" s="2"/>
      <c r="HN442" s="2"/>
      <c r="HO442" s="2"/>
      <c r="HP442" s="2"/>
      <c r="HQ442" s="2"/>
      <c r="HR442" s="2"/>
      <c r="HS442" s="2"/>
      <c r="HT442" s="2"/>
      <c r="HU442" s="2"/>
      <c r="HV442" s="2"/>
      <c r="HW442" s="2"/>
      <c r="HX442" s="2"/>
      <c r="HY442" s="2"/>
      <c r="HZ442" s="2"/>
      <c r="IA442" s="2"/>
      <c r="IB442" s="2"/>
      <c r="IC442" s="2"/>
      <c r="ID442" s="2"/>
      <c r="IE442" s="2"/>
      <c r="IF442" s="2"/>
      <c r="IG442" s="2"/>
      <c r="IH442" s="2"/>
      <c r="II442" s="2"/>
      <c r="IJ442" s="2"/>
      <c r="IK442" s="2"/>
      <c r="IL442" s="2"/>
      <c r="IM442" s="2"/>
      <c r="IN442" s="2"/>
      <c r="IO442" s="2"/>
      <c r="IP442" s="2"/>
      <c r="IQ442" s="2"/>
    </row>
    <row r="443" spans="1:251" s="16" customFormat="1" ht="18.75" customHeight="1">
      <c r="A443" s="8"/>
      <c r="B443" s="25"/>
      <c r="C443" s="93" t="s">
        <v>78</v>
      </c>
      <c r="D443" s="94"/>
      <c r="E443" s="94"/>
      <c r="F443" s="94"/>
      <c r="G443" s="94"/>
      <c r="H443" s="94"/>
      <c r="I443" s="94"/>
      <c r="J443" s="94"/>
      <c r="K443" s="94"/>
      <c r="L443" s="94"/>
      <c r="M443" s="94"/>
      <c r="N443" s="94"/>
      <c r="O443" s="94"/>
      <c r="P443" s="94"/>
      <c r="Q443" s="94"/>
      <c r="R443" s="94"/>
      <c r="S443" s="94"/>
      <c r="T443" s="94"/>
      <c r="U443" s="94"/>
      <c r="V443" s="94"/>
      <c r="W443" s="94"/>
      <c r="X443" s="94"/>
      <c r="Y443" s="94"/>
      <c r="Z443" s="95"/>
      <c r="AA443" s="96">
        <v>3117</v>
      </c>
      <c r="AB443" s="97"/>
      <c r="AC443" s="97"/>
      <c r="AD443" s="97"/>
      <c r="AE443" s="97"/>
      <c r="AF443" s="97"/>
      <c r="AG443" s="97"/>
      <c r="AH443" s="97"/>
      <c r="AI443" s="98"/>
      <c r="AJ443" s="96">
        <v>4127</v>
      </c>
      <c r="AK443" s="97"/>
      <c r="AL443" s="97"/>
      <c r="AM443" s="97"/>
      <c r="AN443" s="97"/>
      <c r="AO443" s="97"/>
      <c r="AP443" s="97"/>
      <c r="AQ443" s="97"/>
      <c r="AR443" s="98"/>
      <c r="AS443" s="99"/>
      <c r="AT443" s="100"/>
      <c r="AU443" s="100"/>
      <c r="AV443" s="100"/>
      <c r="AW443" s="100"/>
      <c r="AX443" s="101"/>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c r="GQ443" s="2"/>
      <c r="GR443" s="2"/>
      <c r="GS443" s="2"/>
      <c r="GT443" s="2"/>
      <c r="GU443" s="2"/>
      <c r="GV443" s="2"/>
      <c r="GW443" s="2"/>
      <c r="GX443" s="2"/>
      <c r="GY443" s="2"/>
      <c r="GZ443" s="2"/>
      <c r="HA443" s="2"/>
      <c r="HB443" s="2"/>
      <c r="HC443" s="2"/>
      <c r="HD443" s="2"/>
      <c r="HE443" s="2"/>
      <c r="HF443" s="2"/>
      <c r="HG443" s="2"/>
      <c r="HH443" s="2"/>
      <c r="HI443" s="2"/>
      <c r="HJ443" s="2"/>
      <c r="HK443" s="2"/>
      <c r="HL443" s="2"/>
      <c r="HM443" s="2"/>
      <c r="HN443" s="2"/>
      <c r="HO443" s="2"/>
      <c r="HP443" s="2"/>
      <c r="HQ443" s="2"/>
      <c r="HR443" s="2"/>
      <c r="HS443" s="2"/>
      <c r="HT443" s="2"/>
      <c r="HU443" s="2"/>
      <c r="HV443" s="2"/>
      <c r="HW443" s="2"/>
      <c r="HX443" s="2"/>
      <c r="HY443" s="2"/>
      <c r="HZ443" s="2"/>
      <c r="IA443" s="2"/>
      <c r="IB443" s="2"/>
      <c r="IC443" s="2"/>
      <c r="ID443" s="2"/>
      <c r="IE443" s="2"/>
      <c r="IF443" s="2"/>
      <c r="IG443" s="2"/>
      <c r="IH443" s="2"/>
      <c r="II443" s="2"/>
      <c r="IJ443" s="2"/>
      <c r="IK443" s="2"/>
      <c r="IL443" s="2"/>
      <c r="IM443" s="2"/>
      <c r="IN443" s="2"/>
      <c r="IO443" s="2"/>
      <c r="IP443" s="2"/>
      <c r="IQ443" s="2"/>
    </row>
    <row r="444" spans="1:251" s="16" customFormat="1" ht="18.75" customHeight="1">
      <c r="A444" s="8"/>
      <c r="B444" s="25"/>
      <c r="C444" s="93" t="s">
        <v>79</v>
      </c>
      <c r="D444" s="94"/>
      <c r="E444" s="94"/>
      <c r="F444" s="94"/>
      <c r="G444" s="94"/>
      <c r="H444" s="94"/>
      <c r="I444" s="94"/>
      <c r="J444" s="94"/>
      <c r="K444" s="94"/>
      <c r="L444" s="94"/>
      <c r="M444" s="94"/>
      <c r="N444" s="94"/>
      <c r="O444" s="94"/>
      <c r="P444" s="94"/>
      <c r="Q444" s="94"/>
      <c r="R444" s="94"/>
      <c r="S444" s="94"/>
      <c r="T444" s="94"/>
      <c r="U444" s="94"/>
      <c r="V444" s="94"/>
      <c r="W444" s="94"/>
      <c r="X444" s="94"/>
      <c r="Y444" s="94"/>
      <c r="Z444" s="95"/>
      <c r="AA444" s="96">
        <v>1598</v>
      </c>
      <c r="AB444" s="97"/>
      <c r="AC444" s="97"/>
      <c r="AD444" s="97"/>
      <c r="AE444" s="97"/>
      <c r="AF444" s="97"/>
      <c r="AG444" s="97"/>
      <c r="AH444" s="97"/>
      <c r="AI444" s="98"/>
      <c r="AJ444" s="96">
        <v>1880</v>
      </c>
      <c r="AK444" s="97"/>
      <c r="AL444" s="97"/>
      <c r="AM444" s="97"/>
      <c r="AN444" s="97"/>
      <c r="AO444" s="97"/>
      <c r="AP444" s="97"/>
      <c r="AQ444" s="97"/>
      <c r="AR444" s="98"/>
      <c r="AS444" s="99"/>
      <c r="AT444" s="100"/>
      <c r="AU444" s="100"/>
      <c r="AV444" s="100"/>
      <c r="AW444" s="100"/>
      <c r="AX444" s="101"/>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c r="GQ444" s="2"/>
      <c r="GR444" s="2"/>
      <c r="GS444" s="2"/>
      <c r="GT444" s="2"/>
      <c r="GU444" s="2"/>
      <c r="GV444" s="2"/>
      <c r="GW444" s="2"/>
      <c r="GX444" s="2"/>
      <c r="GY444" s="2"/>
      <c r="GZ444" s="2"/>
      <c r="HA444" s="2"/>
      <c r="HB444" s="2"/>
      <c r="HC444" s="2"/>
      <c r="HD444" s="2"/>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row>
    <row r="445" spans="1:251" s="16" customFormat="1" ht="18.75" customHeight="1">
      <c r="A445" s="8"/>
      <c r="B445" s="25"/>
      <c r="C445" s="93" t="s">
        <v>78</v>
      </c>
      <c r="D445" s="94"/>
      <c r="E445" s="94"/>
      <c r="F445" s="94"/>
      <c r="G445" s="94"/>
      <c r="H445" s="94"/>
      <c r="I445" s="94"/>
      <c r="J445" s="94"/>
      <c r="K445" s="94"/>
      <c r="L445" s="94"/>
      <c r="M445" s="94"/>
      <c r="N445" s="94"/>
      <c r="O445" s="94"/>
      <c r="P445" s="94"/>
      <c r="Q445" s="94"/>
      <c r="R445" s="94"/>
      <c r="S445" s="94"/>
      <c r="T445" s="94"/>
      <c r="U445" s="94"/>
      <c r="V445" s="94"/>
      <c r="W445" s="94"/>
      <c r="X445" s="94"/>
      <c r="Y445" s="94"/>
      <c r="Z445" s="95"/>
      <c r="AA445" s="96">
        <v>1692</v>
      </c>
      <c r="AB445" s="97"/>
      <c r="AC445" s="97"/>
      <c r="AD445" s="97"/>
      <c r="AE445" s="97"/>
      <c r="AF445" s="97"/>
      <c r="AG445" s="97"/>
      <c r="AH445" s="97"/>
      <c r="AI445" s="98"/>
      <c r="AJ445" s="96">
        <v>1692</v>
      </c>
      <c r="AK445" s="97"/>
      <c r="AL445" s="97"/>
      <c r="AM445" s="97"/>
      <c r="AN445" s="97"/>
      <c r="AO445" s="97"/>
      <c r="AP445" s="97"/>
      <c r="AQ445" s="97"/>
      <c r="AR445" s="98"/>
      <c r="AS445" s="99"/>
      <c r="AT445" s="100"/>
      <c r="AU445" s="100"/>
      <c r="AV445" s="100"/>
      <c r="AW445" s="100"/>
      <c r="AX445" s="101"/>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c r="GQ445" s="2"/>
      <c r="GR445" s="2"/>
      <c r="GS445" s="2"/>
      <c r="GT445" s="2"/>
      <c r="GU445" s="2"/>
      <c r="GV445" s="2"/>
      <c r="GW445" s="2"/>
      <c r="GX445" s="2"/>
      <c r="GY445" s="2"/>
      <c r="GZ445" s="2"/>
      <c r="HA445" s="2"/>
      <c r="HB445" s="2"/>
      <c r="HC445" s="2"/>
      <c r="HD445" s="2"/>
      <c r="HE445" s="2"/>
      <c r="HF445" s="2"/>
      <c r="HG445" s="2"/>
      <c r="HH445" s="2"/>
      <c r="HI445" s="2"/>
      <c r="HJ445" s="2"/>
      <c r="HK445" s="2"/>
      <c r="HL445" s="2"/>
      <c r="HM445" s="2"/>
      <c r="HN445" s="2"/>
      <c r="HO445" s="2"/>
      <c r="HP445" s="2"/>
      <c r="HQ445" s="2"/>
      <c r="HR445" s="2"/>
      <c r="HS445" s="2"/>
      <c r="HT445" s="2"/>
      <c r="HU445" s="2"/>
      <c r="HV445" s="2"/>
      <c r="HW445" s="2"/>
      <c r="HX445" s="2"/>
      <c r="HY445" s="2"/>
      <c r="HZ445" s="2"/>
      <c r="IA445" s="2"/>
      <c r="IB445" s="2"/>
      <c r="IC445" s="2"/>
      <c r="ID445" s="2"/>
      <c r="IE445" s="2"/>
      <c r="IF445" s="2"/>
      <c r="IG445" s="2"/>
      <c r="IH445" s="2"/>
      <c r="II445" s="2"/>
      <c r="IJ445" s="2"/>
      <c r="IK445" s="2"/>
      <c r="IL445" s="2"/>
      <c r="IM445" s="2"/>
      <c r="IN445" s="2"/>
      <c r="IO445" s="2"/>
      <c r="IP445" s="2"/>
      <c r="IQ445" s="2"/>
    </row>
    <row r="446" spans="1:251" s="16" customFormat="1" ht="18.75" customHeight="1">
      <c r="A446" s="8"/>
      <c r="B446" s="25"/>
      <c r="C446" s="93" t="s">
        <v>79</v>
      </c>
      <c r="D446" s="94"/>
      <c r="E446" s="94"/>
      <c r="F446" s="94"/>
      <c r="G446" s="94"/>
      <c r="H446" s="94"/>
      <c r="I446" s="94"/>
      <c r="J446" s="94"/>
      <c r="K446" s="94"/>
      <c r="L446" s="94"/>
      <c r="M446" s="94"/>
      <c r="N446" s="94"/>
      <c r="O446" s="94"/>
      <c r="P446" s="94"/>
      <c r="Q446" s="94"/>
      <c r="R446" s="94"/>
      <c r="S446" s="94"/>
      <c r="T446" s="94"/>
      <c r="U446" s="94"/>
      <c r="V446" s="94"/>
      <c r="W446" s="94"/>
      <c r="X446" s="94"/>
      <c r="Y446" s="94"/>
      <c r="Z446" s="95"/>
      <c r="AA446" s="96">
        <v>970</v>
      </c>
      <c r="AB446" s="97"/>
      <c r="AC446" s="97"/>
      <c r="AD446" s="97"/>
      <c r="AE446" s="97"/>
      <c r="AF446" s="97"/>
      <c r="AG446" s="97"/>
      <c r="AH446" s="97"/>
      <c r="AI446" s="98"/>
      <c r="AJ446" s="96">
        <v>967</v>
      </c>
      <c r="AK446" s="97"/>
      <c r="AL446" s="97"/>
      <c r="AM446" s="97"/>
      <c r="AN446" s="97"/>
      <c r="AO446" s="97"/>
      <c r="AP446" s="97"/>
      <c r="AQ446" s="97"/>
      <c r="AR446" s="98"/>
      <c r="AS446" s="99"/>
      <c r="AT446" s="100"/>
      <c r="AU446" s="100"/>
      <c r="AV446" s="100"/>
      <c r="AW446" s="100"/>
      <c r="AX446" s="101"/>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c r="GQ446" s="2"/>
      <c r="GR446" s="2"/>
      <c r="GS446" s="2"/>
      <c r="GT446" s="2"/>
      <c r="GU446" s="2"/>
      <c r="GV446" s="2"/>
      <c r="GW446" s="2"/>
      <c r="GX446" s="2"/>
      <c r="GY446" s="2"/>
      <c r="GZ446" s="2"/>
      <c r="HA446" s="2"/>
      <c r="HB446" s="2"/>
      <c r="HC446" s="2"/>
      <c r="HD446" s="2"/>
      <c r="HE446" s="2"/>
      <c r="HF446" s="2"/>
      <c r="HG446" s="2"/>
      <c r="HH446" s="2"/>
      <c r="HI446" s="2"/>
      <c r="HJ446" s="2"/>
      <c r="HK446" s="2"/>
      <c r="HL446" s="2"/>
      <c r="HM446" s="2"/>
      <c r="HN446" s="2"/>
      <c r="HO446" s="2"/>
      <c r="HP446" s="2"/>
      <c r="HQ446" s="2"/>
      <c r="HR446" s="2"/>
      <c r="HS446" s="2"/>
      <c r="HT446" s="2"/>
      <c r="HU446" s="2"/>
      <c r="HV446" s="2"/>
      <c r="HW446" s="2"/>
      <c r="HX446" s="2"/>
      <c r="HY446" s="2"/>
      <c r="HZ446" s="2"/>
      <c r="IA446" s="2"/>
      <c r="IB446" s="2"/>
      <c r="IC446" s="2"/>
      <c r="ID446" s="2"/>
      <c r="IE446" s="2"/>
      <c r="IF446" s="2"/>
      <c r="IG446" s="2"/>
      <c r="IH446" s="2"/>
      <c r="II446" s="2"/>
      <c r="IJ446" s="2"/>
      <c r="IK446" s="2"/>
      <c r="IL446" s="2"/>
      <c r="IM446" s="2"/>
      <c r="IN446" s="2"/>
      <c r="IO446" s="2"/>
      <c r="IP446" s="2"/>
      <c r="IQ446" s="2"/>
    </row>
    <row r="447" spans="1:251" s="16" customFormat="1" ht="18.75" customHeight="1" thickBot="1">
      <c r="A447" s="17"/>
      <c r="B447" s="102" t="s">
        <v>14</v>
      </c>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4"/>
      <c r="AA447" s="105">
        <f>SUM($AA$442:$AA$446)</f>
        <v>24452</v>
      </c>
      <c r="AB447" s="106"/>
      <c r="AC447" s="106"/>
      <c r="AD447" s="106"/>
      <c r="AE447" s="106"/>
      <c r="AF447" s="106"/>
      <c r="AG447" s="106"/>
      <c r="AH447" s="106"/>
      <c r="AI447" s="107"/>
      <c r="AJ447" s="105">
        <f>SUM($AJ$442:$AJ$446)</f>
        <v>25815</v>
      </c>
      <c r="AK447" s="106"/>
      <c r="AL447" s="106"/>
      <c r="AM447" s="106"/>
      <c r="AN447" s="106"/>
      <c r="AO447" s="106"/>
      <c r="AP447" s="106"/>
      <c r="AQ447" s="106"/>
      <c r="AR447" s="107"/>
      <c r="AS447" s="108"/>
      <c r="AT447" s="109"/>
      <c r="AU447" s="109"/>
      <c r="AV447" s="109"/>
      <c r="AW447" s="109"/>
      <c r="AX447" s="110"/>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c r="GQ447" s="2"/>
      <c r="GR447" s="2"/>
      <c r="GS447" s="2"/>
      <c r="GT447" s="2"/>
      <c r="GU447" s="2"/>
      <c r="GV447" s="2"/>
      <c r="GW447" s="2"/>
      <c r="GX447" s="2"/>
      <c r="GY447" s="2"/>
      <c r="GZ447" s="2"/>
      <c r="HA447" s="2"/>
      <c r="HB447" s="2"/>
      <c r="HC447" s="2"/>
      <c r="HD447" s="2"/>
      <c r="HE447" s="2"/>
      <c r="HF447" s="2"/>
      <c r="HG447" s="2"/>
      <c r="HH447" s="2"/>
      <c r="HI447" s="2"/>
      <c r="HJ447" s="2"/>
      <c r="HK447" s="2"/>
      <c r="HL447" s="2"/>
      <c r="HM447" s="2"/>
      <c r="HN447" s="2"/>
      <c r="HO447" s="2"/>
      <c r="HP447" s="2"/>
      <c r="HQ447" s="2"/>
      <c r="HR447" s="2"/>
      <c r="HS447" s="2"/>
      <c r="HT447" s="2"/>
      <c r="HU447" s="2"/>
      <c r="HV447" s="2"/>
      <c r="HW447" s="2"/>
      <c r="HX447" s="2"/>
      <c r="HY447" s="2"/>
      <c r="HZ447" s="2"/>
      <c r="IA447" s="2"/>
      <c r="IB447" s="2"/>
      <c r="IC447" s="2"/>
      <c r="ID447" s="2"/>
      <c r="IE447" s="2"/>
      <c r="IF447" s="2"/>
      <c r="IG447" s="2"/>
      <c r="IH447" s="2"/>
      <c r="II447" s="2"/>
      <c r="IJ447" s="2"/>
      <c r="IK447" s="2"/>
      <c r="IL447" s="2"/>
      <c r="IM447" s="2"/>
      <c r="IN447" s="2"/>
      <c r="IO447" s="2"/>
      <c r="IP447" s="2"/>
      <c r="IQ447" s="2"/>
    </row>
    <row r="449" spans="1:113" ht="18.75">
      <c r="A449" s="1" t="s">
        <v>0</v>
      </c>
      <c r="AW449" s="3"/>
      <c r="AX449" s="4"/>
      <c r="AY449" s="3"/>
    </row>
    <row r="451" spans="1:113" ht="18.75">
      <c r="B451" s="111" t="s">
        <v>8</v>
      </c>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c r="AO451" s="112"/>
      <c r="AP451" s="112"/>
      <c r="AQ451" s="112"/>
      <c r="AR451" s="112"/>
      <c r="AS451" s="112"/>
      <c r="AT451" s="112"/>
      <c r="AU451" s="112"/>
      <c r="AV451" s="112"/>
      <c r="AW451" s="112"/>
      <c r="AX451" s="112"/>
    </row>
    <row r="452" spans="1:113">
      <c r="Z452" s="5"/>
      <c r="AD452" s="5"/>
      <c r="AE452" s="5"/>
      <c r="AF452" s="5"/>
      <c r="AG452" s="5"/>
      <c r="AH452" s="5"/>
      <c r="AI452" s="5"/>
      <c r="AO452" s="5"/>
    </row>
    <row r="453" spans="1:113" ht="13.5" thickBot="1">
      <c r="Z453" s="5"/>
      <c r="AD453" s="5"/>
      <c r="AE453" s="5"/>
      <c r="AF453" s="5"/>
      <c r="AG453" s="5"/>
      <c r="AH453" s="5"/>
      <c r="AI453" s="5"/>
      <c r="AO453" s="5"/>
      <c r="DI453" s="6"/>
    </row>
    <row r="454" spans="1:113" ht="24.75" customHeight="1" thickBot="1">
      <c r="B454" s="113" t="s">
        <v>1</v>
      </c>
      <c r="C454" s="114"/>
      <c r="D454" s="114"/>
      <c r="E454" s="114"/>
      <c r="F454" s="114"/>
      <c r="G454" s="114"/>
      <c r="H454" s="115" t="s">
        <v>80</v>
      </c>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7"/>
      <c r="DI454" s="6"/>
    </row>
    <row r="455" spans="1:113" ht="14.25">
      <c r="B455" s="7"/>
      <c r="C455" s="7"/>
      <c r="D455" s="7"/>
      <c r="E455" s="7"/>
      <c r="F455" s="7"/>
      <c r="G455" s="7"/>
      <c r="H455" s="8"/>
      <c r="I455" s="8"/>
      <c r="J455" s="8"/>
      <c r="K455" s="8"/>
      <c r="L455" s="9"/>
      <c r="M455" s="9"/>
      <c r="N455" s="9"/>
      <c r="O455" s="9"/>
      <c r="P455" s="8"/>
      <c r="Q455" s="8"/>
      <c r="R455" s="8"/>
      <c r="S455" s="8"/>
      <c r="T455" s="8"/>
      <c r="U455" s="8"/>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DI455" s="6"/>
    </row>
    <row r="456" spans="1:113" ht="15" thickBot="1">
      <c r="A456" s="11"/>
      <c r="B456" s="10" t="s">
        <v>2</v>
      </c>
      <c r="C456" s="8"/>
      <c r="D456" s="8"/>
      <c r="E456" s="8"/>
      <c r="F456" s="8"/>
      <c r="G456" s="8"/>
      <c r="H456" s="8"/>
      <c r="I456" s="8"/>
      <c r="J456" s="8"/>
      <c r="K456" s="8"/>
      <c r="L456" s="9"/>
      <c r="M456" s="9"/>
      <c r="N456" s="9"/>
      <c r="O456" s="9"/>
      <c r="P456" s="8"/>
      <c r="Q456" s="8"/>
      <c r="R456" s="8"/>
      <c r="S456" s="8"/>
      <c r="T456" s="8"/>
      <c r="U456" s="8"/>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DI456" s="6"/>
    </row>
    <row r="457" spans="1:113" ht="14.25">
      <c r="A457" s="8"/>
      <c r="B457" s="12"/>
      <c r="C457" s="7"/>
      <c r="D457" s="7"/>
      <c r="E457" s="7"/>
      <c r="F457" s="7"/>
      <c r="G457" s="7"/>
      <c r="H457" s="7"/>
      <c r="I457" s="7"/>
      <c r="J457" s="7"/>
      <c r="K457" s="7"/>
      <c r="L457" s="13"/>
      <c r="M457" s="13"/>
      <c r="N457" s="13"/>
      <c r="O457" s="13"/>
      <c r="P457" s="7"/>
      <c r="Q457" s="7"/>
      <c r="R457" s="7"/>
      <c r="S457" s="7"/>
      <c r="T457" s="7"/>
      <c r="U457" s="7"/>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5"/>
    </row>
    <row r="458" spans="1:113" ht="12" customHeight="1">
      <c r="A458" s="8"/>
      <c r="B458" s="118" t="s">
        <v>81</v>
      </c>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20"/>
    </row>
    <row r="459" spans="1:113" ht="12" customHeight="1">
      <c r="A459" s="8"/>
      <c r="B459" s="118"/>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20"/>
      <c r="BC459" s="16"/>
    </row>
    <row r="460" spans="1:113" ht="12" customHeight="1">
      <c r="A460" s="8"/>
      <c r="B460" s="118"/>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20"/>
    </row>
    <row r="461" spans="1:113" ht="12" customHeight="1">
      <c r="A461" s="8"/>
      <c r="B461" s="118"/>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20"/>
    </row>
    <row r="462" spans="1:113" ht="12" customHeight="1">
      <c r="A462" s="8"/>
      <c r="B462" s="118"/>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20"/>
    </row>
    <row r="463" spans="1:113" ht="15" thickBot="1">
      <c r="A463" s="17"/>
      <c r="B463" s="18"/>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20"/>
    </row>
    <row r="464" spans="1:113">
      <c r="B464" s="21"/>
    </row>
    <row r="465" spans="1:251" ht="15" thickBot="1">
      <c r="A465" s="11"/>
      <c r="B465" s="10" t="s">
        <v>3</v>
      </c>
      <c r="C465" s="8"/>
      <c r="D465" s="8"/>
      <c r="E465" s="8"/>
      <c r="F465" s="8"/>
      <c r="G465" s="8"/>
      <c r="H465" s="8"/>
      <c r="I465" s="8"/>
      <c r="J465" s="8"/>
      <c r="K465" s="8"/>
      <c r="L465" s="9"/>
      <c r="M465" s="9"/>
      <c r="N465" s="9"/>
      <c r="O465" s="9"/>
      <c r="P465" s="8"/>
      <c r="Q465" s="8"/>
      <c r="R465" s="8"/>
      <c r="S465" s="8"/>
      <c r="T465" s="8"/>
      <c r="U465" s="8"/>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DI465" s="6"/>
    </row>
    <row r="466" spans="1:251" ht="14.25">
      <c r="A466" s="8"/>
      <c r="B466" s="12"/>
      <c r="C466" s="7"/>
      <c r="D466" s="7"/>
      <c r="E466" s="7"/>
      <c r="F466" s="7"/>
      <c r="G466" s="7"/>
      <c r="H466" s="7"/>
      <c r="I466" s="7"/>
      <c r="J466" s="7"/>
      <c r="K466" s="7"/>
      <c r="L466" s="13"/>
      <c r="M466" s="13"/>
      <c r="N466" s="13"/>
      <c r="O466" s="13"/>
      <c r="P466" s="7"/>
      <c r="Q466" s="7"/>
      <c r="R466" s="7"/>
      <c r="S466" s="7"/>
      <c r="T466" s="7"/>
      <c r="U466" s="7"/>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5"/>
    </row>
    <row r="467" spans="1:251" ht="12" customHeight="1">
      <c r="A467" s="8"/>
      <c r="B467" s="118" t="s">
        <v>82</v>
      </c>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20"/>
    </row>
    <row r="468" spans="1:251" ht="12" customHeight="1">
      <c r="A468" s="8"/>
      <c r="B468" s="118"/>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20"/>
    </row>
    <row r="469" spans="1:251" ht="12" customHeight="1">
      <c r="A469" s="8"/>
      <c r="B469" s="118"/>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c r="AV469" s="119"/>
      <c r="AW469" s="119"/>
      <c r="AX469" s="120"/>
      <c r="BC469" s="16"/>
    </row>
    <row r="470" spans="1:251" ht="12" customHeight="1">
      <c r="A470" s="8"/>
      <c r="B470" s="118"/>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c r="AV470" s="119"/>
      <c r="AW470" s="119"/>
      <c r="AX470" s="120"/>
    </row>
    <row r="471" spans="1:251" ht="12" customHeight="1">
      <c r="A471" s="8"/>
      <c r="B471" s="118"/>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c r="AV471" s="119"/>
      <c r="AW471" s="119"/>
      <c r="AX471" s="120"/>
    </row>
    <row r="472" spans="1:251" ht="12" customHeight="1">
      <c r="A472" s="8"/>
      <c r="B472" s="118"/>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c r="AV472" s="119"/>
      <c r="AW472" s="119"/>
      <c r="AX472" s="120"/>
    </row>
    <row r="473" spans="1:251" ht="15" thickBot="1">
      <c r="A473" s="17"/>
      <c r="B473" s="18"/>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20"/>
    </row>
    <row r="474" spans="1:251">
      <c r="B474" s="21"/>
    </row>
    <row r="475" spans="1:251" ht="14.25">
      <c r="B475" s="10" t="s">
        <v>4</v>
      </c>
      <c r="C475" s="8"/>
      <c r="D475" s="8"/>
      <c r="E475" s="8"/>
      <c r="F475" s="8"/>
      <c r="G475" s="8"/>
      <c r="H475" s="8"/>
      <c r="I475" s="8"/>
      <c r="J475" s="8"/>
      <c r="K475" s="8"/>
      <c r="L475" s="9"/>
      <c r="M475" s="9"/>
      <c r="N475" s="9"/>
      <c r="O475" s="9"/>
      <c r="P475" s="8"/>
      <c r="Q475" s="8"/>
      <c r="R475" s="8"/>
      <c r="S475" s="8"/>
      <c r="T475" s="8"/>
      <c r="U475" s="8"/>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row>
    <row r="476" spans="1:251" ht="15" thickBot="1">
      <c r="B476" s="8"/>
      <c r="C476" s="8"/>
      <c r="D476" s="8"/>
      <c r="E476" s="8"/>
      <c r="F476" s="8"/>
      <c r="G476" s="8"/>
      <c r="H476" s="8"/>
      <c r="I476" s="8"/>
      <c r="J476" s="8"/>
      <c r="K476" s="8"/>
      <c r="L476" s="9"/>
      <c r="M476" s="9"/>
      <c r="N476" s="9"/>
      <c r="O476" s="9"/>
      <c r="P476" s="8"/>
      <c r="Q476" s="8"/>
      <c r="R476" s="8"/>
      <c r="S476" s="8"/>
      <c r="T476" s="8"/>
      <c r="U476" s="8"/>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22" t="s">
        <v>5</v>
      </c>
    </row>
    <row r="477" spans="1:251" s="16" customFormat="1" ht="13.5" customHeight="1">
      <c r="A477" s="8"/>
      <c r="B477" s="121" t="s">
        <v>6</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3"/>
      <c r="AA477" s="127" t="s">
        <v>12</v>
      </c>
      <c r="AB477" s="122"/>
      <c r="AC477" s="122"/>
      <c r="AD477" s="122"/>
      <c r="AE477" s="122"/>
      <c r="AF477" s="122"/>
      <c r="AG477" s="122"/>
      <c r="AH477" s="122"/>
      <c r="AI477" s="123"/>
      <c r="AJ477" s="127" t="s">
        <v>13</v>
      </c>
      <c r="AK477" s="122"/>
      <c r="AL477" s="122"/>
      <c r="AM477" s="122"/>
      <c r="AN477" s="122"/>
      <c r="AO477" s="122"/>
      <c r="AP477" s="122"/>
      <c r="AQ477" s="122"/>
      <c r="AR477" s="123"/>
      <c r="AS477" s="127" t="s">
        <v>7</v>
      </c>
      <c r="AT477" s="122"/>
      <c r="AU477" s="122"/>
      <c r="AV477" s="122"/>
      <c r="AW477" s="122"/>
      <c r="AX477" s="129"/>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c r="GQ477" s="2"/>
      <c r="GR477" s="2"/>
      <c r="GS477" s="2"/>
      <c r="GT477" s="2"/>
      <c r="GU477" s="2"/>
      <c r="GV477" s="2"/>
      <c r="GW477" s="2"/>
      <c r="GX477" s="2"/>
      <c r="GY477" s="2"/>
      <c r="GZ477" s="2"/>
      <c r="HA477" s="2"/>
      <c r="HB477" s="2"/>
      <c r="HC477" s="2"/>
      <c r="HD477" s="2"/>
      <c r="HE477" s="2"/>
      <c r="HF477" s="2"/>
      <c r="HG477" s="2"/>
      <c r="HH477" s="2"/>
      <c r="HI477" s="2"/>
      <c r="HJ477" s="2"/>
      <c r="HK477" s="2"/>
      <c r="HL477" s="2"/>
      <c r="HM477" s="2"/>
      <c r="HN477" s="2"/>
      <c r="HO477" s="2"/>
      <c r="HP477" s="2"/>
      <c r="HQ477" s="2"/>
      <c r="HR477" s="2"/>
      <c r="HS477" s="2"/>
      <c r="HT477" s="2"/>
      <c r="HU477" s="2"/>
      <c r="HV477" s="2"/>
      <c r="HW477" s="2"/>
      <c r="HX477" s="2"/>
      <c r="HY477" s="2"/>
      <c r="HZ477" s="2"/>
      <c r="IA477" s="2"/>
      <c r="IB477" s="2"/>
      <c r="IC477" s="2"/>
      <c r="ID477" s="2"/>
      <c r="IE477" s="2"/>
      <c r="IF477" s="2"/>
      <c r="IG477" s="2"/>
      <c r="IH477" s="2"/>
      <c r="II477" s="2"/>
      <c r="IJ477" s="2"/>
      <c r="IK477" s="2"/>
      <c r="IL477" s="2"/>
      <c r="IM477" s="2"/>
      <c r="IN477" s="2"/>
      <c r="IO477" s="2"/>
      <c r="IP477" s="2"/>
      <c r="IQ477" s="2"/>
    </row>
    <row r="478" spans="1:251" s="16" customFormat="1" ht="13.5">
      <c r="A478" s="8"/>
      <c r="B478" s="124"/>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6"/>
      <c r="AA478" s="128"/>
      <c r="AB478" s="125"/>
      <c r="AC478" s="125"/>
      <c r="AD478" s="125"/>
      <c r="AE478" s="125"/>
      <c r="AF478" s="125"/>
      <c r="AG478" s="125"/>
      <c r="AH478" s="125"/>
      <c r="AI478" s="126"/>
      <c r="AJ478" s="128"/>
      <c r="AK478" s="125"/>
      <c r="AL478" s="125"/>
      <c r="AM478" s="125"/>
      <c r="AN478" s="125"/>
      <c r="AO478" s="125"/>
      <c r="AP478" s="125"/>
      <c r="AQ478" s="125"/>
      <c r="AR478" s="126"/>
      <c r="AS478" s="128"/>
      <c r="AT478" s="125"/>
      <c r="AU478" s="125"/>
      <c r="AV478" s="125"/>
      <c r="AW478" s="125"/>
      <c r="AX478" s="130"/>
      <c r="AY478" s="2"/>
      <c r="AZ478" s="2"/>
      <c r="BA478" s="2"/>
      <c r="BB478" s="23"/>
      <c r="BC478" s="24"/>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s="2"/>
      <c r="GN478" s="2"/>
      <c r="GO478" s="2"/>
      <c r="GP478" s="2"/>
      <c r="GQ478" s="2"/>
      <c r="GR478" s="2"/>
      <c r="GS478" s="2"/>
      <c r="GT478" s="2"/>
      <c r="GU478" s="2"/>
      <c r="GV478" s="2"/>
      <c r="GW478" s="2"/>
      <c r="GX478" s="2"/>
      <c r="GY478" s="2"/>
      <c r="GZ478" s="2"/>
      <c r="HA478" s="2"/>
      <c r="HB478" s="2"/>
      <c r="HC478" s="2"/>
      <c r="HD478" s="2"/>
      <c r="HE478" s="2"/>
      <c r="HF478" s="2"/>
      <c r="HG478" s="2"/>
      <c r="HH478" s="2"/>
      <c r="HI478" s="2"/>
      <c r="HJ478" s="2"/>
      <c r="HK478" s="2"/>
      <c r="HL478" s="2"/>
      <c r="HM478" s="2"/>
      <c r="HN478" s="2"/>
      <c r="HO478" s="2"/>
      <c r="HP478" s="2"/>
      <c r="HQ478" s="2"/>
      <c r="HR478" s="2"/>
      <c r="HS478" s="2"/>
      <c r="HT478" s="2"/>
      <c r="HU478" s="2"/>
      <c r="HV478" s="2"/>
      <c r="HW478" s="2"/>
      <c r="HX478" s="2"/>
      <c r="HY478" s="2"/>
      <c r="HZ478" s="2"/>
      <c r="IA478" s="2"/>
      <c r="IB478" s="2"/>
      <c r="IC478" s="2"/>
      <c r="ID478" s="2"/>
      <c r="IE478" s="2"/>
      <c r="IF478" s="2"/>
      <c r="IG478" s="2"/>
      <c r="IH478" s="2"/>
      <c r="II478" s="2"/>
      <c r="IJ478" s="2"/>
      <c r="IK478" s="2"/>
      <c r="IL478" s="2"/>
      <c r="IM478" s="2"/>
      <c r="IN478" s="2"/>
      <c r="IO478" s="2"/>
      <c r="IP478" s="2"/>
      <c r="IQ478" s="2"/>
    </row>
    <row r="479" spans="1:251" s="16" customFormat="1" ht="18.75" customHeight="1">
      <c r="A479" s="8"/>
      <c r="B479" s="25"/>
      <c r="C479" s="93" t="s">
        <v>83</v>
      </c>
      <c r="D479" s="94"/>
      <c r="E479" s="94"/>
      <c r="F479" s="94"/>
      <c r="G479" s="94"/>
      <c r="H479" s="94"/>
      <c r="I479" s="94"/>
      <c r="J479" s="94"/>
      <c r="K479" s="94"/>
      <c r="L479" s="94"/>
      <c r="M479" s="94"/>
      <c r="N479" s="94"/>
      <c r="O479" s="94"/>
      <c r="P479" s="94"/>
      <c r="Q479" s="94"/>
      <c r="R479" s="94"/>
      <c r="S479" s="94"/>
      <c r="T479" s="94"/>
      <c r="U479" s="94"/>
      <c r="V479" s="94"/>
      <c r="W479" s="94"/>
      <c r="X479" s="94"/>
      <c r="Y479" s="94"/>
      <c r="Z479" s="95"/>
      <c r="AA479" s="96">
        <v>14964</v>
      </c>
      <c r="AB479" s="97"/>
      <c r="AC479" s="97"/>
      <c r="AD479" s="97"/>
      <c r="AE479" s="97"/>
      <c r="AF479" s="97"/>
      <c r="AG479" s="97"/>
      <c r="AH479" s="97"/>
      <c r="AI479" s="98"/>
      <c r="AJ479" s="96">
        <v>15228</v>
      </c>
      <c r="AK479" s="97"/>
      <c r="AL479" s="97"/>
      <c r="AM479" s="97"/>
      <c r="AN479" s="97"/>
      <c r="AO479" s="97"/>
      <c r="AP479" s="97"/>
      <c r="AQ479" s="97"/>
      <c r="AR479" s="98"/>
      <c r="AS479" s="99"/>
      <c r="AT479" s="100"/>
      <c r="AU479" s="100"/>
      <c r="AV479" s="100"/>
      <c r="AW479" s="100"/>
      <c r="AX479" s="101"/>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c r="GQ479" s="2"/>
      <c r="GR479" s="2"/>
      <c r="GS479" s="2"/>
      <c r="GT479" s="2"/>
      <c r="GU479" s="2"/>
      <c r="GV479" s="2"/>
      <c r="GW479" s="2"/>
      <c r="GX479" s="2"/>
      <c r="GY479" s="2"/>
      <c r="GZ479" s="2"/>
      <c r="HA479" s="2"/>
      <c r="HB479" s="2"/>
      <c r="HC479" s="2"/>
      <c r="HD479" s="2"/>
      <c r="HE479" s="2"/>
      <c r="HF479" s="2"/>
      <c r="HG479" s="2"/>
      <c r="HH479" s="2"/>
      <c r="HI479" s="2"/>
      <c r="HJ479" s="2"/>
      <c r="HK479" s="2"/>
      <c r="HL479" s="2"/>
      <c r="HM479" s="2"/>
      <c r="HN479" s="2"/>
      <c r="HO479" s="2"/>
      <c r="HP479" s="2"/>
      <c r="HQ479" s="2"/>
      <c r="HR479" s="2"/>
      <c r="HS479" s="2"/>
      <c r="HT479" s="2"/>
      <c r="HU479" s="2"/>
      <c r="HV479" s="2"/>
      <c r="HW479" s="2"/>
      <c r="HX479" s="2"/>
      <c r="HY479" s="2"/>
      <c r="HZ479" s="2"/>
      <c r="IA479" s="2"/>
      <c r="IB479" s="2"/>
      <c r="IC479" s="2"/>
      <c r="ID479" s="2"/>
      <c r="IE479" s="2"/>
      <c r="IF479" s="2"/>
      <c r="IG479" s="2"/>
      <c r="IH479" s="2"/>
      <c r="II479" s="2"/>
      <c r="IJ479" s="2"/>
      <c r="IK479" s="2"/>
      <c r="IL479" s="2"/>
      <c r="IM479" s="2"/>
      <c r="IN479" s="2"/>
      <c r="IO479" s="2"/>
      <c r="IP479" s="2"/>
      <c r="IQ479" s="2"/>
    </row>
    <row r="480" spans="1:251" s="16" customFormat="1" ht="18.75" customHeight="1">
      <c r="A480" s="8"/>
      <c r="B480" s="25"/>
      <c r="C480" s="93" t="s">
        <v>84</v>
      </c>
      <c r="D480" s="94"/>
      <c r="E480" s="94"/>
      <c r="F480" s="94"/>
      <c r="G480" s="94"/>
      <c r="H480" s="94"/>
      <c r="I480" s="94"/>
      <c r="J480" s="94"/>
      <c r="K480" s="94"/>
      <c r="L480" s="94"/>
      <c r="M480" s="94"/>
      <c r="N480" s="94"/>
      <c r="O480" s="94"/>
      <c r="P480" s="94"/>
      <c r="Q480" s="94"/>
      <c r="R480" s="94"/>
      <c r="S480" s="94"/>
      <c r="T480" s="94"/>
      <c r="U480" s="94"/>
      <c r="V480" s="94"/>
      <c r="W480" s="94"/>
      <c r="X480" s="94"/>
      <c r="Y480" s="94"/>
      <c r="Z480" s="95"/>
      <c r="AA480" s="96">
        <v>3526</v>
      </c>
      <c r="AB480" s="97"/>
      <c r="AC480" s="97"/>
      <c r="AD480" s="97"/>
      <c r="AE480" s="97"/>
      <c r="AF480" s="97"/>
      <c r="AG480" s="97"/>
      <c r="AH480" s="97"/>
      <c r="AI480" s="98"/>
      <c r="AJ480" s="96">
        <v>3262</v>
      </c>
      <c r="AK480" s="97"/>
      <c r="AL480" s="97"/>
      <c r="AM480" s="97"/>
      <c r="AN480" s="97"/>
      <c r="AO480" s="97"/>
      <c r="AP480" s="97"/>
      <c r="AQ480" s="97"/>
      <c r="AR480" s="98"/>
      <c r="AS480" s="99"/>
      <c r="AT480" s="100"/>
      <c r="AU480" s="100"/>
      <c r="AV480" s="100"/>
      <c r="AW480" s="100"/>
      <c r="AX480" s="101"/>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s="2"/>
      <c r="GN480" s="2"/>
      <c r="GO480" s="2"/>
      <c r="GP480" s="2"/>
      <c r="GQ480" s="2"/>
      <c r="GR480" s="2"/>
      <c r="GS480" s="2"/>
      <c r="GT480" s="2"/>
      <c r="GU480" s="2"/>
      <c r="GV480" s="2"/>
      <c r="GW480" s="2"/>
      <c r="GX480" s="2"/>
      <c r="GY480" s="2"/>
      <c r="GZ480" s="2"/>
      <c r="HA480" s="2"/>
      <c r="HB480" s="2"/>
      <c r="HC480" s="2"/>
      <c r="HD480" s="2"/>
      <c r="HE480" s="2"/>
      <c r="HF480" s="2"/>
      <c r="HG480" s="2"/>
      <c r="HH480" s="2"/>
      <c r="HI480" s="2"/>
      <c r="HJ480" s="2"/>
      <c r="HK480" s="2"/>
      <c r="HL480" s="2"/>
      <c r="HM480" s="2"/>
      <c r="HN480" s="2"/>
      <c r="HO480" s="2"/>
      <c r="HP480" s="2"/>
      <c r="HQ480" s="2"/>
      <c r="HR480" s="2"/>
      <c r="HS480" s="2"/>
      <c r="HT480" s="2"/>
      <c r="HU480" s="2"/>
      <c r="HV480" s="2"/>
      <c r="HW480" s="2"/>
      <c r="HX480" s="2"/>
      <c r="HY480" s="2"/>
      <c r="HZ480" s="2"/>
      <c r="IA480" s="2"/>
      <c r="IB480" s="2"/>
      <c r="IC480" s="2"/>
      <c r="ID480" s="2"/>
      <c r="IE480" s="2"/>
      <c r="IF480" s="2"/>
      <c r="IG480" s="2"/>
      <c r="IH480" s="2"/>
      <c r="II480" s="2"/>
      <c r="IJ480" s="2"/>
      <c r="IK480" s="2"/>
      <c r="IL480" s="2"/>
      <c r="IM480" s="2"/>
      <c r="IN480" s="2"/>
      <c r="IO480" s="2"/>
      <c r="IP480" s="2"/>
      <c r="IQ480" s="2"/>
    </row>
    <row r="481" spans="1:251" s="16" customFormat="1" ht="18.75" customHeight="1">
      <c r="A481" s="8"/>
      <c r="B481" s="25"/>
      <c r="C481" s="93" t="s">
        <v>85</v>
      </c>
      <c r="D481" s="94"/>
      <c r="E481" s="94"/>
      <c r="F481" s="94"/>
      <c r="G481" s="94"/>
      <c r="H481" s="94"/>
      <c r="I481" s="94"/>
      <c r="J481" s="94"/>
      <c r="K481" s="94"/>
      <c r="L481" s="94"/>
      <c r="M481" s="94"/>
      <c r="N481" s="94"/>
      <c r="O481" s="94"/>
      <c r="P481" s="94"/>
      <c r="Q481" s="94"/>
      <c r="R481" s="94"/>
      <c r="S481" s="94"/>
      <c r="T481" s="94"/>
      <c r="U481" s="94"/>
      <c r="V481" s="94"/>
      <c r="W481" s="94"/>
      <c r="X481" s="94"/>
      <c r="Y481" s="94"/>
      <c r="Z481" s="95"/>
      <c r="AA481" s="96">
        <v>30</v>
      </c>
      <c r="AB481" s="97"/>
      <c r="AC481" s="97"/>
      <c r="AD481" s="97"/>
      <c r="AE481" s="97"/>
      <c r="AF481" s="97"/>
      <c r="AG481" s="97"/>
      <c r="AH481" s="97"/>
      <c r="AI481" s="98"/>
      <c r="AJ481" s="96">
        <v>30</v>
      </c>
      <c r="AK481" s="97"/>
      <c r="AL481" s="97"/>
      <c r="AM481" s="97"/>
      <c r="AN481" s="97"/>
      <c r="AO481" s="97"/>
      <c r="AP481" s="97"/>
      <c r="AQ481" s="97"/>
      <c r="AR481" s="98"/>
      <c r="AS481" s="99"/>
      <c r="AT481" s="100"/>
      <c r="AU481" s="100"/>
      <c r="AV481" s="100"/>
      <c r="AW481" s="100"/>
      <c r="AX481" s="101"/>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c r="GQ481" s="2"/>
      <c r="GR481" s="2"/>
      <c r="GS481" s="2"/>
      <c r="GT481" s="2"/>
      <c r="GU481" s="2"/>
      <c r="GV481" s="2"/>
      <c r="GW481" s="2"/>
      <c r="GX481" s="2"/>
      <c r="GY481" s="2"/>
      <c r="GZ481" s="2"/>
      <c r="HA481" s="2"/>
      <c r="HB481" s="2"/>
      <c r="HC481" s="2"/>
      <c r="HD481" s="2"/>
      <c r="HE481" s="2"/>
      <c r="HF481" s="2"/>
      <c r="HG481" s="2"/>
      <c r="HH481" s="2"/>
      <c r="HI481" s="2"/>
      <c r="HJ481" s="2"/>
      <c r="HK481" s="2"/>
      <c r="HL481" s="2"/>
      <c r="HM481" s="2"/>
      <c r="HN481" s="2"/>
      <c r="HO481" s="2"/>
      <c r="HP481" s="2"/>
      <c r="HQ481" s="2"/>
      <c r="HR481" s="2"/>
      <c r="HS481" s="2"/>
      <c r="HT481" s="2"/>
      <c r="HU481" s="2"/>
      <c r="HV481" s="2"/>
      <c r="HW481" s="2"/>
      <c r="HX481" s="2"/>
      <c r="HY481" s="2"/>
      <c r="HZ481" s="2"/>
      <c r="IA481" s="2"/>
      <c r="IB481" s="2"/>
      <c r="IC481" s="2"/>
      <c r="ID481" s="2"/>
      <c r="IE481" s="2"/>
      <c r="IF481" s="2"/>
      <c r="IG481" s="2"/>
      <c r="IH481" s="2"/>
      <c r="II481" s="2"/>
      <c r="IJ481" s="2"/>
      <c r="IK481" s="2"/>
      <c r="IL481" s="2"/>
      <c r="IM481" s="2"/>
      <c r="IN481" s="2"/>
      <c r="IO481" s="2"/>
      <c r="IP481" s="2"/>
      <c r="IQ481" s="2"/>
    </row>
    <row r="482" spans="1:251" s="16" customFormat="1" ht="18.75" customHeight="1" thickBot="1">
      <c r="A482" s="17"/>
      <c r="B482" s="102" t="s">
        <v>14</v>
      </c>
      <c r="C482" s="103"/>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4"/>
      <c r="AA482" s="105">
        <f>SUM($AA$479:$AA$481)</f>
        <v>18520</v>
      </c>
      <c r="AB482" s="106"/>
      <c r="AC482" s="106"/>
      <c r="AD482" s="106"/>
      <c r="AE482" s="106"/>
      <c r="AF482" s="106"/>
      <c r="AG482" s="106"/>
      <c r="AH482" s="106"/>
      <c r="AI482" s="107"/>
      <c r="AJ482" s="105">
        <f>SUM($AJ$479:$AJ$481)</f>
        <v>18520</v>
      </c>
      <c r="AK482" s="106"/>
      <c r="AL482" s="106"/>
      <c r="AM482" s="106"/>
      <c r="AN482" s="106"/>
      <c r="AO482" s="106"/>
      <c r="AP482" s="106"/>
      <c r="AQ482" s="106"/>
      <c r="AR482" s="107"/>
      <c r="AS482" s="108"/>
      <c r="AT482" s="109"/>
      <c r="AU482" s="109"/>
      <c r="AV482" s="109"/>
      <c r="AW482" s="109"/>
      <c r="AX482" s="110"/>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c r="GQ482" s="2"/>
      <c r="GR482" s="2"/>
      <c r="GS482" s="2"/>
      <c r="GT482" s="2"/>
      <c r="GU482" s="2"/>
      <c r="GV482" s="2"/>
      <c r="GW482" s="2"/>
      <c r="GX482" s="2"/>
      <c r="GY482" s="2"/>
      <c r="GZ482" s="2"/>
      <c r="HA482" s="2"/>
      <c r="HB482" s="2"/>
      <c r="HC482" s="2"/>
      <c r="HD482" s="2"/>
      <c r="HE482" s="2"/>
      <c r="HF482" s="2"/>
      <c r="HG482" s="2"/>
      <c r="HH482" s="2"/>
      <c r="HI482" s="2"/>
      <c r="HJ482" s="2"/>
      <c r="HK482" s="2"/>
      <c r="HL482" s="2"/>
      <c r="HM482" s="2"/>
      <c r="HN482" s="2"/>
      <c r="HO482" s="2"/>
      <c r="HP482" s="2"/>
      <c r="HQ482" s="2"/>
      <c r="HR482" s="2"/>
      <c r="HS482" s="2"/>
      <c r="HT482" s="2"/>
      <c r="HU482" s="2"/>
      <c r="HV482" s="2"/>
      <c r="HW482" s="2"/>
      <c r="HX482" s="2"/>
      <c r="HY482" s="2"/>
      <c r="HZ482" s="2"/>
      <c r="IA482" s="2"/>
      <c r="IB482" s="2"/>
      <c r="IC482" s="2"/>
      <c r="ID482" s="2"/>
      <c r="IE482" s="2"/>
      <c r="IF482" s="2"/>
      <c r="IG482" s="2"/>
      <c r="IH482" s="2"/>
      <c r="II482" s="2"/>
      <c r="IJ482" s="2"/>
      <c r="IK482" s="2"/>
      <c r="IL482" s="2"/>
      <c r="IM482" s="2"/>
      <c r="IN482" s="2"/>
      <c r="IO482" s="2"/>
      <c r="IP482" s="2"/>
      <c r="IQ482" s="2"/>
    </row>
    <row r="484" spans="1:251" ht="18.75">
      <c r="A484" s="1" t="s">
        <v>0</v>
      </c>
      <c r="AW484" s="3"/>
      <c r="AX484" s="4"/>
      <c r="AY484" s="3"/>
    </row>
    <row r="486" spans="1:251" ht="18.75">
      <c r="B486" s="111" t="s">
        <v>8</v>
      </c>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c r="AO486" s="112"/>
      <c r="AP486" s="112"/>
      <c r="AQ486" s="112"/>
      <c r="AR486" s="112"/>
      <c r="AS486" s="112"/>
      <c r="AT486" s="112"/>
      <c r="AU486" s="112"/>
      <c r="AV486" s="112"/>
      <c r="AW486" s="112"/>
      <c r="AX486" s="112"/>
    </row>
    <row r="487" spans="1:251">
      <c r="Z487" s="5"/>
      <c r="AD487" s="5"/>
      <c r="AE487" s="5"/>
      <c r="AF487" s="5"/>
      <c r="AG487" s="5"/>
      <c r="AH487" s="5"/>
      <c r="AI487" s="5"/>
      <c r="AO487" s="5"/>
    </row>
    <row r="488" spans="1:251" ht="13.5" thickBot="1">
      <c r="Z488" s="5"/>
      <c r="AD488" s="5"/>
      <c r="AE488" s="5"/>
      <c r="AF488" s="5"/>
      <c r="AG488" s="5"/>
      <c r="AH488" s="5"/>
      <c r="AI488" s="5"/>
      <c r="AO488" s="5"/>
      <c r="DI488" s="6"/>
    </row>
    <row r="489" spans="1:251" ht="24.75" customHeight="1" thickBot="1">
      <c r="B489" s="113" t="s">
        <v>1</v>
      </c>
      <c r="C489" s="114"/>
      <c r="D489" s="114"/>
      <c r="E489" s="114"/>
      <c r="F489" s="114"/>
      <c r="G489" s="114"/>
      <c r="H489" s="115" t="s">
        <v>87</v>
      </c>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7"/>
      <c r="DI489" s="6"/>
    </row>
    <row r="490" spans="1:251" ht="14.25">
      <c r="B490" s="7"/>
      <c r="C490" s="7"/>
      <c r="D490" s="7"/>
      <c r="E490" s="7"/>
      <c r="F490" s="7"/>
      <c r="G490" s="7"/>
      <c r="H490" s="8"/>
      <c r="I490" s="8"/>
      <c r="J490" s="8"/>
      <c r="K490" s="8"/>
      <c r="L490" s="9"/>
      <c r="M490" s="9"/>
      <c r="N490" s="9"/>
      <c r="O490" s="9"/>
      <c r="P490" s="8"/>
      <c r="Q490" s="8"/>
      <c r="R490" s="8"/>
      <c r="S490" s="8"/>
      <c r="T490" s="8"/>
      <c r="U490" s="8"/>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DI490" s="6"/>
    </row>
    <row r="491" spans="1:251" ht="15" thickBot="1">
      <c r="A491" s="11"/>
      <c r="B491" s="10" t="s">
        <v>2</v>
      </c>
      <c r="C491" s="8"/>
      <c r="D491" s="8"/>
      <c r="E491" s="8"/>
      <c r="F491" s="8"/>
      <c r="G491" s="8"/>
      <c r="H491" s="8"/>
      <c r="I491" s="8"/>
      <c r="J491" s="8"/>
      <c r="K491" s="8"/>
      <c r="L491" s="9"/>
      <c r="M491" s="9"/>
      <c r="N491" s="9"/>
      <c r="O491" s="9"/>
      <c r="P491" s="8"/>
      <c r="Q491" s="8"/>
      <c r="R491" s="8"/>
      <c r="S491" s="8"/>
      <c r="T491" s="8"/>
      <c r="U491" s="8"/>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DI491" s="6"/>
    </row>
    <row r="492" spans="1:251" ht="14.25">
      <c r="A492" s="8"/>
      <c r="B492" s="12"/>
      <c r="C492" s="7"/>
      <c r="D492" s="7"/>
      <c r="E492" s="7"/>
      <c r="F492" s="7"/>
      <c r="G492" s="7"/>
      <c r="H492" s="7"/>
      <c r="I492" s="7"/>
      <c r="J492" s="7"/>
      <c r="K492" s="7"/>
      <c r="L492" s="13"/>
      <c r="M492" s="13"/>
      <c r="N492" s="13"/>
      <c r="O492" s="13"/>
      <c r="P492" s="7"/>
      <c r="Q492" s="7"/>
      <c r="R492" s="7"/>
      <c r="S492" s="7"/>
      <c r="T492" s="7"/>
      <c r="U492" s="7"/>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5"/>
    </row>
    <row r="493" spans="1:251" ht="12" customHeight="1">
      <c r="A493" s="8"/>
      <c r="B493" s="118" t="s">
        <v>88</v>
      </c>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20"/>
    </row>
    <row r="494" spans="1:251" ht="12" customHeight="1">
      <c r="A494" s="8"/>
      <c r="B494" s="118"/>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20"/>
      <c r="BC494" s="16"/>
    </row>
    <row r="495" spans="1:251" ht="12" customHeight="1">
      <c r="A495" s="8"/>
      <c r="B495" s="118"/>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20"/>
    </row>
    <row r="496" spans="1:251" ht="12" customHeight="1">
      <c r="A496" s="8"/>
      <c r="B496" s="118"/>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20"/>
    </row>
    <row r="497" spans="1:113" ht="12" customHeight="1">
      <c r="A497" s="8"/>
      <c r="B497" s="118"/>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20"/>
    </row>
    <row r="498" spans="1:113" ht="15" thickBot="1">
      <c r="A498" s="17"/>
      <c r="B498" s="18"/>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20"/>
    </row>
    <row r="499" spans="1:113">
      <c r="B499" s="21"/>
    </row>
    <row r="500" spans="1:113" ht="15" thickBot="1">
      <c r="A500" s="11"/>
      <c r="B500" s="10" t="s">
        <v>3</v>
      </c>
      <c r="C500" s="8"/>
      <c r="D500" s="8"/>
      <c r="E500" s="8"/>
      <c r="F500" s="8"/>
      <c r="G500" s="8"/>
      <c r="H500" s="8"/>
      <c r="I500" s="8"/>
      <c r="J500" s="8"/>
      <c r="K500" s="8"/>
      <c r="L500" s="9"/>
      <c r="M500" s="9"/>
      <c r="N500" s="9"/>
      <c r="O500" s="9"/>
      <c r="P500" s="8"/>
      <c r="Q500" s="8"/>
      <c r="R500" s="8"/>
      <c r="S500" s="8"/>
      <c r="T500" s="8"/>
      <c r="U500" s="8"/>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DI500" s="6"/>
    </row>
    <row r="501" spans="1:113" ht="14.25">
      <c r="A501" s="8"/>
      <c r="B501" s="12"/>
      <c r="C501" s="7"/>
      <c r="D501" s="7"/>
      <c r="E501" s="7"/>
      <c r="F501" s="7"/>
      <c r="G501" s="7"/>
      <c r="H501" s="7"/>
      <c r="I501" s="7"/>
      <c r="J501" s="7"/>
      <c r="K501" s="7"/>
      <c r="L501" s="13"/>
      <c r="M501" s="13"/>
      <c r="N501" s="13"/>
      <c r="O501" s="13"/>
      <c r="P501" s="7"/>
      <c r="Q501" s="7"/>
      <c r="R501" s="7"/>
      <c r="S501" s="7"/>
      <c r="T501" s="7"/>
      <c r="U501" s="7"/>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5"/>
    </row>
    <row r="502" spans="1:113" ht="12" customHeight="1">
      <c r="A502" s="8"/>
      <c r="B502" s="118" t="s">
        <v>89</v>
      </c>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c r="AV502" s="119"/>
      <c r="AW502" s="119"/>
      <c r="AX502" s="120"/>
    </row>
    <row r="503" spans="1:113" ht="12" customHeight="1">
      <c r="A503" s="8"/>
      <c r="B503" s="118"/>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c r="AV503" s="119"/>
      <c r="AW503" s="119"/>
      <c r="AX503" s="120"/>
    </row>
    <row r="504" spans="1:113" ht="12" customHeight="1">
      <c r="A504" s="8"/>
      <c r="B504" s="118"/>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c r="AV504" s="119"/>
      <c r="AW504" s="119"/>
      <c r="AX504" s="120"/>
    </row>
    <row r="505" spans="1:113" ht="12" customHeight="1">
      <c r="A505" s="8"/>
      <c r="B505" s="118"/>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20"/>
    </row>
    <row r="506" spans="1:113" ht="12" customHeight="1">
      <c r="A506" s="8"/>
      <c r="B506" s="118"/>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20"/>
    </row>
    <row r="507" spans="1:113" ht="12" customHeight="1">
      <c r="A507" s="8"/>
      <c r="B507" s="118"/>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20"/>
    </row>
    <row r="508" spans="1:113" ht="12" customHeight="1">
      <c r="A508" s="8"/>
      <c r="B508" s="118"/>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c r="AV508" s="119"/>
      <c r="AW508" s="119"/>
      <c r="AX508" s="120"/>
    </row>
    <row r="509" spans="1:113" ht="12" customHeight="1">
      <c r="A509" s="8"/>
      <c r="B509" s="118"/>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19"/>
      <c r="AT509" s="119"/>
      <c r="AU509" s="119"/>
      <c r="AV509" s="119"/>
      <c r="AW509" s="119"/>
      <c r="AX509" s="120"/>
    </row>
    <row r="510" spans="1:113" ht="12" customHeight="1">
      <c r="A510" s="8"/>
      <c r="B510" s="118"/>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19"/>
      <c r="AT510" s="119"/>
      <c r="AU510" s="119"/>
      <c r="AV510" s="119"/>
      <c r="AW510" s="119"/>
      <c r="AX510" s="120"/>
    </row>
    <row r="511" spans="1:113" ht="12" customHeight="1">
      <c r="A511" s="8"/>
      <c r="B511" s="118"/>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c r="AV511" s="119"/>
      <c r="AW511" s="119"/>
      <c r="AX511" s="120"/>
    </row>
    <row r="512" spans="1:113" ht="12" customHeight="1">
      <c r="A512" s="8"/>
      <c r="B512" s="118"/>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c r="AV512" s="119"/>
      <c r="AW512" s="119"/>
      <c r="AX512" s="120"/>
    </row>
    <row r="513" spans="1:251" ht="12" customHeight="1">
      <c r="A513" s="8"/>
      <c r="B513" s="118"/>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c r="AV513" s="119"/>
      <c r="AW513" s="119"/>
      <c r="AX513" s="120"/>
    </row>
    <row r="514" spans="1:251" ht="12" customHeight="1">
      <c r="A514" s="8"/>
      <c r="B514" s="118"/>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c r="AV514" s="119"/>
      <c r="AW514" s="119"/>
      <c r="AX514" s="120"/>
      <c r="BC514" s="16"/>
    </row>
    <row r="515" spans="1:251" ht="12" customHeight="1">
      <c r="A515" s="8"/>
      <c r="B515" s="118"/>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c r="AV515" s="119"/>
      <c r="AW515" s="119"/>
      <c r="AX515" s="120"/>
    </row>
    <row r="516" spans="1:251" ht="12" customHeight="1">
      <c r="A516" s="8"/>
      <c r="B516" s="118"/>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20"/>
    </row>
    <row r="517" spans="1:251" ht="12" customHeight="1">
      <c r="A517" s="8"/>
      <c r="B517" s="118"/>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20"/>
    </row>
    <row r="518" spans="1:251" ht="15" thickBot="1">
      <c r="A518" s="17"/>
      <c r="B518" s="18"/>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20"/>
    </row>
    <row r="519" spans="1:251">
      <c r="B519" s="21"/>
    </row>
    <row r="520" spans="1:251" ht="14.25">
      <c r="B520" s="10" t="s">
        <v>4</v>
      </c>
      <c r="C520" s="8"/>
      <c r="D520" s="8"/>
      <c r="E520" s="8"/>
      <c r="F520" s="8"/>
      <c r="G520" s="8"/>
      <c r="H520" s="8"/>
      <c r="I520" s="8"/>
      <c r="J520" s="8"/>
      <c r="K520" s="8"/>
      <c r="L520" s="9"/>
      <c r="M520" s="9"/>
      <c r="N520" s="9"/>
      <c r="O520" s="9"/>
      <c r="P520" s="8"/>
      <c r="Q520" s="8"/>
      <c r="R520" s="8"/>
      <c r="S520" s="8"/>
      <c r="T520" s="8"/>
      <c r="U520" s="8"/>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row>
    <row r="521" spans="1:251" ht="15" thickBot="1">
      <c r="B521" s="8"/>
      <c r="C521" s="8"/>
      <c r="D521" s="8"/>
      <c r="E521" s="8"/>
      <c r="F521" s="8"/>
      <c r="G521" s="8"/>
      <c r="H521" s="8"/>
      <c r="I521" s="8"/>
      <c r="J521" s="8"/>
      <c r="K521" s="8"/>
      <c r="L521" s="9"/>
      <c r="M521" s="9"/>
      <c r="N521" s="9"/>
      <c r="O521" s="9"/>
      <c r="P521" s="8"/>
      <c r="Q521" s="8"/>
      <c r="R521" s="8"/>
      <c r="S521" s="8"/>
      <c r="T521" s="8"/>
      <c r="U521" s="8"/>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22" t="s">
        <v>5</v>
      </c>
    </row>
    <row r="522" spans="1:251" s="16" customFormat="1" ht="13.5" customHeight="1">
      <c r="A522" s="8"/>
      <c r="B522" s="121" t="s">
        <v>6</v>
      </c>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3"/>
      <c r="AA522" s="127" t="s">
        <v>12</v>
      </c>
      <c r="AB522" s="122"/>
      <c r="AC522" s="122"/>
      <c r="AD522" s="122"/>
      <c r="AE522" s="122"/>
      <c r="AF522" s="122"/>
      <c r="AG522" s="122"/>
      <c r="AH522" s="122"/>
      <c r="AI522" s="123"/>
      <c r="AJ522" s="127" t="s">
        <v>13</v>
      </c>
      <c r="AK522" s="122"/>
      <c r="AL522" s="122"/>
      <c r="AM522" s="122"/>
      <c r="AN522" s="122"/>
      <c r="AO522" s="122"/>
      <c r="AP522" s="122"/>
      <c r="AQ522" s="122"/>
      <c r="AR522" s="123"/>
      <c r="AS522" s="127" t="s">
        <v>7</v>
      </c>
      <c r="AT522" s="122"/>
      <c r="AU522" s="122"/>
      <c r="AV522" s="122"/>
      <c r="AW522" s="122"/>
      <c r="AX522" s="129"/>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c r="GQ522" s="2"/>
      <c r="GR522" s="2"/>
      <c r="GS522" s="2"/>
      <c r="GT522" s="2"/>
      <c r="GU522" s="2"/>
      <c r="GV522" s="2"/>
      <c r="GW522" s="2"/>
      <c r="GX522" s="2"/>
      <c r="GY522" s="2"/>
      <c r="GZ522" s="2"/>
      <c r="HA522" s="2"/>
      <c r="HB522" s="2"/>
      <c r="HC522" s="2"/>
      <c r="HD522" s="2"/>
      <c r="HE522" s="2"/>
      <c r="HF522" s="2"/>
      <c r="HG522" s="2"/>
      <c r="HH522" s="2"/>
      <c r="HI522" s="2"/>
      <c r="HJ522" s="2"/>
      <c r="HK522" s="2"/>
      <c r="HL522" s="2"/>
      <c r="HM522" s="2"/>
      <c r="HN522" s="2"/>
      <c r="HO522" s="2"/>
      <c r="HP522" s="2"/>
      <c r="HQ522" s="2"/>
      <c r="HR522" s="2"/>
      <c r="HS522" s="2"/>
      <c r="HT522" s="2"/>
      <c r="HU522" s="2"/>
      <c r="HV522" s="2"/>
      <c r="HW522" s="2"/>
      <c r="HX522" s="2"/>
      <c r="HY522" s="2"/>
      <c r="HZ522" s="2"/>
      <c r="IA522" s="2"/>
      <c r="IB522" s="2"/>
      <c r="IC522" s="2"/>
      <c r="ID522" s="2"/>
      <c r="IE522" s="2"/>
      <c r="IF522" s="2"/>
      <c r="IG522" s="2"/>
      <c r="IH522" s="2"/>
      <c r="II522" s="2"/>
      <c r="IJ522" s="2"/>
      <c r="IK522" s="2"/>
      <c r="IL522" s="2"/>
      <c r="IM522" s="2"/>
      <c r="IN522" s="2"/>
      <c r="IO522" s="2"/>
      <c r="IP522" s="2"/>
      <c r="IQ522" s="2"/>
    </row>
    <row r="523" spans="1:251" s="16" customFormat="1" ht="13.5">
      <c r="A523" s="8"/>
      <c r="B523" s="124"/>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6"/>
      <c r="AA523" s="128"/>
      <c r="AB523" s="125"/>
      <c r="AC523" s="125"/>
      <c r="AD523" s="125"/>
      <c r="AE523" s="125"/>
      <c r="AF523" s="125"/>
      <c r="AG523" s="125"/>
      <c r="AH523" s="125"/>
      <c r="AI523" s="126"/>
      <c r="AJ523" s="128"/>
      <c r="AK523" s="125"/>
      <c r="AL523" s="125"/>
      <c r="AM523" s="125"/>
      <c r="AN523" s="125"/>
      <c r="AO523" s="125"/>
      <c r="AP523" s="125"/>
      <c r="AQ523" s="125"/>
      <c r="AR523" s="126"/>
      <c r="AS523" s="128"/>
      <c r="AT523" s="125"/>
      <c r="AU523" s="125"/>
      <c r="AV523" s="125"/>
      <c r="AW523" s="125"/>
      <c r="AX523" s="130"/>
      <c r="AY523" s="2"/>
      <c r="AZ523" s="2"/>
      <c r="BA523" s="2"/>
      <c r="BB523" s="23"/>
      <c r="BC523" s="24"/>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c r="GQ523" s="2"/>
      <c r="GR523" s="2"/>
      <c r="GS523" s="2"/>
      <c r="GT523" s="2"/>
      <c r="GU523" s="2"/>
      <c r="GV523" s="2"/>
      <c r="GW523" s="2"/>
      <c r="GX523" s="2"/>
      <c r="GY523" s="2"/>
      <c r="GZ523" s="2"/>
      <c r="HA523" s="2"/>
      <c r="HB523" s="2"/>
      <c r="HC523" s="2"/>
      <c r="HD523" s="2"/>
      <c r="HE523" s="2"/>
      <c r="HF523" s="2"/>
      <c r="HG523" s="2"/>
      <c r="HH523" s="2"/>
      <c r="HI523" s="2"/>
      <c r="HJ523" s="2"/>
      <c r="HK523" s="2"/>
      <c r="HL523" s="2"/>
      <c r="HM523" s="2"/>
      <c r="HN523" s="2"/>
      <c r="HO523" s="2"/>
      <c r="HP523" s="2"/>
      <c r="HQ523" s="2"/>
      <c r="HR523" s="2"/>
      <c r="HS523" s="2"/>
      <c r="HT523" s="2"/>
      <c r="HU523" s="2"/>
      <c r="HV523" s="2"/>
      <c r="HW523" s="2"/>
      <c r="HX523" s="2"/>
      <c r="HY523" s="2"/>
      <c r="HZ523" s="2"/>
      <c r="IA523" s="2"/>
      <c r="IB523" s="2"/>
      <c r="IC523" s="2"/>
      <c r="ID523" s="2"/>
      <c r="IE523" s="2"/>
      <c r="IF523" s="2"/>
      <c r="IG523" s="2"/>
      <c r="IH523" s="2"/>
      <c r="II523" s="2"/>
      <c r="IJ523" s="2"/>
      <c r="IK523" s="2"/>
      <c r="IL523" s="2"/>
      <c r="IM523" s="2"/>
      <c r="IN523" s="2"/>
      <c r="IO523" s="2"/>
      <c r="IP523" s="2"/>
      <c r="IQ523" s="2"/>
    </row>
    <row r="524" spans="1:251" s="16" customFormat="1" ht="18.75" customHeight="1">
      <c r="A524" s="8"/>
      <c r="B524" s="25"/>
      <c r="C524" s="93" t="s">
        <v>86</v>
      </c>
      <c r="D524" s="94"/>
      <c r="E524" s="94"/>
      <c r="F524" s="94"/>
      <c r="G524" s="94"/>
      <c r="H524" s="94"/>
      <c r="I524" s="94"/>
      <c r="J524" s="94"/>
      <c r="K524" s="94"/>
      <c r="L524" s="94"/>
      <c r="M524" s="94"/>
      <c r="N524" s="94"/>
      <c r="O524" s="94"/>
      <c r="P524" s="94"/>
      <c r="Q524" s="94"/>
      <c r="R524" s="94"/>
      <c r="S524" s="94"/>
      <c r="T524" s="94"/>
      <c r="U524" s="94"/>
      <c r="V524" s="94"/>
      <c r="W524" s="94"/>
      <c r="X524" s="94"/>
      <c r="Y524" s="94"/>
      <c r="Z524" s="95"/>
      <c r="AA524" s="96">
        <v>13361</v>
      </c>
      <c r="AB524" s="97"/>
      <c r="AC524" s="97"/>
      <c r="AD524" s="97"/>
      <c r="AE524" s="97"/>
      <c r="AF524" s="97"/>
      <c r="AG524" s="97"/>
      <c r="AH524" s="97"/>
      <c r="AI524" s="98"/>
      <c r="AJ524" s="96">
        <v>13591</v>
      </c>
      <c r="AK524" s="97"/>
      <c r="AL524" s="97"/>
      <c r="AM524" s="97"/>
      <c r="AN524" s="97"/>
      <c r="AO524" s="97"/>
      <c r="AP524" s="97"/>
      <c r="AQ524" s="97"/>
      <c r="AR524" s="98"/>
      <c r="AS524" s="99"/>
      <c r="AT524" s="100"/>
      <c r="AU524" s="100"/>
      <c r="AV524" s="100"/>
      <c r="AW524" s="100"/>
      <c r="AX524" s="101"/>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c r="GQ524" s="2"/>
      <c r="GR524" s="2"/>
      <c r="GS524" s="2"/>
      <c r="GT524" s="2"/>
      <c r="GU524" s="2"/>
      <c r="GV524" s="2"/>
      <c r="GW524" s="2"/>
      <c r="GX524" s="2"/>
      <c r="GY524" s="2"/>
      <c r="GZ524" s="2"/>
      <c r="HA524" s="2"/>
      <c r="HB524" s="2"/>
      <c r="HC524" s="2"/>
      <c r="HD524" s="2"/>
      <c r="HE524" s="2"/>
      <c r="HF524" s="2"/>
      <c r="HG524" s="2"/>
      <c r="HH524" s="2"/>
      <c r="HI524" s="2"/>
      <c r="HJ524" s="2"/>
      <c r="HK524" s="2"/>
      <c r="HL524" s="2"/>
      <c r="HM524" s="2"/>
      <c r="HN524" s="2"/>
      <c r="HO524" s="2"/>
      <c r="HP524" s="2"/>
      <c r="HQ524" s="2"/>
      <c r="HR524" s="2"/>
      <c r="HS524" s="2"/>
      <c r="HT524" s="2"/>
      <c r="HU524" s="2"/>
      <c r="HV524" s="2"/>
      <c r="HW524" s="2"/>
      <c r="HX524" s="2"/>
      <c r="HY524" s="2"/>
      <c r="HZ524" s="2"/>
      <c r="IA524" s="2"/>
      <c r="IB524" s="2"/>
      <c r="IC524" s="2"/>
      <c r="ID524" s="2"/>
      <c r="IE524" s="2"/>
      <c r="IF524" s="2"/>
      <c r="IG524" s="2"/>
      <c r="IH524" s="2"/>
      <c r="II524" s="2"/>
      <c r="IJ524" s="2"/>
      <c r="IK524" s="2"/>
      <c r="IL524" s="2"/>
      <c r="IM524" s="2"/>
      <c r="IN524" s="2"/>
      <c r="IO524" s="2"/>
      <c r="IP524" s="2"/>
      <c r="IQ524" s="2"/>
    </row>
    <row r="525" spans="1:251" s="16" customFormat="1" ht="18.75" customHeight="1" thickBot="1">
      <c r="A525" s="17"/>
      <c r="B525" s="102" t="s">
        <v>14</v>
      </c>
      <c r="C525" s="103"/>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4"/>
      <c r="AA525" s="105">
        <f>SUM($AA$524:$AA$524)</f>
        <v>13361</v>
      </c>
      <c r="AB525" s="106"/>
      <c r="AC525" s="106"/>
      <c r="AD525" s="106"/>
      <c r="AE525" s="106"/>
      <c r="AF525" s="106"/>
      <c r="AG525" s="106"/>
      <c r="AH525" s="106"/>
      <c r="AI525" s="107"/>
      <c r="AJ525" s="105">
        <f>SUM($AJ$524:$AJ$524)</f>
        <v>13591</v>
      </c>
      <c r="AK525" s="106"/>
      <c r="AL525" s="106"/>
      <c r="AM525" s="106"/>
      <c r="AN525" s="106"/>
      <c r="AO525" s="106"/>
      <c r="AP525" s="106"/>
      <c r="AQ525" s="106"/>
      <c r="AR525" s="107"/>
      <c r="AS525" s="108"/>
      <c r="AT525" s="109"/>
      <c r="AU525" s="109"/>
      <c r="AV525" s="109"/>
      <c r="AW525" s="109"/>
      <c r="AX525" s="110"/>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c r="GQ525" s="2"/>
      <c r="GR525" s="2"/>
      <c r="GS525" s="2"/>
      <c r="GT525" s="2"/>
      <c r="GU525" s="2"/>
      <c r="GV525" s="2"/>
      <c r="GW525" s="2"/>
      <c r="GX525" s="2"/>
      <c r="GY525" s="2"/>
      <c r="GZ525" s="2"/>
      <c r="HA525" s="2"/>
      <c r="HB525" s="2"/>
      <c r="HC525" s="2"/>
      <c r="HD525" s="2"/>
      <c r="HE525" s="2"/>
      <c r="HF525" s="2"/>
      <c r="HG525" s="2"/>
      <c r="HH525" s="2"/>
      <c r="HI525" s="2"/>
      <c r="HJ525" s="2"/>
      <c r="HK525" s="2"/>
      <c r="HL525" s="2"/>
      <c r="HM525" s="2"/>
      <c r="HN525" s="2"/>
      <c r="HO525" s="2"/>
      <c r="HP525" s="2"/>
      <c r="HQ525" s="2"/>
      <c r="HR525" s="2"/>
      <c r="HS525" s="2"/>
      <c r="HT525" s="2"/>
      <c r="HU525" s="2"/>
      <c r="HV525" s="2"/>
      <c r="HW525" s="2"/>
      <c r="HX525" s="2"/>
      <c r="HY525" s="2"/>
      <c r="HZ525" s="2"/>
      <c r="IA525" s="2"/>
      <c r="IB525" s="2"/>
      <c r="IC525" s="2"/>
      <c r="ID525" s="2"/>
      <c r="IE525" s="2"/>
      <c r="IF525" s="2"/>
      <c r="IG525" s="2"/>
      <c r="IH525" s="2"/>
      <c r="II525" s="2"/>
      <c r="IJ525" s="2"/>
      <c r="IK525" s="2"/>
      <c r="IL525" s="2"/>
      <c r="IM525" s="2"/>
      <c r="IN525" s="2"/>
      <c r="IO525" s="2"/>
      <c r="IP525" s="2"/>
      <c r="IQ525" s="2"/>
    </row>
    <row r="527" spans="1:251" ht="18.75">
      <c r="A527" s="1" t="s">
        <v>0</v>
      </c>
      <c r="AW527" s="3"/>
      <c r="AX527" s="4"/>
      <c r="AY527" s="3"/>
    </row>
    <row r="529" spans="1:113" ht="18.75">
      <c r="B529" s="111" t="s">
        <v>8</v>
      </c>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c r="AO529" s="112"/>
      <c r="AP529" s="112"/>
      <c r="AQ529" s="112"/>
      <c r="AR529" s="112"/>
      <c r="AS529" s="112"/>
      <c r="AT529" s="112"/>
      <c r="AU529" s="112"/>
      <c r="AV529" s="112"/>
      <c r="AW529" s="112"/>
      <c r="AX529" s="112"/>
    </row>
    <row r="530" spans="1:113">
      <c r="Z530" s="5"/>
      <c r="AD530" s="5"/>
      <c r="AE530" s="5"/>
      <c r="AF530" s="5"/>
      <c r="AG530" s="5"/>
      <c r="AH530" s="5"/>
      <c r="AI530" s="5"/>
      <c r="AO530" s="5"/>
    </row>
    <row r="531" spans="1:113" ht="13.5" thickBot="1">
      <c r="Z531" s="5"/>
      <c r="AD531" s="5"/>
      <c r="AE531" s="5"/>
      <c r="AF531" s="5"/>
      <c r="AG531" s="5"/>
      <c r="AH531" s="5"/>
      <c r="AI531" s="5"/>
      <c r="AO531" s="5"/>
      <c r="DI531" s="6"/>
    </row>
    <row r="532" spans="1:113" ht="24.75" customHeight="1" thickBot="1">
      <c r="B532" s="113" t="s">
        <v>1</v>
      </c>
      <c r="C532" s="114"/>
      <c r="D532" s="114"/>
      <c r="E532" s="114"/>
      <c r="F532" s="114"/>
      <c r="G532" s="114"/>
      <c r="H532" s="115" t="s">
        <v>90</v>
      </c>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7"/>
      <c r="DI532" s="6"/>
    </row>
    <row r="533" spans="1:113" ht="14.25">
      <c r="B533" s="7"/>
      <c r="C533" s="7"/>
      <c r="D533" s="7"/>
      <c r="E533" s="7"/>
      <c r="F533" s="7"/>
      <c r="G533" s="7"/>
      <c r="H533" s="8"/>
      <c r="I533" s="8"/>
      <c r="J533" s="8"/>
      <c r="K533" s="8"/>
      <c r="L533" s="9"/>
      <c r="M533" s="9"/>
      <c r="N533" s="9"/>
      <c r="O533" s="9"/>
      <c r="P533" s="8"/>
      <c r="Q533" s="8"/>
      <c r="R533" s="8"/>
      <c r="S533" s="8"/>
      <c r="T533" s="8"/>
      <c r="U533" s="8"/>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DI533" s="6"/>
    </row>
    <row r="534" spans="1:113" ht="15" thickBot="1">
      <c r="A534" s="11"/>
      <c r="B534" s="10" t="s">
        <v>2</v>
      </c>
      <c r="C534" s="8"/>
      <c r="D534" s="8"/>
      <c r="E534" s="8"/>
      <c r="F534" s="8"/>
      <c r="G534" s="8"/>
      <c r="H534" s="8"/>
      <c r="I534" s="8"/>
      <c r="J534" s="8"/>
      <c r="K534" s="8"/>
      <c r="L534" s="9"/>
      <c r="M534" s="9"/>
      <c r="N534" s="9"/>
      <c r="O534" s="9"/>
      <c r="P534" s="8"/>
      <c r="Q534" s="8"/>
      <c r="R534" s="8"/>
      <c r="S534" s="8"/>
      <c r="T534" s="8"/>
      <c r="U534" s="8"/>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DI534" s="6"/>
    </row>
    <row r="535" spans="1:113" ht="14.25">
      <c r="A535" s="8"/>
      <c r="B535" s="12"/>
      <c r="C535" s="7"/>
      <c r="D535" s="7"/>
      <c r="E535" s="7"/>
      <c r="F535" s="7"/>
      <c r="G535" s="7"/>
      <c r="H535" s="7"/>
      <c r="I535" s="7"/>
      <c r="J535" s="7"/>
      <c r="K535" s="7"/>
      <c r="L535" s="13"/>
      <c r="M535" s="13"/>
      <c r="N535" s="13"/>
      <c r="O535" s="13"/>
      <c r="P535" s="7"/>
      <c r="Q535" s="7"/>
      <c r="R535" s="7"/>
      <c r="S535" s="7"/>
      <c r="T535" s="7"/>
      <c r="U535" s="7"/>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5"/>
    </row>
    <row r="536" spans="1:113" ht="12" customHeight="1">
      <c r="A536" s="8"/>
      <c r="B536" s="118" t="s">
        <v>91</v>
      </c>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20"/>
    </row>
    <row r="537" spans="1:113" ht="12" customHeight="1">
      <c r="A537" s="8"/>
      <c r="B537" s="118"/>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20"/>
      <c r="BC537" s="16"/>
    </row>
    <row r="538" spans="1:113" ht="12" customHeight="1">
      <c r="A538" s="8"/>
      <c r="B538" s="118"/>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20"/>
    </row>
    <row r="539" spans="1:113" ht="12" customHeight="1">
      <c r="A539" s="8"/>
      <c r="B539" s="118"/>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20"/>
    </row>
    <row r="540" spans="1:113" ht="12" customHeight="1">
      <c r="A540" s="8"/>
      <c r="B540" s="118"/>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19"/>
      <c r="AX540" s="120"/>
    </row>
    <row r="541" spans="1:113" ht="15" thickBot="1">
      <c r="A541" s="17"/>
      <c r="B541" s="18"/>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20"/>
    </row>
    <row r="542" spans="1:113">
      <c r="B542" s="21"/>
    </row>
    <row r="543" spans="1:113" ht="15" thickBot="1">
      <c r="A543" s="11"/>
      <c r="B543" s="10" t="s">
        <v>3</v>
      </c>
      <c r="C543" s="8"/>
      <c r="D543" s="8"/>
      <c r="E543" s="8"/>
      <c r="F543" s="8"/>
      <c r="G543" s="8"/>
      <c r="H543" s="8"/>
      <c r="I543" s="8"/>
      <c r="J543" s="8"/>
      <c r="K543" s="8"/>
      <c r="L543" s="9"/>
      <c r="M543" s="9"/>
      <c r="N543" s="9"/>
      <c r="O543" s="9"/>
      <c r="P543" s="8"/>
      <c r="Q543" s="8"/>
      <c r="R543" s="8"/>
      <c r="S543" s="8"/>
      <c r="T543" s="8"/>
      <c r="U543" s="8"/>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DI543" s="6"/>
    </row>
    <row r="544" spans="1:113" ht="14.25">
      <c r="A544" s="8"/>
      <c r="B544" s="12"/>
      <c r="C544" s="7"/>
      <c r="D544" s="7"/>
      <c r="E544" s="7"/>
      <c r="F544" s="7"/>
      <c r="G544" s="7"/>
      <c r="H544" s="7"/>
      <c r="I544" s="7"/>
      <c r="J544" s="7"/>
      <c r="K544" s="7"/>
      <c r="L544" s="13"/>
      <c r="M544" s="13"/>
      <c r="N544" s="13"/>
      <c r="O544" s="13"/>
      <c r="P544" s="7"/>
      <c r="Q544" s="7"/>
      <c r="R544" s="7"/>
      <c r="S544" s="7"/>
      <c r="T544" s="7"/>
      <c r="U544" s="7"/>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5"/>
    </row>
    <row r="545" spans="1:251" ht="12" customHeight="1">
      <c r="A545" s="8"/>
      <c r="B545" s="118" t="s">
        <v>92</v>
      </c>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c r="AV545" s="119"/>
      <c r="AW545" s="119"/>
      <c r="AX545" s="120"/>
    </row>
    <row r="546" spans="1:251" ht="12" customHeight="1">
      <c r="A546" s="8"/>
      <c r="B546" s="118"/>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c r="AV546" s="119"/>
      <c r="AW546" s="119"/>
      <c r="AX546" s="120"/>
    </row>
    <row r="547" spans="1:251" ht="12" customHeight="1">
      <c r="A547" s="8"/>
      <c r="B547" s="118"/>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20"/>
      <c r="BC547" s="16"/>
    </row>
    <row r="548" spans="1:251" ht="12" customHeight="1">
      <c r="A548" s="8"/>
      <c r="B548" s="118"/>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c r="AV548" s="119"/>
      <c r="AW548" s="119"/>
      <c r="AX548" s="120"/>
    </row>
    <row r="549" spans="1:251" ht="12" customHeight="1">
      <c r="A549" s="8"/>
      <c r="B549" s="118"/>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19"/>
      <c r="AS549" s="119"/>
      <c r="AT549" s="119"/>
      <c r="AU549" s="119"/>
      <c r="AV549" s="119"/>
      <c r="AW549" s="119"/>
      <c r="AX549" s="120"/>
    </row>
    <row r="550" spans="1:251" ht="12" customHeight="1">
      <c r="A550" s="8"/>
      <c r="B550" s="118"/>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c r="AV550" s="119"/>
      <c r="AW550" s="119"/>
      <c r="AX550" s="120"/>
    </row>
    <row r="551" spans="1:251" ht="15" thickBot="1">
      <c r="A551" s="17"/>
      <c r="B551" s="18"/>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20"/>
    </row>
    <row r="552" spans="1:251">
      <c r="B552" s="21"/>
    </row>
    <row r="553" spans="1:251" ht="14.25">
      <c r="B553" s="10" t="s">
        <v>4</v>
      </c>
      <c r="C553" s="8"/>
      <c r="D553" s="8"/>
      <c r="E553" s="8"/>
      <c r="F553" s="8"/>
      <c r="G553" s="8"/>
      <c r="H553" s="8"/>
      <c r="I553" s="8"/>
      <c r="J553" s="8"/>
      <c r="K553" s="8"/>
      <c r="L553" s="9"/>
      <c r="M553" s="9"/>
      <c r="N553" s="9"/>
      <c r="O553" s="9"/>
      <c r="P553" s="8"/>
      <c r="Q553" s="8"/>
      <c r="R553" s="8"/>
      <c r="S553" s="8"/>
      <c r="T553" s="8"/>
      <c r="U553" s="8"/>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row>
    <row r="554" spans="1:251" ht="15" thickBot="1">
      <c r="B554" s="8"/>
      <c r="C554" s="8"/>
      <c r="D554" s="8"/>
      <c r="E554" s="8"/>
      <c r="F554" s="8"/>
      <c r="G554" s="8"/>
      <c r="H554" s="8"/>
      <c r="I554" s="8"/>
      <c r="J554" s="8"/>
      <c r="K554" s="8"/>
      <c r="L554" s="9"/>
      <c r="M554" s="9"/>
      <c r="N554" s="9"/>
      <c r="O554" s="9"/>
      <c r="P554" s="8"/>
      <c r="Q554" s="8"/>
      <c r="R554" s="8"/>
      <c r="S554" s="8"/>
      <c r="T554" s="8"/>
      <c r="U554" s="8"/>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22" t="s">
        <v>5</v>
      </c>
    </row>
    <row r="555" spans="1:251" s="16" customFormat="1" ht="13.5" customHeight="1">
      <c r="A555" s="8"/>
      <c r="B555" s="121" t="s">
        <v>6</v>
      </c>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3"/>
      <c r="AA555" s="127" t="s">
        <v>12</v>
      </c>
      <c r="AB555" s="122"/>
      <c r="AC555" s="122"/>
      <c r="AD555" s="122"/>
      <c r="AE555" s="122"/>
      <c r="AF555" s="122"/>
      <c r="AG555" s="122"/>
      <c r="AH555" s="122"/>
      <c r="AI555" s="123"/>
      <c r="AJ555" s="127" t="s">
        <v>13</v>
      </c>
      <c r="AK555" s="122"/>
      <c r="AL555" s="122"/>
      <c r="AM555" s="122"/>
      <c r="AN555" s="122"/>
      <c r="AO555" s="122"/>
      <c r="AP555" s="122"/>
      <c r="AQ555" s="122"/>
      <c r="AR555" s="123"/>
      <c r="AS555" s="127" t="s">
        <v>7</v>
      </c>
      <c r="AT555" s="122"/>
      <c r="AU555" s="122"/>
      <c r="AV555" s="122"/>
      <c r="AW555" s="122"/>
      <c r="AX555" s="129"/>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c r="GQ555" s="2"/>
      <c r="GR555" s="2"/>
      <c r="GS555" s="2"/>
      <c r="GT555" s="2"/>
      <c r="GU555" s="2"/>
      <c r="GV555" s="2"/>
      <c r="GW555" s="2"/>
      <c r="GX555" s="2"/>
      <c r="GY555" s="2"/>
      <c r="GZ555" s="2"/>
      <c r="HA555" s="2"/>
      <c r="HB555" s="2"/>
      <c r="HC555" s="2"/>
      <c r="HD555" s="2"/>
      <c r="HE555" s="2"/>
      <c r="HF555" s="2"/>
      <c r="HG555" s="2"/>
      <c r="HH555" s="2"/>
      <c r="HI555" s="2"/>
      <c r="HJ555" s="2"/>
      <c r="HK555" s="2"/>
      <c r="HL555" s="2"/>
      <c r="HM555" s="2"/>
      <c r="HN555" s="2"/>
      <c r="HO555" s="2"/>
      <c r="HP555" s="2"/>
      <c r="HQ555" s="2"/>
      <c r="HR555" s="2"/>
      <c r="HS555" s="2"/>
      <c r="HT555" s="2"/>
      <c r="HU555" s="2"/>
      <c r="HV555" s="2"/>
      <c r="HW555" s="2"/>
      <c r="HX555" s="2"/>
      <c r="HY555" s="2"/>
      <c r="HZ555" s="2"/>
      <c r="IA555" s="2"/>
      <c r="IB555" s="2"/>
      <c r="IC555" s="2"/>
      <c r="ID555" s="2"/>
      <c r="IE555" s="2"/>
      <c r="IF555" s="2"/>
      <c r="IG555" s="2"/>
      <c r="IH555" s="2"/>
      <c r="II555" s="2"/>
      <c r="IJ555" s="2"/>
      <c r="IK555" s="2"/>
      <c r="IL555" s="2"/>
      <c r="IM555" s="2"/>
      <c r="IN555" s="2"/>
      <c r="IO555" s="2"/>
      <c r="IP555" s="2"/>
      <c r="IQ555" s="2"/>
    </row>
    <row r="556" spans="1:251" s="16" customFormat="1" ht="13.5">
      <c r="A556" s="8"/>
      <c r="B556" s="124"/>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6"/>
      <c r="AA556" s="128"/>
      <c r="AB556" s="125"/>
      <c r="AC556" s="125"/>
      <c r="AD556" s="125"/>
      <c r="AE556" s="125"/>
      <c r="AF556" s="125"/>
      <c r="AG556" s="125"/>
      <c r="AH556" s="125"/>
      <c r="AI556" s="126"/>
      <c r="AJ556" s="128"/>
      <c r="AK556" s="125"/>
      <c r="AL556" s="125"/>
      <c r="AM556" s="125"/>
      <c r="AN556" s="125"/>
      <c r="AO556" s="125"/>
      <c r="AP556" s="125"/>
      <c r="AQ556" s="125"/>
      <c r="AR556" s="126"/>
      <c r="AS556" s="128"/>
      <c r="AT556" s="125"/>
      <c r="AU556" s="125"/>
      <c r="AV556" s="125"/>
      <c r="AW556" s="125"/>
      <c r="AX556" s="130"/>
      <c r="AY556" s="2"/>
      <c r="AZ556" s="2"/>
      <c r="BA556" s="2"/>
      <c r="BB556" s="23"/>
      <c r="BC556" s="24"/>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s="2"/>
      <c r="GN556" s="2"/>
      <c r="GO556" s="2"/>
      <c r="GP556" s="2"/>
      <c r="GQ556" s="2"/>
      <c r="GR556" s="2"/>
      <c r="GS556" s="2"/>
      <c r="GT556" s="2"/>
      <c r="GU556" s="2"/>
      <c r="GV556" s="2"/>
      <c r="GW556" s="2"/>
      <c r="GX556" s="2"/>
      <c r="GY556" s="2"/>
      <c r="GZ556" s="2"/>
      <c r="HA556" s="2"/>
      <c r="HB556" s="2"/>
      <c r="HC556" s="2"/>
      <c r="HD556" s="2"/>
      <c r="HE556" s="2"/>
      <c r="HF556" s="2"/>
      <c r="HG556" s="2"/>
      <c r="HH556" s="2"/>
      <c r="HI556" s="2"/>
      <c r="HJ556" s="2"/>
      <c r="HK556" s="2"/>
      <c r="HL556" s="2"/>
      <c r="HM556" s="2"/>
      <c r="HN556" s="2"/>
      <c r="HO556" s="2"/>
      <c r="HP556" s="2"/>
      <c r="HQ556" s="2"/>
      <c r="HR556" s="2"/>
      <c r="HS556" s="2"/>
      <c r="HT556" s="2"/>
      <c r="HU556" s="2"/>
      <c r="HV556" s="2"/>
      <c r="HW556" s="2"/>
      <c r="HX556" s="2"/>
      <c r="HY556" s="2"/>
      <c r="HZ556" s="2"/>
      <c r="IA556" s="2"/>
      <c r="IB556" s="2"/>
      <c r="IC556" s="2"/>
      <c r="ID556" s="2"/>
      <c r="IE556" s="2"/>
      <c r="IF556" s="2"/>
      <c r="IG556" s="2"/>
      <c r="IH556" s="2"/>
      <c r="II556" s="2"/>
      <c r="IJ556" s="2"/>
      <c r="IK556" s="2"/>
      <c r="IL556" s="2"/>
      <c r="IM556" s="2"/>
      <c r="IN556" s="2"/>
      <c r="IO556" s="2"/>
      <c r="IP556" s="2"/>
      <c r="IQ556" s="2"/>
    </row>
    <row r="557" spans="1:251" s="16" customFormat="1" ht="18.75" customHeight="1">
      <c r="A557" s="8"/>
      <c r="B557" s="25"/>
      <c r="C557" s="93" t="s">
        <v>93</v>
      </c>
      <c r="D557" s="94"/>
      <c r="E557" s="94"/>
      <c r="F557" s="94"/>
      <c r="G557" s="94"/>
      <c r="H557" s="94"/>
      <c r="I557" s="94"/>
      <c r="J557" s="94"/>
      <c r="K557" s="94"/>
      <c r="L557" s="94"/>
      <c r="M557" s="94"/>
      <c r="N557" s="94"/>
      <c r="O557" s="94"/>
      <c r="P557" s="94"/>
      <c r="Q557" s="94"/>
      <c r="R557" s="94"/>
      <c r="S557" s="94"/>
      <c r="T557" s="94"/>
      <c r="U557" s="94"/>
      <c r="V557" s="94"/>
      <c r="W557" s="94"/>
      <c r="X557" s="94"/>
      <c r="Y557" s="94"/>
      <c r="Z557" s="95"/>
      <c r="AA557" s="96">
        <v>9049</v>
      </c>
      <c r="AB557" s="97"/>
      <c r="AC557" s="97"/>
      <c r="AD557" s="97"/>
      <c r="AE557" s="97"/>
      <c r="AF557" s="97"/>
      <c r="AG557" s="97"/>
      <c r="AH557" s="97"/>
      <c r="AI557" s="98"/>
      <c r="AJ557" s="96">
        <v>9709</v>
      </c>
      <c r="AK557" s="97"/>
      <c r="AL557" s="97"/>
      <c r="AM557" s="97"/>
      <c r="AN557" s="97"/>
      <c r="AO557" s="97"/>
      <c r="AP557" s="97"/>
      <c r="AQ557" s="97"/>
      <c r="AR557" s="98"/>
      <c r="AS557" s="99"/>
      <c r="AT557" s="100"/>
      <c r="AU557" s="100"/>
      <c r="AV557" s="100"/>
      <c r="AW557" s="100"/>
      <c r="AX557" s="101"/>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c r="GQ557" s="2"/>
      <c r="GR557" s="2"/>
      <c r="GS557" s="2"/>
      <c r="GT557" s="2"/>
      <c r="GU557" s="2"/>
      <c r="GV557" s="2"/>
      <c r="GW557" s="2"/>
      <c r="GX557" s="2"/>
      <c r="GY557" s="2"/>
      <c r="GZ557" s="2"/>
      <c r="HA557" s="2"/>
      <c r="HB557" s="2"/>
      <c r="HC557" s="2"/>
      <c r="HD557" s="2"/>
      <c r="HE557" s="2"/>
      <c r="HF557" s="2"/>
      <c r="HG557" s="2"/>
      <c r="HH557" s="2"/>
      <c r="HI557" s="2"/>
      <c r="HJ557" s="2"/>
      <c r="HK557" s="2"/>
      <c r="HL557" s="2"/>
      <c r="HM557" s="2"/>
      <c r="HN557" s="2"/>
      <c r="HO557" s="2"/>
      <c r="HP557" s="2"/>
      <c r="HQ557" s="2"/>
      <c r="HR557" s="2"/>
      <c r="HS557" s="2"/>
      <c r="HT557" s="2"/>
      <c r="HU557" s="2"/>
      <c r="HV557" s="2"/>
      <c r="HW557" s="2"/>
      <c r="HX557" s="2"/>
      <c r="HY557" s="2"/>
      <c r="HZ557" s="2"/>
      <c r="IA557" s="2"/>
      <c r="IB557" s="2"/>
      <c r="IC557" s="2"/>
      <c r="ID557" s="2"/>
      <c r="IE557" s="2"/>
      <c r="IF557" s="2"/>
      <c r="IG557" s="2"/>
      <c r="IH557" s="2"/>
      <c r="II557" s="2"/>
      <c r="IJ557" s="2"/>
      <c r="IK557" s="2"/>
      <c r="IL557" s="2"/>
      <c r="IM557" s="2"/>
      <c r="IN557" s="2"/>
      <c r="IO557" s="2"/>
      <c r="IP557" s="2"/>
      <c r="IQ557" s="2"/>
    </row>
    <row r="558" spans="1:251" s="16" customFormat="1" ht="18.75" customHeight="1">
      <c r="A558" s="8"/>
      <c r="B558" s="25"/>
      <c r="C558" s="93" t="s">
        <v>94</v>
      </c>
      <c r="D558" s="94"/>
      <c r="E558" s="94"/>
      <c r="F558" s="94"/>
      <c r="G558" s="94"/>
      <c r="H558" s="94"/>
      <c r="I558" s="94"/>
      <c r="J558" s="94"/>
      <c r="K558" s="94"/>
      <c r="L558" s="94"/>
      <c r="M558" s="94"/>
      <c r="N558" s="94"/>
      <c r="O558" s="94"/>
      <c r="P558" s="94"/>
      <c r="Q558" s="94"/>
      <c r="R558" s="94"/>
      <c r="S558" s="94"/>
      <c r="T558" s="94"/>
      <c r="U558" s="94"/>
      <c r="V558" s="94"/>
      <c r="W558" s="94"/>
      <c r="X558" s="94"/>
      <c r="Y558" s="94"/>
      <c r="Z558" s="95"/>
      <c r="AA558" s="96">
        <v>12</v>
      </c>
      <c r="AB558" s="97"/>
      <c r="AC558" s="97"/>
      <c r="AD558" s="97"/>
      <c r="AE558" s="97"/>
      <c r="AF558" s="97"/>
      <c r="AG558" s="97"/>
      <c r="AH558" s="97"/>
      <c r="AI558" s="98"/>
      <c r="AJ558" s="96">
        <v>13</v>
      </c>
      <c r="AK558" s="97"/>
      <c r="AL558" s="97"/>
      <c r="AM558" s="97"/>
      <c r="AN558" s="97"/>
      <c r="AO558" s="97"/>
      <c r="AP558" s="97"/>
      <c r="AQ558" s="97"/>
      <c r="AR558" s="98"/>
      <c r="AS558" s="99"/>
      <c r="AT558" s="100"/>
      <c r="AU558" s="100"/>
      <c r="AV558" s="100"/>
      <c r="AW558" s="100"/>
      <c r="AX558" s="101"/>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s="2"/>
      <c r="GN558" s="2"/>
      <c r="GO558" s="2"/>
      <c r="GP558" s="2"/>
      <c r="GQ558" s="2"/>
      <c r="GR558" s="2"/>
      <c r="GS558" s="2"/>
      <c r="GT558" s="2"/>
      <c r="GU558" s="2"/>
      <c r="GV558" s="2"/>
      <c r="GW558" s="2"/>
      <c r="GX558" s="2"/>
      <c r="GY558" s="2"/>
      <c r="GZ558" s="2"/>
      <c r="HA558" s="2"/>
      <c r="HB558" s="2"/>
      <c r="HC558" s="2"/>
      <c r="HD558" s="2"/>
      <c r="HE558" s="2"/>
      <c r="HF558" s="2"/>
      <c r="HG558" s="2"/>
      <c r="HH558" s="2"/>
      <c r="HI558" s="2"/>
      <c r="HJ558" s="2"/>
      <c r="HK558" s="2"/>
      <c r="HL558" s="2"/>
      <c r="HM558" s="2"/>
      <c r="HN558" s="2"/>
      <c r="HO558" s="2"/>
      <c r="HP558" s="2"/>
      <c r="HQ558" s="2"/>
      <c r="HR558" s="2"/>
      <c r="HS558" s="2"/>
      <c r="HT558" s="2"/>
      <c r="HU558" s="2"/>
      <c r="HV558" s="2"/>
      <c r="HW558" s="2"/>
      <c r="HX558" s="2"/>
      <c r="HY558" s="2"/>
      <c r="HZ558" s="2"/>
      <c r="IA558" s="2"/>
      <c r="IB558" s="2"/>
      <c r="IC558" s="2"/>
      <c r="ID558" s="2"/>
      <c r="IE558" s="2"/>
      <c r="IF558" s="2"/>
      <c r="IG558" s="2"/>
      <c r="IH558" s="2"/>
      <c r="II558" s="2"/>
      <c r="IJ558" s="2"/>
      <c r="IK558" s="2"/>
      <c r="IL558" s="2"/>
      <c r="IM558" s="2"/>
      <c r="IN558" s="2"/>
      <c r="IO558" s="2"/>
      <c r="IP558" s="2"/>
      <c r="IQ558" s="2"/>
    </row>
    <row r="559" spans="1:251" s="16" customFormat="1" ht="18.75" customHeight="1" thickBot="1">
      <c r="A559" s="17"/>
      <c r="B559" s="102" t="s">
        <v>14</v>
      </c>
      <c r="C559" s="103"/>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4"/>
      <c r="AA559" s="105">
        <f>SUM($AA$557:$AA$558)</f>
        <v>9061</v>
      </c>
      <c r="AB559" s="106"/>
      <c r="AC559" s="106"/>
      <c r="AD559" s="106"/>
      <c r="AE559" s="106"/>
      <c r="AF559" s="106"/>
      <c r="AG559" s="106"/>
      <c r="AH559" s="106"/>
      <c r="AI559" s="107"/>
      <c r="AJ559" s="105">
        <f>SUM($AJ$557:$AJ$558)</f>
        <v>9722</v>
      </c>
      <c r="AK559" s="106"/>
      <c r="AL559" s="106"/>
      <c r="AM559" s="106"/>
      <c r="AN559" s="106"/>
      <c r="AO559" s="106"/>
      <c r="AP559" s="106"/>
      <c r="AQ559" s="106"/>
      <c r="AR559" s="107"/>
      <c r="AS559" s="108"/>
      <c r="AT559" s="109"/>
      <c r="AU559" s="109"/>
      <c r="AV559" s="109"/>
      <c r="AW559" s="109"/>
      <c r="AX559" s="110"/>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c r="GQ559" s="2"/>
      <c r="GR559" s="2"/>
      <c r="GS559" s="2"/>
      <c r="GT559" s="2"/>
      <c r="GU559" s="2"/>
      <c r="GV559" s="2"/>
      <c r="GW559" s="2"/>
      <c r="GX559" s="2"/>
      <c r="GY559" s="2"/>
      <c r="GZ559" s="2"/>
      <c r="HA559" s="2"/>
      <c r="HB559" s="2"/>
      <c r="HC559" s="2"/>
      <c r="HD559" s="2"/>
      <c r="HE559" s="2"/>
      <c r="HF559" s="2"/>
      <c r="HG559" s="2"/>
      <c r="HH559" s="2"/>
      <c r="HI559" s="2"/>
      <c r="HJ559" s="2"/>
      <c r="HK559" s="2"/>
      <c r="HL559" s="2"/>
      <c r="HM559" s="2"/>
      <c r="HN559" s="2"/>
      <c r="HO559" s="2"/>
      <c r="HP559" s="2"/>
      <c r="HQ559" s="2"/>
      <c r="HR559" s="2"/>
      <c r="HS559" s="2"/>
      <c r="HT559" s="2"/>
      <c r="HU559" s="2"/>
      <c r="HV559" s="2"/>
      <c r="HW559" s="2"/>
      <c r="HX559" s="2"/>
      <c r="HY559" s="2"/>
      <c r="HZ559" s="2"/>
      <c r="IA559" s="2"/>
      <c r="IB559" s="2"/>
      <c r="IC559" s="2"/>
      <c r="ID559" s="2"/>
      <c r="IE559" s="2"/>
      <c r="IF559" s="2"/>
      <c r="IG559" s="2"/>
      <c r="IH559" s="2"/>
      <c r="II559" s="2"/>
      <c r="IJ559" s="2"/>
      <c r="IK559" s="2"/>
      <c r="IL559" s="2"/>
      <c r="IM559" s="2"/>
      <c r="IN559" s="2"/>
      <c r="IO559" s="2"/>
      <c r="IP559" s="2"/>
      <c r="IQ559" s="2"/>
    </row>
    <row r="561" spans="1:113" ht="18.75">
      <c r="A561" s="1" t="s">
        <v>0</v>
      </c>
      <c r="AW561" s="3"/>
      <c r="AX561" s="4"/>
      <c r="AY561" s="3"/>
    </row>
    <row r="563" spans="1:113" ht="18.75">
      <c r="B563" s="111" t="s">
        <v>8</v>
      </c>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c r="AO563" s="112"/>
      <c r="AP563" s="112"/>
      <c r="AQ563" s="112"/>
      <c r="AR563" s="112"/>
      <c r="AS563" s="112"/>
      <c r="AT563" s="112"/>
      <c r="AU563" s="112"/>
      <c r="AV563" s="112"/>
      <c r="AW563" s="112"/>
      <c r="AX563" s="112"/>
    </row>
    <row r="564" spans="1:113">
      <c r="Z564" s="5"/>
      <c r="AD564" s="5"/>
      <c r="AE564" s="5"/>
      <c r="AF564" s="5"/>
      <c r="AG564" s="5"/>
      <c r="AH564" s="5"/>
      <c r="AI564" s="5"/>
      <c r="AO564" s="5"/>
    </row>
    <row r="565" spans="1:113" ht="13.5" thickBot="1">
      <c r="Z565" s="5"/>
      <c r="AD565" s="5"/>
      <c r="AE565" s="5"/>
      <c r="AF565" s="5"/>
      <c r="AG565" s="5"/>
      <c r="AH565" s="5"/>
      <c r="AI565" s="5"/>
      <c r="AO565" s="5"/>
      <c r="DI565" s="6"/>
    </row>
    <row r="566" spans="1:113" ht="24.75" customHeight="1" thickBot="1">
      <c r="B566" s="113" t="s">
        <v>1</v>
      </c>
      <c r="C566" s="114"/>
      <c r="D566" s="114"/>
      <c r="E566" s="114"/>
      <c r="F566" s="114"/>
      <c r="G566" s="114"/>
      <c r="H566" s="115" t="s">
        <v>95</v>
      </c>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7"/>
      <c r="DI566" s="6"/>
    </row>
    <row r="567" spans="1:113" ht="14.25">
      <c r="B567" s="7"/>
      <c r="C567" s="7"/>
      <c r="D567" s="7"/>
      <c r="E567" s="7"/>
      <c r="F567" s="7"/>
      <c r="G567" s="7"/>
      <c r="H567" s="8"/>
      <c r="I567" s="8"/>
      <c r="J567" s="8"/>
      <c r="K567" s="8"/>
      <c r="L567" s="9"/>
      <c r="M567" s="9"/>
      <c r="N567" s="9"/>
      <c r="O567" s="9"/>
      <c r="P567" s="8"/>
      <c r="Q567" s="8"/>
      <c r="R567" s="8"/>
      <c r="S567" s="8"/>
      <c r="T567" s="8"/>
      <c r="U567" s="8"/>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DI567" s="6"/>
    </row>
    <row r="568" spans="1:113" ht="15" thickBot="1">
      <c r="A568" s="11"/>
      <c r="B568" s="10" t="s">
        <v>2</v>
      </c>
      <c r="C568" s="8"/>
      <c r="D568" s="8"/>
      <c r="E568" s="8"/>
      <c r="F568" s="8"/>
      <c r="G568" s="8"/>
      <c r="H568" s="8"/>
      <c r="I568" s="8"/>
      <c r="J568" s="8"/>
      <c r="K568" s="8"/>
      <c r="L568" s="9"/>
      <c r="M568" s="9"/>
      <c r="N568" s="9"/>
      <c r="O568" s="9"/>
      <c r="P568" s="8"/>
      <c r="Q568" s="8"/>
      <c r="R568" s="8"/>
      <c r="S568" s="8"/>
      <c r="T568" s="8"/>
      <c r="U568" s="8"/>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DI568" s="6"/>
    </row>
    <row r="569" spans="1:113" ht="14.25">
      <c r="A569" s="8"/>
      <c r="B569" s="12"/>
      <c r="C569" s="7"/>
      <c r="D569" s="7"/>
      <c r="E569" s="7"/>
      <c r="F569" s="7"/>
      <c r="G569" s="7"/>
      <c r="H569" s="7"/>
      <c r="I569" s="7"/>
      <c r="J569" s="7"/>
      <c r="K569" s="7"/>
      <c r="L569" s="13"/>
      <c r="M569" s="13"/>
      <c r="N569" s="13"/>
      <c r="O569" s="13"/>
      <c r="P569" s="7"/>
      <c r="Q569" s="7"/>
      <c r="R569" s="7"/>
      <c r="S569" s="7"/>
      <c r="T569" s="7"/>
      <c r="U569" s="7"/>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5"/>
    </row>
    <row r="570" spans="1:113" ht="12" customHeight="1">
      <c r="A570" s="8"/>
      <c r="B570" s="118" t="s">
        <v>96</v>
      </c>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20"/>
    </row>
    <row r="571" spans="1:113" ht="12" customHeight="1">
      <c r="A571" s="8"/>
      <c r="B571" s="118"/>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20"/>
      <c r="BC571" s="16"/>
    </row>
    <row r="572" spans="1:113" ht="12" customHeight="1">
      <c r="A572" s="8"/>
      <c r="B572" s="118"/>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20"/>
    </row>
    <row r="573" spans="1:113" ht="12" customHeight="1">
      <c r="A573" s="8"/>
      <c r="B573" s="118"/>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c r="AG573" s="119"/>
      <c r="AH573" s="119"/>
      <c r="AI573" s="119"/>
      <c r="AJ573" s="119"/>
      <c r="AK573" s="119"/>
      <c r="AL573" s="119"/>
      <c r="AM573" s="119"/>
      <c r="AN573" s="119"/>
      <c r="AO573" s="119"/>
      <c r="AP573" s="119"/>
      <c r="AQ573" s="119"/>
      <c r="AR573" s="119"/>
      <c r="AS573" s="119"/>
      <c r="AT573" s="119"/>
      <c r="AU573" s="119"/>
      <c r="AV573" s="119"/>
      <c r="AW573" s="119"/>
      <c r="AX573" s="120"/>
    </row>
    <row r="574" spans="1:113" ht="12" customHeight="1">
      <c r="A574" s="8"/>
      <c r="B574" s="118"/>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20"/>
    </row>
    <row r="575" spans="1:113" ht="15" thickBot="1">
      <c r="A575" s="17"/>
      <c r="B575" s="18"/>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20"/>
    </row>
    <row r="576" spans="1:113">
      <c r="B576" s="21"/>
    </row>
    <row r="577" spans="1:251" ht="15" thickBot="1">
      <c r="A577" s="11"/>
      <c r="B577" s="10" t="s">
        <v>3</v>
      </c>
      <c r="C577" s="8"/>
      <c r="D577" s="8"/>
      <c r="E577" s="8"/>
      <c r="F577" s="8"/>
      <c r="G577" s="8"/>
      <c r="H577" s="8"/>
      <c r="I577" s="8"/>
      <c r="J577" s="8"/>
      <c r="K577" s="8"/>
      <c r="L577" s="9"/>
      <c r="M577" s="9"/>
      <c r="N577" s="9"/>
      <c r="O577" s="9"/>
      <c r="P577" s="8"/>
      <c r="Q577" s="8"/>
      <c r="R577" s="8"/>
      <c r="S577" s="8"/>
      <c r="T577" s="8"/>
      <c r="U577" s="8"/>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DI577" s="6"/>
    </row>
    <row r="578" spans="1:251" ht="14.25">
      <c r="A578" s="8"/>
      <c r="B578" s="12"/>
      <c r="C578" s="7"/>
      <c r="D578" s="7"/>
      <c r="E578" s="7"/>
      <c r="F578" s="7"/>
      <c r="G578" s="7"/>
      <c r="H578" s="7"/>
      <c r="I578" s="7"/>
      <c r="J578" s="7"/>
      <c r="K578" s="7"/>
      <c r="L578" s="13"/>
      <c r="M578" s="13"/>
      <c r="N578" s="13"/>
      <c r="O578" s="13"/>
      <c r="P578" s="7"/>
      <c r="Q578" s="7"/>
      <c r="R578" s="7"/>
      <c r="S578" s="7"/>
      <c r="T578" s="7"/>
      <c r="U578" s="7"/>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5"/>
    </row>
    <row r="579" spans="1:251" ht="12" customHeight="1">
      <c r="A579" s="8"/>
      <c r="B579" s="118" t="s">
        <v>97</v>
      </c>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c r="AV579" s="119"/>
      <c r="AW579" s="119"/>
      <c r="AX579" s="120"/>
    </row>
    <row r="580" spans="1:251" ht="12" customHeight="1">
      <c r="A580" s="8"/>
      <c r="B580" s="118"/>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19"/>
      <c r="AS580" s="119"/>
      <c r="AT580" s="119"/>
      <c r="AU580" s="119"/>
      <c r="AV580" s="119"/>
      <c r="AW580" s="119"/>
      <c r="AX580" s="120"/>
    </row>
    <row r="581" spans="1:251" ht="12" customHeight="1">
      <c r="A581" s="8"/>
      <c r="B581" s="118"/>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c r="AR581" s="119"/>
      <c r="AS581" s="119"/>
      <c r="AT581" s="119"/>
      <c r="AU581" s="119"/>
      <c r="AV581" s="119"/>
      <c r="AW581" s="119"/>
      <c r="AX581" s="120"/>
    </row>
    <row r="582" spans="1:251" ht="12" customHeight="1">
      <c r="A582" s="8"/>
      <c r="B582" s="118"/>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c r="AR582" s="119"/>
      <c r="AS582" s="119"/>
      <c r="AT582" s="119"/>
      <c r="AU582" s="119"/>
      <c r="AV582" s="119"/>
      <c r="AW582" s="119"/>
      <c r="AX582" s="120"/>
      <c r="BC582" s="16"/>
    </row>
    <row r="583" spans="1:251" ht="12" customHeight="1">
      <c r="A583" s="8"/>
      <c r="B583" s="118"/>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c r="AV583" s="119"/>
      <c r="AW583" s="119"/>
      <c r="AX583" s="120"/>
    </row>
    <row r="584" spans="1:251" ht="12" customHeight="1">
      <c r="A584" s="8"/>
      <c r="B584" s="118"/>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c r="AR584" s="119"/>
      <c r="AS584" s="119"/>
      <c r="AT584" s="119"/>
      <c r="AU584" s="119"/>
      <c r="AV584" s="119"/>
      <c r="AW584" s="119"/>
      <c r="AX584" s="120"/>
    </row>
    <row r="585" spans="1:251" ht="12" customHeight="1">
      <c r="A585" s="8"/>
      <c r="B585" s="118"/>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c r="AG585" s="119"/>
      <c r="AH585" s="119"/>
      <c r="AI585" s="119"/>
      <c r="AJ585" s="119"/>
      <c r="AK585" s="119"/>
      <c r="AL585" s="119"/>
      <c r="AM585" s="119"/>
      <c r="AN585" s="119"/>
      <c r="AO585" s="119"/>
      <c r="AP585" s="119"/>
      <c r="AQ585" s="119"/>
      <c r="AR585" s="119"/>
      <c r="AS585" s="119"/>
      <c r="AT585" s="119"/>
      <c r="AU585" s="119"/>
      <c r="AV585" s="119"/>
      <c r="AW585" s="119"/>
      <c r="AX585" s="120"/>
    </row>
    <row r="586" spans="1:251" ht="15" thickBot="1">
      <c r="A586" s="17"/>
      <c r="B586" s="18"/>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20"/>
    </row>
    <row r="587" spans="1:251">
      <c r="B587" s="21"/>
    </row>
    <row r="588" spans="1:251" ht="14.25">
      <c r="B588" s="10" t="s">
        <v>4</v>
      </c>
      <c r="C588" s="8"/>
      <c r="D588" s="8"/>
      <c r="E588" s="8"/>
      <c r="F588" s="8"/>
      <c r="G588" s="8"/>
      <c r="H588" s="8"/>
      <c r="I588" s="8"/>
      <c r="J588" s="8"/>
      <c r="K588" s="8"/>
      <c r="L588" s="9"/>
      <c r="M588" s="9"/>
      <c r="N588" s="9"/>
      <c r="O588" s="9"/>
      <c r="P588" s="8"/>
      <c r="Q588" s="8"/>
      <c r="R588" s="8"/>
      <c r="S588" s="8"/>
      <c r="T588" s="8"/>
      <c r="U588" s="8"/>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row>
    <row r="589" spans="1:251" ht="15" thickBot="1">
      <c r="B589" s="8"/>
      <c r="C589" s="8"/>
      <c r="D589" s="8"/>
      <c r="E589" s="8"/>
      <c r="F589" s="8"/>
      <c r="G589" s="8"/>
      <c r="H589" s="8"/>
      <c r="I589" s="8"/>
      <c r="J589" s="8"/>
      <c r="K589" s="8"/>
      <c r="L589" s="9"/>
      <c r="M589" s="9"/>
      <c r="N589" s="9"/>
      <c r="O589" s="9"/>
      <c r="P589" s="8"/>
      <c r="Q589" s="8"/>
      <c r="R589" s="8"/>
      <c r="S589" s="8"/>
      <c r="T589" s="8"/>
      <c r="U589" s="8"/>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22" t="s">
        <v>5</v>
      </c>
    </row>
    <row r="590" spans="1:251" s="16" customFormat="1" ht="13.5" customHeight="1">
      <c r="A590" s="8"/>
      <c r="B590" s="121" t="s">
        <v>6</v>
      </c>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3"/>
      <c r="AA590" s="127" t="s">
        <v>12</v>
      </c>
      <c r="AB590" s="122"/>
      <c r="AC590" s="122"/>
      <c r="AD590" s="122"/>
      <c r="AE590" s="122"/>
      <c r="AF590" s="122"/>
      <c r="AG590" s="122"/>
      <c r="AH590" s="122"/>
      <c r="AI590" s="123"/>
      <c r="AJ590" s="127" t="s">
        <v>13</v>
      </c>
      <c r="AK590" s="122"/>
      <c r="AL590" s="122"/>
      <c r="AM590" s="122"/>
      <c r="AN590" s="122"/>
      <c r="AO590" s="122"/>
      <c r="AP590" s="122"/>
      <c r="AQ590" s="122"/>
      <c r="AR590" s="123"/>
      <c r="AS590" s="127" t="s">
        <v>7</v>
      </c>
      <c r="AT590" s="122"/>
      <c r="AU590" s="122"/>
      <c r="AV590" s="122"/>
      <c r="AW590" s="122"/>
      <c r="AX590" s="129"/>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c r="GQ590" s="2"/>
      <c r="GR590" s="2"/>
      <c r="GS590" s="2"/>
      <c r="GT590" s="2"/>
      <c r="GU590" s="2"/>
      <c r="GV590" s="2"/>
      <c r="GW590" s="2"/>
      <c r="GX590" s="2"/>
      <c r="GY590" s="2"/>
      <c r="GZ590" s="2"/>
      <c r="HA590" s="2"/>
      <c r="HB590" s="2"/>
      <c r="HC590" s="2"/>
      <c r="HD590" s="2"/>
      <c r="HE590" s="2"/>
      <c r="HF590" s="2"/>
      <c r="HG590" s="2"/>
      <c r="HH590" s="2"/>
      <c r="HI590" s="2"/>
      <c r="HJ590" s="2"/>
      <c r="HK590" s="2"/>
      <c r="HL590" s="2"/>
      <c r="HM590" s="2"/>
      <c r="HN590" s="2"/>
      <c r="HO590" s="2"/>
      <c r="HP590" s="2"/>
      <c r="HQ590" s="2"/>
      <c r="HR590" s="2"/>
      <c r="HS590" s="2"/>
      <c r="HT590" s="2"/>
      <c r="HU590" s="2"/>
      <c r="HV590" s="2"/>
      <c r="HW590" s="2"/>
      <c r="HX590" s="2"/>
      <c r="HY590" s="2"/>
      <c r="HZ590" s="2"/>
      <c r="IA590" s="2"/>
      <c r="IB590" s="2"/>
      <c r="IC590" s="2"/>
      <c r="ID590" s="2"/>
      <c r="IE590" s="2"/>
      <c r="IF590" s="2"/>
      <c r="IG590" s="2"/>
      <c r="IH590" s="2"/>
      <c r="II590" s="2"/>
      <c r="IJ590" s="2"/>
      <c r="IK590" s="2"/>
      <c r="IL590" s="2"/>
      <c r="IM590" s="2"/>
      <c r="IN590" s="2"/>
      <c r="IO590" s="2"/>
      <c r="IP590" s="2"/>
      <c r="IQ590" s="2"/>
    </row>
    <row r="591" spans="1:251" s="16" customFormat="1" ht="13.5">
      <c r="A591" s="8"/>
      <c r="B591" s="124"/>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6"/>
      <c r="AA591" s="128"/>
      <c r="AB591" s="125"/>
      <c r="AC591" s="125"/>
      <c r="AD591" s="125"/>
      <c r="AE591" s="125"/>
      <c r="AF591" s="125"/>
      <c r="AG591" s="125"/>
      <c r="AH591" s="125"/>
      <c r="AI591" s="126"/>
      <c r="AJ591" s="128"/>
      <c r="AK591" s="125"/>
      <c r="AL591" s="125"/>
      <c r="AM591" s="125"/>
      <c r="AN591" s="125"/>
      <c r="AO591" s="125"/>
      <c r="AP591" s="125"/>
      <c r="AQ591" s="125"/>
      <c r="AR591" s="126"/>
      <c r="AS591" s="128"/>
      <c r="AT591" s="125"/>
      <c r="AU591" s="125"/>
      <c r="AV591" s="125"/>
      <c r="AW591" s="125"/>
      <c r="AX591" s="130"/>
      <c r="AY591" s="2"/>
      <c r="AZ591" s="2"/>
      <c r="BA591" s="2"/>
      <c r="BB591" s="23"/>
      <c r="BC591" s="24"/>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c r="FN591" s="2"/>
      <c r="FO591" s="2"/>
      <c r="FP591" s="2"/>
      <c r="FQ591" s="2"/>
      <c r="FR591" s="2"/>
      <c r="FS591" s="2"/>
      <c r="FT591" s="2"/>
      <c r="FU591" s="2"/>
      <c r="FV591" s="2"/>
      <c r="FW591" s="2"/>
      <c r="FX591" s="2"/>
      <c r="FY591" s="2"/>
      <c r="FZ591" s="2"/>
      <c r="GA591" s="2"/>
      <c r="GB591" s="2"/>
      <c r="GC591" s="2"/>
      <c r="GD591" s="2"/>
      <c r="GE591" s="2"/>
      <c r="GF591" s="2"/>
      <c r="GG591" s="2"/>
      <c r="GH591" s="2"/>
      <c r="GI591" s="2"/>
      <c r="GJ591" s="2"/>
      <c r="GK591" s="2"/>
      <c r="GL591" s="2"/>
      <c r="GM591" s="2"/>
      <c r="GN591" s="2"/>
      <c r="GO591" s="2"/>
      <c r="GP591" s="2"/>
      <c r="GQ591" s="2"/>
      <c r="GR591" s="2"/>
      <c r="GS591" s="2"/>
      <c r="GT591" s="2"/>
      <c r="GU591" s="2"/>
      <c r="GV591" s="2"/>
      <c r="GW591" s="2"/>
      <c r="GX591" s="2"/>
      <c r="GY591" s="2"/>
      <c r="GZ591" s="2"/>
      <c r="HA591" s="2"/>
      <c r="HB591" s="2"/>
      <c r="HC591" s="2"/>
      <c r="HD591" s="2"/>
      <c r="HE591" s="2"/>
      <c r="HF591" s="2"/>
      <c r="HG591" s="2"/>
      <c r="HH591" s="2"/>
      <c r="HI591" s="2"/>
      <c r="HJ591" s="2"/>
      <c r="HK591" s="2"/>
      <c r="HL591" s="2"/>
      <c r="HM591" s="2"/>
      <c r="HN591" s="2"/>
      <c r="HO591" s="2"/>
      <c r="HP591" s="2"/>
      <c r="HQ591" s="2"/>
      <c r="HR591" s="2"/>
      <c r="HS591" s="2"/>
      <c r="HT591" s="2"/>
      <c r="HU591" s="2"/>
      <c r="HV591" s="2"/>
      <c r="HW591" s="2"/>
      <c r="HX591" s="2"/>
      <c r="HY591" s="2"/>
      <c r="HZ591" s="2"/>
      <c r="IA591" s="2"/>
      <c r="IB591" s="2"/>
      <c r="IC591" s="2"/>
      <c r="ID591" s="2"/>
      <c r="IE591" s="2"/>
      <c r="IF591" s="2"/>
      <c r="IG591" s="2"/>
      <c r="IH591" s="2"/>
      <c r="II591" s="2"/>
      <c r="IJ591" s="2"/>
      <c r="IK591" s="2"/>
      <c r="IL591" s="2"/>
      <c r="IM591" s="2"/>
      <c r="IN591" s="2"/>
      <c r="IO591" s="2"/>
      <c r="IP591" s="2"/>
      <c r="IQ591" s="2"/>
    </row>
    <row r="592" spans="1:251" s="16" customFormat="1" ht="18.75" customHeight="1">
      <c r="A592" s="8"/>
      <c r="B592" s="25"/>
      <c r="C592" s="93" t="s">
        <v>98</v>
      </c>
      <c r="D592" s="94"/>
      <c r="E592" s="94"/>
      <c r="F592" s="94"/>
      <c r="G592" s="94"/>
      <c r="H592" s="94"/>
      <c r="I592" s="94"/>
      <c r="J592" s="94"/>
      <c r="K592" s="94"/>
      <c r="L592" s="94"/>
      <c r="M592" s="94"/>
      <c r="N592" s="94"/>
      <c r="O592" s="94"/>
      <c r="P592" s="94"/>
      <c r="Q592" s="94"/>
      <c r="R592" s="94"/>
      <c r="S592" s="94"/>
      <c r="T592" s="94"/>
      <c r="U592" s="94"/>
      <c r="V592" s="94"/>
      <c r="W592" s="94"/>
      <c r="X592" s="94"/>
      <c r="Y592" s="94"/>
      <c r="Z592" s="95"/>
      <c r="AA592" s="96">
        <v>6930</v>
      </c>
      <c r="AB592" s="97"/>
      <c r="AC592" s="97"/>
      <c r="AD592" s="97"/>
      <c r="AE592" s="97"/>
      <c r="AF592" s="97"/>
      <c r="AG592" s="97"/>
      <c r="AH592" s="97"/>
      <c r="AI592" s="98"/>
      <c r="AJ592" s="96">
        <v>3469</v>
      </c>
      <c r="AK592" s="97"/>
      <c r="AL592" s="97"/>
      <c r="AM592" s="97"/>
      <c r="AN592" s="97"/>
      <c r="AO592" s="97"/>
      <c r="AP592" s="97"/>
      <c r="AQ592" s="97"/>
      <c r="AR592" s="98"/>
      <c r="AS592" s="99"/>
      <c r="AT592" s="100"/>
      <c r="AU592" s="100"/>
      <c r="AV592" s="100"/>
      <c r="AW592" s="100"/>
      <c r="AX592" s="101"/>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c r="GQ592" s="2"/>
      <c r="GR592" s="2"/>
      <c r="GS592" s="2"/>
      <c r="GT592" s="2"/>
      <c r="GU592" s="2"/>
      <c r="GV592" s="2"/>
      <c r="GW592" s="2"/>
      <c r="GX592" s="2"/>
      <c r="GY592" s="2"/>
      <c r="GZ592" s="2"/>
      <c r="HA592" s="2"/>
      <c r="HB592" s="2"/>
      <c r="HC592" s="2"/>
      <c r="HD592" s="2"/>
      <c r="HE592" s="2"/>
      <c r="HF592" s="2"/>
      <c r="HG592" s="2"/>
      <c r="HH592" s="2"/>
      <c r="HI592" s="2"/>
      <c r="HJ592" s="2"/>
      <c r="HK592" s="2"/>
      <c r="HL592" s="2"/>
      <c r="HM592" s="2"/>
      <c r="HN592" s="2"/>
      <c r="HO592" s="2"/>
      <c r="HP592" s="2"/>
      <c r="HQ592" s="2"/>
      <c r="HR592" s="2"/>
      <c r="HS592" s="2"/>
      <c r="HT592" s="2"/>
      <c r="HU592" s="2"/>
      <c r="HV592" s="2"/>
      <c r="HW592" s="2"/>
      <c r="HX592" s="2"/>
      <c r="HY592" s="2"/>
      <c r="HZ592" s="2"/>
      <c r="IA592" s="2"/>
      <c r="IB592" s="2"/>
      <c r="IC592" s="2"/>
      <c r="ID592" s="2"/>
      <c r="IE592" s="2"/>
      <c r="IF592" s="2"/>
      <c r="IG592" s="2"/>
      <c r="IH592" s="2"/>
      <c r="II592" s="2"/>
      <c r="IJ592" s="2"/>
      <c r="IK592" s="2"/>
      <c r="IL592" s="2"/>
      <c r="IM592" s="2"/>
      <c r="IN592" s="2"/>
      <c r="IO592" s="2"/>
      <c r="IP592" s="2"/>
      <c r="IQ592" s="2"/>
    </row>
    <row r="593" spans="1:251" s="16" customFormat="1" ht="18.75" customHeight="1">
      <c r="A593" s="8"/>
      <c r="B593" s="25"/>
      <c r="C593" s="93" t="s">
        <v>99</v>
      </c>
      <c r="D593" s="94"/>
      <c r="E593" s="94"/>
      <c r="F593" s="94"/>
      <c r="G593" s="94"/>
      <c r="H593" s="94"/>
      <c r="I593" s="94"/>
      <c r="J593" s="94"/>
      <c r="K593" s="94"/>
      <c r="L593" s="94"/>
      <c r="M593" s="94"/>
      <c r="N593" s="94"/>
      <c r="O593" s="94"/>
      <c r="P593" s="94"/>
      <c r="Q593" s="94"/>
      <c r="R593" s="94"/>
      <c r="S593" s="94"/>
      <c r="T593" s="94"/>
      <c r="U593" s="94"/>
      <c r="V593" s="94"/>
      <c r="W593" s="94"/>
      <c r="X593" s="94"/>
      <c r="Y593" s="94"/>
      <c r="Z593" s="95"/>
      <c r="AA593" s="96">
        <v>449</v>
      </c>
      <c r="AB593" s="97"/>
      <c r="AC593" s="97"/>
      <c r="AD593" s="97"/>
      <c r="AE593" s="97"/>
      <c r="AF593" s="97"/>
      <c r="AG593" s="97"/>
      <c r="AH593" s="97"/>
      <c r="AI593" s="98"/>
      <c r="AJ593" s="96">
        <v>267</v>
      </c>
      <c r="AK593" s="97"/>
      <c r="AL593" s="97"/>
      <c r="AM593" s="97"/>
      <c r="AN593" s="97"/>
      <c r="AO593" s="97"/>
      <c r="AP593" s="97"/>
      <c r="AQ593" s="97"/>
      <c r="AR593" s="98"/>
      <c r="AS593" s="99"/>
      <c r="AT593" s="100"/>
      <c r="AU593" s="100"/>
      <c r="AV593" s="100"/>
      <c r="AW593" s="100"/>
      <c r="AX593" s="101"/>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c r="GQ593" s="2"/>
      <c r="GR593" s="2"/>
      <c r="GS593" s="2"/>
      <c r="GT593" s="2"/>
      <c r="GU593" s="2"/>
      <c r="GV593" s="2"/>
      <c r="GW593" s="2"/>
      <c r="GX593" s="2"/>
      <c r="GY593" s="2"/>
      <c r="GZ593" s="2"/>
      <c r="HA593" s="2"/>
      <c r="HB593" s="2"/>
      <c r="HC593" s="2"/>
      <c r="HD593" s="2"/>
      <c r="HE593" s="2"/>
      <c r="HF593" s="2"/>
      <c r="HG593" s="2"/>
      <c r="HH593" s="2"/>
      <c r="HI593" s="2"/>
      <c r="HJ593" s="2"/>
      <c r="HK593" s="2"/>
      <c r="HL593" s="2"/>
      <c r="HM593" s="2"/>
      <c r="HN593" s="2"/>
      <c r="HO593" s="2"/>
      <c r="HP593" s="2"/>
      <c r="HQ593" s="2"/>
      <c r="HR593" s="2"/>
      <c r="HS593" s="2"/>
      <c r="HT593" s="2"/>
      <c r="HU593" s="2"/>
      <c r="HV593" s="2"/>
      <c r="HW593" s="2"/>
      <c r="HX593" s="2"/>
      <c r="HY593" s="2"/>
      <c r="HZ593" s="2"/>
      <c r="IA593" s="2"/>
      <c r="IB593" s="2"/>
      <c r="IC593" s="2"/>
      <c r="ID593" s="2"/>
      <c r="IE593" s="2"/>
      <c r="IF593" s="2"/>
      <c r="IG593" s="2"/>
      <c r="IH593" s="2"/>
      <c r="II593" s="2"/>
      <c r="IJ593" s="2"/>
      <c r="IK593" s="2"/>
      <c r="IL593" s="2"/>
      <c r="IM593" s="2"/>
      <c r="IN593" s="2"/>
      <c r="IO593" s="2"/>
      <c r="IP593" s="2"/>
      <c r="IQ593" s="2"/>
    </row>
    <row r="594" spans="1:251" s="16" customFormat="1" ht="18.75" customHeight="1">
      <c r="A594" s="8"/>
      <c r="B594" s="25"/>
      <c r="C594" s="93" t="s">
        <v>100</v>
      </c>
      <c r="D594" s="94"/>
      <c r="E594" s="94"/>
      <c r="F594" s="94"/>
      <c r="G594" s="94"/>
      <c r="H594" s="94"/>
      <c r="I594" s="94"/>
      <c r="J594" s="94"/>
      <c r="K594" s="94"/>
      <c r="L594" s="94"/>
      <c r="M594" s="94"/>
      <c r="N594" s="94"/>
      <c r="O594" s="94"/>
      <c r="P594" s="94"/>
      <c r="Q594" s="94"/>
      <c r="R594" s="94"/>
      <c r="S594" s="94"/>
      <c r="T594" s="94"/>
      <c r="U594" s="94"/>
      <c r="V594" s="94"/>
      <c r="W594" s="94"/>
      <c r="X594" s="94"/>
      <c r="Y594" s="94"/>
      <c r="Z594" s="95"/>
      <c r="AA594" s="96">
        <v>168</v>
      </c>
      <c r="AB594" s="97"/>
      <c r="AC594" s="97"/>
      <c r="AD594" s="97"/>
      <c r="AE594" s="97"/>
      <c r="AF594" s="97"/>
      <c r="AG594" s="97"/>
      <c r="AH594" s="97"/>
      <c r="AI594" s="98"/>
      <c r="AJ594" s="96">
        <v>116</v>
      </c>
      <c r="AK594" s="97"/>
      <c r="AL594" s="97"/>
      <c r="AM594" s="97"/>
      <c r="AN594" s="97"/>
      <c r="AO594" s="97"/>
      <c r="AP594" s="97"/>
      <c r="AQ594" s="97"/>
      <c r="AR594" s="98"/>
      <c r="AS594" s="99"/>
      <c r="AT594" s="100"/>
      <c r="AU594" s="100"/>
      <c r="AV594" s="100"/>
      <c r="AW594" s="100"/>
      <c r="AX594" s="101"/>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c r="GQ594" s="2"/>
      <c r="GR594" s="2"/>
      <c r="GS594" s="2"/>
      <c r="GT594" s="2"/>
      <c r="GU594" s="2"/>
      <c r="GV594" s="2"/>
      <c r="GW594" s="2"/>
      <c r="GX594" s="2"/>
      <c r="GY594" s="2"/>
      <c r="GZ594" s="2"/>
      <c r="HA594" s="2"/>
      <c r="HB594" s="2"/>
      <c r="HC594" s="2"/>
      <c r="HD594" s="2"/>
      <c r="HE594" s="2"/>
      <c r="HF594" s="2"/>
      <c r="HG594" s="2"/>
      <c r="HH594" s="2"/>
      <c r="HI594" s="2"/>
      <c r="HJ594" s="2"/>
      <c r="HK594" s="2"/>
      <c r="HL594" s="2"/>
      <c r="HM594" s="2"/>
      <c r="HN594" s="2"/>
      <c r="HO594" s="2"/>
      <c r="HP594" s="2"/>
      <c r="HQ594" s="2"/>
      <c r="HR594" s="2"/>
      <c r="HS594" s="2"/>
      <c r="HT594" s="2"/>
      <c r="HU594" s="2"/>
      <c r="HV594" s="2"/>
      <c r="HW594" s="2"/>
      <c r="HX594" s="2"/>
      <c r="HY594" s="2"/>
      <c r="HZ594" s="2"/>
      <c r="IA594" s="2"/>
      <c r="IB594" s="2"/>
      <c r="IC594" s="2"/>
      <c r="ID594" s="2"/>
      <c r="IE594" s="2"/>
      <c r="IF594" s="2"/>
      <c r="IG594" s="2"/>
      <c r="IH594" s="2"/>
      <c r="II594" s="2"/>
      <c r="IJ594" s="2"/>
      <c r="IK594" s="2"/>
      <c r="IL594" s="2"/>
      <c r="IM594" s="2"/>
      <c r="IN594" s="2"/>
      <c r="IO594" s="2"/>
      <c r="IP594" s="2"/>
      <c r="IQ594" s="2"/>
    </row>
    <row r="595" spans="1:251" s="16" customFormat="1" ht="18.75" customHeight="1" thickBot="1">
      <c r="A595" s="17"/>
      <c r="B595" s="102" t="s">
        <v>14</v>
      </c>
      <c r="C595" s="103"/>
      <c r="D595" s="103"/>
      <c r="E595" s="103"/>
      <c r="F595" s="103"/>
      <c r="G595" s="103"/>
      <c r="H595" s="103"/>
      <c r="I595" s="103"/>
      <c r="J595" s="103"/>
      <c r="K595" s="103"/>
      <c r="L595" s="103"/>
      <c r="M595" s="103"/>
      <c r="N595" s="103"/>
      <c r="O595" s="103"/>
      <c r="P595" s="103"/>
      <c r="Q595" s="103"/>
      <c r="R595" s="103"/>
      <c r="S595" s="103"/>
      <c r="T595" s="103"/>
      <c r="U595" s="103"/>
      <c r="V595" s="103"/>
      <c r="W595" s="103"/>
      <c r="X595" s="103"/>
      <c r="Y595" s="103"/>
      <c r="Z595" s="104"/>
      <c r="AA595" s="105">
        <f>SUM($AA$592:$AA$594)</f>
        <v>7547</v>
      </c>
      <c r="AB595" s="106"/>
      <c r="AC595" s="106"/>
      <c r="AD595" s="106"/>
      <c r="AE595" s="106"/>
      <c r="AF595" s="106"/>
      <c r="AG595" s="106"/>
      <c r="AH595" s="106"/>
      <c r="AI595" s="107"/>
      <c r="AJ595" s="105">
        <f>SUM($AJ$592:$AJ$594)</f>
        <v>3852</v>
      </c>
      <c r="AK595" s="106"/>
      <c r="AL595" s="106"/>
      <c r="AM595" s="106"/>
      <c r="AN595" s="106"/>
      <c r="AO595" s="106"/>
      <c r="AP595" s="106"/>
      <c r="AQ595" s="106"/>
      <c r="AR595" s="107"/>
      <c r="AS595" s="108"/>
      <c r="AT595" s="109"/>
      <c r="AU595" s="109"/>
      <c r="AV595" s="109"/>
      <c r="AW595" s="109"/>
      <c r="AX595" s="110"/>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c r="GQ595" s="2"/>
      <c r="GR595" s="2"/>
      <c r="GS595" s="2"/>
      <c r="GT595" s="2"/>
      <c r="GU595" s="2"/>
      <c r="GV595" s="2"/>
      <c r="GW595" s="2"/>
      <c r="GX595" s="2"/>
      <c r="GY595" s="2"/>
      <c r="GZ595" s="2"/>
      <c r="HA595" s="2"/>
      <c r="HB595" s="2"/>
      <c r="HC595" s="2"/>
      <c r="HD595" s="2"/>
      <c r="HE595" s="2"/>
      <c r="HF595" s="2"/>
      <c r="HG595" s="2"/>
      <c r="HH595" s="2"/>
      <c r="HI595" s="2"/>
      <c r="HJ595" s="2"/>
      <c r="HK595" s="2"/>
      <c r="HL595" s="2"/>
      <c r="HM595" s="2"/>
      <c r="HN595" s="2"/>
      <c r="HO595" s="2"/>
      <c r="HP595" s="2"/>
      <c r="HQ595" s="2"/>
      <c r="HR595" s="2"/>
      <c r="HS595" s="2"/>
      <c r="HT595" s="2"/>
      <c r="HU595" s="2"/>
      <c r="HV595" s="2"/>
      <c r="HW595" s="2"/>
      <c r="HX595" s="2"/>
      <c r="HY595" s="2"/>
      <c r="HZ595" s="2"/>
      <c r="IA595" s="2"/>
      <c r="IB595" s="2"/>
      <c r="IC595" s="2"/>
      <c r="ID595" s="2"/>
      <c r="IE595" s="2"/>
      <c r="IF595" s="2"/>
      <c r="IG595" s="2"/>
      <c r="IH595" s="2"/>
      <c r="II595" s="2"/>
      <c r="IJ595" s="2"/>
      <c r="IK595" s="2"/>
      <c r="IL595" s="2"/>
      <c r="IM595" s="2"/>
      <c r="IN595" s="2"/>
      <c r="IO595" s="2"/>
      <c r="IP595" s="2"/>
      <c r="IQ595" s="2"/>
    </row>
    <row r="597" spans="1:251" ht="18.75">
      <c r="A597" s="1" t="s">
        <v>0</v>
      </c>
      <c r="AW597" s="3"/>
      <c r="AX597" s="4"/>
      <c r="AY597" s="3"/>
    </row>
    <row r="599" spans="1:251" ht="18.75">
      <c r="B599" s="111" t="s">
        <v>8</v>
      </c>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c r="AT599" s="112"/>
      <c r="AU599" s="112"/>
      <c r="AV599" s="112"/>
      <c r="AW599" s="112"/>
      <c r="AX599" s="112"/>
    </row>
    <row r="600" spans="1:251">
      <c r="Z600" s="5"/>
      <c r="AD600" s="5"/>
      <c r="AE600" s="5"/>
      <c r="AF600" s="5"/>
      <c r="AG600" s="5"/>
      <c r="AH600" s="5"/>
      <c r="AI600" s="5"/>
      <c r="AO600" s="5"/>
    </row>
    <row r="601" spans="1:251" ht="13.5" thickBot="1">
      <c r="Z601" s="5"/>
      <c r="AD601" s="5"/>
      <c r="AE601" s="5"/>
      <c r="AF601" s="5"/>
      <c r="AG601" s="5"/>
      <c r="AH601" s="5"/>
      <c r="AI601" s="5"/>
      <c r="AO601" s="5"/>
      <c r="DI601" s="6"/>
    </row>
    <row r="602" spans="1:251" ht="24.75" customHeight="1" thickBot="1">
      <c r="B602" s="113" t="s">
        <v>1</v>
      </c>
      <c r="C602" s="114"/>
      <c r="D602" s="114"/>
      <c r="E602" s="114"/>
      <c r="F602" s="114"/>
      <c r="G602" s="114"/>
      <c r="H602" s="115" t="s">
        <v>101</v>
      </c>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7"/>
      <c r="DI602" s="6"/>
    </row>
    <row r="603" spans="1:251" ht="14.25">
      <c r="B603" s="7"/>
      <c r="C603" s="7"/>
      <c r="D603" s="7"/>
      <c r="E603" s="7"/>
      <c r="F603" s="7"/>
      <c r="G603" s="7"/>
      <c r="H603" s="8"/>
      <c r="I603" s="8"/>
      <c r="J603" s="8"/>
      <c r="K603" s="8"/>
      <c r="L603" s="9"/>
      <c r="M603" s="9"/>
      <c r="N603" s="9"/>
      <c r="O603" s="9"/>
      <c r="P603" s="8"/>
      <c r="Q603" s="8"/>
      <c r="R603" s="8"/>
      <c r="S603" s="8"/>
      <c r="T603" s="8"/>
      <c r="U603" s="8"/>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DI603" s="6"/>
    </row>
    <row r="604" spans="1:251" ht="15" thickBot="1">
      <c r="A604" s="11"/>
      <c r="B604" s="10" t="s">
        <v>2</v>
      </c>
      <c r="C604" s="8"/>
      <c r="D604" s="8"/>
      <c r="E604" s="8"/>
      <c r="F604" s="8"/>
      <c r="G604" s="8"/>
      <c r="H604" s="8"/>
      <c r="I604" s="8"/>
      <c r="J604" s="8"/>
      <c r="K604" s="8"/>
      <c r="L604" s="9"/>
      <c r="M604" s="9"/>
      <c r="N604" s="9"/>
      <c r="O604" s="9"/>
      <c r="P604" s="8"/>
      <c r="Q604" s="8"/>
      <c r="R604" s="8"/>
      <c r="S604" s="8"/>
      <c r="T604" s="8"/>
      <c r="U604" s="8"/>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DI604" s="6"/>
    </row>
    <row r="605" spans="1:251" ht="14.25">
      <c r="A605" s="8"/>
      <c r="B605" s="12"/>
      <c r="C605" s="7"/>
      <c r="D605" s="7"/>
      <c r="E605" s="7"/>
      <c r="F605" s="7"/>
      <c r="G605" s="7"/>
      <c r="H605" s="7"/>
      <c r="I605" s="7"/>
      <c r="J605" s="7"/>
      <c r="K605" s="7"/>
      <c r="L605" s="13"/>
      <c r="M605" s="13"/>
      <c r="N605" s="13"/>
      <c r="O605" s="13"/>
      <c r="P605" s="7"/>
      <c r="Q605" s="7"/>
      <c r="R605" s="7"/>
      <c r="S605" s="7"/>
      <c r="T605" s="7"/>
      <c r="U605" s="7"/>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5"/>
    </row>
    <row r="606" spans="1:251" ht="12" customHeight="1">
      <c r="A606" s="8"/>
      <c r="B606" s="118" t="s">
        <v>102</v>
      </c>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c r="AV606" s="119"/>
      <c r="AW606" s="119"/>
      <c r="AX606" s="120"/>
    </row>
    <row r="607" spans="1:251" ht="12" customHeight="1">
      <c r="A607" s="8"/>
      <c r="B607" s="118"/>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c r="AV607" s="119"/>
      <c r="AW607" s="119"/>
      <c r="AX607" s="120"/>
      <c r="BC607" s="16"/>
    </row>
    <row r="608" spans="1:251" ht="12" customHeight="1">
      <c r="A608" s="8"/>
      <c r="B608" s="118"/>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c r="AV608" s="119"/>
      <c r="AW608" s="119"/>
      <c r="AX608" s="120"/>
    </row>
    <row r="609" spans="1:113" ht="12" customHeight="1">
      <c r="A609" s="8"/>
      <c r="B609" s="118"/>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20"/>
    </row>
    <row r="610" spans="1:113" ht="12" customHeight="1">
      <c r="A610" s="8"/>
      <c r="B610" s="118"/>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20"/>
    </row>
    <row r="611" spans="1:113" ht="15" thickBot="1">
      <c r="A611" s="17"/>
      <c r="B611" s="18"/>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20"/>
    </row>
    <row r="612" spans="1:113">
      <c r="B612" s="21"/>
    </row>
    <row r="613" spans="1:113" ht="15" thickBot="1">
      <c r="A613" s="11"/>
      <c r="B613" s="10" t="s">
        <v>3</v>
      </c>
      <c r="C613" s="8"/>
      <c r="D613" s="8"/>
      <c r="E613" s="8"/>
      <c r="F613" s="8"/>
      <c r="G613" s="8"/>
      <c r="H613" s="8"/>
      <c r="I613" s="8"/>
      <c r="J613" s="8"/>
      <c r="K613" s="8"/>
      <c r="L613" s="9"/>
      <c r="M613" s="9"/>
      <c r="N613" s="9"/>
      <c r="O613" s="9"/>
      <c r="P613" s="8"/>
      <c r="Q613" s="8"/>
      <c r="R613" s="8"/>
      <c r="S613" s="8"/>
      <c r="T613" s="8"/>
      <c r="U613" s="8"/>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DI613" s="6"/>
    </row>
    <row r="614" spans="1:113" ht="14.25">
      <c r="A614" s="8"/>
      <c r="B614" s="12"/>
      <c r="C614" s="7"/>
      <c r="D614" s="7"/>
      <c r="E614" s="7"/>
      <c r="F614" s="7"/>
      <c r="G614" s="7"/>
      <c r="H614" s="7"/>
      <c r="I614" s="7"/>
      <c r="J614" s="7"/>
      <c r="K614" s="7"/>
      <c r="L614" s="13"/>
      <c r="M614" s="13"/>
      <c r="N614" s="13"/>
      <c r="O614" s="13"/>
      <c r="P614" s="7"/>
      <c r="Q614" s="7"/>
      <c r="R614" s="7"/>
      <c r="S614" s="7"/>
      <c r="T614" s="7"/>
      <c r="U614" s="7"/>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5"/>
    </row>
    <row r="615" spans="1:113" ht="12" customHeight="1">
      <c r="A615" s="8"/>
      <c r="B615" s="118" t="s">
        <v>103</v>
      </c>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c r="AV615" s="119"/>
      <c r="AW615" s="119"/>
      <c r="AX615" s="120"/>
    </row>
    <row r="616" spans="1:113" ht="12" customHeight="1">
      <c r="A616" s="8"/>
      <c r="B616" s="118"/>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c r="AA616" s="119"/>
      <c r="AB616" s="119"/>
      <c r="AC616" s="119"/>
      <c r="AD616" s="119"/>
      <c r="AE616" s="119"/>
      <c r="AF616" s="119"/>
      <c r="AG616" s="119"/>
      <c r="AH616" s="119"/>
      <c r="AI616" s="119"/>
      <c r="AJ616" s="119"/>
      <c r="AK616" s="119"/>
      <c r="AL616" s="119"/>
      <c r="AM616" s="119"/>
      <c r="AN616" s="119"/>
      <c r="AO616" s="119"/>
      <c r="AP616" s="119"/>
      <c r="AQ616" s="119"/>
      <c r="AR616" s="119"/>
      <c r="AS616" s="119"/>
      <c r="AT616" s="119"/>
      <c r="AU616" s="119"/>
      <c r="AV616" s="119"/>
      <c r="AW616" s="119"/>
      <c r="AX616" s="120"/>
    </row>
    <row r="617" spans="1:113" ht="12" customHeight="1">
      <c r="A617" s="8"/>
      <c r="B617" s="118"/>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c r="AA617" s="119"/>
      <c r="AB617" s="119"/>
      <c r="AC617" s="119"/>
      <c r="AD617" s="119"/>
      <c r="AE617" s="119"/>
      <c r="AF617" s="119"/>
      <c r="AG617" s="119"/>
      <c r="AH617" s="119"/>
      <c r="AI617" s="119"/>
      <c r="AJ617" s="119"/>
      <c r="AK617" s="119"/>
      <c r="AL617" s="119"/>
      <c r="AM617" s="119"/>
      <c r="AN617" s="119"/>
      <c r="AO617" s="119"/>
      <c r="AP617" s="119"/>
      <c r="AQ617" s="119"/>
      <c r="AR617" s="119"/>
      <c r="AS617" s="119"/>
      <c r="AT617" s="119"/>
      <c r="AU617" s="119"/>
      <c r="AV617" s="119"/>
      <c r="AW617" s="119"/>
      <c r="AX617" s="120"/>
    </row>
    <row r="618" spans="1:113" ht="12" customHeight="1">
      <c r="A618" s="8"/>
      <c r="B618" s="118"/>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c r="AR618" s="119"/>
      <c r="AS618" s="119"/>
      <c r="AT618" s="119"/>
      <c r="AU618" s="119"/>
      <c r="AV618" s="119"/>
      <c r="AW618" s="119"/>
      <c r="AX618" s="120"/>
      <c r="BC618" s="16"/>
    </row>
    <row r="619" spans="1:113" ht="12" customHeight="1">
      <c r="A619" s="8"/>
      <c r="B619" s="118"/>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c r="AA619" s="119"/>
      <c r="AB619" s="119"/>
      <c r="AC619" s="119"/>
      <c r="AD619" s="119"/>
      <c r="AE619" s="119"/>
      <c r="AF619" s="119"/>
      <c r="AG619" s="119"/>
      <c r="AH619" s="119"/>
      <c r="AI619" s="119"/>
      <c r="AJ619" s="119"/>
      <c r="AK619" s="119"/>
      <c r="AL619" s="119"/>
      <c r="AM619" s="119"/>
      <c r="AN619" s="119"/>
      <c r="AO619" s="119"/>
      <c r="AP619" s="119"/>
      <c r="AQ619" s="119"/>
      <c r="AR619" s="119"/>
      <c r="AS619" s="119"/>
      <c r="AT619" s="119"/>
      <c r="AU619" s="119"/>
      <c r="AV619" s="119"/>
      <c r="AW619" s="119"/>
      <c r="AX619" s="120"/>
    </row>
    <row r="620" spans="1:113" ht="12" customHeight="1">
      <c r="A620" s="8"/>
      <c r="B620" s="118"/>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c r="AR620" s="119"/>
      <c r="AS620" s="119"/>
      <c r="AT620" s="119"/>
      <c r="AU620" s="119"/>
      <c r="AV620" s="119"/>
      <c r="AW620" s="119"/>
      <c r="AX620" s="120"/>
    </row>
    <row r="621" spans="1:113" ht="12" customHeight="1">
      <c r="A621" s="8"/>
      <c r="B621" s="118"/>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c r="AV621" s="119"/>
      <c r="AW621" s="119"/>
      <c r="AX621" s="120"/>
    </row>
    <row r="622" spans="1:113" ht="15" thickBot="1">
      <c r="A622" s="17"/>
      <c r="B622" s="18"/>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20"/>
    </row>
    <row r="623" spans="1:113">
      <c r="B623" s="21"/>
    </row>
    <row r="624" spans="1:113" ht="14.25">
      <c r="B624" s="10" t="s">
        <v>4</v>
      </c>
      <c r="C624" s="8"/>
      <c r="D624" s="8"/>
      <c r="E624" s="8"/>
      <c r="F624" s="8"/>
      <c r="G624" s="8"/>
      <c r="H624" s="8"/>
      <c r="I624" s="8"/>
      <c r="J624" s="8"/>
      <c r="K624" s="8"/>
      <c r="L624" s="9"/>
      <c r="M624" s="9"/>
      <c r="N624" s="9"/>
      <c r="O624" s="9"/>
      <c r="P624" s="8"/>
      <c r="Q624" s="8"/>
      <c r="R624" s="8"/>
      <c r="S624" s="8"/>
      <c r="T624" s="8"/>
      <c r="U624" s="8"/>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row>
    <row r="625" spans="1:251" ht="15" thickBot="1">
      <c r="B625" s="8"/>
      <c r="C625" s="8"/>
      <c r="D625" s="8"/>
      <c r="E625" s="8"/>
      <c r="F625" s="8"/>
      <c r="G625" s="8"/>
      <c r="H625" s="8"/>
      <c r="I625" s="8"/>
      <c r="J625" s="8"/>
      <c r="K625" s="8"/>
      <c r="L625" s="9"/>
      <c r="M625" s="9"/>
      <c r="N625" s="9"/>
      <c r="O625" s="9"/>
      <c r="P625" s="8"/>
      <c r="Q625" s="8"/>
      <c r="R625" s="8"/>
      <c r="S625" s="8"/>
      <c r="T625" s="8"/>
      <c r="U625" s="8"/>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22" t="s">
        <v>5</v>
      </c>
    </row>
    <row r="626" spans="1:251" s="16" customFormat="1" ht="13.5" customHeight="1">
      <c r="A626" s="8"/>
      <c r="B626" s="121" t="s">
        <v>6</v>
      </c>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3"/>
      <c r="AA626" s="127" t="s">
        <v>12</v>
      </c>
      <c r="AB626" s="122"/>
      <c r="AC626" s="122"/>
      <c r="AD626" s="122"/>
      <c r="AE626" s="122"/>
      <c r="AF626" s="122"/>
      <c r="AG626" s="122"/>
      <c r="AH626" s="122"/>
      <c r="AI626" s="123"/>
      <c r="AJ626" s="127" t="s">
        <v>13</v>
      </c>
      <c r="AK626" s="122"/>
      <c r="AL626" s="122"/>
      <c r="AM626" s="122"/>
      <c r="AN626" s="122"/>
      <c r="AO626" s="122"/>
      <c r="AP626" s="122"/>
      <c r="AQ626" s="122"/>
      <c r="AR626" s="123"/>
      <c r="AS626" s="127" t="s">
        <v>7</v>
      </c>
      <c r="AT626" s="122"/>
      <c r="AU626" s="122"/>
      <c r="AV626" s="122"/>
      <c r="AW626" s="122"/>
      <c r="AX626" s="129"/>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c r="FQ626" s="2"/>
      <c r="FR626" s="2"/>
      <c r="FS626" s="2"/>
      <c r="FT626" s="2"/>
      <c r="FU626" s="2"/>
      <c r="FV626" s="2"/>
      <c r="FW626" s="2"/>
      <c r="FX626" s="2"/>
      <c r="FY626" s="2"/>
      <c r="FZ626" s="2"/>
      <c r="GA626" s="2"/>
      <c r="GB626" s="2"/>
      <c r="GC626" s="2"/>
      <c r="GD626" s="2"/>
      <c r="GE626" s="2"/>
      <c r="GF626" s="2"/>
      <c r="GG626" s="2"/>
      <c r="GH626" s="2"/>
      <c r="GI626" s="2"/>
      <c r="GJ626" s="2"/>
      <c r="GK626" s="2"/>
      <c r="GL626" s="2"/>
      <c r="GM626" s="2"/>
      <c r="GN626" s="2"/>
      <c r="GO626" s="2"/>
      <c r="GP626" s="2"/>
      <c r="GQ626" s="2"/>
      <c r="GR626" s="2"/>
      <c r="GS626" s="2"/>
      <c r="GT626" s="2"/>
      <c r="GU626" s="2"/>
      <c r="GV626" s="2"/>
      <c r="GW626" s="2"/>
      <c r="GX626" s="2"/>
      <c r="GY626" s="2"/>
      <c r="GZ626" s="2"/>
      <c r="HA626" s="2"/>
      <c r="HB626" s="2"/>
      <c r="HC626" s="2"/>
      <c r="HD626" s="2"/>
      <c r="HE626" s="2"/>
      <c r="HF626" s="2"/>
      <c r="HG626" s="2"/>
      <c r="HH626" s="2"/>
      <c r="HI626" s="2"/>
      <c r="HJ626" s="2"/>
      <c r="HK626" s="2"/>
      <c r="HL626" s="2"/>
      <c r="HM626" s="2"/>
      <c r="HN626" s="2"/>
      <c r="HO626" s="2"/>
      <c r="HP626" s="2"/>
      <c r="HQ626" s="2"/>
      <c r="HR626" s="2"/>
      <c r="HS626" s="2"/>
      <c r="HT626" s="2"/>
      <c r="HU626" s="2"/>
      <c r="HV626" s="2"/>
      <c r="HW626" s="2"/>
      <c r="HX626" s="2"/>
      <c r="HY626" s="2"/>
      <c r="HZ626" s="2"/>
      <c r="IA626" s="2"/>
      <c r="IB626" s="2"/>
      <c r="IC626" s="2"/>
      <c r="ID626" s="2"/>
      <c r="IE626" s="2"/>
      <c r="IF626" s="2"/>
      <c r="IG626" s="2"/>
      <c r="IH626" s="2"/>
      <c r="II626" s="2"/>
      <c r="IJ626" s="2"/>
      <c r="IK626" s="2"/>
      <c r="IL626" s="2"/>
      <c r="IM626" s="2"/>
      <c r="IN626" s="2"/>
      <c r="IO626" s="2"/>
      <c r="IP626" s="2"/>
      <c r="IQ626" s="2"/>
    </row>
    <row r="627" spans="1:251" s="16" customFormat="1" ht="13.5">
      <c r="A627" s="8"/>
      <c r="B627" s="124"/>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6"/>
      <c r="AA627" s="128"/>
      <c r="AB627" s="125"/>
      <c r="AC627" s="125"/>
      <c r="AD627" s="125"/>
      <c r="AE627" s="125"/>
      <c r="AF627" s="125"/>
      <c r="AG627" s="125"/>
      <c r="AH627" s="125"/>
      <c r="AI627" s="126"/>
      <c r="AJ627" s="128"/>
      <c r="AK627" s="125"/>
      <c r="AL627" s="125"/>
      <c r="AM627" s="125"/>
      <c r="AN627" s="125"/>
      <c r="AO627" s="125"/>
      <c r="AP627" s="125"/>
      <c r="AQ627" s="125"/>
      <c r="AR627" s="126"/>
      <c r="AS627" s="128"/>
      <c r="AT627" s="125"/>
      <c r="AU627" s="125"/>
      <c r="AV627" s="125"/>
      <c r="AW627" s="125"/>
      <c r="AX627" s="130"/>
      <c r="AY627" s="2"/>
      <c r="AZ627" s="2"/>
      <c r="BA627" s="2"/>
      <c r="BB627" s="23"/>
      <c r="BC627" s="24"/>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c r="GQ627" s="2"/>
      <c r="GR627" s="2"/>
      <c r="GS627" s="2"/>
      <c r="GT627" s="2"/>
      <c r="GU627" s="2"/>
      <c r="GV627" s="2"/>
      <c r="GW627" s="2"/>
      <c r="GX627" s="2"/>
      <c r="GY627" s="2"/>
      <c r="GZ627" s="2"/>
      <c r="HA627" s="2"/>
      <c r="HB627" s="2"/>
      <c r="HC627" s="2"/>
      <c r="HD627" s="2"/>
      <c r="HE627" s="2"/>
      <c r="HF627" s="2"/>
      <c r="HG627" s="2"/>
      <c r="HH627" s="2"/>
      <c r="HI627" s="2"/>
      <c r="HJ627" s="2"/>
      <c r="HK627" s="2"/>
      <c r="HL627" s="2"/>
      <c r="HM627" s="2"/>
      <c r="HN627" s="2"/>
      <c r="HO627" s="2"/>
      <c r="HP627" s="2"/>
      <c r="HQ627" s="2"/>
      <c r="HR627" s="2"/>
      <c r="HS627" s="2"/>
      <c r="HT627" s="2"/>
      <c r="HU627" s="2"/>
      <c r="HV627" s="2"/>
      <c r="HW627" s="2"/>
      <c r="HX627" s="2"/>
      <c r="HY627" s="2"/>
      <c r="HZ627" s="2"/>
      <c r="IA627" s="2"/>
      <c r="IB627" s="2"/>
      <c r="IC627" s="2"/>
      <c r="ID627" s="2"/>
      <c r="IE627" s="2"/>
      <c r="IF627" s="2"/>
      <c r="IG627" s="2"/>
      <c r="IH627" s="2"/>
      <c r="II627" s="2"/>
      <c r="IJ627" s="2"/>
      <c r="IK627" s="2"/>
      <c r="IL627" s="2"/>
      <c r="IM627" s="2"/>
      <c r="IN627" s="2"/>
      <c r="IO627" s="2"/>
      <c r="IP627" s="2"/>
      <c r="IQ627" s="2"/>
    </row>
    <row r="628" spans="1:251" s="16" customFormat="1" ht="18.75" customHeight="1">
      <c r="A628" s="8"/>
      <c r="B628" s="25"/>
      <c r="C628" s="93" t="s">
        <v>104</v>
      </c>
      <c r="D628" s="94"/>
      <c r="E628" s="94"/>
      <c r="F628" s="94"/>
      <c r="G628" s="94"/>
      <c r="H628" s="94"/>
      <c r="I628" s="94"/>
      <c r="J628" s="94"/>
      <c r="K628" s="94"/>
      <c r="L628" s="94"/>
      <c r="M628" s="94"/>
      <c r="N628" s="94"/>
      <c r="O628" s="94"/>
      <c r="P628" s="94"/>
      <c r="Q628" s="94"/>
      <c r="R628" s="94"/>
      <c r="S628" s="94"/>
      <c r="T628" s="94"/>
      <c r="U628" s="94"/>
      <c r="V628" s="94"/>
      <c r="W628" s="94"/>
      <c r="X628" s="94"/>
      <c r="Y628" s="94"/>
      <c r="Z628" s="95"/>
      <c r="AA628" s="96">
        <v>1981</v>
      </c>
      <c r="AB628" s="97"/>
      <c r="AC628" s="97"/>
      <c r="AD628" s="97"/>
      <c r="AE628" s="97"/>
      <c r="AF628" s="97"/>
      <c r="AG628" s="97"/>
      <c r="AH628" s="97"/>
      <c r="AI628" s="98"/>
      <c r="AJ628" s="96">
        <v>1934</v>
      </c>
      <c r="AK628" s="97"/>
      <c r="AL628" s="97"/>
      <c r="AM628" s="97"/>
      <c r="AN628" s="97"/>
      <c r="AO628" s="97"/>
      <c r="AP628" s="97"/>
      <c r="AQ628" s="97"/>
      <c r="AR628" s="98"/>
      <c r="AS628" s="99"/>
      <c r="AT628" s="100"/>
      <c r="AU628" s="100"/>
      <c r="AV628" s="100"/>
      <c r="AW628" s="100"/>
      <c r="AX628" s="101"/>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c r="GQ628" s="2"/>
      <c r="GR628" s="2"/>
      <c r="GS628" s="2"/>
      <c r="GT628" s="2"/>
      <c r="GU628" s="2"/>
      <c r="GV628" s="2"/>
      <c r="GW628" s="2"/>
      <c r="GX628" s="2"/>
      <c r="GY628" s="2"/>
      <c r="GZ628" s="2"/>
      <c r="HA628" s="2"/>
      <c r="HB628" s="2"/>
      <c r="HC628" s="2"/>
      <c r="HD628" s="2"/>
      <c r="HE628" s="2"/>
      <c r="HF628" s="2"/>
      <c r="HG628" s="2"/>
      <c r="HH628" s="2"/>
      <c r="HI628" s="2"/>
      <c r="HJ628" s="2"/>
      <c r="HK628" s="2"/>
      <c r="HL628" s="2"/>
      <c r="HM628" s="2"/>
      <c r="HN628" s="2"/>
      <c r="HO628" s="2"/>
      <c r="HP628" s="2"/>
      <c r="HQ628" s="2"/>
      <c r="HR628" s="2"/>
      <c r="HS628" s="2"/>
      <c r="HT628" s="2"/>
      <c r="HU628" s="2"/>
      <c r="HV628" s="2"/>
      <c r="HW628" s="2"/>
      <c r="HX628" s="2"/>
      <c r="HY628" s="2"/>
      <c r="HZ628" s="2"/>
      <c r="IA628" s="2"/>
      <c r="IB628" s="2"/>
      <c r="IC628" s="2"/>
      <c r="ID628" s="2"/>
      <c r="IE628" s="2"/>
      <c r="IF628" s="2"/>
      <c r="IG628" s="2"/>
      <c r="IH628" s="2"/>
      <c r="II628" s="2"/>
      <c r="IJ628" s="2"/>
      <c r="IK628" s="2"/>
      <c r="IL628" s="2"/>
      <c r="IM628" s="2"/>
      <c r="IN628" s="2"/>
      <c r="IO628" s="2"/>
      <c r="IP628" s="2"/>
      <c r="IQ628" s="2"/>
    </row>
    <row r="629" spans="1:251" s="16" customFormat="1" ht="18.75" customHeight="1">
      <c r="A629" s="8"/>
      <c r="B629" s="25"/>
      <c r="C629" s="93" t="s">
        <v>105</v>
      </c>
      <c r="D629" s="94"/>
      <c r="E629" s="94"/>
      <c r="F629" s="94"/>
      <c r="G629" s="94"/>
      <c r="H629" s="94"/>
      <c r="I629" s="94"/>
      <c r="J629" s="94"/>
      <c r="K629" s="94"/>
      <c r="L629" s="94"/>
      <c r="M629" s="94"/>
      <c r="N629" s="94"/>
      <c r="O629" s="94"/>
      <c r="P629" s="94"/>
      <c r="Q629" s="94"/>
      <c r="R629" s="94"/>
      <c r="S629" s="94"/>
      <c r="T629" s="94"/>
      <c r="U629" s="94"/>
      <c r="V629" s="94"/>
      <c r="W629" s="94"/>
      <c r="X629" s="94"/>
      <c r="Y629" s="94"/>
      <c r="Z629" s="95"/>
      <c r="AA629" s="96">
        <v>424</v>
      </c>
      <c r="AB629" s="97"/>
      <c r="AC629" s="97"/>
      <c r="AD629" s="97"/>
      <c r="AE629" s="97"/>
      <c r="AF629" s="97"/>
      <c r="AG629" s="97"/>
      <c r="AH629" s="97"/>
      <c r="AI629" s="98"/>
      <c r="AJ629" s="96">
        <v>483</v>
      </c>
      <c r="AK629" s="97"/>
      <c r="AL629" s="97"/>
      <c r="AM629" s="97"/>
      <c r="AN629" s="97"/>
      <c r="AO629" s="97"/>
      <c r="AP629" s="97"/>
      <c r="AQ629" s="97"/>
      <c r="AR629" s="98"/>
      <c r="AS629" s="99"/>
      <c r="AT629" s="100"/>
      <c r="AU629" s="100"/>
      <c r="AV629" s="100"/>
      <c r="AW629" s="100"/>
      <c r="AX629" s="101"/>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c r="GQ629" s="2"/>
      <c r="GR629" s="2"/>
      <c r="GS629" s="2"/>
      <c r="GT629" s="2"/>
      <c r="GU629" s="2"/>
      <c r="GV629" s="2"/>
      <c r="GW629" s="2"/>
      <c r="GX629" s="2"/>
      <c r="GY629" s="2"/>
      <c r="GZ629" s="2"/>
      <c r="HA629" s="2"/>
      <c r="HB629" s="2"/>
      <c r="HC629" s="2"/>
      <c r="HD629" s="2"/>
      <c r="HE629" s="2"/>
      <c r="HF629" s="2"/>
      <c r="HG629" s="2"/>
      <c r="HH629" s="2"/>
      <c r="HI629" s="2"/>
      <c r="HJ629" s="2"/>
      <c r="HK629" s="2"/>
      <c r="HL629" s="2"/>
      <c r="HM629" s="2"/>
      <c r="HN629" s="2"/>
      <c r="HO629" s="2"/>
      <c r="HP629" s="2"/>
      <c r="HQ629" s="2"/>
      <c r="HR629" s="2"/>
      <c r="HS629" s="2"/>
      <c r="HT629" s="2"/>
      <c r="HU629" s="2"/>
      <c r="HV629" s="2"/>
      <c r="HW629" s="2"/>
      <c r="HX629" s="2"/>
      <c r="HY629" s="2"/>
      <c r="HZ629" s="2"/>
      <c r="IA629" s="2"/>
      <c r="IB629" s="2"/>
      <c r="IC629" s="2"/>
      <c r="ID629" s="2"/>
      <c r="IE629" s="2"/>
      <c r="IF629" s="2"/>
      <c r="IG629" s="2"/>
      <c r="IH629" s="2"/>
      <c r="II629" s="2"/>
      <c r="IJ629" s="2"/>
      <c r="IK629" s="2"/>
      <c r="IL629" s="2"/>
      <c r="IM629" s="2"/>
      <c r="IN629" s="2"/>
      <c r="IO629" s="2"/>
      <c r="IP629" s="2"/>
      <c r="IQ629" s="2"/>
    </row>
    <row r="630" spans="1:251" s="16" customFormat="1" ht="18.75" customHeight="1">
      <c r="A630" s="8"/>
      <c r="B630" s="25"/>
      <c r="C630" s="93" t="s">
        <v>106</v>
      </c>
      <c r="D630" s="94"/>
      <c r="E630" s="94"/>
      <c r="F630" s="94"/>
      <c r="G630" s="94"/>
      <c r="H630" s="94"/>
      <c r="I630" s="94"/>
      <c r="J630" s="94"/>
      <c r="K630" s="94"/>
      <c r="L630" s="94"/>
      <c r="M630" s="94"/>
      <c r="N630" s="94"/>
      <c r="O630" s="94"/>
      <c r="P630" s="94"/>
      <c r="Q630" s="94"/>
      <c r="R630" s="94"/>
      <c r="S630" s="94"/>
      <c r="T630" s="94"/>
      <c r="U630" s="94"/>
      <c r="V630" s="94"/>
      <c r="W630" s="94"/>
      <c r="X630" s="94"/>
      <c r="Y630" s="94"/>
      <c r="Z630" s="95"/>
      <c r="AA630" s="96">
        <v>1165</v>
      </c>
      <c r="AB630" s="97"/>
      <c r="AC630" s="97"/>
      <c r="AD630" s="97"/>
      <c r="AE630" s="97"/>
      <c r="AF630" s="97"/>
      <c r="AG630" s="97"/>
      <c r="AH630" s="97"/>
      <c r="AI630" s="98"/>
      <c r="AJ630" s="96">
        <v>269</v>
      </c>
      <c r="AK630" s="97"/>
      <c r="AL630" s="97"/>
      <c r="AM630" s="97"/>
      <c r="AN630" s="97"/>
      <c r="AO630" s="97"/>
      <c r="AP630" s="97"/>
      <c r="AQ630" s="97"/>
      <c r="AR630" s="98"/>
      <c r="AS630" s="99"/>
      <c r="AT630" s="100"/>
      <c r="AU630" s="100"/>
      <c r="AV630" s="100"/>
      <c r="AW630" s="100"/>
      <c r="AX630" s="101"/>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s="2"/>
      <c r="GN630" s="2"/>
      <c r="GO630" s="2"/>
      <c r="GP630" s="2"/>
      <c r="GQ630" s="2"/>
      <c r="GR630" s="2"/>
      <c r="GS630" s="2"/>
      <c r="GT630" s="2"/>
      <c r="GU630" s="2"/>
      <c r="GV630" s="2"/>
      <c r="GW630" s="2"/>
      <c r="GX630" s="2"/>
      <c r="GY630" s="2"/>
      <c r="GZ630" s="2"/>
      <c r="HA630" s="2"/>
      <c r="HB630" s="2"/>
      <c r="HC630" s="2"/>
      <c r="HD630" s="2"/>
      <c r="HE630" s="2"/>
      <c r="HF630" s="2"/>
      <c r="HG630" s="2"/>
      <c r="HH630" s="2"/>
      <c r="HI630" s="2"/>
      <c r="HJ630" s="2"/>
      <c r="HK630" s="2"/>
      <c r="HL630" s="2"/>
      <c r="HM630" s="2"/>
      <c r="HN630" s="2"/>
      <c r="HO630" s="2"/>
      <c r="HP630" s="2"/>
      <c r="HQ630" s="2"/>
      <c r="HR630" s="2"/>
      <c r="HS630" s="2"/>
      <c r="HT630" s="2"/>
      <c r="HU630" s="2"/>
      <c r="HV630" s="2"/>
      <c r="HW630" s="2"/>
      <c r="HX630" s="2"/>
      <c r="HY630" s="2"/>
      <c r="HZ630" s="2"/>
      <c r="IA630" s="2"/>
      <c r="IB630" s="2"/>
      <c r="IC630" s="2"/>
      <c r="ID630" s="2"/>
      <c r="IE630" s="2"/>
      <c r="IF630" s="2"/>
      <c r="IG630" s="2"/>
      <c r="IH630" s="2"/>
      <c r="II630" s="2"/>
      <c r="IJ630" s="2"/>
      <c r="IK630" s="2"/>
      <c r="IL630" s="2"/>
      <c r="IM630" s="2"/>
      <c r="IN630" s="2"/>
      <c r="IO630" s="2"/>
      <c r="IP630" s="2"/>
      <c r="IQ630" s="2"/>
    </row>
    <row r="631" spans="1:251" s="16" customFormat="1" ht="18.75" customHeight="1">
      <c r="A631" s="8"/>
      <c r="B631" s="25"/>
      <c r="C631" s="93" t="s">
        <v>107</v>
      </c>
      <c r="D631" s="94"/>
      <c r="E631" s="94"/>
      <c r="F631" s="94"/>
      <c r="G631" s="94"/>
      <c r="H631" s="94"/>
      <c r="I631" s="94"/>
      <c r="J631" s="94"/>
      <c r="K631" s="94"/>
      <c r="L631" s="94"/>
      <c r="M631" s="94"/>
      <c r="N631" s="94"/>
      <c r="O631" s="94"/>
      <c r="P631" s="94"/>
      <c r="Q631" s="94"/>
      <c r="R631" s="94"/>
      <c r="S631" s="94"/>
      <c r="T631" s="94"/>
      <c r="U631" s="94"/>
      <c r="V631" s="94"/>
      <c r="W631" s="94"/>
      <c r="X631" s="94"/>
      <c r="Y631" s="94"/>
      <c r="Z631" s="95"/>
      <c r="AA631" s="96">
        <v>138</v>
      </c>
      <c r="AB631" s="97"/>
      <c r="AC631" s="97"/>
      <c r="AD631" s="97"/>
      <c r="AE631" s="97"/>
      <c r="AF631" s="97"/>
      <c r="AG631" s="97"/>
      <c r="AH631" s="97"/>
      <c r="AI631" s="98"/>
      <c r="AJ631" s="96">
        <v>197</v>
      </c>
      <c r="AK631" s="97"/>
      <c r="AL631" s="97"/>
      <c r="AM631" s="97"/>
      <c r="AN631" s="97"/>
      <c r="AO631" s="97"/>
      <c r="AP631" s="97"/>
      <c r="AQ631" s="97"/>
      <c r="AR631" s="98"/>
      <c r="AS631" s="99"/>
      <c r="AT631" s="100"/>
      <c r="AU631" s="100"/>
      <c r="AV631" s="100"/>
      <c r="AW631" s="100"/>
      <c r="AX631" s="101"/>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c r="GQ631" s="2"/>
      <c r="GR631" s="2"/>
      <c r="GS631" s="2"/>
      <c r="GT631" s="2"/>
      <c r="GU631" s="2"/>
      <c r="GV631" s="2"/>
      <c r="GW631" s="2"/>
      <c r="GX631" s="2"/>
      <c r="GY631" s="2"/>
      <c r="GZ631" s="2"/>
      <c r="HA631" s="2"/>
      <c r="HB631" s="2"/>
      <c r="HC631" s="2"/>
      <c r="HD631" s="2"/>
      <c r="HE631" s="2"/>
      <c r="HF631" s="2"/>
      <c r="HG631" s="2"/>
      <c r="HH631" s="2"/>
      <c r="HI631" s="2"/>
      <c r="HJ631" s="2"/>
      <c r="HK631" s="2"/>
      <c r="HL631" s="2"/>
      <c r="HM631" s="2"/>
      <c r="HN631" s="2"/>
      <c r="HO631" s="2"/>
      <c r="HP631" s="2"/>
      <c r="HQ631" s="2"/>
      <c r="HR631" s="2"/>
      <c r="HS631" s="2"/>
      <c r="HT631" s="2"/>
      <c r="HU631" s="2"/>
      <c r="HV631" s="2"/>
      <c r="HW631" s="2"/>
      <c r="HX631" s="2"/>
      <c r="HY631" s="2"/>
      <c r="HZ631" s="2"/>
      <c r="IA631" s="2"/>
      <c r="IB631" s="2"/>
      <c r="IC631" s="2"/>
      <c r="ID631" s="2"/>
      <c r="IE631" s="2"/>
      <c r="IF631" s="2"/>
      <c r="IG631" s="2"/>
      <c r="IH631" s="2"/>
      <c r="II631" s="2"/>
      <c r="IJ631" s="2"/>
      <c r="IK631" s="2"/>
      <c r="IL631" s="2"/>
      <c r="IM631" s="2"/>
      <c r="IN631" s="2"/>
      <c r="IO631" s="2"/>
      <c r="IP631" s="2"/>
      <c r="IQ631" s="2"/>
    </row>
    <row r="632" spans="1:251" s="16" customFormat="1" ht="18.75" customHeight="1">
      <c r="A632" s="8"/>
      <c r="B632" s="25"/>
      <c r="C632" s="93" t="s">
        <v>108</v>
      </c>
      <c r="D632" s="94"/>
      <c r="E632" s="94"/>
      <c r="F632" s="94"/>
      <c r="G632" s="94"/>
      <c r="H632" s="94"/>
      <c r="I632" s="94"/>
      <c r="J632" s="94"/>
      <c r="K632" s="94"/>
      <c r="L632" s="94"/>
      <c r="M632" s="94"/>
      <c r="N632" s="94"/>
      <c r="O632" s="94"/>
      <c r="P632" s="94"/>
      <c r="Q632" s="94"/>
      <c r="R632" s="94"/>
      <c r="S632" s="94"/>
      <c r="T632" s="94"/>
      <c r="U632" s="94"/>
      <c r="V632" s="94"/>
      <c r="W632" s="94"/>
      <c r="X632" s="94"/>
      <c r="Y632" s="94"/>
      <c r="Z632" s="95"/>
      <c r="AA632" s="96">
        <v>272</v>
      </c>
      <c r="AB632" s="97"/>
      <c r="AC632" s="97"/>
      <c r="AD632" s="97"/>
      <c r="AE632" s="97"/>
      <c r="AF632" s="97"/>
      <c r="AG632" s="97"/>
      <c r="AH632" s="97"/>
      <c r="AI632" s="98"/>
      <c r="AJ632" s="96">
        <v>155</v>
      </c>
      <c r="AK632" s="97"/>
      <c r="AL632" s="97"/>
      <c r="AM632" s="97"/>
      <c r="AN632" s="97"/>
      <c r="AO632" s="97"/>
      <c r="AP632" s="97"/>
      <c r="AQ632" s="97"/>
      <c r="AR632" s="98"/>
      <c r="AS632" s="99"/>
      <c r="AT632" s="100"/>
      <c r="AU632" s="100"/>
      <c r="AV632" s="100"/>
      <c r="AW632" s="100"/>
      <c r="AX632" s="101"/>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s="2"/>
      <c r="GN632" s="2"/>
      <c r="GO632" s="2"/>
      <c r="GP632" s="2"/>
      <c r="GQ632" s="2"/>
      <c r="GR632" s="2"/>
      <c r="GS632" s="2"/>
      <c r="GT632" s="2"/>
      <c r="GU632" s="2"/>
      <c r="GV632" s="2"/>
      <c r="GW632" s="2"/>
      <c r="GX632" s="2"/>
      <c r="GY632" s="2"/>
      <c r="GZ632" s="2"/>
      <c r="HA632" s="2"/>
      <c r="HB632" s="2"/>
      <c r="HC632" s="2"/>
      <c r="HD632" s="2"/>
      <c r="HE632" s="2"/>
      <c r="HF632" s="2"/>
      <c r="HG632" s="2"/>
      <c r="HH632" s="2"/>
      <c r="HI632" s="2"/>
      <c r="HJ632" s="2"/>
      <c r="HK632" s="2"/>
      <c r="HL632" s="2"/>
      <c r="HM632" s="2"/>
      <c r="HN632" s="2"/>
      <c r="HO632" s="2"/>
      <c r="HP632" s="2"/>
      <c r="HQ632" s="2"/>
      <c r="HR632" s="2"/>
      <c r="HS632" s="2"/>
      <c r="HT632" s="2"/>
      <c r="HU632" s="2"/>
      <c r="HV632" s="2"/>
      <c r="HW632" s="2"/>
      <c r="HX632" s="2"/>
      <c r="HY632" s="2"/>
      <c r="HZ632" s="2"/>
      <c r="IA632" s="2"/>
      <c r="IB632" s="2"/>
      <c r="IC632" s="2"/>
      <c r="ID632" s="2"/>
      <c r="IE632" s="2"/>
      <c r="IF632" s="2"/>
      <c r="IG632" s="2"/>
      <c r="IH632" s="2"/>
      <c r="II632" s="2"/>
      <c r="IJ632" s="2"/>
      <c r="IK632" s="2"/>
      <c r="IL632" s="2"/>
      <c r="IM632" s="2"/>
      <c r="IN632" s="2"/>
      <c r="IO632" s="2"/>
      <c r="IP632" s="2"/>
      <c r="IQ632" s="2"/>
    </row>
    <row r="633" spans="1:251" s="16" customFormat="1" ht="18.75" customHeight="1" thickBot="1">
      <c r="A633" s="17"/>
      <c r="B633" s="102" t="s">
        <v>14</v>
      </c>
      <c r="C633" s="103"/>
      <c r="D633" s="103"/>
      <c r="E633" s="103"/>
      <c r="F633" s="103"/>
      <c r="G633" s="103"/>
      <c r="H633" s="103"/>
      <c r="I633" s="103"/>
      <c r="J633" s="103"/>
      <c r="K633" s="103"/>
      <c r="L633" s="103"/>
      <c r="M633" s="103"/>
      <c r="N633" s="103"/>
      <c r="O633" s="103"/>
      <c r="P633" s="103"/>
      <c r="Q633" s="103"/>
      <c r="R633" s="103"/>
      <c r="S633" s="103"/>
      <c r="T633" s="103"/>
      <c r="U633" s="103"/>
      <c r="V633" s="103"/>
      <c r="W633" s="103"/>
      <c r="X633" s="103"/>
      <c r="Y633" s="103"/>
      <c r="Z633" s="104"/>
      <c r="AA633" s="105">
        <f>SUM($AA$628:$AA$632)</f>
        <v>3980</v>
      </c>
      <c r="AB633" s="106"/>
      <c r="AC633" s="106"/>
      <c r="AD633" s="106"/>
      <c r="AE633" s="106"/>
      <c r="AF633" s="106"/>
      <c r="AG633" s="106"/>
      <c r="AH633" s="106"/>
      <c r="AI633" s="107"/>
      <c r="AJ633" s="105">
        <f>SUM($AJ$628:$AJ$632)</f>
        <v>3038</v>
      </c>
      <c r="AK633" s="106"/>
      <c r="AL633" s="106"/>
      <c r="AM633" s="106"/>
      <c r="AN633" s="106"/>
      <c r="AO633" s="106"/>
      <c r="AP633" s="106"/>
      <c r="AQ633" s="106"/>
      <c r="AR633" s="107"/>
      <c r="AS633" s="108"/>
      <c r="AT633" s="109"/>
      <c r="AU633" s="109"/>
      <c r="AV633" s="109"/>
      <c r="AW633" s="109"/>
      <c r="AX633" s="110"/>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c r="FQ633" s="2"/>
      <c r="FR633" s="2"/>
      <c r="FS633" s="2"/>
      <c r="FT633" s="2"/>
      <c r="FU633" s="2"/>
      <c r="FV633" s="2"/>
      <c r="FW633" s="2"/>
      <c r="FX633" s="2"/>
      <c r="FY633" s="2"/>
      <c r="FZ633" s="2"/>
      <c r="GA633" s="2"/>
      <c r="GB633" s="2"/>
      <c r="GC633" s="2"/>
      <c r="GD633" s="2"/>
      <c r="GE633" s="2"/>
      <c r="GF633" s="2"/>
      <c r="GG633" s="2"/>
      <c r="GH633" s="2"/>
      <c r="GI633" s="2"/>
      <c r="GJ633" s="2"/>
      <c r="GK633" s="2"/>
      <c r="GL633" s="2"/>
      <c r="GM633" s="2"/>
      <c r="GN633" s="2"/>
      <c r="GO633" s="2"/>
      <c r="GP633" s="2"/>
      <c r="GQ633" s="2"/>
      <c r="GR633" s="2"/>
      <c r="GS633" s="2"/>
      <c r="GT633" s="2"/>
      <c r="GU633" s="2"/>
      <c r="GV633" s="2"/>
      <c r="GW633" s="2"/>
      <c r="GX633" s="2"/>
      <c r="GY633" s="2"/>
      <c r="GZ633" s="2"/>
      <c r="HA633" s="2"/>
      <c r="HB633" s="2"/>
      <c r="HC633" s="2"/>
      <c r="HD633" s="2"/>
      <c r="HE633" s="2"/>
      <c r="HF633" s="2"/>
      <c r="HG633" s="2"/>
      <c r="HH633" s="2"/>
      <c r="HI633" s="2"/>
      <c r="HJ633" s="2"/>
      <c r="HK633" s="2"/>
      <c r="HL633" s="2"/>
      <c r="HM633" s="2"/>
      <c r="HN633" s="2"/>
      <c r="HO633" s="2"/>
      <c r="HP633" s="2"/>
      <c r="HQ633" s="2"/>
      <c r="HR633" s="2"/>
      <c r="HS633" s="2"/>
      <c r="HT633" s="2"/>
      <c r="HU633" s="2"/>
      <c r="HV633" s="2"/>
      <c r="HW633" s="2"/>
      <c r="HX633" s="2"/>
      <c r="HY633" s="2"/>
      <c r="HZ633" s="2"/>
      <c r="IA633" s="2"/>
      <c r="IB633" s="2"/>
      <c r="IC633" s="2"/>
      <c r="ID633" s="2"/>
      <c r="IE633" s="2"/>
      <c r="IF633" s="2"/>
      <c r="IG633" s="2"/>
      <c r="IH633" s="2"/>
      <c r="II633" s="2"/>
      <c r="IJ633" s="2"/>
      <c r="IK633" s="2"/>
      <c r="IL633" s="2"/>
      <c r="IM633" s="2"/>
      <c r="IN633" s="2"/>
      <c r="IO633" s="2"/>
      <c r="IP633" s="2"/>
      <c r="IQ633" s="2"/>
    </row>
    <row r="635" spans="1:251" ht="18.75">
      <c r="A635" s="1" t="s">
        <v>0</v>
      </c>
      <c r="AW635" s="3"/>
      <c r="AX635" s="4"/>
      <c r="AY635" s="3"/>
    </row>
    <row r="637" spans="1:251" ht="18.75">
      <c r="B637" s="111" t="s">
        <v>8</v>
      </c>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c r="AO637" s="112"/>
      <c r="AP637" s="112"/>
      <c r="AQ637" s="112"/>
      <c r="AR637" s="112"/>
      <c r="AS637" s="112"/>
      <c r="AT637" s="112"/>
      <c r="AU637" s="112"/>
      <c r="AV637" s="112"/>
      <c r="AW637" s="112"/>
      <c r="AX637" s="112"/>
    </row>
    <row r="638" spans="1:251">
      <c r="Z638" s="5"/>
      <c r="AD638" s="5"/>
      <c r="AE638" s="5"/>
      <c r="AF638" s="5"/>
      <c r="AG638" s="5"/>
      <c r="AH638" s="5"/>
      <c r="AI638" s="5"/>
      <c r="AO638" s="5"/>
    </row>
    <row r="639" spans="1:251" ht="13.5" thickBot="1">
      <c r="Z639" s="5"/>
      <c r="AD639" s="5"/>
      <c r="AE639" s="5"/>
      <c r="AF639" s="5"/>
      <c r="AG639" s="5"/>
      <c r="AH639" s="5"/>
      <c r="AI639" s="5"/>
      <c r="AO639" s="5"/>
      <c r="DI639" s="6"/>
    </row>
    <row r="640" spans="1:251" ht="24.75" customHeight="1" thickBot="1">
      <c r="B640" s="113" t="s">
        <v>1</v>
      </c>
      <c r="C640" s="114"/>
      <c r="D640" s="114"/>
      <c r="E640" s="114"/>
      <c r="F640" s="114"/>
      <c r="G640" s="114"/>
      <c r="H640" s="115" t="s">
        <v>109</v>
      </c>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7"/>
      <c r="DI640" s="6"/>
    </row>
    <row r="641" spans="1:113" ht="14.25">
      <c r="B641" s="7"/>
      <c r="C641" s="7"/>
      <c r="D641" s="7"/>
      <c r="E641" s="7"/>
      <c r="F641" s="7"/>
      <c r="G641" s="7"/>
      <c r="H641" s="8"/>
      <c r="I641" s="8"/>
      <c r="J641" s="8"/>
      <c r="K641" s="8"/>
      <c r="L641" s="9"/>
      <c r="M641" s="9"/>
      <c r="N641" s="9"/>
      <c r="O641" s="9"/>
      <c r="P641" s="8"/>
      <c r="Q641" s="8"/>
      <c r="R641" s="8"/>
      <c r="S641" s="8"/>
      <c r="T641" s="8"/>
      <c r="U641" s="8"/>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DI641" s="6"/>
    </row>
    <row r="642" spans="1:113" ht="15" thickBot="1">
      <c r="A642" s="11"/>
      <c r="B642" s="10" t="s">
        <v>2</v>
      </c>
      <c r="C642" s="8"/>
      <c r="D642" s="8"/>
      <c r="E642" s="8"/>
      <c r="F642" s="8"/>
      <c r="G642" s="8"/>
      <c r="H642" s="8"/>
      <c r="I642" s="8"/>
      <c r="J642" s="8"/>
      <c r="K642" s="8"/>
      <c r="L642" s="9"/>
      <c r="M642" s="9"/>
      <c r="N642" s="9"/>
      <c r="O642" s="9"/>
      <c r="P642" s="8"/>
      <c r="Q642" s="8"/>
      <c r="R642" s="8"/>
      <c r="S642" s="8"/>
      <c r="T642" s="8"/>
      <c r="U642" s="8"/>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DI642" s="6"/>
    </row>
    <row r="643" spans="1:113" ht="14.25">
      <c r="A643" s="8"/>
      <c r="B643" s="12"/>
      <c r="C643" s="7"/>
      <c r="D643" s="7"/>
      <c r="E643" s="7"/>
      <c r="F643" s="7"/>
      <c r="G643" s="7"/>
      <c r="H643" s="7"/>
      <c r="I643" s="7"/>
      <c r="J643" s="7"/>
      <c r="K643" s="7"/>
      <c r="L643" s="13"/>
      <c r="M643" s="13"/>
      <c r="N643" s="13"/>
      <c r="O643" s="13"/>
      <c r="P643" s="7"/>
      <c r="Q643" s="7"/>
      <c r="R643" s="7"/>
      <c r="S643" s="7"/>
      <c r="T643" s="7"/>
      <c r="U643" s="7"/>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c r="AX643" s="15"/>
    </row>
    <row r="644" spans="1:113" ht="12" customHeight="1">
      <c r="A644" s="8"/>
      <c r="B644" s="118" t="s">
        <v>110</v>
      </c>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20"/>
    </row>
    <row r="645" spans="1:113" ht="12" customHeight="1">
      <c r="A645" s="8"/>
      <c r="B645" s="118"/>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20"/>
      <c r="BC645" s="16"/>
    </row>
    <row r="646" spans="1:113" ht="12" customHeight="1">
      <c r="A646" s="8"/>
      <c r="B646" s="118"/>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c r="AV646" s="119"/>
      <c r="AW646" s="119"/>
      <c r="AX646" s="120"/>
    </row>
    <row r="647" spans="1:113" ht="12" customHeight="1">
      <c r="A647" s="8"/>
      <c r="B647" s="118"/>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20"/>
    </row>
    <row r="648" spans="1:113" ht="12" customHeight="1">
      <c r="A648" s="8"/>
      <c r="B648" s="118"/>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c r="AV648" s="119"/>
      <c r="AW648" s="119"/>
      <c r="AX648" s="120"/>
    </row>
    <row r="649" spans="1:113" ht="15" thickBot="1">
      <c r="A649" s="17"/>
      <c r="B649" s="18"/>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20"/>
    </row>
    <row r="650" spans="1:113">
      <c r="B650" s="21"/>
    </row>
    <row r="651" spans="1:113" ht="15" thickBot="1">
      <c r="A651" s="11"/>
      <c r="B651" s="10" t="s">
        <v>3</v>
      </c>
      <c r="C651" s="8"/>
      <c r="D651" s="8"/>
      <c r="E651" s="8"/>
      <c r="F651" s="8"/>
      <c r="G651" s="8"/>
      <c r="H651" s="8"/>
      <c r="I651" s="8"/>
      <c r="J651" s="8"/>
      <c r="K651" s="8"/>
      <c r="L651" s="9"/>
      <c r="M651" s="9"/>
      <c r="N651" s="9"/>
      <c r="O651" s="9"/>
      <c r="P651" s="8"/>
      <c r="Q651" s="8"/>
      <c r="R651" s="8"/>
      <c r="S651" s="8"/>
      <c r="T651" s="8"/>
      <c r="U651" s="8"/>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DI651" s="6"/>
    </row>
    <row r="652" spans="1:113" ht="14.25">
      <c r="A652" s="8"/>
      <c r="B652" s="12"/>
      <c r="C652" s="7"/>
      <c r="D652" s="7"/>
      <c r="E652" s="7"/>
      <c r="F652" s="7"/>
      <c r="G652" s="7"/>
      <c r="H652" s="7"/>
      <c r="I652" s="7"/>
      <c r="J652" s="7"/>
      <c r="K652" s="7"/>
      <c r="L652" s="13"/>
      <c r="M652" s="13"/>
      <c r="N652" s="13"/>
      <c r="O652" s="13"/>
      <c r="P652" s="7"/>
      <c r="Q652" s="7"/>
      <c r="R652" s="7"/>
      <c r="S652" s="7"/>
      <c r="T652" s="7"/>
      <c r="U652" s="7"/>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5"/>
    </row>
    <row r="653" spans="1:113" ht="12" customHeight="1">
      <c r="A653" s="8"/>
      <c r="B653" s="118" t="s">
        <v>111</v>
      </c>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c r="AG653" s="119"/>
      <c r="AH653" s="119"/>
      <c r="AI653" s="119"/>
      <c r="AJ653" s="119"/>
      <c r="AK653" s="119"/>
      <c r="AL653" s="119"/>
      <c r="AM653" s="119"/>
      <c r="AN653" s="119"/>
      <c r="AO653" s="119"/>
      <c r="AP653" s="119"/>
      <c r="AQ653" s="119"/>
      <c r="AR653" s="119"/>
      <c r="AS653" s="119"/>
      <c r="AT653" s="119"/>
      <c r="AU653" s="119"/>
      <c r="AV653" s="119"/>
      <c r="AW653" s="119"/>
      <c r="AX653" s="120"/>
    </row>
    <row r="654" spans="1:113" ht="12" customHeight="1">
      <c r="A654" s="8"/>
      <c r="B654" s="118"/>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c r="AT654" s="119"/>
      <c r="AU654" s="119"/>
      <c r="AV654" s="119"/>
      <c r="AW654" s="119"/>
      <c r="AX654" s="120"/>
    </row>
    <row r="655" spans="1:113" ht="12" customHeight="1">
      <c r="A655" s="8"/>
      <c r="B655" s="118"/>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c r="AG655" s="119"/>
      <c r="AH655" s="119"/>
      <c r="AI655" s="119"/>
      <c r="AJ655" s="119"/>
      <c r="AK655" s="119"/>
      <c r="AL655" s="119"/>
      <c r="AM655" s="119"/>
      <c r="AN655" s="119"/>
      <c r="AO655" s="119"/>
      <c r="AP655" s="119"/>
      <c r="AQ655" s="119"/>
      <c r="AR655" s="119"/>
      <c r="AS655" s="119"/>
      <c r="AT655" s="119"/>
      <c r="AU655" s="119"/>
      <c r="AV655" s="119"/>
      <c r="AW655" s="119"/>
      <c r="AX655" s="120"/>
    </row>
    <row r="656" spans="1:113" ht="12" customHeight="1">
      <c r="A656" s="8"/>
      <c r="B656" s="118"/>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c r="AR656" s="119"/>
      <c r="AS656" s="119"/>
      <c r="AT656" s="119"/>
      <c r="AU656" s="119"/>
      <c r="AV656" s="119"/>
      <c r="AW656" s="119"/>
      <c r="AX656" s="120"/>
      <c r="BC656" s="16"/>
    </row>
    <row r="657" spans="1:251" ht="12" customHeight="1">
      <c r="A657" s="8"/>
      <c r="B657" s="118"/>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c r="AV657" s="119"/>
      <c r="AW657" s="119"/>
      <c r="AX657" s="120"/>
    </row>
    <row r="658" spans="1:251" ht="12" customHeight="1">
      <c r="A658" s="8"/>
      <c r="B658" s="118"/>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c r="AV658" s="119"/>
      <c r="AW658" s="119"/>
      <c r="AX658" s="120"/>
    </row>
    <row r="659" spans="1:251" ht="12" customHeight="1">
      <c r="A659" s="8"/>
      <c r="B659" s="118"/>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c r="AG659" s="119"/>
      <c r="AH659" s="119"/>
      <c r="AI659" s="119"/>
      <c r="AJ659" s="119"/>
      <c r="AK659" s="119"/>
      <c r="AL659" s="119"/>
      <c r="AM659" s="119"/>
      <c r="AN659" s="119"/>
      <c r="AO659" s="119"/>
      <c r="AP659" s="119"/>
      <c r="AQ659" s="119"/>
      <c r="AR659" s="119"/>
      <c r="AS659" s="119"/>
      <c r="AT659" s="119"/>
      <c r="AU659" s="119"/>
      <c r="AV659" s="119"/>
      <c r="AW659" s="119"/>
      <c r="AX659" s="120"/>
    </row>
    <row r="660" spans="1:251" ht="15" thickBot="1">
      <c r="A660" s="17"/>
      <c r="B660" s="18"/>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20"/>
    </row>
    <row r="661" spans="1:251">
      <c r="B661" s="21"/>
    </row>
    <row r="662" spans="1:251" ht="14.25">
      <c r="B662" s="10" t="s">
        <v>4</v>
      </c>
      <c r="C662" s="8"/>
      <c r="D662" s="8"/>
      <c r="E662" s="8"/>
      <c r="F662" s="8"/>
      <c r="G662" s="8"/>
      <c r="H662" s="8"/>
      <c r="I662" s="8"/>
      <c r="J662" s="8"/>
      <c r="K662" s="8"/>
      <c r="L662" s="9"/>
      <c r="M662" s="9"/>
      <c r="N662" s="9"/>
      <c r="O662" s="9"/>
      <c r="P662" s="8"/>
      <c r="Q662" s="8"/>
      <c r="R662" s="8"/>
      <c r="S662" s="8"/>
      <c r="T662" s="8"/>
      <c r="U662" s="8"/>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row>
    <row r="663" spans="1:251" ht="15" thickBot="1">
      <c r="B663" s="8"/>
      <c r="C663" s="8"/>
      <c r="D663" s="8"/>
      <c r="E663" s="8"/>
      <c r="F663" s="8"/>
      <c r="G663" s="8"/>
      <c r="H663" s="8"/>
      <c r="I663" s="8"/>
      <c r="J663" s="8"/>
      <c r="K663" s="8"/>
      <c r="L663" s="9"/>
      <c r="M663" s="9"/>
      <c r="N663" s="9"/>
      <c r="O663" s="9"/>
      <c r="P663" s="8"/>
      <c r="Q663" s="8"/>
      <c r="R663" s="8"/>
      <c r="S663" s="8"/>
      <c r="T663" s="8"/>
      <c r="U663" s="8"/>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22" t="s">
        <v>5</v>
      </c>
    </row>
    <row r="664" spans="1:251" s="16" customFormat="1" ht="13.5" customHeight="1">
      <c r="A664" s="8"/>
      <c r="B664" s="121" t="s">
        <v>6</v>
      </c>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3"/>
      <c r="AA664" s="127" t="s">
        <v>12</v>
      </c>
      <c r="AB664" s="122"/>
      <c r="AC664" s="122"/>
      <c r="AD664" s="122"/>
      <c r="AE664" s="122"/>
      <c r="AF664" s="122"/>
      <c r="AG664" s="122"/>
      <c r="AH664" s="122"/>
      <c r="AI664" s="123"/>
      <c r="AJ664" s="127" t="s">
        <v>13</v>
      </c>
      <c r="AK664" s="122"/>
      <c r="AL664" s="122"/>
      <c r="AM664" s="122"/>
      <c r="AN664" s="122"/>
      <c r="AO664" s="122"/>
      <c r="AP664" s="122"/>
      <c r="AQ664" s="122"/>
      <c r="AR664" s="123"/>
      <c r="AS664" s="127" t="s">
        <v>7</v>
      </c>
      <c r="AT664" s="122"/>
      <c r="AU664" s="122"/>
      <c r="AV664" s="122"/>
      <c r="AW664" s="122"/>
      <c r="AX664" s="129"/>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c r="GQ664" s="2"/>
      <c r="GR664" s="2"/>
      <c r="GS664" s="2"/>
      <c r="GT664" s="2"/>
      <c r="GU664" s="2"/>
      <c r="GV664" s="2"/>
      <c r="GW664" s="2"/>
      <c r="GX664" s="2"/>
      <c r="GY664" s="2"/>
      <c r="GZ664" s="2"/>
      <c r="HA664" s="2"/>
      <c r="HB664" s="2"/>
      <c r="HC664" s="2"/>
      <c r="HD664" s="2"/>
      <c r="HE664" s="2"/>
      <c r="HF664" s="2"/>
      <c r="HG664" s="2"/>
      <c r="HH664" s="2"/>
      <c r="HI664" s="2"/>
      <c r="HJ664" s="2"/>
      <c r="HK664" s="2"/>
      <c r="HL664" s="2"/>
      <c r="HM664" s="2"/>
      <c r="HN664" s="2"/>
      <c r="HO664" s="2"/>
      <c r="HP664" s="2"/>
      <c r="HQ664" s="2"/>
      <c r="HR664" s="2"/>
      <c r="HS664" s="2"/>
      <c r="HT664" s="2"/>
      <c r="HU664" s="2"/>
      <c r="HV664" s="2"/>
      <c r="HW664" s="2"/>
      <c r="HX664" s="2"/>
      <c r="HY664" s="2"/>
      <c r="HZ664" s="2"/>
      <c r="IA664" s="2"/>
      <c r="IB664" s="2"/>
      <c r="IC664" s="2"/>
      <c r="ID664" s="2"/>
      <c r="IE664" s="2"/>
      <c r="IF664" s="2"/>
      <c r="IG664" s="2"/>
      <c r="IH664" s="2"/>
      <c r="II664" s="2"/>
      <c r="IJ664" s="2"/>
      <c r="IK664" s="2"/>
      <c r="IL664" s="2"/>
      <c r="IM664" s="2"/>
      <c r="IN664" s="2"/>
      <c r="IO664" s="2"/>
      <c r="IP664" s="2"/>
      <c r="IQ664" s="2"/>
    </row>
    <row r="665" spans="1:251" s="16" customFormat="1" ht="13.5">
      <c r="A665" s="8"/>
      <c r="B665" s="124"/>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6"/>
      <c r="AA665" s="128"/>
      <c r="AB665" s="125"/>
      <c r="AC665" s="125"/>
      <c r="AD665" s="125"/>
      <c r="AE665" s="125"/>
      <c r="AF665" s="125"/>
      <c r="AG665" s="125"/>
      <c r="AH665" s="125"/>
      <c r="AI665" s="126"/>
      <c r="AJ665" s="128"/>
      <c r="AK665" s="125"/>
      <c r="AL665" s="125"/>
      <c r="AM665" s="125"/>
      <c r="AN665" s="125"/>
      <c r="AO665" s="125"/>
      <c r="AP665" s="125"/>
      <c r="AQ665" s="125"/>
      <c r="AR665" s="126"/>
      <c r="AS665" s="128"/>
      <c r="AT665" s="125"/>
      <c r="AU665" s="125"/>
      <c r="AV665" s="125"/>
      <c r="AW665" s="125"/>
      <c r="AX665" s="130"/>
      <c r="AY665" s="2"/>
      <c r="AZ665" s="2"/>
      <c r="BA665" s="2"/>
      <c r="BB665" s="23"/>
      <c r="BC665" s="24"/>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c r="GQ665" s="2"/>
      <c r="GR665" s="2"/>
      <c r="GS665" s="2"/>
      <c r="GT665" s="2"/>
      <c r="GU665" s="2"/>
      <c r="GV665" s="2"/>
      <c r="GW665" s="2"/>
      <c r="GX665" s="2"/>
      <c r="GY665" s="2"/>
      <c r="GZ665" s="2"/>
      <c r="HA665" s="2"/>
      <c r="HB665" s="2"/>
      <c r="HC665" s="2"/>
      <c r="HD665" s="2"/>
      <c r="HE665" s="2"/>
      <c r="HF665" s="2"/>
      <c r="HG665" s="2"/>
      <c r="HH665" s="2"/>
      <c r="HI665" s="2"/>
      <c r="HJ665" s="2"/>
      <c r="HK665" s="2"/>
      <c r="HL665" s="2"/>
      <c r="HM665" s="2"/>
      <c r="HN665" s="2"/>
      <c r="HO665" s="2"/>
      <c r="HP665" s="2"/>
      <c r="HQ665" s="2"/>
      <c r="HR665" s="2"/>
      <c r="HS665" s="2"/>
      <c r="HT665" s="2"/>
      <c r="HU665" s="2"/>
      <c r="HV665" s="2"/>
      <c r="HW665" s="2"/>
      <c r="HX665" s="2"/>
      <c r="HY665" s="2"/>
      <c r="HZ665" s="2"/>
      <c r="IA665" s="2"/>
      <c r="IB665" s="2"/>
      <c r="IC665" s="2"/>
      <c r="ID665" s="2"/>
      <c r="IE665" s="2"/>
      <c r="IF665" s="2"/>
      <c r="IG665" s="2"/>
      <c r="IH665" s="2"/>
      <c r="II665" s="2"/>
      <c r="IJ665" s="2"/>
      <c r="IK665" s="2"/>
      <c r="IL665" s="2"/>
      <c r="IM665" s="2"/>
      <c r="IN665" s="2"/>
      <c r="IO665" s="2"/>
      <c r="IP665" s="2"/>
      <c r="IQ665" s="2"/>
    </row>
    <row r="666" spans="1:251" s="16" customFormat="1" ht="18.75" customHeight="1">
      <c r="A666" s="8"/>
      <c r="B666" s="25"/>
      <c r="C666" s="93" t="s">
        <v>112</v>
      </c>
      <c r="D666" s="94"/>
      <c r="E666" s="94"/>
      <c r="F666" s="94"/>
      <c r="G666" s="94"/>
      <c r="H666" s="94"/>
      <c r="I666" s="94"/>
      <c r="J666" s="94"/>
      <c r="K666" s="94"/>
      <c r="L666" s="94"/>
      <c r="M666" s="94"/>
      <c r="N666" s="94"/>
      <c r="O666" s="94"/>
      <c r="P666" s="94"/>
      <c r="Q666" s="94"/>
      <c r="R666" s="94"/>
      <c r="S666" s="94"/>
      <c r="T666" s="94"/>
      <c r="U666" s="94"/>
      <c r="V666" s="94"/>
      <c r="W666" s="94"/>
      <c r="X666" s="94"/>
      <c r="Y666" s="94"/>
      <c r="Z666" s="95"/>
      <c r="AA666" s="96">
        <v>2074</v>
      </c>
      <c r="AB666" s="97"/>
      <c r="AC666" s="97"/>
      <c r="AD666" s="97"/>
      <c r="AE666" s="97"/>
      <c r="AF666" s="97"/>
      <c r="AG666" s="97"/>
      <c r="AH666" s="97"/>
      <c r="AI666" s="98"/>
      <c r="AJ666" s="96">
        <v>2074</v>
      </c>
      <c r="AK666" s="97"/>
      <c r="AL666" s="97"/>
      <c r="AM666" s="97"/>
      <c r="AN666" s="97"/>
      <c r="AO666" s="97"/>
      <c r="AP666" s="97"/>
      <c r="AQ666" s="97"/>
      <c r="AR666" s="98"/>
      <c r="AS666" s="99"/>
      <c r="AT666" s="100"/>
      <c r="AU666" s="100"/>
      <c r="AV666" s="100"/>
      <c r="AW666" s="100"/>
      <c r="AX666" s="101"/>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c r="GS666" s="2"/>
      <c r="GT666" s="2"/>
      <c r="GU666" s="2"/>
      <c r="GV666" s="2"/>
      <c r="GW666" s="2"/>
      <c r="GX666" s="2"/>
      <c r="GY666" s="2"/>
      <c r="GZ666" s="2"/>
      <c r="HA666" s="2"/>
      <c r="HB666" s="2"/>
      <c r="HC666" s="2"/>
      <c r="HD666" s="2"/>
      <c r="HE666" s="2"/>
      <c r="HF666" s="2"/>
      <c r="HG666" s="2"/>
      <c r="HH666" s="2"/>
      <c r="HI666" s="2"/>
      <c r="HJ666" s="2"/>
      <c r="HK666" s="2"/>
      <c r="HL666" s="2"/>
      <c r="HM666" s="2"/>
      <c r="HN666" s="2"/>
      <c r="HO666" s="2"/>
      <c r="HP666" s="2"/>
      <c r="HQ666" s="2"/>
      <c r="HR666" s="2"/>
      <c r="HS666" s="2"/>
      <c r="HT666" s="2"/>
      <c r="HU666" s="2"/>
      <c r="HV666" s="2"/>
      <c r="HW666" s="2"/>
      <c r="HX666" s="2"/>
      <c r="HY666" s="2"/>
      <c r="HZ666" s="2"/>
      <c r="IA666" s="2"/>
      <c r="IB666" s="2"/>
      <c r="IC666" s="2"/>
      <c r="ID666" s="2"/>
      <c r="IE666" s="2"/>
      <c r="IF666" s="2"/>
      <c r="IG666" s="2"/>
      <c r="IH666" s="2"/>
      <c r="II666" s="2"/>
      <c r="IJ666" s="2"/>
      <c r="IK666" s="2"/>
      <c r="IL666" s="2"/>
      <c r="IM666" s="2"/>
      <c r="IN666" s="2"/>
      <c r="IO666" s="2"/>
      <c r="IP666" s="2"/>
      <c r="IQ666" s="2"/>
    </row>
    <row r="667" spans="1:251" s="16" customFormat="1" ht="18.75" customHeight="1" thickBot="1">
      <c r="A667" s="17"/>
      <c r="B667" s="102" t="s">
        <v>14</v>
      </c>
      <c r="C667" s="103"/>
      <c r="D667" s="103"/>
      <c r="E667" s="103"/>
      <c r="F667" s="103"/>
      <c r="G667" s="103"/>
      <c r="H667" s="103"/>
      <c r="I667" s="103"/>
      <c r="J667" s="103"/>
      <c r="K667" s="103"/>
      <c r="L667" s="103"/>
      <c r="M667" s="103"/>
      <c r="N667" s="103"/>
      <c r="O667" s="103"/>
      <c r="P667" s="103"/>
      <c r="Q667" s="103"/>
      <c r="R667" s="103"/>
      <c r="S667" s="103"/>
      <c r="T667" s="103"/>
      <c r="U667" s="103"/>
      <c r="V667" s="103"/>
      <c r="W667" s="103"/>
      <c r="X667" s="103"/>
      <c r="Y667" s="103"/>
      <c r="Z667" s="104"/>
      <c r="AA667" s="105">
        <f>SUM($AA$666:$AA$666)</f>
        <v>2074</v>
      </c>
      <c r="AB667" s="106"/>
      <c r="AC667" s="106"/>
      <c r="AD667" s="106"/>
      <c r="AE667" s="106"/>
      <c r="AF667" s="106"/>
      <c r="AG667" s="106"/>
      <c r="AH667" s="106"/>
      <c r="AI667" s="107"/>
      <c r="AJ667" s="105">
        <f>SUM($AJ$666:$AJ$666)</f>
        <v>2074</v>
      </c>
      <c r="AK667" s="106"/>
      <c r="AL667" s="106"/>
      <c r="AM667" s="106"/>
      <c r="AN667" s="106"/>
      <c r="AO667" s="106"/>
      <c r="AP667" s="106"/>
      <c r="AQ667" s="106"/>
      <c r="AR667" s="107"/>
      <c r="AS667" s="108"/>
      <c r="AT667" s="109"/>
      <c r="AU667" s="109"/>
      <c r="AV667" s="109"/>
      <c r="AW667" s="109"/>
      <c r="AX667" s="110"/>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c r="GQ667" s="2"/>
      <c r="GR667" s="2"/>
      <c r="GS667" s="2"/>
      <c r="GT667" s="2"/>
      <c r="GU667" s="2"/>
      <c r="GV667" s="2"/>
      <c r="GW667" s="2"/>
      <c r="GX667" s="2"/>
      <c r="GY667" s="2"/>
      <c r="GZ667" s="2"/>
      <c r="HA667" s="2"/>
      <c r="HB667" s="2"/>
      <c r="HC667" s="2"/>
      <c r="HD667" s="2"/>
      <c r="HE667" s="2"/>
      <c r="HF667" s="2"/>
      <c r="HG667" s="2"/>
      <c r="HH667" s="2"/>
      <c r="HI667" s="2"/>
      <c r="HJ667" s="2"/>
      <c r="HK667" s="2"/>
      <c r="HL667" s="2"/>
      <c r="HM667" s="2"/>
      <c r="HN667" s="2"/>
      <c r="HO667" s="2"/>
      <c r="HP667" s="2"/>
      <c r="HQ667" s="2"/>
      <c r="HR667" s="2"/>
      <c r="HS667" s="2"/>
      <c r="HT667" s="2"/>
      <c r="HU667" s="2"/>
      <c r="HV667" s="2"/>
      <c r="HW667" s="2"/>
      <c r="HX667" s="2"/>
      <c r="HY667" s="2"/>
      <c r="HZ667" s="2"/>
      <c r="IA667" s="2"/>
      <c r="IB667" s="2"/>
      <c r="IC667" s="2"/>
      <c r="ID667" s="2"/>
      <c r="IE667" s="2"/>
      <c r="IF667" s="2"/>
      <c r="IG667" s="2"/>
      <c r="IH667" s="2"/>
      <c r="II667" s="2"/>
      <c r="IJ667" s="2"/>
      <c r="IK667" s="2"/>
      <c r="IL667" s="2"/>
      <c r="IM667" s="2"/>
      <c r="IN667" s="2"/>
      <c r="IO667" s="2"/>
      <c r="IP667" s="2"/>
      <c r="IQ667" s="2"/>
    </row>
    <row r="669" spans="1:251" ht="18.75">
      <c r="A669" s="1" t="s">
        <v>0</v>
      </c>
      <c r="AW669" s="3"/>
      <c r="AX669" s="4"/>
      <c r="AY669" s="3"/>
    </row>
    <row r="671" spans="1:251" ht="18.75">
      <c r="B671" s="111" t="s">
        <v>8</v>
      </c>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c r="AO671" s="112"/>
      <c r="AP671" s="112"/>
      <c r="AQ671" s="112"/>
      <c r="AR671" s="112"/>
      <c r="AS671" s="112"/>
      <c r="AT671" s="112"/>
      <c r="AU671" s="112"/>
      <c r="AV671" s="112"/>
      <c r="AW671" s="112"/>
      <c r="AX671" s="112"/>
    </row>
    <row r="672" spans="1:251">
      <c r="Z672" s="5"/>
      <c r="AD672" s="5"/>
      <c r="AE672" s="5"/>
      <c r="AF672" s="5"/>
      <c r="AG672" s="5"/>
      <c r="AH672" s="5"/>
      <c r="AI672" s="5"/>
      <c r="AO672" s="5"/>
    </row>
    <row r="673" spans="1:113" ht="13.5" thickBot="1">
      <c r="Z673" s="5"/>
      <c r="AD673" s="5"/>
      <c r="AE673" s="5"/>
      <c r="AF673" s="5"/>
      <c r="AG673" s="5"/>
      <c r="AH673" s="5"/>
      <c r="AI673" s="5"/>
      <c r="AO673" s="5"/>
      <c r="DI673" s="6"/>
    </row>
    <row r="674" spans="1:113" ht="24.75" customHeight="1" thickBot="1">
      <c r="B674" s="113" t="s">
        <v>1</v>
      </c>
      <c r="C674" s="114"/>
      <c r="D674" s="114"/>
      <c r="E674" s="114"/>
      <c r="F674" s="114"/>
      <c r="G674" s="114"/>
      <c r="H674" s="115" t="s">
        <v>113</v>
      </c>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7"/>
      <c r="DI674" s="6"/>
    </row>
    <row r="675" spans="1:113" ht="14.25">
      <c r="B675" s="7"/>
      <c r="C675" s="7"/>
      <c r="D675" s="7"/>
      <c r="E675" s="7"/>
      <c r="F675" s="7"/>
      <c r="G675" s="7"/>
      <c r="H675" s="8"/>
      <c r="I675" s="8"/>
      <c r="J675" s="8"/>
      <c r="K675" s="8"/>
      <c r="L675" s="9"/>
      <c r="M675" s="9"/>
      <c r="N675" s="9"/>
      <c r="O675" s="9"/>
      <c r="P675" s="8"/>
      <c r="Q675" s="8"/>
      <c r="R675" s="8"/>
      <c r="S675" s="8"/>
      <c r="T675" s="8"/>
      <c r="U675" s="8"/>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DI675" s="6"/>
    </row>
    <row r="676" spans="1:113" ht="15" thickBot="1">
      <c r="A676" s="11"/>
      <c r="B676" s="10" t="s">
        <v>2</v>
      </c>
      <c r="C676" s="8"/>
      <c r="D676" s="8"/>
      <c r="E676" s="8"/>
      <c r="F676" s="8"/>
      <c r="G676" s="8"/>
      <c r="H676" s="8"/>
      <c r="I676" s="8"/>
      <c r="J676" s="8"/>
      <c r="K676" s="8"/>
      <c r="L676" s="9"/>
      <c r="M676" s="9"/>
      <c r="N676" s="9"/>
      <c r="O676" s="9"/>
      <c r="P676" s="8"/>
      <c r="Q676" s="8"/>
      <c r="R676" s="8"/>
      <c r="S676" s="8"/>
      <c r="T676" s="8"/>
      <c r="U676" s="8"/>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DI676" s="6"/>
    </row>
    <row r="677" spans="1:113" ht="14.25">
      <c r="A677" s="8"/>
      <c r="B677" s="12"/>
      <c r="C677" s="7"/>
      <c r="D677" s="7"/>
      <c r="E677" s="7"/>
      <c r="F677" s="7"/>
      <c r="G677" s="7"/>
      <c r="H677" s="7"/>
      <c r="I677" s="7"/>
      <c r="J677" s="7"/>
      <c r="K677" s="7"/>
      <c r="L677" s="13"/>
      <c r="M677" s="13"/>
      <c r="N677" s="13"/>
      <c r="O677" s="13"/>
      <c r="P677" s="7"/>
      <c r="Q677" s="7"/>
      <c r="R677" s="7"/>
      <c r="S677" s="7"/>
      <c r="T677" s="7"/>
      <c r="U677" s="7"/>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5"/>
    </row>
    <row r="678" spans="1:113" ht="12" customHeight="1">
      <c r="A678" s="8"/>
      <c r="B678" s="118" t="s">
        <v>114</v>
      </c>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c r="AT678" s="119"/>
      <c r="AU678" s="119"/>
      <c r="AV678" s="119"/>
      <c r="AW678" s="119"/>
      <c r="AX678" s="120"/>
    </row>
    <row r="679" spans="1:113" ht="12" customHeight="1">
      <c r="A679" s="8"/>
      <c r="B679" s="118"/>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20"/>
      <c r="BC679" s="16"/>
    </row>
    <row r="680" spans="1:113" ht="12" customHeight="1">
      <c r="A680" s="8"/>
      <c r="B680" s="118"/>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c r="AT680" s="119"/>
      <c r="AU680" s="119"/>
      <c r="AV680" s="119"/>
      <c r="AW680" s="119"/>
      <c r="AX680" s="120"/>
    </row>
    <row r="681" spans="1:113" ht="12" customHeight="1">
      <c r="A681" s="8"/>
      <c r="B681" s="118"/>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20"/>
    </row>
    <row r="682" spans="1:113" ht="12" customHeight="1">
      <c r="A682" s="8"/>
      <c r="B682" s="118"/>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20"/>
    </row>
    <row r="683" spans="1:113" ht="15" thickBot="1">
      <c r="A683" s="17"/>
      <c r="B683" s="18"/>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20"/>
    </row>
    <row r="684" spans="1:113">
      <c r="B684" s="21"/>
    </row>
    <row r="685" spans="1:113" ht="15" thickBot="1">
      <c r="A685" s="11"/>
      <c r="B685" s="10" t="s">
        <v>3</v>
      </c>
      <c r="C685" s="8"/>
      <c r="D685" s="8"/>
      <c r="E685" s="8"/>
      <c r="F685" s="8"/>
      <c r="G685" s="8"/>
      <c r="H685" s="8"/>
      <c r="I685" s="8"/>
      <c r="J685" s="8"/>
      <c r="K685" s="8"/>
      <c r="L685" s="9"/>
      <c r="M685" s="9"/>
      <c r="N685" s="9"/>
      <c r="O685" s="9"/>
      <c r="P685" s="8"/>
      <c r="Q685" s="8"/>
      <c r="R685" s="8"/>
      <c r="S685" s="8"/>
      <c r="T685" s="8"/>
      <c r="U685" s="8"/>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DI685" s="6"/>
    </row>
    <row r="686" spans="1:113" ht="14.25">
      <c r="A686" s="8"/>
      <c r="B686" s="12"/>
      <c r="C686" s="7"/>
      <c r="D686" s="7"/>
      <c r="E686" s="7"/>
      <c r="F686" s="7"/>
      <c r="G686" s="7"/>
      <c r="H686" s="7"/>
      <c r="I686" s="7"/>
      <c r="J686" s="7"/>
      <c r="K686" s="7"/>
      <c r="L686" s="13"/>
      <c r="M686" s="13"/>
      <c r="N686" s="13"/>
      <c r="O686" s="13"/>
      <c r="P686" s="7"/>
      <c r="Q686" s="7"/>
      <c r="R686" s="7"/>
      <c r="S686" s="7"/>
      <c r="T686" s="7"/>
      <c r="U686" s="7"/>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5"/>
    </row>
    <row r="687" spans="1:113" ht="12" customHeight="1">
      <c r="A687" s="8"/>
      <c r="B687" s="118" t="s">
        <v>115</v>
      </c>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c r="AV687" s="119"/>
      <c r="AW687" s="119"/>
      <c r="AX687" s="120"/>
    </row>
    <row r="688" spans="1:113" ht="12" customHeight="1">
      <c r="A688" s="8"/>
      <c r="B688" s="118"/>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c r="AG688" s="119"/>
      <c r="AH688" s="119"/>
      <c r="AI688" s="119"/>
      <c r="AJ688" s="119"/>
      <c r="AK688" s="119"/>
      <c r="AL688" s="119"/>
      <c r="AM688" s="119"/>
      <c r="AN688" s="119"/>
      <c r="AO688" s="119"/>
      <c r="AP688" s="119"/>
      <c r="AQ688" s="119"/>
      <c r="AR688" s="119"/>
      <c r="AS688" s="119"/>
      <c r="AT688" s="119"/>
      <c r="AU688" s="119"/>
      <c r="AV688" s="119"/>
      <c r="AW688" s="119"/>
      <c r="AX688" s="120"/>
      <c r="BC688" s="16"/>
    </row>
    <row r="689" spans="1:251" ht="12" customHeight="1">
      <c r="A689" s="8"/>
      <c r="B689" s="118"/>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c r="AV689" s="119"/>
      <c r="AW689" s="119"/>
      <c r="AX689" s="120"/>
    </row>
    <row r="690" spans="1:251" ht="12" customHeight="1">
      <c r="A690" s="8"/>
      <c r="B690" s="118"/>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c r="AV690" s="119"/>
      <c r="AW690" s="119"/>
      <c r="AX690" s="120"/>
    </row>
    <row r="691" spans="1:251" ht="12" customHeight="1">
      <c r="A691" s="8"/>
      <c r="B691" s="118"/>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20"/>
    </row>
    <row r="692" spans="1:251" ht="15" thickBot="1">
      <c r="A692" s="17"/>
      <c r="B692" s="18"/>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20"/>
    </row>
    <row r="693" spans="1:251">
      <c r="B693" s="21"/>
    </row>
    <row r="694" spans="1:251" ht="14.25">
      <c r="B694" s="10" t="s">
        <v>4</v>
      </c>
      <c r="C694" s="8"/>
      <c r="D694" s="8"/>
      <c r="E694" s="8"/>
      <c r="F694" s="8"/>
      <c r="G694" s="8"/>
      <c r="H694" s="8"/>
      <c r="I694" s="8"/>
      <c r="J694" s="8"/>
      <c r="K694" s="8"/>
      <c r="L694" s="9"/>
      <c r="M694" s="9"/>
      <c r="N694" s="9"/>
      <c r="O694" s="9"/>
      <c r="P694" s="8"/>
      <c r="Q694" s="8"/>
      <c r="R694" s="8"/>
      <c r="S694" s="8"/>
      <c r="T694" s="8"/>
      <c r="U694" s="8"/>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row>
    <row r="695" spans="1:251" ht="15" thickBot="1">
      <c r="B695" s="8"/>
      <c r="C695" s="8"/>
      <c r="D695" s="8"/>
      <c r="E695" s="8"/>
      <c r="F695" s="8"/>
      <c r="G695" s="8"/>
      <c r="H695" s="8"/>
      <c r="I695" s="8"/>
      <c r="J695" s="8"/>
      <c r="K695" s="8"/>
      <c r="L695" s="9"/>
      <c r="M695" s="9"/>
      <c r="N695" s="9"/>
      <c r="O695" s="9"/>
      <c r="P695" s="8"/>
      <c r="Q695" s="8"/>
      <c r="R695" s="8"/>
      <c r="S695" s="8"/>
      <c r="T695" s="8"/>
      <c r="U695" s="8"/>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22" t="s">
        <v>5</v>
      </c>
    </row>
    <row r="696" spans="1:251" s="16" customFormat="1" ht="13.5" customHeight="1">
      <c r="A696" s="8"/>
      <c r="B696" s="121" t="s">
        <v>6</v>
      </c>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3"/>
      <c r="AA696" s="127" t="s">
        <v>12</v>
      </c>
      <c r="AB696" s="122"/>
      <c r="AC696" s="122"/>
      <c r="AD696" s="122"/>
      <c r="AE696" s="122"/>
      <c r="AF696" s="122"/>
      <c r="AG696" s="122"/>
      <c r="AH696" s="122"/>
      <c r="AI696" s="123"/>
      <c r="AJ696" s="127" t="s">
        <v>13</v>
      </c>
      <c r="AK696" s="122"/>
      <c r="AL696" s="122"/>
      <c r="AM696" s="122"/>
      <c r="AN696" s="122"/>
      <c r="AO696" s="122"/>
      <c r="AP696" s="122"/>
      <c r="AQ696" s="122"/>
      <c r="AR696" s="123"/>
      <c r="AS696" s="127" t="s">
        <v>7</v>
      </c>
      <c r="AT696" s="122"/>
      <c r="AU696" s="122"/>
      <c r="AV696" s="122"/>
      <c r="AW696" s="122"/>
      <c r="AX696" s="129"/>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c r="GQ696" s="2"/>
      <c r="GR696" s="2"/>
      <c r="GS696" s="2"/>
      <c r="GT696" s="2"/>
      <c r="GU696" s="2"/>
      <c r="GV696" s="2"/>
      <c r="GW696" s="2"/>
      <c r="GX696" s="2"/>
      <c r="GY696" s="2"/>
      <c r="GZ696" s="2"/>
      <c r="HA696" s="2"/>
      <c r="HB696" s="2"/>
      <c r="HC696" s="2"/>
      <c r="HD696" s="2"/>
      <c r="HE696" s="2"/>
      <c r="HF696" s="2"/>
      <c r="HG696" s="2"/>
      <c r="HH696" s="2"/>
      <c r="HI696" s="2"/>
      <c r="HJ696" s="2"/>
      <c r="HK696" s="2"/>
      <c r="HL696" s="2"/>
      <c r="HM696" s="2"/>
      <c r="HN696" s="2"/>
      <c r="HO696" s="2"/>
      <c r="HP696" s="2"/>
      <c r="HQ696" s="2"/>
      <c r="HR696" s="2"/>
      <c r="HS696" s="2"/>
      <c r="HT696" s="2"/>
      <c r="HU696" s="2"/>
      <c r="HV696" s="2"/>
      <c r="HW696" s="2"/>
      <c r="HX696" s="2"/>
      <c r="HY696" s="2"/>
      <c r="HZ696" s="2"/>
      <c r="IA696" s="2"/>
      <c r="IB696" s="2"/>
      <c r="IC696" s="2"/>
      <c r="ID696" s="2"/>
      <c r="IE696" s="2"/>
      <c r="IF696" s="2"/>
      <c r="IG696" s="2"/>
      <c r="IH696" s="2"/>
      <c r="II696" s="2"/>
      <c r="IJ696" s="2"/>
      <c r="IK696" s="2"/>
      <c r="IL696" s="2"/>
      <c r="IM696" s="2"/>
      <c r="IN696" s="2"/>
      <c r="IO696" s="2"/>
      <c r="IP696" s="2"/>
      <c r="IQ696" s="2"/>
    </row>
    <row r="697" spans="1:251" s="16" customFormat="1" ht="13.5">
      <c r="A697" s="8"/>
      <c r="B697" s="124"/>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6"/>
      <c r="AA697" s="128"/>
      <c r="AB697" s="125"/>
      <c r="AC697" s="125"/>
      <c r="AD697" s="125"/>
      <c r="AE697" s="125"/>
      <c r="AF697" s="125"/>
      <c r="AG697" s="125"/>
      <c r="AH697" s="125"/>
      <c r="AI697" s="126"/>
      <c r="AJ697" s="128"/>
      <c r="AK697" s="125"/>
      <c r="AL697" s="125"/>
      <c r="AM697" s="125"/>
      <c r="AN697" s="125"/>
      <c r="AO697" s="125"/>
      <c r="AP697" s="125"/>
      <c r="AQ697" s="125"/>
      <c r="AR697" s="126"/>
      <c r="AS697" s="128"/>
      <c r="AT697" s="125"/>
      <c r="AU697" s="125"/>
      <c r="AV697" s="125"/>
      <c r="AW697" s="125"/>
      <c r="AX697" s="130"/>
      <c r="AY697" s="2"/>
      <c r="AZ697" s="2"/>
      <c r="BA697" s="2"/>
      <c r="BB697" s="23"/>
      <c r="BC697" s="24"/>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c r="GQ697" s="2"/>
      <c r="GR697" s="2"/>
      <c r="GS697" s="2"/>
      <c r="GT697" s="2"/>
      <c r="GU697" s="2"/>
      <c r="GV697" s="2"/>
      <c r="GW697" s="2"/>
      <c r="GX697" s="2"/>
      <c r="GY697" s="2"/>
      <c r="GZ697" s="2"/>
      <c r="HA697" s="2"/>
      <c r="HB697" s="2"/>
      <c r="HC697" s="2"/>
      <c r="HD697" s="2"/>
      <c r="HE697" s="2"/>
      <c r="HF697" s="2"/>
      <c r="HG697" s="2"/>
      <c r="HH697" s="2"/>
      <c r="HI697" s="2"/>
      <c r="HJ697" s="2"/>
      <c r="HK697" s="2"/>
      <c r="HL697" s="2"/>
      <c r="HM697" s="2"/>
      <c r="HN697" s="2"/>
      <c r="HO697" s="2"/>
      <c r="HP697" s="2"/>
      <c r="HQ697" s="2"/>
      <c r="HR697" s="2"/>
      <c r="HS697" s="2"/>
      <c r="HT697" s="2"/>
      <c r="HU697" s="2"/>
      <c r="HV697" s="2"/>
      <c r="HW697" s="2"/>
      <c r="HX697" s="2"/>
      <c r="HY697" s="2"/>
      <c r="HZ697" s="2"/>
      <c r="IA697" s="2"/>
      <c r="IB697" s="2"/>
      <c r="IC697" s="2"/>
      <c r="ID697" s="2"/>
      <c r="IE697" s="2"/>
      <c r="IF697" s="2"/>
      <c r="IG697" s="2"/>
      <c r="IH697" s="2"/>
      <c r="II697" s="2"/>
      <c r="IJ697" s="2"/>
      <c r="IK697" s="2"/>
      <c r="IL697" s="2"/>
      <c r="IM697" s="2"/>
      <c r="IN697" s="2"/>
      <c r="IO697" s="2"/>
      <c r="IP697" s="2"/>
      <c r="IQ697" s="2"/>
    </row>
    <row r="698" spans="1:251" s="16" customFormat="1" ht="18.75" customHeight="1">
      <c r="A698" s="8"/>
      <c r="B698" s="25"/>
      <c r="C698" s="93" t="s">
        <v>116</v>
      </c>
      <c r="D698" s="94"/>
      <c r="E698" s="94"/>
      <c r="F698" s="94"/>
      <c r="G698" s="94"/>
      <c r="H698" s="94"/>
      <c r="I698" s="94"/>
      <c r="J698" s="94"/>
      <c r="K698" s="94"/>
      <c r="L698" s="94"/>
      <c r="M698" s="94"/>
      <c r="N698" s="94"/>
      <c r="O698" s="94"/>
      <c r="P698" s="94"/>
      <c r="Q698" s="94"/>
      <c r="R698" s="94"/>
      <c r="S698" s="94"/>
      <c r="T698" s="94"/>
      <c r="U698" s="94"/>
      <c r="V698" s="94"/>
      <c r="W698" s="94"/>
      <c r="X698" s="94"/>
      <c r="Y698" s="94"/>
      <c r="Z698" s="95"/>
      <c r="AA698" s="96">
        <v>2000</v>
      </c>
      <c r="AB698" s="97"/>
      <c r="AC698" s="97"/>
      <c r="AD698" s="97"/>
      <c r="AE698" s="97"/>
      <c r="AF698" s="97"/>
      <c r="AG698" s="97"/>
      <c r="AH698" s="97"/>
      <c r="AI698" s="98"/>
      <c r="AJ698" s="96">
        <v>2000</v>
      </c>
      <c r="AK698" s="97"/>
      <c r="AL698" s="97"/>
      <c r="AM698" s="97"/>
      <c r="AN698" s="97"/>
      <c r="AO698" s="97"/>
      <c r="AP698" s="97"/>
      <c r="AQ698" s="97"/>
      <c r="AR698" s="98"/>
      <c r="AS698" s="99"/>
      <c r="AT698" s="100"/>
      <c r="AU698" s="100"/>
      <c r="AV698" s="100"/>
      <c r="AW698" s="100"/>
      <c r="AX698" s="101"/>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c r="GQ698" s="2"/>
      <c r="GR698" s="2"/>
      <c r="GS698" s="2"/>
      <c r="GT698" s="2"/>
      <c r="GU698" s="2"/>
      <c r="GV698" s="2"/>
      <c r="GW698" s="2"/>
      <c r="GX698" s="2"/>
      <c r="GY698" s="2"/>
      <c r="GZ698" s="2"/>
      <c r="HA698" s="2"/>
      <c r="HB698" s="2"/>
      <c r="HC698" s="2"/>
      <c r="HD698" s="2"/>
      <c r="HE698" s="2"/>
      <c r="HF698" s="2"/>
      <c r="HG698" s="2"/>
      <c r="HH698" s="2"/>
      <c r="HI698" s="2"/>
      <c r="HJ698" s="2"/>
      <c r="HK698" s="2"/>
      <c r="HL698" s="2"/>
      <c r="HM698" s="2"/>
      <c r="HN698" s="2"/>
      <c r="HO698" s="2"/>
      <c r="HP698" s="2"/>
      <c r="HQ698" s="2"/>
      <c r="HR698" s="2"/>
      <c r="HS698" s="2"/>
      <c r="HT698" s="2"/>
      <c r="HU698" s="2"/>
      <c r="HV698" s="2"/>
      <c r="HW698" s="2"/>
      <c r="HX698" s="2"/>
      <c r="HY698" s="2"/>
      <c r="HZ698" s="2"/>
      <c r="IA698" s="2"/>
      <c r="IB698" s="2"/>
      <c r="IC698" s="2"/>
      <c r="ID698" s="2"/>
      <c r="IE698" s="2"/>
      <c r="IF698" s="2"/>
      <c r="IG698" s="2"/>
      <c r="IH698" s="2"/>
      <c r="II698" s="2"/>
      <c r="IJ698" s="2"/>
      <c r="IK698" s="2"/>
      <c r="IL698" s="2"/>
      <c r="IM698" s="2"/>
      <c r="IN698" s="2"/>
      <c r="IO698" s="2"/>
      <c r="IP698" s="2"/>
      <c r="IQ698" s="2"/>
    </row>
    <row r="699" spans="1:251" s="16" customFormat="1" ht="18.75" customHeight="1">
      <c r="A699" s="8"/>
      <c r="B699" s="25"/>
      <c r="C699" s="93" t="s">
        <v>117</v>
      </c>
      <c r="D699" s="94"/>
      <c r="E699" s="94"/>
      <c r="F699" s="94"/>
      <c r="G699" s="94"/>
      <c r="H699" s="94"/>
      <c r="I699" s="94"/>
      <c r="J699" s="94"/>
      <c r="K699" s="94"/>
      <c r="L699" s="94"/>
      <c r="M699" s="94"/>
      <c r="N699" s="94"/>
      <c r="O699" s="94"/>
      <c r="P699" s="94"/>
      <c r="Q699" s="94"/>
      <c r="R699" s="94"/>
      <c r="S699" s="94"/>
      <c r="T699" s="94"/>
      <c r="U699" s="94"/>
      <c r="V699" s="94"/>
      <c r="W699" s="94"/>
      <c r="X699" s="94"/>
      <c r="Y699" s="94"/>
      <c r="Z699" s="95"/>
      <c r="AA699" s="96">
        <v>45</v>
      </c>
      <c r="AB699" s="97"/>
      <c r="AC699" s="97"/>
      <c r="AD699" s="97"/>
      <c r="AE699" s="97"/>
      <c r="AF699" s="97"/>
      <c r="AG699" s="97"/>
      <c r="AH699" s="97"/>
      <c r="AI699" s="98"/>
      <c r="AJ699" s="96">
        <v>1</v>
      </c>
      <c r="AK699" s="97"/>
      <c r="AL699" s="97"/>
      <c r="AM699" s="97"/>
      <c r="AN699" s="97"/>
      <c r="AO699" s="97"/>
      <c r="AP699" s="97"/>
      <c r="AQ699" s="97"/>
      <c r="AR699" s="98"/>
      <c r="AS699" s="99"/>
      <c r="AT699" s="100"/>
      <c r="AU699" s="100"/>
      <c r="AV699" s="100"/>
      <c r="AW699" s="100"/>
      <c r="AX699" s="101"/>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c r="GQ699" s="2"/>
      <c r="GR699" s="2"/>
      <c r="GS699" s="2"/>
      <c r="GT699" s="2"/>
      <c r="GU699" s="2"/>
      <c r="GV699" s="2"/>
      <c r="GW699" s="2"/>
      <c r="GX699" s="2"/>
      <c r="GY699" s="2"/>
      <c r="GZ699" s="2"/>
      <c r="HA699" s="2"/>
      <c r="HB699" s="2"/>
      <c r="HC699" s="2"/>
      <c r="HD699" s="2"/>
      <c r="HE699" s="2"/>
      <c r="HF699" s="2"/>
      <c r="HG699" s="2"/>
      <c r="HH699" s="2"/>
      <c r="HI699" s="2"/>
      <c r="HJ699" s="2"/>
      <c r="HK699" s="2"/>
      <c r="HL699" s="2"/>
      <c r="HM699" s="2"/>
      <c r="HN699" s="2"/>
      <c r="HO699" s="2"/>
      <c r="HP699" s="2"/>
      <c r="HQ699" s="2"/>
      <c r="HR699" s="2"/>
      <c r="HS699" s="2"/>
      <c r="HT699" s="2"/>
      <c r="HU699" s="2"/>
      <c r="HV699" s="2"/>
      <c r="HW699" s="2"/>
      <c r="HX699" s="2"/>
      <c r="HY699" s="2"/>
      <c r="HZ699" s="2"/>
      <c r="IA699" s="2"/>
      <c r="IB699" s="2"/>
      <c r="IC699" s="2"/>
      <c r="ID699" s="2"/>
      <c r="IE699" s="2"/>
      <c r="IF699" s="2"/>
      <c r="IG699" s="2"/>
      <c r="IH699" s="2"/>
      <c r="II699" s="2"/>
      <c r="IJ699" s="2"/>
      <c r="IK699" s="2"/>
      <c r="IL699" s="2"/>
      <c r="IM699" s="2"/>
      <c r="IN699" s="2"/>
      <c r="IO699" s="2"/>
      <c r="IP699" s="2"/>
      <c r="IQ699" s="2"/>
    </row>
    <row r="700" spans="1:251" s="16" customFormat="1" ht="18.75" customHeight="1" thickBot="1">
      <c r="A700" s="17"/>
      <c r="B700" s="102" t="s">
        <v>14</v>
      </c>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4"/>
      <c r="AA700" s="105">
        <f>SUM($AA$698:$AA$699)</f>
        <v>2045</v>
      </c>
      <c r="AB700" s="106"/>
      <c r="AC700" s="106"/>
      <c r="AD700" s="106"/>
      <c r="AE700" s="106"/>
      <c r="AF700" s="106"/>
      <c r="AG700" s="106"/>
      <c r="AH700" s="106"/>
      <c r="AI700" s="107"/>
      <c r="AJ700" s="105">
        <f>SUM($AJ$698:$AJ$699)</f>
        <v>2001</v>
      </c>
      <c r="AK700" s="106"/>
      <c r="AL700" s="106"/>
      <c r="AM700" s="106"/>
      <c r="AN700" s="106"/>
      <c r="AO700" s="106"/>
      <c r="AP700" s="106"/>
      <c r="AQ700" s="106"/>
      <c r="AR700" s="107"/>
      <c r="AS700" s="108"/>
      <c r="AT700" s="109"/>
      <c r="AU700" s="109"/>
      <c r="AV700" s="109"/>
      <c r="AW700" s="109"/>
      <c r="AX700" s="110"/>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c r="GQ700" s="2"/>
      <c r="GR700" s="2"/>
      <c r="GS700" s="2"/>
      <c r="GT700" s="2"/>
      <c r="GU700" s="2"/>
      <c r="GV700" s="2"/>
      <c r="GW700" s="2"/>
      <c r="GX700" s="2"/>
      <c r="GY700" s="2"/>
      <c r="GZ700" s="2"/>
      <c r="HA700" s="2"/>
      <c r="HB700" s="2"/>
      <c r="HC700" s="2"/>
      <c r="HD700" s="2"/>
      <c r="HE700" s="2"/>
      <c r="HF700" s="2"/>
      <c r="HG700" s="2"/>
      <c r="HH700" s="2"/>
      <c r="HI700" s="2"/>
      <c r="HJ700" s="2"/>
      <c r="HK700" s="2"/>
      <c r="HL700" s="2"/>
      <c r="HM700" s="2"/>
      <c r="HN700" s="2"/>
      <c r="HO700" s="2"/>
      <c r="HP700" s="2"/>
      <c r="HQ700" s="2"/>
      <c r="HR700" s="2"/>
      <c r="HS700" s="2"/>
      <c r="HT700" s="2"/>
      <c r="HU700" s="2"/>
      <c r="HV700" s="2"/>
      <c r="HW700" s="2"/>
      <c r="HX700" s="2"/>
      <c r="HY700" s="2"/>
      <c r="HZ700" s="2"/>
      <c r="IA700" s="2"/>
      <c r="IB700" s="2"/>
      <c r="IC700" s="2"/>
      <c r="ID700" s="2"/>
      <c r="IE700" s="2"/>
      <c r="IF700" s="2"/>
      <c r="IG700" s="2"/>
      <c r="IH700" s="2"/>
      <c r="II700" s="2"/>
      <c r="IJ700" s="2"/>
      <c r="IK700" s="2"/>
      <c r="IL700" s="2"/>
      <c r="IM700" s="2"/>
      <c r="IN700" s="2"/>
      <c r="IO700" s="2"/>
      <c r="IP700" s="2"/>
      <c r="IQ700" s="2"/>
    </row>
    <row r="702" spans="1:251" ht="18.75">
      <c r="A702" s="1" t="s">
        <v>0</v>
      </c>
      <c r="AW702" s="3"/>
      <c r="AX702" s="4"/>
      <c r="AY702" s="3"/>
    </row>
    <row r="704" spans="1:251" ht="18.75">
      <c r="B704" s="111" t="s">
        <v>8</v>
      </c>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c r="AO704" s="112"/>
      <c r="AP704" s="112"/>
      <c r="AQ704" s="112"/>
      <c r="AR704" s="112"/>
      <c r="AS704" s="112"/>
      <c r="AT704" s="112"/>
      <c r="AU704" s="112"/>
      <c r="AV704" s="112"/>
      <c r="AW704" s="112"/>
      <c r="AX704" s="112"/>
    </row>
    <row r="705" spans="1:113">
      <c r="Z705" s="5"/>
      <c r="AD705" s="5"/>
      <c r="AE705" s="5"/>
      <c r="AF705" s="5"/>
      <c r="AG705" s="5"/>
      <c r="AH705" s="5"/>
      <c r="AI705" s="5"/>
      <c r="AO705" s="5"/>
    </row>
    <row r="706" spans="1:113" ht="13.5" thickBot="1">
      <c r="Z706" s="5"/>
      <c r="AD706" s="5"/>
      <c r="AE706" s="5"/>
      <c r="AF706" s="5"/>
      <c r="AG706" s="5"/>
      <c r="AH706" s="5"/>
      <c r="AI706" s="5"/>
      <c r="AO706" s="5"/>
      <c r="DI706" s="6"/>
    </row>
    <row r="707" spans="1:113" ht="24.75" customHeight="1" thickBot="1">
      <c r="B707" s="113" t="s">
        <v>1</v>
      </c>
      <c r="C707" s="114"/>
      <c r="D707" s="114"/>
      <c r="E707" s="114"/>
      <c r="F707" s="114"/>
      <c r="G707" s="114"/>
      <c r="H707" s="115" t="s">
        <v>118</v>
      </c>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7"/>
      <c r="DI707" s="6"/>
    </row>
    <row r="708" spans="1:113" ht="14.25">
      <c r="B708" s="7"/>
      <c r="C708" s="7"/>
      <c r="D708" s="7"/>
      <c r="E708" s="7"/>
      <c r="F708" s="7"/>
      <c r="G708" s="7"/>
      <c r="H708" s="8"/>
      <c r="I708" s="8"/>
      <c r="J708" s="8"/>
      <c r="K708" s="8"/>
      <c r="L708" s="9"/>
      <c r="M708" s="9"/>
      <c r="N708" s="9"/>
      <c r="O708" s="9"/>
      <c r="P708" s="8"/>
      <c r="Q708" s="8"/>
      <c r="R708" s="8"/>
      <c r="S708" s="8"/>
      <c r="T708" s="8"/>
      <c r="U708" s="8"/>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DI708" s="6"/>
    </row>
    <row r="709" spans="1:113" ht="15" thickBot="1">
      <c r="A709" s="11"/>
      <c r="B709" s="10" t="s">
        <v>2</v>
      </c>
      <c r="C709" s="8"/>
      <c r="D709" s="8"/>
      <c r="E709" s="8"/>
      <c r="F709" s="8"/>
      <c r="G709" s="8"/>
      <c r="H709" s="8"/>
      <c r="I709" s="8"/>
      <c r="J709" s="8"/>
      <c r="K709" s="8"/>
      <c r="L709" s="9"/>
      <c r="M709" s="9"/>
      <c r="N709" s="9"/>
      <c r="O709" s="9"/>
      <c r="P709" s="8"/>
      <c r="Q709" s="8"/>
      <c r="R709" s="8"/>
      <c r="S709" s="8"/>
      <c r="T709" s="8"/>
      <c r="U709" s="8"/>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DI709" s="6"/>
    </row>
    <row r="710" spans="1:113" ht="14.25">
      <c r="A710" s="8"/>
      <c r="B710" s="12"/>
      <c r="C710" s="7"/>
      <c r="D710" s="7"/>
      <c r="E710" s="7"/>
      <c r="F710" s="7"/>
      <c r="G710" s="7"/>
      <c r="H710" s="7"/>
      <c r="I710" s="7"/>
      <c r="J710" s="7"/>
      <c r="K710" s="7"/>
      <c r="L710" s="13"/>
      <c r="M710" s="13"/>
      <c r="N710" s="13"/>
      <c r="O710" s="13"/>
      <c r="P710" s="7"/>
      <c r="Q710" s="7"/>
      <c r="R710" s="7"/>
      <c r="S710" s="7"/>
      <c r="T710" s="7"/>
      <c r="U710" s="7"/>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5"/>
    </row>
    <row r="711" spans="1:113" ht="12" customHeight="1">
      <c r="A711" s="8"/>
      <c r="B711" s="118" t="s">
        <v>119</v>
      </c>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c r="AG711" s="119"/>
      <c r="AH711" s="119"/>
      <c r="AI711" s="119"/>
      <c r="AJ711" s="119"/>
      <c r="AK711" s="119"/>
      <c r="AL711" s="119"/>
      <c r="AM711" s="119"/>
      <c r="AN711" s="119"/>
      <c r="AO711" s="119"/>
      <c r="AP711" s="119"/>
      <c r="AQ711" s="119"/>
      <c r="AR711" s="119"/>
      <c r="AS711" s="119"/>
      <c r="AT711" s="119"/>
      <c r="AU711" s="119"/>
      <c r="AV711" s="119"/>
      <c r="AW711" s="119"/>
      <c r="AX711" s="120"/>
    </row>
    <row r="712" spans="1:113" ht="12" customHeight="1">
      <c r="A712" s="8"/>
      <c r="B712" s="118"/>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19"/>
      <c r="AA712" s="119"/>
      <c r="AB712" s="119"/>
      <c r="AC712" s="119"/>
      <c r="AD712" s="119"/>
      <c r="AE712" s="119"/>
      <c r="AF712" s="119"/>
      <c r="AG712" s="119"/>
      <c r="AH712" s="119"/>
      <c r="AI712" s="119"/>
      <c r="AJ712" s="119"/>
      <c r="AK712" s="119"/>
      <c r="AL712" s="119"/>
      <c r="AM712" s="119"/>
      <c r="AN712" s="119"/>
      <c r="AO712" s="119"/>
      <c r="AP712" s="119"/>
      <c r="AQ712" s="119"/>
      <c r="AR712" s="119"/>
      <c r="AS712" s="119"/>
      <c r="AT712" s="119"/>
      <c r="AU712" s="119"/>
      <c r="AV712" s="119"/>
      <c r="AW712" s="119"/>
      <c r="AX712" s="120"/>
      <c r="BC712" s="16"/>
    </row>
    <row r="713" spans="1:113" ht="12" customHeight="1">
      <c r="A713" s="8"/>
      <c r="B713" s="118"/>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19"/>
      <c r="AA713" s="119"/>
      <c r="AB713" s="119"/>
      <c r="AC713" s="119"/>
      <c r="AD713" s="119"/>
      <c r="AE713" s="119"/>
      <c r="AF713" s="119"/>
      <c r="AG713" s="119"/>
      <c r="AH713" s="119"/>
      <c r="AI713" s="119"/>
      <c r="AJ713" s="119"/>
      <c r="AK713" s="119"/>
      <c r="AL713" s="119"/>
      <c r="AM713" s="119"/>
      <c r="AN713" s="119"/>
      <c r="AO713" s="119"/>
      <c r="AP713" s="119"/>
      <c r="AQ713" s="119"/>
      <c r="AR713" s="119"/>
      <c r="AS713" s="119"/>
      <c r="AT713" s="119"/>
      <c r="AU713" s="119"/>
      <c r="AV713" s="119"/>
      <c r="AW713" s="119"/>
      <c r="AX713" s="120"/>
    </row>
    <row r="714" spans="1:113" ht="12" customHeight="1">
      <c r="A714" s="8"/>
      <c r="B714" s="118"/>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c r="Z714" s="119"/>
      <c r="AA714" s="119"/>
      <c r="AB714" s="119"/>
      <c r="AC714" s="119"/>
      <c r="AD714" s="119"/>
      <c r="AE714" s="119"/>
      <c r="AF714" s="119"/>
      <c r="AG714" s="119"/>
      <c r="AH714" s="119"/>
      <c r="AI714" s="119"/>
      <c r="AJ714" s="119"/>
      <c r="AK714" s="119"/>
      <c r="AL714" s="119"/>
      <c r="AM714" s="119"/>
      <c r="AN714" s="119"/>
      <c r="AO714" s="119"/>
      <c r="AP714" s="119"/>
      <c r="AQ714" s="119"/>
      <c r="AR714" s="119"/>
      <c r="AS714" s="119"/>
      <c r="AT714" s="119"/>
      <c r="AU714" s="119"/>
      <c r="AV714" s="119"/>
      <c r="AW714" s="119"/>
      <c r="AX714" s="120"/>
    </row>
    <row r="715" spans="1:113" ht="12" customHeight="1">
      <c r="A715" s="8"/>
      <c r="B715" s="118"/>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c r="AG715" s="119"/>
      <c r="AH715" s="119"/>
      <c r="AI715" s="119"/>
      <c r="AJ715" s="119"/>
      <c r="AK715" s="119"/>
      <c r="AL715" s="119"/>
      <c r="AM715" s="119"/>
      <c r="AN715" s="119"/>
      <c r="AO715" s="119"/>
      <c r="AP715" s="119"/>
      <c r="AQ715" s="119"/>
      <c r="AR715" s="119"/>
      <c r="AS715" s="119"/>
      <c r="AT715" s="119"/>
      <c r="AU715" s="119"/>
      <c r="AV715" s="119"/>
      <c r="AW715" s="119"/>
      <c r="AX715" s="120"/>
    </row>
    <row r="716" spans="1:113" ht="15" thickBot="1">
      <c r="A716" s="17"/>
      <c r="B716" s="18"/>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20"/>
    </row>
    <row r="717" spans="1:113">
      <c r="B717" s="21"/>
    </row>
    <row r="718" spans="1:113" ht="15" thickBot="1">
      <c r="A718" s="11"/>
      <c r="B718" s="10" t="s">
        <v>3</v>
      </c>
      <c r="C718" s="8"/>
      <c r="D718" s="8"/>
      <c r="E718" s="8"/>
      <c r="F718" s="8"/>
      <c r="G718" s="8"/>
      <c r="H718" s="8"/>
      <c r="I718" s="8"/>
      <c r="J718" s="8"/>
      <c r="K718" s="8"/>
      <c r="L718" s="9"/>
      <c r="M718" s="9"/>
      <c r="N718" s="9"/>
      <c r="O718" s="9"/>
      <c r="P718" s="8"/>
      <c r="Q718" s="8"/>
      <c r="R718" s="8"/>
      <c r="S718" s="8"/>
      <c r="T718" s="8"/>
      <c r="U718" s="8"/>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DI718" s="6"/>
    </row>
    <row r="719" spans="1:113" ht="14.25">
      <c r="A719" s="8"/>
      <c r="B719" s="12"/>
      <c r="C719" s="7"/>
      <c r="D719" s="7"/>
      <c r="E719" s="7"/>
      <c r="F719" s="7"/>
      <c r="G719" s="7"/>
      <c r="H719" s="7"/>
      <c r="I719" s="7"/>
      <c r="J719" s="7"/>
      <c r="K719" s="7"/>
      <c r="L719" s="13"/>
      <c r="M719" s="13"/>
      <c r="N719" s="13"/>
      <c r="O719" s="13"/>
      <c r="P719" s="7"/>
      <c r="Q719" s="7"/>
      <c r="R719" s="7"/>
      <c r="S719" s="7"/>
      <c r="T719" s="7"/>
      <c r="U719" s="7"/>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5"/>
    </row>
    <row r="720" spans="1:113" ht="12" customHeight="1">
      <c r="A720" s="8"/>
      <c r="B720" s="118" t="s">
        <v>120</v>
      </c>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c r="AV720" s="119"/>
      <c r="AW720" s="119"/>
      <c r="AX720" s="120"/>
    </row>
    <row r="721" spans="1:251" ht="12" customHeight="1">
      <c r="A721" s="8"/>
      <c r="B721" s="118"/>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c r="AR721" s="119"/>
      <c r="AS721" s="119"/>
      <c r="AT721" s="119"/>
      <c r="AU721" s="119"/>
      <c r="AV721" s="119"/>
      <c r="AW721" s="119"/>
      <c r="AX721" s="120"/>
      <c r="BC721" s="16"/>
    </row>
    <row r="722" spans="1:251" ht="12" customHeight="1">
      <c r="A722" s="8"/>
      <c r="B722" s="118"/>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19"/>
      <c r="AS722" s="119"/>
      <c r="AT722" s="119"/>
      <c r="AU722" s="119"/>
      <c r="AV722" s="119"/>
      <c r="AW722" s="119"/>
      <c r="AX722" s="120"/>
    </row>
    <row r="723" spans="1:251" ht="12" customHeight="1">
      <c r="A723" s="8"/>
      <c r="B723" s="118"/>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c r="AR723" s="119"/>
      <c r="AS723" s="119"/>
      <c r="AT723" s="119"/>
      <c r="AU723" s="119"/>
      <c r="AV723" s="119"/>
      <c r="AW723" s="119"/>
      <c r="AX723" s="120"/>
    </row>
    <row r="724" spans="1:251" ht="12" customHeight="1">
      <c r="A724" s="8"/>
      <c r="B724" s="118"/>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c r="AR724" s="119"/>
      <c r="AS724" s="119"/>
      <c r="AT724" s="119"/>
      <c r="AU724" s="119"/>
      <c r="AV724" s="119"/>
      <c r="AW724" s="119"/>
      <c r="AX724" s="120"/>
    </row>
    <row r="725" spans="1:251" ht="15" thickBot="1">
      <c r="A725" s="17"/>
      <c r="B725" s="18"/>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20"/>
    </row>
    <row r="726" spans="1:251">
      <c r="B726" s="21"/>
    </row>
    <row r="727" spans="1:251" ht="14.25">
      <c r="B727" s="10" t="s">
        <v>4</v>
      </c>
      <c r="C727" s="8"/>
      <c r="D727" s="8"/>
      <c r="E727" s="8"/>
      <c r="F727" s="8"/>
      <c r="G727" s="8"/>
      <c r="H727" s="8"/>
      <c r="I727" s="8"/>
      <c r="J727" s="8"/>
      <c r="K727" s="8"/>
      <c r="L727" s="9"/>
      <c r="M727" s="9"/>
      <c r="N727" s="9"/>
      <c r="O727" s="9"/>
      <c r="P727" s="8"/>
      <c r="Q727" s="8"/>
      <c r="R727" s="8"/>
      <c r="S727" s="8"/>
      <c r="T727" s="8"/>
      <c r="U727" s="8"/>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row>
    <row r="728" spans="1:251" ht="15" thickBot="1">
      <c r="B728" s="8"/>
      <c r="C728" s="8"/>
      <c r="D728" s="8"/>
      <c r="E728" s="8"/>
      <c r="F728" s="8"/>
      <c r="G728" s="8"/>
      <c r="H728" s="8"/>
      <c r="I728" s="8"/>
      <c r="J728" s="8"/>
      <c r="K728" s="8"/>
      <c r="L728" s="9"/>
      <c r="M728" s="9"/>
      <c r="N728" s="9"/>
      <c r="O728" s="9"/>
      <c r="P728" s="8"/>
      <c r="Q728" s="8"/>
      <c r="R728" s="8"/>
      <c r="S728" s="8"/>
      <c r="T728" s="8"/>
      <c r="U728" s="8"/>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22" t="s">
        <v>5</v>
      </c>
    </row>
    <row r="729" spans="1:251" s="16" customFormat="1" ht="13.5" customHeight="1">
      <c r="A729" s="8"/>
      <c r="B729" s="121" t="s">
        <v>6</v>
      </c>
      <c r="C729" s="122"/>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3"/>
      <c r="AA729" s="127" t="s">
        <v>12</v>
      </c>
      <c r="AB729" s="122"/>
      <c r="AC729" s="122"/>
      <c r="AD729" s="122"/>
      <c r="AE729" s="122"/>
      <c r="AF729" s="122"/>
      <c r="AG729" s="122"/>
      <c r="AH729" s="122"/>
      <c r="AI729" s="123"/>
      <c r="AJ729" s="127" t="s">
        <v>13</v>
      </c>
      <c r="AK729" s="122"/>
      <c r="AL729" s="122"/>
      <c r="AM729" s="122"/>
      <c r="AN729" s="122"/>
      <c r="AO729" s="122"/>
      <c r="AP729" s="122"/>
      <c r="AQ729" s="122"/>
      <c r="AR729" s="123"/>
      <c r="AS729" s="127" t="s">
        <v>7</v>
      </c>
      <c r="AT729" s="122"/>
      <c r="AU729" s="122"/>
      <c r="AV729" s="122"/>
      <c r="AW729" s="122"/>
      <c r="AX729" s="129"/>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c r="GQ729" s="2"/>
      <c r="GR729" s="2"/>
      <c r="GS729" s="2"/>
      <c r="GT729" s="2"/>
      <c r="GU729" s="2"/>
      <c r="GV729" s="2"/>
      <c r="GW729" s="2"/>
      <c r="GX729" s="2"/>
      <c r="GY729" s="2"/>
      <c r="GZ729" s="2"/>
      <c r="HA729" s="2"/>
      <c r="HB729" s="2"/>
      <c r="HC729" s="2"/>
      <c r="HD729" s="2"/>
      <c r="HE729" s="2"/>
      <c r="HF729" s="2"/>
      <c r="HG729" s="2"/>
      <c r="HH729" s="2"/>
      <c r="HI729" s="2"/>
      <c r="HJ729" s="2"/>
      <c r="HK729" s="2"/>
      <c r="HL729" s="2"/>
      <c r="HM729" s="2"/>
      <c r="HN729" s="2"/>
      <c r="HO729" s="2"/>
      <c r="HP729" s="2"/>
      <c r="HQ729" s="2"/>
      <c r="HR729" s="2"/>
      <c r="HS729" s="2"/>
      <c r="HT729" s="2"/>
      <c r="HU729" s="2"/>
      <c r="HV729" s="2"/>
      <c r="HW729" s="2"/>
      <c r="HX729" s="2"/>
      <c r="HY729" s="2"/>
      <c r="HZ729" s="2"/>
      <c r="IA729" s="2"/>
      <c r="IB729" s="2"/>
      <c r="IC729" s="2"/>
      <c r="ID729" s="2"/>
      <c r="IE729" s="2"/>
      <c r="IF729" s="2"/>
      <c r="IG729" s="2"/>
      <c r="IH729" s="2"/>
      <c r="II729" s="2"/>
      <c r="IJ729" s="2"/>
      <c r="IK729" s="2"/>
      <c r="IL729" s="2"/>
      <c r="IM729" s="2"/>
      <c r="IN729" s="2"/>
      <c r="IO729" s="2"/>
      <c r="IP729" s="2"/>
      <c r="IQ729" s="2"/>
    </row>
    <row r="730" spans="1:251" s="16" customFormat="1" ht="13.5">
      <c r="A730" s="8"/>
      <c r="B730" s="124"/>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6"/>
      <c r="AA730" s="128"/>
      <c r="AB730" s="125"/>
      <c r="AC730" s="125"/>
      <c r="AD730" s="125"/>
      <c r="AE730" s="125"/>
      <c r="AF730" s="125"/>
      <c r="AG730" s="125"/>
      <c r="AH730" s="125"/>
      <c r="AI730" s="126"/>
      <c r="AJ730" s="128"/>
      <c r="AK730" s="125"/>
      <c r="AL730" s="125"/>
      <c r="AM730" s="125"/>
      <c r="AN730" s="125"/>
      <c r="AO730" s="125"/>
      <c r="AP730" s="125"/>
      <c r="AQ730" s="125"/>
      <c r="AR730" s="126"/>
      <c r="AS730" s="128"/>
      <c r="AT730" s="125"/>
      <c r="AU730" s="125"/>
      <c r="AV730" s="125"/>
      <c r="AW730" s="125"/>
      <c r="AX730" s="130"/>
      <c r="AY730" s="2"/>
      <c r="AZ730" s="2"/>
      <c r="BA730" s="2"/>
      <c r="BB730" s="23"/>
      <c r="BC730" s="24"/>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c r="GQ730" s="2"/>
      <c r="GR730" s="2"/>
      <c r="GS730" s="2"/>
      <c r="GT730" s="2"/>
      <c r="GU730" s="2"/>
      <c r="GV730" s="2"/>
      <c r="GW730" s="2"/>
      <c r="GX730" s="2"/>
      <c r="GY730" s="2"/>
      <c r="GZ730" s="2"/>
      <c r="HA730" s="2"/>
      <c r="HB730" s="2"/>
      <c r="HC730" s="2"/>
      <c r="HD730" s="2"/>
      <c r="HE730" s="2"/>
      <c r="HF730" s="2"/>
      <c r="HG730" s="2"/>
      <c r="HH730" s="2"/>
      <c r="HI730" s="2"/>
      <c r="HJ730" s="2"/>
      <c r="HK730" s="2"/>
      <c r="HL730" s="2"/>
      <c r="HM730" s="2"/>
      <c r="HN730" s="2"/>
      <c r="HO730" s="2"/>
      <c r="HP730" s="2"/>
      <c r="HQ730" s="2"/>
      <c r="HR730" s="2"/>
      <c r="HS730" s="2"/>
      <c r="HT730" s="2"/>
      <c r="HU730" s="2"/>
      <c r="HV730" s="2"/>
      <c r="HW730" s="2"/>
      <c r="HX730" s="2"/>
      <c r="HY730" s="2"/>
      <c r="HZ730" s="2"/>
      <c r="IA730" s="2"/>
      <c r="IB730" s="2"/>
      <c r="IC730" s="2"/>
      <c r="ID730" s="2"/>
      <c r="IE730" s="2"/>
      <c r="IF730" s="2"/>
      <c r="IG730" s="2"/>
      <c r="IH730" s="2"/>
      <c r="II730" s="2"/>
      <c r="IJ730" s="2"/>
      <c r="IK730" s="2"/>
      <c r="IL730" s="2"/>
      <c r="IM730" s="2"/>
      <c r="IN730" s="2"/>
      <c r="IO730" s="2"/>
      <c r="IP730" s="2"/>
      <c r="IQ730" s="2"/>
    </row>
    <row r="731" spans="1:251" s="16" customFormat="1" ht="18.75" customHeight="1">
      <c r="A731" s="8"/>
      <c r="B731" s="25"/>
      <c r="C731" s="93" t="s">
        <v>121</v>
      </c>
      <c r="D731" s="94"/>
      <c r="E731" s="94"/>
      <c r="F731" s="94"/>
      <c r="G731" s="94"/>
      <c r="H731" s="94"/>
      <c r="I731" s="94"/>
      <c r="J731" s="94"/>
      <c r="K731" s="94"/>
      <c r="L731" s="94"/>
      <c r="M731" s="94"/>
      <c r="N731" s="94"/>
      <c r="O731" s="94"/>
      <c r="P731" s="94"/>
      <c r="Q731" s="94"/>
      <c r="R731" s="94"/>
      <c r="S731" s="94"/>
      <c r="T731" s="94"/>
      <c r="U731" s="94"/>
      <c r="V731" s="94"/>
      <c r="W731" s="94"/>
      <c r="X731" s="94"/>
      <c r="Y731" s="94"/>
      <c r="Z731" s="95"/>
      <c r="AA731" s="96">
        <v>1595</v>
      </c>
      <c r="AB731" s="97"/>
      <c r="AC731" s="97"/>
      <c r="AD731" s="97"/>
      <c r="AE731" s="97"/>
      <c r="AF731" s="97"/>
      <c r="AG731" s="97"/>
      <c r="AH731" s="97"/>
      <c r="AI731" s="98"/>
      <c r="AJ731" s="96">
        <v>1595</v>
      </c>
      <c r="AK731" s="97"/>
      <c r="AL731" s="97"/>
      <c r="AM731" s="97"/>
      <c r="AN731" s="97"/>
      <c r="AO731" s="97"/>
      <c r="AP731" s="97"/>
      <c r="AQ731" s="97"/>
      <c r="AR731" s="98"/>
      <c r="AS731" s="99"/>
      <c r="AT731" s="100"/>
      <c r="AU731" s="100"/>
      <c r="AV731" s="100"/>
      <c r="AW731" s="100"/>
      <c r="AX731" s="101"/>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c r="GQ731" s="2"/>
      <c r="GR731" s="2"/>
      <c r="GS731" s="2"/>
      <c r="GT731" s="2"/>
      <c r="GU731" s="2"/>
      <c r="GV731" s="2"/>
      <c r="GW731" s="2"/>
      <c r="GX731" s="2"/>
      <c r="GY731" s="2"/>
      <c r="GZ731" s="2"/>
      <c r="HA731" s="2"/>
      <c r="HB731" s="2"/>
      <c r="HC731" s="2"/>
      <c r="HD731" s="2"/>
      <c r="HE731" s="2"/>
      <c r="HF731" s="2"/>
      <c r="HG731" s="2"/>
      <c r="HH731" s="2"/>
      <c r="HI731" s="2"/>
      <c r="HJ731" s="2"/>
      <c r="HK731" s="2"/>
      <c r="HL731" s="2"/>
      <c r="HM731" s="2"/>
      <c r="HN731" s="2"/>
      <c r="HO731" s="2"/>
      <c r="HP731" s="2"/>
      <c r="HQ731" s="2"/>
      <c r="HR731" s="2"/>
      <c r="HS731" s="2"/>
      <c r="HT731" s="2"/>
      <c r="HU731" s="2"/>
      <c r="HV731" s="2"/>
      <c r="HW731" s="2"/>
      <c r="HX731" s="2"/>
      <c r="HY731" s="2"/>
      <c r="HZ731" s="2"/>
      <c r="IA731" s="2"/>
      <c r="IB731" s="2"/>
      <c r="IC731" s="2"/>
      <c r="ID731" s="2"/>
      <c r="IE731" s="2"/>
      <c r="IF731" s="2"/>
      <c r="IG731" s="2"/>
      <c r="IH731" s="2"/>
      <c r="II731" s="2"/>
      <c r="IJ731" s="2"/>
      <c r="IK731" s="2"/>
      <c r="IL731" s="2"/>
      <c r="IM731" s="2"/>
      <c r="IN731" s="2"/>
      <c r="IO731" s="2"/>
      <c r="IP731" s="2"/>
      <c r="IQ731" s="2"/>
    </row>
    <row r="732" spans="1:251" s="16" customFormat="1" ht="18.75" customHeight="1">
      <c r="A732" s="8"/>
      <c r="B732" s="25"/>
      <c r="C732" s="93" t="s">
        <v>122</v>
      </c>
      <c r="D732" s="94"/>
      <c r="E732" s="94"/>
      <c r="F732" s="94"/>
      <c r="G732" s="94"/>
      <c r="H732" s="94"/>
      <c r="I732" s="94"/>
      <c r="J732" s="94"/>
      <c r="K732" s="94"/>
      <c r="L732" s="94"/>
      <c r="M732" s="94"/>
      <c r="N732" s="94"/>
      <c r="O732" s="94"/>
      <c r="P732" s="94"/>
      <c r="Q732" s="94"/>
      <c r="R732" s="94"/>
      <c r="S732" s="94"/>
      <c r="T732" s="94"/>
      <c r="U732" s="94"/>
      <c r="V732" s="94"/>
      <c r="W732" s="94"/>
      <c r="X732" s="94"/>
      <c r="Y732" s="94"/>
      <c r="Z732" s="95"/>
      <c r="AA732" s="96">
        <v>13</v>
      </c>
      <c r="AB732" s="97"/>
      <c r="AC732" s="97"/>
      <c r="AD732" s="97"/>
      <c r="AE732" s="97"/>
      <c r="AF732" s="97"/>
      <c r="AG732" s="97"/>
      <c r="AH732" s="97"/>
      <c r="AI732" s="98"/>
      <c r="AJ732" s="96">
        <v>13</v>
      </c>
      <c r="AK732" s="97"/>
      <c r="AL732" s="97"/>
      <c r="AM732" s="97"/>
      <c r="AN732" s="97"/>
      <c r="AO732" s="97"/>
      <c r="AP732" s="97"/>
      <c r="AQ732" s="97"/>
      <c r="AR732" s="98"/>
      <c r="AS732" s="99"/>
      <c r="AT732" s="100"/>
      <c r="AU732" s="100"/>
      <c r="AV732" s="100"/>
      <c r="AW732" s="100"/>
      <c r="AX732" s="101"/>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c r="FN732" s="2"/>
      <c r="FO732" s="2"/>
      <c r="FP732" s="2"/>
      <c r="FQ732" s="2"/>
      <c r="FR732" s="2"/>
      <c r="FS732" s="2"/>
      <c r="FT732" s="2"/>
      <c r="FU732" s="2"/>
      <c r="FV732" s="2"/>
      <c r="FW732" s="2"/>
      <c r="FX732" s="2"/>
      <c r="FY732" s="2"/>
      <c r="FZ732" s="2"/>
      <c r="GA732" s="2"/>
      <c r="GB732" s="2"/>
      <c r="GC732" s="2"/>
      <c r="GD732" s="2"/>
      <c r="GE732" s="2"/>
      <c r="GF732" s="2"/>
      <c r="GG732" s="2"/>
      <c r="GH732" s="2"/>
      <c r="GI732" s="2"/>
      <c r="GJ732" s="2"/>
      <c r="GK732" s="2"/>
      <c r="GL732" s="2"/>
      <c r="GM732" s="2"/>
      <c r="GN732" s="2"/>
      <c r="GO732" s="2"/>
      <c r="GP732" s="2"/>
      <c r="GQ732" s="2"/>
      <c r="GR732" s="2"/>
      <c r="GS732" s="2"/>
      <c r="GT732" s="2"/>
      <c r="GU732" s="2"/>
      <c r="GV732" s="2"/>
      <c r="GW732" s="2"/>
      <c r="GX732" s="2"/>
      <c r="GY732" s="2"/>
      <c r="GZ732" s="2"/>
      <c r="HA732" s="2"/>
      <c r="HB732" s="2"/>
      <c r="HC732" s="2"/>
      <c r="HD732" s="2"/>
      <c r="HE732" s="2"/>
      <c r="HF732" s="2"/>
      <c r="HG732" s="2"/>
      <c r="HH732" s="2"/>
      <c r="HI732" s="2"/>
      <c r="HJ732" s="2"/>
      <c r="HK732" s="2"/>
      <c r="HL732" s="2"/>
      <c r="HM732" s="2"/>
      <c r="HN732" s="2"/>
      <c r="HO732" s="2"/>
      <c r="HP732" s="2"/>
      <c r="HQ732" s="2"/>
      <c r="HR732" s="2"/>
      <c r="HS732" s="2"/>
      <c r="HT732" s="2"/>
      <c r="HU732" s="2"/>
      <c r="HV732" s="2"/>
      <c r="HW732" s="2"/>
      <c r="HX732" s="2"/>
      <c r="HY732" s="2"/>
      <c r="HZ732" s="2"/>
      <c r="IA732" s="2"/>
      <c r="IB732" s="2"/>
      <c r="IC732" s="2"/>
      <c r="ID732" s="2"/>
      <c r="IE732" s="2"/>
      <c r="IF732" s="2"/>
      <c r="IG732" s="2"/>
      <c r="IH732" s="2"/>
      <c r="II732" s="2"/>
      <c r="IJ732" s="2"/>
      <c r="IK732" s="2"/>
      <c r="IL732" s="2"/>
      <c r="IM732" s="2"/>
      <c r="IN732" s="2"/>
      <c r="IO732" s="2"/>
      <c r="IP732" s="2"/>
      <c r="IQ732" s="2"/>
    </row>
    <row r="733" spans="1:251" s="16" customFormat="1" ht="18.75" customHeight="1" thickBot="1">
      <c r="A733" s="17"/>
      <c r="B733" s="102" t="s">
        <v>14</v>
      </c>
      <c r="C733" s="103"/>
      <c r="D733" s="103"/>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104"/>
      <c r="AA733" s="105">
        <f>SUM($AA$731:$AA$732)</f>
        <v>1608</v>
      </c>
      <c r="AB733" s="106"/>
      <c r="AC733" s="106"/>
      <c r="AD733" s="106"/>
      <c r="AE733" s="106"/>
      <c r="AF733" s="106"/>
      <c r="AG733" s="106"/>
      <c r="AH733" s="106"/>
      <c r="AI733" s="107"/>
      <c r="AJ733" s="105">
        <f>SUM($AJ$731:$AJ$732)</f>
        <v>1608</v>
      </c>
      <c r="AK733" s="106"/>
      <c r="AL733" s="106"/>
      <c r="AM733" s="106"/>
      <c r="AN733" s="106"/>
      <c r="AO733" s="106"/>
      <c r="AP733" s="106"/>
      <c r="AQ733" s="106"/>
      <c r="AR733" s="107"/>
      <c r="AS733" s="108"/>
      <c r="AT733" s="109"/>
      <c r="AU733" s="109"/>
      <c r="AV733" s="109"/>
      <c r="AW733" s="109"/>
      <c r="AX733" s="110"/>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c r="GQ733" s="2"/>
      <c r="GR733" s="2"/>
      <c r="GS733" s="2"/>
      <c r="GT733" s="2"/>
      <c r="GU733" s="2"/>
      <c r="GV733" s="2"/>
      <c r="GW733" s="2"/>
      <c r="GX733" s="2"/>
      <c r="GY733" s="2"/>
      <c r="GZ733" s="2"/>
      <c r="HA733" s="2"/>
      <c r="HB733" s="2"/>
      <c r="HC733" s="2"/>
      <c r="HD733" s="2"/>
      <c r="HE733" s="2"/>
      <c r="HF733" s="2"/>
      <c r="HG733" s="2"/>
      <c r="HH733" s="2"/>
      <c r="HI733" s="2"/>
      <c r="HJ733" s="2"/>
      <c r="HK733" s="2"/>
      <c r="HL733" s="2"/>
      <c r="HM733" s="2"/>
      <c r="HN733" s="2"/>
      <c r="HO733" s="2"/>
      <c r="HP733" s="2"/>
      <c r="HQ733" s="2"/>
      <c r="HR733" s="2"/>
      <c r="HS733" s="2"/>
      <c r="HT733" s="2"/>
      <c r="HU733" s="2"/>
      <c r="HV733" s="2"/>
      <c r="HW733" s="2"/>
      <c r="HX733" s="2"/>
      <c r="HY733" s="2"/>
      <c r="HZ733" s="2"/>
      <c r="IA733" s="2"/>
      <c r="IB733" s="2"/>
      <c r="IC733" s="2"/>
      <c r="ID733" s="2"/>
      <c r="IE733" s="2"/>
      <c r="IF733" s="2"/>
      <c r="IG733" s="2"/>
      <c r="IH733" s="2"/>
      <c r="II733" s="2"/>
      <c r="IJ733" s="2"/>
      <c r="IK733" s="2"/>
      <c r="IL733" s="2"/>
      <c r="IM733" s="2"/>
      <c r="IN733" s="2"/>
      <c r="IO733" s="2"/>
      <c r="IP733" s="2"/>
      <c r="IQ733" s="2"/>
    </row>
    <row r="735" spans="1:251" ht="18.75">
      <c r="A735" s="1" t="s">
        <v>0</v>
      </c>
      <c r="AW735" s="3"/>
      <c r="AX735" s="4"/>
      <c r="AY735" s="3"/>
    </row>
    <row r="737" spans="1:113" ht="18.75">
      <c r="B737" s="111" t="s">
        <v>8</v>
      </c>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c r="AO737" s="112"/>
      <c r="AP737" s="112"/>
      <c r="AQ737" s="112"/>
      <c r="AR737" s="112"/>
      <c r="AS737" s="112"/>
      <c r="AT737" s="112"/>
      <c r="AU737" s="112"/>
      <c r="AV737" s="112"/>
      <c r="AW737" s="112"/>
      <c r="AX737" s="112"/>
    </row>
    <row r="738" spans="1:113">
      <c r="Z738" s="5"/>
      <c r="AD738" s="5"/>
      <c r="AE738" s="5"/>
      <c r="AF738" s="5"/>
      <c r="AG738" s="5"/>
      <c r="AH738" s="5"/>
      <c r="AI738" s="5"/>
      <c r="AO738" s="5"/>
    </row>
    <row r="739" spans="1:113" ht="13.5" thickBot="1">
      <c r="Z739" s="5"/>
      <c r="AD739" s="5"/>
      <c r="AE739" s="5"/>
      <c r="AF739" s="5"/>
      <c r="AG739" s="5"/>
      <c r="AH739" s="5"/>
      <c r="AI739" s="5"/>
      <c r="AO739" s="5"/>
      <c r="DI739" s="6"/>
    </row>
    <row r="740" spans="1:113" ht="24.75" customHeight="1" thickBot="1">
      <c r="B740" s="113" t="s">
        <v>1</v>
      </c>
      <c r="C740" s="114"/>
      <c r="D740" s="114"/>
      <c r="E740" s="114"/>
      <c r="F740" s="114"/>
      <c r="G740" s="114"/>
      <c r="H740" s="115" t="s">
        <v>123</v>
      </c>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7"/>
      <c r="DI740" s="6"/>
    </row>
    <row r="741" spans="1:113" ht="14.25">
      <c r="B741" s="7"/>
      <c r="C741" s="7"/>
      <c r="D741" s="7"/>
      <c r="E741" s="7"/>
      <c r="F741" s="7"/>
      <c r="G741" s="7"/>
      <c r="H741" s="8"/>
      <c r="I741" s="8"/>
      <c r="J741" s="8"/>
      <c r="K741" s="8"/>
      <c r="L741" s="9"/>
      <c r="M741" s="9"/>
      <c r="N741" s="9"/>
      <c r="O741" s="9"/>
      <c r="P741" s="8"/>
      <c r="Q741" s="8"/>
      <c r="R741" s="8"/>
      <c r="S741" s="8"/>
      <c r="T741" s="8"/>
      <c r="U741" s="8"/>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DI741" s="6"/>
    </row>
    <row r="742" spans="1:113" ht="15" thickBot="1">
      <c r="A742" s="11"/>
      <c r="B742" s="10" t="s">
        <v>2</v>
      </c>
      <c r="C742" s="8"/>
      <c r="D742" s="8"/>
      <c r="E742" s="8"/>
      <c r="F742" s="8"/>
      <c r="G742" s="8"/>
      <c r="H742" s="8"/>
      <c r="I742" s="8"/>
      <c r="J742" s="8"/>
      <c r="K742" s="8"/>
      <c r="L742" s="9"/>
      <c r="M742" s="9"/>
      <c r="N742" s="9"/>
      <c r="O742" s="9"/>
      <c r="P742" s="8"/>
      <c r="Q742" s="8"/>
      <c r="R742" s="8"/>
      <c r="S742" s="8"/>
      <c r="T742" s="8"/>
      <c r="U742" s="8"/>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DI742" s="6"/>
    </row>
    <row r="743" spans="1:113" ht="14.25">
      <c r="A743" s="8"/>
      <c r="B743" s="12"/>
      <c r="C743" s="7"/>
      <c r="D743" s="7"/>
      <c r="E743" s="7"/>
      <c r="F743" s="7"/>
      <c r="G743" s="7"/>
      <c r="H743" s="7"/>
      <c r="I743" s="7"/>
      <c r="J743" s="7"/>
      <c r="K743" s="7"/>
      <c r="L743" s="13"/>
      <c r="M743" s="13"/>
      <c r="N743" s="13"/>
      <c r="O743" s="13"/>
      <c r="P743" s="7"/>
      <c r="Q743" s="7"/>
      <c r="R743" s="7"/>
      <c r="S743" s="7"/>
      <c r="T743" s="7"/>
      <c r="U743" s="7"/>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c r="AX743" s="15"/>
    </row>
    <row r="744" spans="1:113" ht="12" customHeight="1">
      <c r="A744" s="8"/>
      <c r="B744" s="118" t="s">
        <v>124</v>
      </c>
      <c r="C744" s="119"/>
      <c r="D744" s="119"/>
      <c r="E744" s="119"/>
      <c r="F744" s="119"/>
      <c r="G744" s="119"/>
      <c r="H744" s="119"/>
      <c r="I744" s="119"/>
      <c r="J744" s="119"/>
      <c r="K744" s="119"/>
      <c r="L744" s="119"/>
      <c r="M744" s="119"/>
      <c r="N744" s="119"/>
      <c r="O744" s="119"/>
      <c r="P744" s="119"/>
      <c r="Q744" s="119"/>
      <c r="R744" s="119"/>
      <c r="S744" s="119"/>
      <c r="T744" s="119"/>
      <c r="U744" s="119"/>
      <c r="V744" s="119"/>
      <c r="W744" s="119"/>
      <c r="X744" s="119"/>
      <c r="Y744" s="119"/>
      <c r="Z744" s="119"/>
      <c r="AA744" s="119"/>
      <c r="AB744" s="119"/>
      <c r="AC744" s="119"/>
      <c r="AD744" s="119"/>
      <c r="AE744" s="119"/>
      <c r="AF744" s="119"/>
      <c r="AG744" s="119"/>
      <c r="AH744" s="119"/>
      <c r="AI744" s="119"/>
      <c r="AJ744" s="119"/>
      <c r="AK744" s="119"/>
      <c r="AL744" s="119"/>
      <c r="AM744" s="119"/>
      <c r="AN744" s="119"/>
      <c r="AO744" s="119"/>
      <c r="AP744" s="119"/>
      <c r="AQ744" s="119"/>
      <c r="AR744" s="119"/>
      <c r="AS744" s="119"/>
      <c r="AT744" s="119"/>
      <c r="AU744" s="119"/>
      <c r="AV744" s="119"/>
      <c r="AW744" s="119"/>
      <c r="AX744" s="120"/>
    </row>
    <row r="745" spans="1:113" ht="12" customHeight="1">
      <c r="A745" s="8"/>
      <c r="B745" s="118"/>
      <c r="C745" s="119"/>
      <c r="D745" s="119"/>
      <c r="E745" s="119"/>
      <c r="F745" s="119"/>
      <c r="G745" s="119"/>
      <c r="H745" s="119"/>
      <c r="I745" s="119"/>
      <c r="J745" s="119"/>
      <c r="K745" s="119"/>
      <c r="L745" s="119"/>
      <c r="M745" s="119"/>
      <c r="N745" s="119"/>
      <c r="O745" s="119"/>
      <c r="P745" s="119"/>
      <c r="Q745" s="119"/>
      <c r="R745" s="119"/>
      <c r="S745" s="119"/>
      <c r="T745" s="119"/>
      <c r="U745" s="119"/>
      <c r="V745" s="119"/>
      <c r="W745" s="119"/>
      <c r="X745" s="119"/>
      <c r="Y745" s="119"/>
      <c r="Z745" s="119"/>
      <c r="AA745" s="119"/>
      <c r="AB745" s="119"/>
      <c r="AC745" s="119"/>
      <c r="AD745" s="119"/>
      <c r="AE745" s="119"/>
      <c r="AF745" s="119"/>
      <c r="AG745" s="119"/>
      <c r="AH745" s="119"/>
      <c r="AI745" s="119"/>
      <c r="AJ745" s="119"/>
      <c r="AK745" s="119"/>
      <c r="AL745" s="119"/>
      <c r="AM745" s="119"/>
      <c r="AN745" s="119"/>
      <c r="AO745" s="119"/>
      <c r="AP745" s="119"/>
      <c r="AQ745" s="119"/>
      <c r="AR745" s="119"/>
      <c r="AS745" s="119"/>
      <c r="AT745" s="119"/>
      <c r="AU745" s="119"/>
      <c r="AV745" s="119"/>
      <c r="AW745" s="119"/>
      <c r="AX745" s="120"/>
      <c r="BC745" s="16"/>
    </row>
    <row r="746" spans="1:113" ht="12" customHeight="1">
      <c r="A746" s="8"/>
      <c r="B746" s="118"/>
      <c r="C746" s="119"/>
      <c r="D746" s="119"/>
      <c r="E746" s="119"/>
      <c r="F746" s="119"/>
      <c r="G746" s="119"/>
      <c r="H746" s="119"/>
      <c r="I746" s="119"/>
      <c r="J746" s="119"/>
      <c r="K746" s="119"/>
      <c r="L746" s="119"/>
      <c r="M746" s="119"/>
      <c r="N746" s="119"/>
      <c r="O746" s="119"/>
      <c r="P746" s="119"/>
      <c r="Q746" s="119"/>
      <c r="R746" s="119"/>
      <c r="S746" s="119"/>
      <c r="T746" s="119"/>
      <c r="U746" s="119"/>
      <c r="V746" s="119"/>
      <c r="W746" s="119"/>
      <c r="X746" s="119"/>
      <c r="Y746" s="119"/>
      <c r="Z746" s="119"/>
      <c r="AA746" s="119"/>
      <c r="AB746" s="119"/>
      <c r="AC746" s="119"/>
      <c r="AD746" s="119"/>
      <c r="AE746" s="119"/>
      <c r="AF746" s="119"/>
      <c r="AG746" s="119"/>
      <c r="AH746" s="119"/>
      <c r="AI746" s="119"/>
      <c r="AJ746" s="119"/>
      <c r="AK746" s="119"/>
      <c r="AL746" s="119"/>
      <c r="AM746" s="119"/>
      <c r="AN746" s="119"/>
      <c r="AO746" s="119"/>
      <c r="AP746" s="119"/>
      <c r="AQ746" s="119"/>
      <c r="AR746" s="119"/>
      <c r="AS746" s="119"/>
      <c r="AT746" s="119"/>
      <c r="AU746" s="119"/>
      <c r="AV746" s="119"/>
      <c r="AW746" s="119"/>
      <c r="AX746" s="120"/>
    </row>
    <row r="747" spans="1:113" ht="12" customHeight="1">
      <c r="A747" s="8"/>
      <c r="B747" s="118"/>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c r="Z747" s="119"/>
      <c r="AA747" s="119"/>
      <c r="AB747" s="119"/>
      <c r="AC747" s="119"/>
      <c r="AD747" s="119"/>
      <c r="AE747" s="119"/>
      <c r="AF747" s="119"/>
      <c r="AG747" s="119"/>
      <c r="AH747" s="119"/>
      <c r="AI747" s="119"/>
      <c r="AJ747" s="119"/>
      <c r="AK747" s="119"/>
      <c r="AL747" s="119"/>
      <c r="AM747" s="119"/>
      <c r="AN747" s="119"/>
      <c r="AO747" s="119"/>
      <c r="AP747" s="119"/>
      <c r="AQ747" s="119"/>
      <c r="AR747" s="119"/>
      <c r="AS747" s="119"/>
      <c r="AT747" s="119"/>
      <c r="AU747" s="119"/>
      <c r="AV747" s="119"/>
      <c r="AW747" s="119"/>
      <c r="AX747" s="120"/>
    </row>
    <row r="748" spans="1:113" ht="12" customHeight="1">
      <c r="A748" s="8"/>
      <c r="B748" s="118"/>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c r="AV748" s="119"/>
      <c r="AW748" s="119"/>
      <c r="AX748" s="120"/>
    </row>
    <row r="749" spans="1:113" ht="15" thickBot="1">
      <c r="A749" s="17"/>
      <c r="B749" s="18"/>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20"/>
    </row>
    <row r="750" spans="1:113">
      <c r="B750" s="21"/>
    </row>
    <row r="751" spans="1:113" ht="15" thickBot="1">
      <c r="A751" s="11"/>
      <c r="B751" s="10" t="s">
        <v>3</v>
      </c>
      <c r="C751" s="8"/>
      <c r="D751" s="8"/>
      <c r="E751" s="8"/>
      <c r="F751" s="8"/>
      <c r="G751" s="8"/>
      <c r="H751" s="8"/>
      <c r="I751" s="8"/>
      <c r="J751" s="8"/>
      <c r="K751" s="8"/>
      <c r="L751" s="9"/>
      <c r="M751" s="9"/>
      <c r="N751" s="9"/>
      <c r="O751" s="9"/>
      <c r="P751" s="8"/>
      <c r="Q751" s="8"/>
      <c r="R751" s="8"/>
      <c r="S751" s="8"/>
      <c r="T751" s="8"/>
      <c r="U751" s="8"/>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DI751" s="6"/>
    </row>
    <row r="752" spans="1:113" ht="14.25">
      <c r="A752" s="8"/>
      <c r="B752" s="12"/>
      <c r="C752" s="7"/>
      <c r="D752" s="7"/>
      <c r="E752" s="7"/>
      <c r="F752" s="7"/>
      <c r="G752" s="7"/>
      <c r="H752" s="7"/>
      <c r="I752" s="7"/>
      <c r="J752" s="7"/>
      <c r="K752" s="7"/>
      <c r="L752" s="13"/>
      <c r="M752" s="13"/>
      <c r="N752" s="13"/>
      <c r="O752" s="13"/>
      <c r="P752" s="7"/>
      <c r="Q752" s="7"/>
      <c r="R752" s="7"/>
      <c r="S752" s="7"/>
      <c r="T752" s="7"/>
      <c r="U752" s="7"/>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5"/>
    </row>
    <row r="753" spans="1:251" ht="12" customHeight="1">
      <c r="A753" s="8"/>
      <c r="B753" s="118" t="s">
        <v>125</v>
      </c>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c r="AA753" s="119"/>
      <c r="AB753" s="119"/>
      <c r="AC753" s="119"/>
      <c r="AD753" s="119"/>
      <c r="AE753" s="119"/>
      <c r="AF753" s="119"/>
      <c r="AG753" s="119"/>
      <c r="AH753" s="119"/>
      <c r="AI753" s="119"/>
      <c r="AJ753" s="119"/>
      <c r="AK753" s="119"/>
      <c r="AL753" s="119"/>
      <c r="AM753" s="119"/>
      <c r="AN753" s="119"/>
      <c r="AO753" s="119"/>
      <c r="AP753" s="119"/>
      <c r="AQ753" s="119"/>
      <c r="AR753" s="119"/>
      <c r="AS753" s="119"/>
      <c r="AT753" s="119"/>
      <c r="AU753" s="119"/>
      <c r="AV753" s="119"/>
      <c r="AW753" s="119"/>
      <c r="AX753" s="120"/>
    </row>
    <row r="754" spans="1:251" ht="12" customHeight="1">
      <c r="A754" s="8"/>
      <c r="B754" s="118"/>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c r="Z754" s="119"/>
      <c r="AA754" s="119"/>
      <c r="AB754" s="119"/>
      <c r="AC754" s="119"/>
      <c r="AD754" s="119"/>
      <c r="AE754" s="119"/>
      <c r="AF754" s="119"/>
      <c r="AG754" s="119"/>
      <c r="AH754" s="119"/>
      <c r="AI754" s="119"/>
      <c r="AJ754" s="119"/>
      <c r="AK754" s="119"/>
      <c r="AL754" s="119"/>
      <c r="AM754" s="119"/>
      <c r="AN754" s="119"/>
      <c r="AO754" s="119"/>
      <c r="AP754" s="119"/>
      <c r="AQ754" s="119"/>
      <c r="AR754" s="119"/>
      <c r="AS754" s="119"/>
      <c r="AT754" s="119"/>
      <c r="AU754" s="119"/>
      <c r="AV754" s="119"/>
      <c r="AW754" s="119"/>
      <c r="AX754" s="120"/>
    </row>
    <row r="755" spans="1:251" ht="12" customHeight="1">
      <c r="A755" s="8"/>
      <c r="B755" s="118"/>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c r="Z755" s="119"/>
      <c r="AA755" s="119"/>
      <c r="AB755" s="119"/>
      <c r="AC755" s="119"/>
      <c r="AD755" s="119"/>
      <c r="AE755" s="119"/>
      <c r="AF755" s="119"/>
      <c r="AG755" s="119"/>
      <c r="AH755" s="119"/>
      <c r="AI755" s="119"/>
      <c r="AJ755" s="119"/>
      <c r="AK755" s="119"/>
      <c r="AL755" s="119"/>
      <c r="AM755" s="119"/>
      <c r="AN755" s="119"/>
      <c r="AO755" s="119"/>
      <c r="AP755" s="119"/>
      <c r="AQ755" s="119"/>
      <c r="AR755" s="119"/>
      <c r="AS755" s="119"/>
      <c r="AT755" s="119"/>
      <c r="AU755" s="119"/>
      <c r="AV755" s="119"/>
      <c r="AW755" s="119"/>
      <c r="AX755" s="120"/>
    </row>
    <row r="756" spans="1:251" ht="12" customHeight="1">
      <c r="A756" s="8"/>
      <c r="B756" s="118"/>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c r="Z756" s="119"/>
      <c r="AA756" s="119"/>
      <c r="AB756" s="119"/>
      <c r="AC756" s="119"/>
      <c r="AD756" s="119"/>
      <c r="AE756" s="119"/>
      <c r="AF756" s="119"/>
      <c r="AG756" s="119"/>
      <c r="AH756" s="119"/>
      <c r="AI756" s="119"/>
      <c r="AJ756" s="119"/>
      <c r="AK756" s="119"/>
      <c r="AL756" s="119"/>
      <c r="AM756" s="119"/>
      <c r="AN756" s="119"/>
      <c r="AO756" s="119"/>
      <c r="AP756" s="119"/>
      <c r="AQ756" s="119"/>
      <c r="AR756" s="119"/>
      <c r="AS756" s="119"/>
      <c r="AT756" s="119"/>
      <c r="AU756" s="119"/>
      <c r="AV756" s="119"/>
      <c r="AW756" s="119"/>
      <c r="AX756" s="120"/>
    </row>
    <row r="757" spans="1:251" ht="12" customHeight="1">
      <c r="A757" s="8"/>
      <c r="B757" s="118"/>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c r="AG757" s="119"/>
      <c r="AH757" s="119"/>
      <c r="AI757" s="119"/>
      <c r="AJ757" s="119"/>
      <c r="AK757" s="119"/>
      <c r="AL757" s="119"/>
      <c r="AM757" s="119"/>
      <c r="AN757" s="119"/>
      <c r="AO757" s="119"/>
      <c r="AP757" s="119"/>
      <c r="AQ757" s="119"/>
      <c r="AR757" s="119"/>
      <c r="AS757" s="119"/>
      <c r="AT757" s="119"/>
      <c r="AU757" s="119"/>
      <c r="AV757" s="119"/>
      <c r="AW757" s="119"/>
      <c r="AX757" s="120"/>
      <c r="BC757" s="16"/>
    </row>
    <row r="758" spans="1:251" ht="12" customHeight="1">
      <c r="A758" s="8"/>
      <c r="B758" s="118"/>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c r="AG758" s="119"/>
      <c r="AH758" s="119"/>
      <c r="AI758" s="119"/>
      <c r="AJ758" s="119"/>
      <c r="AK758" s="119"/>
      <c r="AL758" s="119"/>
      <c r="AM758" s="119"/>
      <c r="AN758" s="119"/>
      <c r="AO758" s="119"/>
      <c r="AP758" s="119"/>
      <c r="AQ758" s="119"/>
      <c r="AR758" s="119"/>
      <c r="AS758" s="119"/>
      <c r="AT758" s="119"/>
      <c r="AU758" s="119"/>
      <c r="AV758" s="119"/>
      <c r="AW758" s="119"/>
      <c r="AX758" s="120"/>
    </row>
    <row r="759" spans="1:251" ht="12" customHeight="1">
      <c r="A759" s="8"/>
      <c r="B759" s="118"/>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c r="AR759" s="119"/>
      <c r="AS759" s="119"/>
      <c r="AT759" s="119"/>
      <c r="AU759" s="119"/>
      <c r="AV759" s="119"/>
      <c r="AW759" s="119"/>
      <c r="AX759" s="120"/>
    </row>
    <row r="760" spans="1:251" ht="12" customHeight="1">
      <c r="A760" s="8"/>
      <c r="B760" s="118"/>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c r="AR760" s="119"/>
      <c r="AS760" s="119"/>
      <c r="AT760" s="119"/>
      <c r="AU760" s="119"/>
      <c r="AV760" s="119"/>
      <c r="AW760" s="119"/>
      <c r="AX760" s="120"/>
    </row>
    <row r="761" spans="1:251" ht="15" thickBot="1">
      <c r="A761" s="17"/>
      <c r="B761" s="18"/>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20"/>
    </row>
    <row r="762" spans="1:251">
      <c r="B762" s="21"/>
    </row>
    <row r="763" spans="1:251" ht="14.25">
      <c r="B763" s="10" t="s">
        <v>4</v>
      </c>
      <c r="C763" s="8"/>
      <c r="D763" s="8"/>
      <c r="E763" s="8"/>
      <c r="F763" s="8"/>
      <c r="G763" s="8"/>
      <c r="H763" s="8"/>
      <c r="I763" s="8"/>
      <c r="J763" s="8"/>
      <c r="K763" s="8"/>
      <c r="L763" s="9"/>
      <c r="M763" s="9"/>
      <c r="N763" s="9"/>
      <c r="O763" s="9"/>
      <c r="P763" s="8"/>
      <c r="Q763" s="8"/>
      <c r="R763" s="8"/>
      <c r="S763" s="8"/>
      <c r="T763" s="8"/>
      <c r="U763" s="8"/>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row>
    <row r="764" spans="1:251" ht="15" thickBot="1">
      <c r="B764" s="8"/>
      <c r="C764" s="8"/>
      <c r="D764" s="8"/>
      <c r="E764" s="8"/>
      <c r="F764" s="8"/>
      <c r="G764" s="8"/>
      <c r="H764" s="8"/>
      <c r="I764" s="8"/>
      <c r="J764" s="8"/>
      <c r="K764" s="8"/>
      <c r="L764" s="9"/>
      <c r="M764" s="9"/>
      <c r="N764" s="9"/>
      <c r="O764" s="9"/>
      <c r="P764" s="8"/>
      <c r="Q764" s="8"/>
      <c r="R764" s="8"/>
      <c r="S764" s="8"/>
      <c r="T764" s="8"/>
      <c r="U764" s="8"/>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22" t="s">
        <v>5</v>
      </c>
    </row>
    <row r="765" spans="1:251" s="16" customFormat="1" ht="13.5" customHeight="1">
      <c r="A765" s="8"/>
      <c r="B765" s="121" t="s">
        <v>6</v>
      </c>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3"/>
      <c r="AA765" s="127" t="s">
        <v>12</v>
      </c>
      <c r="AB765" s="122"/>
      <c r="AC765" s="122"/>
      <c r="AD765" s="122"/>
      <c r="AE765" s="122"/>
      <c r="AF765" s="122"/>
      <c r="AG765" s="122"/>
      <c r="AH765" s="122"/>
      <c r="AI765" s="123"/>
      <c r="AJ765" s="127" t="s">
        <v>13</v>
      </c>
      <c r="AK765" s="122"/>
      <c r="AL765" s="122"/>
      <c r="AM765" s="122"/>
      <c r="AN765" s="122"/>
      <c r="AO765" s="122"/>
      <c r="AP765" s="122"/>
      <c r="AQ765" s="122"/>
      <c r="AR765" s="123"/>
      <c r="AS765" s="127" t="s">
        <v>7</v>
      </c>
      <c r="AT765" s="122"/>
      <c r="AU765" s="122"/>
      <c r="AV765" s="122"/>
      <c r="AW765" s="122"/>
      <c r="AX765" s="129"/>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c r="GQ765" s="2"/>
      <c r="GR765" s="2"/>
      <c r="GS765" s="2"/>
      <c r="GT765" s="2"/>
      <c r="GU765" s="2"/>
      <c r="GV765" s="2"/>
      <c r="GW765" s="2"/>
      <c r="GX765" s="2"/>
      <c r="GY765" s="2"/>
      <c r="GZ765" s="2"/>
      <c r="HA765" s="2"/>
      <c r="HB765" s="2"/>
      <c r="HC765" s="2"/>
      <c r="HD765" s="2"/>
      <c r="HE765" s="2"/>
      <c r="HF765" s="2"/>
      <c r="HG765" s="2"/>
      <c r="HH765" s="2"/>
      <c r="HI765" s="2"/>
      <c r="HJ765" s="2"/>
      <c r="HK765" s="2"/>
      <c r="HL765" s="2"/>
      <c r="HM765" s="2"/>
      <c r="HN765" s="2"/>
      <c r="HO765" s="2"/>
      <c r="HP765" s="2"/>
      <c r="HQ765" s="2"/>
      <c r="HR765" s="2"/>
      <c r="HS765" s="2"/>
      <c r="HT765" s="2"/>
      <c r="HU765" s="2"/>
      <c r="HV765" s="2"/>
      <c r="HW765" s="2"/>
      <c r="HX765" s="2"/>
      <c r="HY765" s="2"/>
      <c r="HZ765" s="2"/>
      <c r="IA765" s="2"/>
      <c r="IB765" s="2"/>
      <c r="IC765" s="2"/>
      <c r="ID765" s="2"/>
      <c r="IE765" s="2"/>
      <c r="IF765" s="2"/>
      <c r="IG765" s="2"/>
      <c r="IH765" s="2"/>
      <c r="II765" s="2"/>
      <c r="IJ765" s="2"/>
      <c r="IK765" s="2"/>
      <c r="IL765" s="2"/>
      <c r="IM765" s="2"/>
      <c r="IN765" s="2"/>
      <c r="IO765" s="2"/>
      <c r="IP765" s="2"/>
      <c r="IQ765" s="2"/>
    </row>
    <row r="766" spans="1:251" s="16" customFormat="1" ht="13.5">
      <c r="A766" s="8"/>
      <c r="B766" s="124"/>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6"/>
      <c r="AA766" s="128"/>
      <c r="AB766" s="125"/>
      <c r="AC766" s="125"/>
      <c r="AD766" s="125"/>
      <c r="AE766" s="125"/>
      <c r="AF766" s="125"/>
      <c r="AG766" s="125"/>
      <c r="AH766" s="125"/>
      <c r="AI766" s="126"/>
      <c r="AJ766" s="128"/>
      <c r="AK766" s="125"/>
      <c r="AL766" s="125"/>
      <c r="AM766" s="125"/>
      <c r="AN766" s="125"/>
      <c r="AO766" s="125"/>
      <c r="AP766" s="125"/>
      <c r="AQ766" s="125"/>
      <c r="AR766" s="126"/>
      <c r="AS766" s="128"/>
      <c r="AT766" s="125"/>
      <c r="AU766" s="125"/>
      <c r="AV766" s="125"/>
      <c r="AW766" s="125"/>
      <c r="AX766" s="130"/>
      <c r="AY766" s="2"/>
      <c r="AZ766" s="2"/>
      <c r="BA766" s="2"/>
      <c r="BB766" s="23"/>
      <c r="BC766" s="24"/>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c r="GQ766" s="2"/>
      <c r="GR766" s="2"/>
      <c r="GS766" s="2"/>
      <c r="GT766" s="2"/>
      <c r="GU766" s="2"/>
      <c r="GV766" s="2"/>
      <c r="GW766" s="2"/>
      <c r="GX766" s="2"/>
      <c r="GY766" s="2"/>
      <c r="GZ766" s="2"/>
      <c r="HA766" s="2"/>
      <c r="HB766" s="2"/>
      <c r="HC766" s="2"/>
      <c r="HD766" s="2"/>
      <c r="HE766" s="2"/>
      <c r="HF766" s="2"/>
      <c r="HG766" s="2"/>
      <c r="HH766" s="2"/>
      <c r="HI766" s="2"/>
      <c r="HJ766" s="2"/>
      <c r="HK766" s="2"/>
      <c r="HL766" s="2"/>
      <c r="HM766" s="2"/>
      <c r="HN766" s="2"/>
      <c r="HO766" s="2"/>
      <c r="HP766" s="2"/>
      <c r="HQ766" s="2"/>
      <c r="HR766" s="2"/>
      <c r="HS766" s="2"/>
      <c r="HT766" s="2"/>
      <c r="HU766" s="2"/>
      <c r="HV766" s="2"/>
      <c r="HW766" s="2"/>
      <c r="HX766" s="2"/>
      <c r="HY766" s="2"/>
      <c r="HZ766" s="2"/>
      <c r="IA766" s="2"/>
      <c r="IB766" s="2"/>
      <c r="IC766" s="2"/>
      <c r="ID766" s="2"/>
      <c r="IE766" s="2"/>
      <c r="IF766" s="2"/>
      <c r="IG766" s="2"/>
      <c r="IH766" s="2"/>
      <c r="II766" s="2"/>
      <c r="IJ766" s="2"/>
      <c r="IK766" s="2"/>
      <c r="IL766" s="2"/>
      <c r="IM766" s="2"/>
      <c r="IN766" s="2"/>
      <c r="IO766" s="2"/>
      <c r="IP766" s="2"/>
      <c r="IQ766" s="2"/>
    </row>
    <row r="767" spans="1:251" s="16" customFormat="1" ht="18.75" customHeight="1">
      <c r="A767" s="8"/>
      <c r="B767" s="25"/>
      <c r="C767" s="93" t="s">
        <v>126</v>
      </c>
      <c r="D767" s="94"/>
      <c r="E767" s="94"/>
      <c r="F767" s="94"/>
      <c r="G767" s="94"/>
      <c r="H767" s="94"/>
      <c r="I767" s="94"/>
      <c r="J767" s="94"/>
      <c r="K767" s="94"/>
      <c r="L767" s="94"/>
      <c r="M767" s="94"/>
      <c r="N767" s="94"/>
      <c r="O767" s="94"/>
      <c r="P767" s="94"/>
      <c r="Q767" s="94"/>
      <c r="R767" s="94"/>
      <c r="S767" s="94"/>
      <c r="T767" s="94"/>
      <c r="U767" s="94"/>
      <c r="V767" s="94"/>
      <c r="W767" s="94"/>
      <c r="X767" s="94"/>
      <c r="Y767" s="94"/>
      <c r="Z767" s="95"/>
      <c r="AA767" s="96">
        <v>1153</v>
      </c>
      <c r="AB767" s="97"/>
      <c r="AC767" s="97"/>
      <c r="AD767" s="97"/>
      <c r="AE767" s="97"/>
      <c r="AF767" s="97"/>
      <c r="AG767" s="97"/>
      <c r="AH767" s="97"/>
      <c r="AI767" s="98"/>
      <c r="AJ767" s="96">
        <v>852</v>
      </c>
      <c r="AK767" s="97"/>
      <c r="AL767" s="97"/>
      <c r="AM767" s="97"/>
      <c r="AN767" s="97"/>
      <c r="AO767" s="97"/>
      <c r="AP767" s="97"/>
      <c r="AQ767" s="97"/>
      <c r="AR767" s="98"/>
      <c r="AS767" s="99"/>
      <c r="AT767" s="100"/>
      <c r="AU767" s="100"/>
      <c r="AV767" s="100"/>
      <c r="AW767" s="100"/>
      <c r="AX767" s="101"/>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c r="GQ767" s="2"/>
      <c r="GR767" s="2"/>
      <c r="GS767" s="2"/>
      <c r="GT767" s="2"/>
      <c r="GU767" s="2"/>
      <c r="GV767" s="2"/>
      <c r="GW767" s="2"/>
      <c r="GX767" s="2"/>
      <c r="GY767" s="2"/>
      <c r="GZ767" s="2"/>
      <c r="HA767" s="2"/>
      <c r="HB767" s="2"/>
      <c r="HC767" s="2"/>
      <c r="HD767" s="2"/>
      <c r="HE767" s="2"/>
      <c r="HF767" s="2"/>
      <c r="HG767" s="2"/>
      <c r="HH767" s="2"/>
      <c r="HI767" s="2"/>
      <c r="HJ767" s="2"/>
      <c r="HK767" s="2"/>
      <c r="HL767" s="2"/>
      <c r="HM767" s="2"/>
      <c r="HN767" s="2"/>
      <c r="HO767" s="2"/>
      <c r="HP767" s="2"/>
      <c r="HQ767" s="2"/>
      <c r="HR767" s="2"/>
      <c r="HS767" s="2"/>
      <c r="HT767" s="2"/>
      <c r="HU767" s="2"/>
      <c r="HV767" s="2"/>
      <c r="HW767" s="2"/>
      <c r="HX767" s="2"/>
      <c r="HY767" s="2"/>
      <c r="HZ767" s="2"/>
      <c r="IA767" s="2"/>
      <c r="IB767" s="2"/>
      <c r="IC767" s="2"/>
      <c r="ID767" s="2"/>
      <c r="IE767" s="2"/>
      <c r="IF767" s="2"/>
      <c r="IG767" s="2"/>
      <c r="IH767" s="2"/>
      <c r="II767" s="2"/>
      <c r="IJ767" s="2"/>
      <c r="IK767" s="2"/>
      <c r="IL767" s="2"/>
      <c r="IM767" s="2"/>
      <c r="IN767" s="2"/>
      <c r="IO767" s="2"/>
      <c r="IP767" s="2"/>
      <c r="IQ767" s="2"/>
    </row>
    <row r="768" spans="1:251" s="16" customFormat="1" ht="18.75" customHeight="1">
      <c r="A768" s="8"/>
      <c r="B768" s="25"/>
      <c r="C768" s="93" t="s">
        <v>127</v>
      </c>
      <c r="D768" s="94"/>
      <c r="E768" s="94"/>
      <c r="F768" s="94"/>
      <c r="G768" s="94"/>
      <c r="H768" s="94"/>
      <c r="I768" s="94"/>
      <c r="J768" s="94"/>
      <c r="K768" s="94"/>
      <c r="L768" s="94"/>
      <c r="M768" s="94"/>
      <c r="N768" s="94"/>
      <c r="O768" s="94"/>
      <c r="P768" s="94"/>
      <c r="Q768" s="94"/>
      <c r="R768" s="94"/>
      <c r="S768" s="94"/>
      <c r="T768" s="94"/>
      <c r="U768" s="94"/>
      <c r="V768" s="94"/>
      <c r="W768" s="94"/>
      <c r="X768" s="94"/>
      <c r="Y768" s="94"/>
      <c r="Z768" s="95"/>
      <c r="AA768" s="96">
        <v>754</v>
      </c>
      <c r="AB768" s="97"/>
      <c r="AC768" s="97"/>
      <c r="AD768" s="97"/>
      <c r="AE768" s="97"/>
      <c r="AF768" s="97"/>
      <c r="AG768" s="97"/>
      <c r="AH768" s="97"/>
      <c r="AI768" s="98"/>
      <c r="AJ768" s="96">
        <v>685</v>
      </c>
      <c r="AK768" s="97"/>
      <c r="AL768" s="97"/>
      <c r="AM768" s="97"/>
      <c r="AN768" s="97"/>
      <c r="AO768" s="97"/>
      <c r="AP768" s="97"/>
      <c r="AQ768" s="97"/>
      <c r="AR768" s="98"/>
      <c r="AS768" s="99"/>
      <c r="AT768" s="100"/>
      <c r="AU768" s="100"/>
      <c r="AV768" s="100"/>
      <c r="AW768" s="100"/>
      <c r="AX768" s="101"/>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c r="GQ768" s="2"/>
      <c r="GR768" s="2"/>
      <c r="GS768" s="2"/>
      <c r="GT768" s="2"/>
      <c r="GU768" s="2"/>
      <c r="GV768" s="2"/>
      <c r="GW768" s="2"/>
      <c r="GX768" s="2"/>
      <c r="GY768" s="2"/>
      <c r="GZ768" s="2"/>
      <c r="HA768" s="2"/>
      <c r="HB768" s="2"/>
      <c r="HC768" s="2"/>
      <c r="HD768" s="2"/>
      <c r="HE768" s="2"/>
      <c r="HF768" s="2"/>
      <c r="HG768" s="2"/>
      <c r="HH768" s="2"/>
      <c r="HI768" s="2"/>
      <c r="HJ768" s="2"/>
      <c r="HK768" s="2"/>
      <c r="HL768" s="2"/>
      <c r="HM768" s="2"/>
      <c r="HN768" s="2"/>
      <c r="HO768" s="2"/>
      <c r="HP768" s="2"/>
      <c r="HQ768" s="2"/>
      <c r="HR768" s="2"/>
      <c r="HS768" s="2"/>
      <c r="HT768" s="2"/>
      <c r="HU768" s="2"/>
      <c r="HV768" s="2"/>
      <c r="HW768" s="2"/>
      <c r="HX768" s="2"/>
      <c r="HY768" s="2"/>
      <c r="HZ768" s="2"/>
      <c r="IA768" s="2"/>
      <c r="IB768" s="2"/>
      <c r="IC768" s="2"/>
      <c r="ID768" s="2"/>
      <c r="IE768" s="2"/>
      <c r="IF768" s="2"/>
      <c r="IG768" s="2"/>
      <c r="IH768" s="2"/>
      <c r="II768" s="2"/>
      <c r="IJ768" s="2"/>
      <c r="IK768" s="2"/>
      <c r="IL768" s="2"/>
      <c r="IM768" s="2"/>
      <c r="IN768" s="2"/>
      <c r="IO768" s="2"/>
      <c r="IP768" s="2"/>
      <c r="IQ768" s="2"/>
    </row>
    <row r="769" spans="1:251" s="16" customFormat="1" ht="18.75" customHeight="1" thickBot="1">
      <c r="A769" s="17"/>
      <c r="B769" s="102" t="s">
        <v>14</v>
      </c>
      <c r="C769" s="103"/>
      <c r="D769" s="103"/>
      <c r="E769" s="103"/>
      <c r="F769" s="103"/>
      <c r="G769" s="103"/>
      <c r="H769" s="103"/>
      <c r="I769" s="103"/>
      <c r="J769" s="103"/>
      <c r="K769" s="103"/>
      <c r="L769" s="103"/>
      <c r="M769" s="103"/>
      <c r="N769" s="103"/>
      <c r="O769" s="103"/>
      <c r="P769" s="103"/>
      <c r="Q769" s="103"/>
      <c r="R769" s="103"/>
      <c r="S769" s="103"/>
      <c r="T769" s="103"/>
      <c r="U769" s="103"/>
      <c r="V769" s="103"/>
      <c r="W769" s="103"/>
      <c r="X769" s="103"/>
      <c r="Y769" s="103"/>
      <c r="Z769" s="104"/>
      <c r="AA769" s="105">
        <f>SUM($AA$767:$AA$768)</f>
        <v>1907</v>
      </c>
      <c r="AB769" s="106"/>
      <c r="AC769" s="106"/>
      <c r="AD769" s="106"/>
      <c r="AE769" s="106"/>
      <c r="AF769" s="106"/>
      <c r="AG769" s="106"/>
      <c r="AH769" s="106"/>
      <c r="AI769" s="107"/>
      <c r="AJ769" s="105">
        <f>SUM($AJ$767:$AJ$768)</f>
        <v>1537</v>
      </c>
      <c r="AK769" s="106"/>
      <c r="AL769" s="106"/>
      <c r="AM769" s="106"/>
      <c r="AN769" s="106"/>
      <c r="AO769" s="106"/>
      <c r="AP769" s="106"/>
      <c r="AQ769" s="106"/>
      <c r="AR769" s="107"/>
      <c r="AS769" s="108"/>
      <c r="AT769" s="109"/>
      <c r="AU769" s="109"/>
      <c r="AV769" s="109"/>
      <c r="AW769" s="109"/>
      <c r="AX769" s="110"/>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c r="GQ769" s="2"/>
      <c r="GR769" s="2"/>
      <c r="GS769" s="2"/>
      <c r="GT769" s="2"/>
      <c r="GU769" s="2"/>
      <c r="GV769" s="2"/>
      <c r="GW769" s="2"/>
      <c r="GX769" s="2"/>
      <c r="GY769" s="2"/>
      <c r="GZ769" s="2"/>
      <c r="HA769" s="2"/>
      <c r="HB769" s="2"/>
      <c r="HC769" s="2"/>
      <c r="HD769" s="2"/>
      <c r="HE769" s="2"/>
      <c r="HF769" s="2"/>
      <c r="HG769" s="2"/>
      <c r="HH769" s="2"/>
      <c r="HI769" s="2"/>
      <c r="HJ769" s="2"/>
      <c r="HK769" s="2"/>
      <c r="HL769" s="2"/>
      <c r="HM769" s="2"/>
      <c r="HN769" s="2"/>
      <c r="HO769" s="2"/>
      <c r="HP769" s="2"/>
      <c r="HQ769" s="2"/>
      <c r="HR769" s="2"/>
      <c r="HS769" s="2"/>
      <c r="HT769" s="2"/>
      <c r="HU769" s="2"/>
      <c r="HV769" s="2"/>
      <c r="HW769" s="2"/>
      <c r="HX769" s="2"/>
      <c r="HY769" s="2"/>
      <c r="HZ769" s="2"/>
      <c r="IA769" s="2"/>
      <c r="IB769" s="2"/>
      <c r="IC769" s="2"/>
      <c r="ID769" s="2"/>
      <c r="IE769" s="2"/>
      <c r="IF769" s="2"/>
      <c r="IG769" s="2"/>
      <c r="IH769" s="2"/>
      <c r="II769" s="2"/>
      <c r="IJ769" s="2"/>
      <c r="IK769" s="2"/>
      <c r="IL769" s="2"/>
      <c r="IM769" s="2"/>
      <c r="IN769" s="2"/>
      <c r="IO769" s="2"/>
      <c r="IP769" s="2"/>
      <c r="IQ769" s="2"/>
    </row>
    <row r="771" spans="1:251" ht="18.75">
      <c r="A771" s="1" t="s">
        <v>0</v>
      </c>
      <c r="AW771" s="3"/>
      <c r="AX771" s="4"/>
      <c r="AY771" s="3"/>
    </row>
    <row r="773" spans="1:251" ht="18.75">
      <c r="B773" s="111" t="s">
        <v>8</v>
      </c>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c r="AA773" s="112"/>
      <c r="AB773" s="112"/>
      <c r="AC773" s="112"/>
      <c r="AD773" s="112"/>
      <c r="AE773" s="112"/>
      <c r="AF773" s="112"/>
      <c r="AG773" s="112"/>
      <c r="AH773" s="112"/>
      <c r="AI773" s="112"/>
      <c r="AJ773" s="112"/>
      <c r="AK773" s="112"/>
      <c r="AL773" s="112"/>
      <c r="AM773" s="112"/>
      <c r="AN773" s="112"/>
      <c r="AO773" s="112"/>
      <c r="AP773" s="112"/>
      <c r="AQ773" s="112"/>
      <c r="AR773" s="112"/>
      <c r="AS773" s="112"/>
      <c r="AT773" s="112"/>
      <c r="AU773" s="112"/>
      <c r="AV773" s="112"/>
      <c r="AW773" s="112"/>
      <c r="AX773" s="112"/>
    </row>
    <row r="774" spans="1:251">
      <c r="Z774" s="5"/>
      <c r="AD774" s="5"/>
      <c r="AE774" s="5"/>
      <c r="AF774" s="5"/>
      <c r="AG774" s="5"/>
      <c r="AH774" s="5"/>
      <c r="AI774" s="5"/>
      <c r="AO774" s="5"/>
    </row>
    <row r="775" spans="1:251" ht="13.5" thickBot="1">
      <c r="Z775" s="5"/>
      <c r="AD775" s="5"/>
      <c r="AE775" s="5"/>
      <c r="AF775" s="5"/>
      <c r="AG775" s="5"/>
      <c r="AH775" s="5"/>
      <c r="AI775" s="5"/>
      <c r="AO775" s="5"/>
      <c r="DI775" s="6"/>
    </row>
    <row r="776" spans="1:251" ht="24.75" customHeight="1" thickBot="1">
      <c r="B776" s="113" t="s">
        <v>1</v>
      </c>
      <c r="C776" s="114"/>
      <c r="D776" s="114"/>
      <c r="E776" s="114"/>
      <c r="F776" s="114"/>
      <c r="G776" s="114"/>
      <c r="H776" s="115" t="s">
        <v>128</v>
      </c>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7"/>
      <c r="DI776" s="6"/>
    </row>
    <row r="777" spans="1:251" ht="14.25">
      <c r="B777" s="7"/>
      <c r="C777" s="7"/>
      <c r="D777" s="7"/>
      <c r="E777" s="7"/>
      <c r="F777" s="7"/>
      <c r="G777" s="7"/>
      <c r="H777" s="8"/>
      <c r="I777" s="8"/>
      <c r="J777" s="8"/>
      <c r="K777" s="8"/>
      <c r="L777" s="9"/>
      <c r="M777" s="9"/>
      <c r="N777" s="9"/>
      <c r="O777" s="9"/>
      <c r="P777" s="8"/>
      <c r="Q777" s="8"/>
      <c r="R777" s="8"/>
      <c r="S777" s="8"/>
      <c r="T777" s="8"/>
      <c r="U777" s="8"/>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DI777" s="6"/>
    </row>
    <row r="778" spans="1:251" ht="15" thickBot="1">
      <c r="A778" s="11"/>
      <c r="B778" s="10" t="s">
        <v>2</v>
      </c>
      <c r="C778" s="8"/>
      <c r="D778" s="8"/>
      <c r="E778" s="8"/>
      <c r="F778" s="8"/>
      <c r="G778" s="8"/>
      <c r="H778" s="8"/>
      <c r="I778" s="8"/>
      <c r="J778" s="8"/>
      <c r="K778" s="8"/>
      <c r="L778" s="9"/>
      <c r="M778" s="9"/>
      <c r="N778" s="9"/>
      <c r="O778" s="9"/>
      <c r="P778" s="8"/>
      <c r="Q778" s="8"/>
      <c r="R778" s="8"/>
      <c r="S778" s="8"/>
      <c r="T778" s="8"/>
      <c r="U778" s="8"/>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DI778" s="6"/>
    </row>
    <row r="779" spans="1:251" ht="14.25">
      <c r="A779" s="8"/>
      <c r="B779" s="12"/>
      <c r="C779" s="7"/>
      <c r="D779" s="7"/>
      <c r="E779" s="7"/>
      <c r="F779" s="7"/>
      <c r="G779" s="7"/>
      <c r="H779" s="7"/>
      <c r="I779" s="7"/>
      <c r="J779" s="7"/>
      <c r="K779" s="7"/>
      <c r="L779" s="13"/>
      <c r="M779" s="13"/>
      <c r="N779" s="13"/>
      <c r="O779" s="13"/>
      <c r="P779" s="7"/>
      <c r="Q779" s="7"/>
      <c r="R779" s="7"/>
      <c r="S779" s="7"/>
      <c r="T779" s="7"/>
      <c r="U779" s="7"/>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5"/>
    </row>
    <row r="780" spans="1:251" ht="12" customHeight="1">
      <c r="A780" s="8"/>
      <c r="B780" s="118" t="s">
        <v>129</v>
      </c>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c r="AG780" s="119"/>
      <c r="AH780" s="119"/>
      <c r="AI780" s="119"/>
      <c r="AJ780" s="119"/>
      <c r="AK780" s="119"/>
      <c r="AL780" s="119"/>
      <c r="AM780" s="119"/>
      <c r="AN780" s="119"/>
      <c r="AO780" s="119"/>
      <c r="AP780" s="119"/>
      <c r="AQ780" s="119"/>
      <c r="AR780" s="119"/>
      <c r="AS780" s="119"/>
      <c r="AT780" s="119"/>
      <c r="AU780" s="119"/>
      <c r="AV780" s="119"/>
      <c r="AW780" s="119"/>
      <c r="AX780" s="120"/>
    </row>
    <row r="781" spans="1:251" ht="12" customHeight="1">
      <c r="A781" s="8"/>
      <c r="B781" s="118"/>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c r="AF781" s="119"/>
      <c r="AG781" s="119"/>
      <c r="AH781" s="119"/>
      <c r="AI781" s="119"/>
      <c r="AJ781" s="119"/>
      <c r="AK781" s="119"/>
      <c r="AL781" s="119"/>
      <c r="AM781" s="119"/>
      <c r="AN781" s="119"/>
      <c r="AO781" s="119"/>
      <c r="AP781" s="119"/>
      <c r="AQ781" s="119"/>
      <c r="AR781" s="119"/>
      <c r="AS781" s="119"/>
      <c r="AT781" s="119"/>
      <c r="AU781" s="119"/>
      <c r="AV781" s="119"/>
      <c r="AW781" s="119"/>
      <c r="AX781" s="120"/>
    </row>
    <row r="782" spans="1:251" ht="12" customHeight="1">
      <c r="A782" s="8"/>
      <c r="B782" s="118"/>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c r="AG782" s="119"/>
      <c r="AH782" s="119"/>
      <c r="AI782" s="119"/>
      <c r="AJ782" s="119"/>
      <c r="AK782" s="119"/>
      <c r="AL782" s="119"/>
      <c r="AM782" s="119"/>
      <c r="AN782" s="119"/>
      <c r="AO782" s="119"/>
      <c r="AP782" s="119"/>
      <c r="AQ782" s="119"/>
      <c r="AR782" s="119"/>
      <c r="AS782" s="119"/>
      <c r="AT782" s="119"/>
      <c r="AU782" s="119"/>
      <c r="AV782" s="119"/>
      <c r="AW782" s="119"/>
      <c r="AX782" s="120"/>
      <c r="BC782" s="16"/>
    </row>
    <row r="783" spans="1:251" ht="12" customHeight="1">
      <c r="A783" s="8"/>
      <c r="B783" s="118"/>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c r="AG783" s="119"/>
      <c r="AH783" s="119"/>
      <c r="AI783" s="119"/>
      <c r="AJ783" s="119"/>
      <c r="AK783" s="119"/>
      <c r="AL783" s="119"/>
      <c r="AM783" s="119"/>
      <c r="AN783" s="119"/>
      <c r="AO783" s="119"/>
      <c r="AP783" s="119"/>
      <c r="AQ783" s="119"/>
      <c r="AR783" s="119"/>
      <c r="AS783" s="119"/>
      <c r="AT783" s="119"/>
      <c r="AU783" s="119"/>
      <c r="AV783" s="119"/>
      <c r="AW783" s="119"/>
      <c r="AX783" s="120"/>
    </row>
    <row r="784" spans="1:251" ht="12" customHeight="1">
      <c r="A784" s="8"/>
      <c r="B784" s="118"/>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c r="AG784" s="119"/>
      <c r="AH784" s="119"/>
      <c r="AI784" s="119"/>
      <c r="AJ784" s="119"/>
      <c r="AK784" s="119"/>
      <c r="AL784" s="119"/>
      <c r="AM784" s="119"/>
      <c r="AN784" s="119"/>
      <c r="AO784" s="119"/>
      <c r="AP784" s="119"/>
      <c r="AQ784" s="119"/>
      <c r="AR784" s="119"/>
      <c r="AS784" s="119"/>
      <c r="AT784" s="119"/>
      <c r="AU784" s="119"/>
      <c r="AV784" s="119"/>
      <c r="AW784" s="119"/>
      <c r="AX784" s="120"/>
    </row>
    <row r="785" spans="1:113" ht="12" customHeight="1">
      <c r="A785" s="8"/>
      <c r="B785" s="118"/>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c r="AG785" s="119"/>
      <c r="AH785" s="119"/>
      <c r="AI785" s="119"/>
      <c r="AJ785" s="119"/>
      <c r="AK785" s="119"/>
      <c r="AL785" s="119"/>
      <c r="AM785" s="119"/>
      <c r="AN785" s="119"/>
      <c r="AO785" s="119"/>
      <c r="AP785" s="119"/>
      <c r="AQ785" s="119"/>
      <c r="AR785" s="119"/>
      <c r="AS785" s="119"/>
      <c r="AT785" s="119"/>
      <c r="AU785" s="119"/>
      <c r="AV785" s="119"/>
      <c r="AW785" s="119"/>
      <c r="AX785" s="120"/>
    </row>
    <row r="786" spans="1:113" ht="15" thickBot="1">
      <c r="A786" s="17"/>
      <c r="B786" s="18"/>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20"/>
    </row>
    <row r="787" spans="1:113">
      <c r="B787" s="21"/>
    </row>
    <row r="788" spans="1:113" ht="15" thickBot="1">
      <c r="A788" s="11"/>
      <c r="B788" s="10" t="s">
        <v>3</v>
      </c>
      <c r="C788" s="8"/>
      <c r="D788" s="8"/>
      <c r="E788" s="8"/>
      <c r="F788" s="8"/>
      <c r="G788" s="8"/>
      <c r="H788" s="8"/>
      <c r="I788" s="8"/>
      <c r="J788" s="8"/>
      <c r="K788" s="8"/>
      <c r="L788" s="9"/>
      <c r="M788" s="9"/>
      <c r="N788" s="9"/>
      <c r="O788" s="9"/>
      <c r="P788" s="8"/>
      <c r="Q788" s="8"/>
      <c r="R788" s="8"/>
      <c r="S788" s="8"/>
      <c r="T788" s="8"/>
      <c r="U788" s="8"/>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DI788" s="6"/>
    </row>
    <row r="789" spans="1:113" ht="14.25">
      <c r="A789" s="8"/>
      <c r="B789" s="12"/>
      <c r="C789" s="7"/>
      <c r="D789" s="7"/>
      <c r="E789" s="7"/>
      <c r="F789" s="7"/>
      <c r="G789" s="7"/>
      <c r="H789" s="7"/>
      <c r="I789" s="7"/>
      <c r="J789" s="7"/>
      <c r="K789" s="7"/>
      <c r="L789" s="13"/>
      <c r="M789" s="13"/>
      <c r="N789" s="13"/>
      <c r="O789" s="13"/>
      <c r="P789" s="7"/>
      <c r="Q789" s="7"/>
      <c r="R789" s="7"/>
      <c r="S789" s="7"/>
      <c r="T789" s="7"/>
      <c r="U789" s="7"/>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c r="AX789" s="15"/>
    </row>
    <row r="790" spans="1:113" ht="12" customHeight="1">
      <c r="A790" s="8"/>
      <c r="B790" s="118" t="s">
        <v>130</v>
      </c>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c r="AG790" s="119"/>
      <c r="AH790" s="119"/>
      <c r="AI790" s="119"/>
      <c r="AJ790" s="119"/>
      <c r="AK790" s="119"/>
      <c r="AL790" s="119"/>
      <c r="AM790" s="119"/>
      <c r="AN790" s="119"/>
      <c r="AO790" s="119"/>
      <c r="AP790" s="119"/>
      <c r="AQ790" s="119"/>
      <c r="AR790" s="119"/>
      <c r="AS790" s="119"/>
      <c r="AT790" s="119"/>
      <c r="AU790" s="119"/>
      <c r="AV790" s="119"/>
      <c r="AW790" s="119"/>
      <c r="AX790" s="120"/>
    </row>
    <row r="791" spans="1:113" ht="12" customHeight="1">
      <c r="A791" s="8"/>
      <c r="B791" s="118"/>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c r="AG791" s="119"/>
      <c r="AH791" s="119"/>
      <c r="AI791" s="119"/>
      <c r="AJ791" s="119"/>
      <c r="AK791" s="119"/>
      <c r="AL791" s="119"/>
      <c r="AM791" s="119"/>
      <c r="AN791" s="119"/>
      <c r="AO791" s="119"/>
      <c r="AP791" s="119"/>
      <c r="AQ791" s="119"/>
      <c r="AR791" s="119"/>
      <c r="AS791" s="119"/>
      <c r="AT791" s="119"/>
      <c r="AU791" s="119"/>
      <c r="AV791" s="119"/>
      <c r="AW791" s="119"/>
      <c r="AX791" s="120"/>
    </row>
    <row r="792" spans="1:113" ht="12" customHeight="1">
      <c r="A792" s="8"/>
      <c r="B792" s="118"/>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c r="AG792" s="119"/>
      <c r="AH792" s="119"/>
      <c r="AI792" s="119"/>
      <c r="AJ792" s="119"/>
      <c r="AK792" s="119"/>
      <c r="AL792" s="119"/>
      <c r="AM792" s="119"/>
      <c r="AN792" s="119"/>
      <c r="AO792" s="119"/>
      <c r="AP792" s="119"/>
      <c r="AQ792" s="119"/>
      <c r="AR792" s="119"/>
      <c r="AS792" s="119"/>
      <c r="AT792" s="119"/>
      <c r="AU792" s="119"/>
      <c r="AV792" s="119"/>
      <c r="AW792" s="119"/>
      <c r="AX792" s="120"/>
    </row>
    <row r="793" spans="1:113" ht="12" customHeight="1">
      <c r="A793" s="8"/>
      <c r="B793" s="118"/>
      <c r="C793" s="119"/>
      <c r="D793" s="119"/>
      <c r="E793" s="119"/>
      <c r="F793" s="119"/>
      <c r="G793" s="119"/>
      <c r="H793" s="119"/>
      <c r="I793" s="119"/>
      <c r="J793" s="119"/>
      <c r="K793" s="119"/>
      <c r="L793" s="119"/>
      <c r="M793" s="119"/>
      <c r="N793" s="119"/>
      <c r="O793" s="119"/>
      <c r="P793" s="119"/>
      <c r="Q793" s="119"/>
      <c r="R793" s="119"/>
      <c r="S793" s="119"/>
      <c r="T793" s="119"/>
      <c r="U793" s="119"/>
      <c r="V793" s="119"/>
      <c r="W793" s="119"/>
      <c r="X793" s="119"/>
      <c r="Y793" s="119"/>
      <c r="Z793" s="119"/>
      <c r="AA793" s="119"/>
      <c r="AB793" s="119"/>
      <c r="AC793" s="119"/>
      <c r="AD793" s="119"/>
      <c r="AE793" s="119"/>
      <c r="AF793" s="119"/>
      <c r="AG793" s="119"/>
      <c r="AH793" s="119"/>
      <c r="AI793" s="119"/>
      <c r="AJ793" s="119"/>
      <c r="AK793" s="119"/>
      <c r="AL793" s="119"/>
      <c r="AM793" s="119"/>
      <c r="AN793" s="119"/>
      <c r="AO793" s="119"/>
      <c r="AP793" s="119"/>
      <c r="AQ793" s="119"/>
      <c r="AR793" s="119"/>
      <c r="AS793" s="119"/>
      <c r="AT793" s="119"/>
      <c r="AU793" s="119"/>
      <c r="AV793" s="119"/>
      <c r="AW793" s="119"/>
      <c r="AX793" s="120"/>
    </row>
    <row r="794" spans="1:113" ht="12" customHeight="1">
      <c r="A794" s="8"/>
      <c r="B794" s="118"/>
      <c r="C794" s="119"/>
      <c r="D794" s="119"/>
      <c r="E794" s="119"/>
      <c r="F794" s="119"/>
      <c r="G794" s="119"/>
      <c r="H794" s="119"/>
      <c r="I794" s="119"/>
      <c r="J794" s="119"/>
      <c r="K794" s="119"/>
      <c r="L794" s="119"/>
      <c r="M794" s="119"/>
      <c r="N794" s="119"/>
      <c r="O794" s="119"/>
      <c r="P794" s="119"/>
      <c r="Q794" s="119"/>
      <c r="R794" s="119"/>
      <c r="S794" s="119"/>
      <c r="T794" s="119"/>
      <c r="U794" s="119"/>
      <c r="V794" s="119"/>
      <c r="W794" s="119"/>
      <c r="X794" s="119"/>
      <c r="Y794" s="119"/>
      <c r="Z794" s="119"/>
      <c r="AA794" s="119"/>
      <c r="AB794" s="119"/>
      <c r="AC794" s="119"/>
      <c r="AD794" s="119"/>
      <c r="AE794" s="119"/>
      <c r="AF794" s="119"/>
      <c r="AG794" s="119"/>
      <c r="AH794" s="119"/>
      <c r="AI794" s="119"/>
      <c r="AJ794" s="119"/>
      <c r="AK794" s="119"/>
      <c r="AL794" s="119"/>
      <c r="AM794" s="119"/>
      <c r="AN794" s="119"/>
      <c r="AO794" s="119"/>
      <c r="AP794" s="119"/>
      <c r="AQ794" s="119"/>
      <c r="AR794" s="119"/>
      <c r="AS794" s="119"/>
      <c r="AT794" s="119"/>
      <c r="AU794" s="119"/>
      <c r="AV794" s="119"/>
      <c r="AW794" s="119"/>
      <c r="AX794" s="120"/>
    </row>
    <row r="795" spans="1:113" ht="12" customHeight="1">
      <c r="A795" s="8"/>
      <c r="B795" s="118"/>
      <c r="C795" s="119"/>
      <c r="D795" s="119"/>
      <c r="E795" s="119"/>
      <c r="F795" s="119"/>
      <c r="G795" s="119"/>
      <c r="H795" s="119"/>
      <c r="I795" s="119"/>
      <c r="J795" s="119"/>
      <c r="K795" s="119"/>
      <c r="L795" s="119"/>
      <c r="M795" s="119"/>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19"/>
      <c r="AL795" s="119"/>
      <c r="AM795" s="119"/>
      <c r="AN795" s="119"/>
      <c r="AO795" s="119"/>
      <c r="AP795" s="119"/>
      <c r="AQ795" s="119"/>
      <c r="AR795" s="119"/>
      <c r="AS795" s="119"/>
      <c r="AT795" s="119"/>
      <c r="AU795" s="119"/>
      <c r="AV795" s="119"/>
      <c r="AW795" s="119"/>
      <c r="AX795" s="120"/>
    </row>
    <row r="796" spans="1:113" ht="12" customHeight="1">
      <c r="A796" s="8"/>
      <c r="B796" s="118"/>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c r="AG796" s="119"/>
      <c r="AH796" s="119"/>
      <c r="AI796" s="119"/>
      <c r="AJ796" s="119"/>
      <c r="AK796" s="119"/>
      <c r="AL796" s="119"/>
      <c r="AM796" s="119"/>
      <c r="AN796" s="119"/>
      <c r="AO796" s="119"/>
      <c r="AP796" s="119"/>
      <c r="AQ796" s="119"/>
      <c r="AR796" s="119"/>
      <c r="AS796" s="119"/>
      <c r="AT796" s="119"/>
      <c r="AU796" s="119"/>
      <c r="AV796" s="119"/>
      <c r="AW796" s="119"/>
      <c r="AX796" s="120"/>
      <c r="BC796" s="16"/>
    </row>
    <row r="797" spans="1:113" ht="12" customHeight="1">
      <c r="A797" s="8"/>
      <c r="B797" s="118"/>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c r="AF797" s="119"/>
      <c r="AG797" s="119"/>
      <c r="AH797" s="119"/>
      <c r="AI797" s="119"/>
      <c r="AJ797" s="119"/>
      <c r="AK797" s="119"/>
      <c r="AL797" s="119"/>
      <c r="AM797" s="119"/>
      <c r="AN797" s="119"/>
      <c r="AO797" s="119"/>
      <c r="AP797" s="119"/>
      <c r="AQ797" s="119"/>
      <c r="AR797" s="119"/>
      <c r="AS797" s="119"/>
      <c r="AT797" s="119"/>
      <c r="AU797" s="119"/>
      <c r="AV797" s="119"/>
      <c r="AW797" s="119"/>
      <c r="AX797" s="120"/>
    </row>
    <row r="798" spans="1:113" ht="12" customHeight="1">
      <c r="A798" s="8"/>
      <c r="B798" s="118"/>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c r="AA798" s="119"/>
      <c r="AB798" s="119"/>
      <c r="AC798" s="119"/>
      <c r="AD798" s="119"/>
      <c r="AE798" s="119"/>
      <c r="AF798" s="119"/>
      <c r="AG798" s="119"/>
      <c r="AH798" s="119"/>
      <c r="AI798" s="119"/>
      <c r="AJ798" s="119"/>
      <c r="AK798" s="119"/>
      <c r="AL798" s="119"/>
      <c r="AM798" s="119"/>
      <c r="AN798" s="119"/>
      <c r="AO798" s="119"/>
      <c r="AP798" s="119"/>
      <c r="AQ798" s="119"/>
      <c r="AR798" s="119"/>
      <c r="AS798" s="119"/>
      <c r="AT798" s="119"/>
      <c r="AU798" s="119"/>
      <c r="AV798" s="119"/>
      <c r="AW798" s="119"/>
      <c r="AX798" s="120"/>
    </row>
    <row r="799" spans="1:113" ht="12" customHeight="1">
      <c r="A799" s="8"/>
      <c r="B799" s="118"/>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c r="AF799" s="119"/>
      <c r="AG799" s="119"/>
      <c r="AH799" s="119"/>
      <c r="AI799" s="119"/>
      <c r="AJ799" s="119"/>
      <c r="AK799" s="119"/>
      <c r="AL799" s="119"/>
      <c r="AM799" s="119"/>
      <c r="AN799" s="119"/>
      <c r="AO799" s="119"/>
      <c r="AP799" s="119"/>
      <c r="AQ799" s="119"/>
      <c r="AR799" s="119"/>
      <c r="AS799" s="119"/>
      <c r="AT799" s="119"/>
      <c r="AU799" s="119"/>
      <c r="AV799" s="119"/>
      <c r="AW799" s="119"/>
      <c r="AX799" s="120"/>
    </row>
    <row r="800" spans="1:113" ht="15" thickBot="1">
      <c r="A800" s="17"/>
      <c r="B800" s="18"/>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20"/>
    </row>
    <row r="801" spans="1:251">
      <c r="B801" s="21"/>
    </row>
    <row r="802" spans="1:251" ht="14.25">
      <c r="B802" s="10" t="s">
        <v>4</v>
      </c>
      <c r="C802" s="8"/>
      <c r="D802" s="8"/>
      <c r="E802" s="8"/>
      <c r="F802" s="8"/>
      <c r="G802" s="8"/>
      <c r="H802" s="8"/>
      <c r="I802" s="8"/>
      <c r="J802" s="8"/>
      <c r="K802" s="8"/>
      <c r="L802" s="9"/>
      <c r="M802" s="9"/>
      <c r="N802" s="9"/>
      <c r="O802" s="9"/>
      <c r="P802" s="8"/>
      <c r="Q802" s="8"/>
      <c r="R802" s="8"/>
      <c r="S802" s="8"/>
      <c r="T802" s="8"/>
      <c r="U802" s="8"/>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row>
    <row r="803" spans="1:251" ht="15" thickBot="1">
      <c r="B803" s="8"/>
      <c r="C803" s="8"/>
      <c r="D803" s="8"/>
      <c r="E803" s="8"/>
      <c r="F803" s="8"/>
      <c r="G803" s="8"/>
      <c r="H803" s="8"/>
      <c r="I803" s="8"/>
      <c r="J803" s="8"/>
      <c r="K803" s="8"/>
      <c r="L803" s="9"/>
      <c r="M803" s="9"/>
      <c r="N803" s="9"/>
      <c r="O803" s="9"/>
      <c r="P803" s="8"/>
      <c r="Q803" s="8"/>
      <c r="R803" s="8"/>
      <c r="S803" s="8"/>
      <c r="T803" s="8"/>
      <c r="U803" s="8"/>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22" t="s">
        <v>5</v>
      </c>
    </row>
    <row r="804" spans="1:251" s="16" customFormat="1" ht="13.5" customHeight="1">
      <c r="A804" s="8"/>
      <c r="B804" s="121" t="s">
        <v>6</v>
      </c>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3"/>
      <c r="AA804" s="127" t="s">
        <v>12</v>
      </c>
      <c r="AB804" s="122"/>
      <c r="AC804" s="122"/>
      <c r="AD804" s="122"/>
      <c r="AE804" s="122"/>
      <c r="AF804" s="122"/>
      <c r="AG804" s="122"/>
      <c r="AH804" s="122"/>
      <c r="AI804" s="123"/>
      <c r="AJ804" s="127" t="s">
        <v>13</v>
      </c>
      <c r="AK804" s="122"/>
      <c r="AL804" s="122"/>
      <c r="AM804" s="122"/>
      <c r="AN804" s="122"/>
      <c r="AO804" s="122"/>
      <c r="AP804" s="122"/>
      <c r="AQ804" s="122"/>
      <c r="AR804" s="123"/>
      <c r="AS804" s="127" t="s">
        <v>7</v>
      </c>
      <c r="AT804" s="122"/>
      <c r="AU804" s="122"/>
      <c r="AV804" s="122"/>
      <c r="AW804" s="122"/>
      <c r="AX804" s="129"/>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c r="FN804" s="2"/>
      <c r="FO804" s="2"/>
      <c r="FP804" s="2"/>
      <c r="FQ804" s="2"/>
      <c r="FR804" s="2"/>
      <c r="FS804" s="2"/>
      <c r="FT804" s="2"/>
      <c r="FU804" s="2"/>
      <c r="FV804" s="2"/>
      <c r="FW804" s="2"/>
      <c r="FX804" s="2"/>
      <c r="FY804" s="2"/>
      <c r="FZ804" s="2"/>
      <c r="GA804" s="2"/>
      <c r="GB804" s="2"/>
      <c r="GC804" s="2"/>
      <c r="GD804" s="2"/>
      <c r="GE804" s="2"/>
      <c r="GF804" s="2"/>
      <c r="GG804" s="2"/>
      <c r="GH804" s="2"/>
      <c r="GI804" s="2"/>
      <c r="GJ804" s="2"/>
      <c r="GK804" s="2"/>
      <c r="GL804" s="2"/>
      <c r="GM804" s="2"/>
      <c r="GN804" s="2"/>
      <c r="GO804" s="2"/>
      <c r="GP804" s="2"/>
      <c r="GQ804" s="2"/>
      <c r="GR804" s="2"/>
      <c r="GS804" s="2"/>
      <c r="GT804" s="2"/>
      <c r="GU804" s="2"/>
      <c r="GV804" s="2"/>
      <c r="GW804" s="2"/>
      <c r="GX804" s="2"/>
      <c r="GY804" s="2"/>
      <c r="GZ804" s="2"/>
      <c r="HA804" s="2"/>
      <c r="HB804" s="2"/>
      <c r="HC804" s="2"/>
      <c r="HD804" s="2"/>
      <c r="HE804" s="2"/>
      <c r="HF804" s="2"/>
      <c r="HG804" s="2"/>
      <c r="HH804" s="2"/>
      <c r="HI804" s="2"/>
      <c r="HJ804" s="2"/>
      <c r="HK804" s="2"/>
      <c r="HL804" s="2"/>
      <c r="HM804" s="2"/>
      <c r="HN804" s="2"/>
      <c r="HO804" s="2"/>
      <c r="HP804" s="2"/>
      <c r="HQ804" s="2"/>
      <c r="HR804" s="2"/>
      <c r="HS804" s="2"/>
      <c r="HT804" s="2"/>
      <c r="HU804" s="2"/>
      <c r="HV804" s="2"/>
      <c r="HW804" s="2"/>
      <c r="HX804" s="2"/>
      <c r="HY804" s="2"/>
      <c r="HZ804" s="2"/>
      <c r="IA804" s="2"/>
      <c r="IB804" s="2"/>
      <c r="IC804" s="2"/>
      <c r="ID804" s="2"/>
      <c r="IE804" s="2"/>
      <c r="IF804" s="2"/>
      <c r="IG804" s="2"/>
      <c r="IH804" s="2"/>
      <c r="II804" s="2"/>
      <c r="IJ804" s="2"/>
      <c r="IK804" s="2"/>
      <c r="IL804" s="2"/>
      <c r="IM804" s="2"/>
      <c r="IN804" s="2"/>
      <c r="IO804" s="2"/>
      <c r="IP804" s="2"/>
      <c r="IQ804" s="2"/>
    </row>
    <row r="805" spans="1:251" s="16" customFormat="1" ht="13.5">
      <c r="A805" s="8"/>
      <c r="B805" s="124"/>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6"/>
      <c r="AA805" s="128"/>
      <c r="AB805" s="125"/>
      <c r="AC805" s="125"/>
      <c r="AD805" s="125"/>
      <c r="AE805" s="125"/>
      <c r="AF805" s="125"/>
      <c r="AG805" s="125"/>
      <c r="AH805" s="125"/>
      <c r="AI805" s="126"/>
      <c r="AJ805" s="128"/>
      <c r="AK805" s="125"/>
      <c r="AL805" s="125"/>
      <c r="AM805" s="125"/>
      <c r="AN805" s="125"/>
      <c r="AO805" s="125"/>
      <c r="AP805" s="125"/>
      <c r="AQ805" s="125"/>
      <c r="AR805" s="126"/>
      <c r="AS805" s="128"/>
      <c r="AT805" s="125"/>
      <c r="AU805" s="125"/>
      <c r="AV805" s="125"/>
      <c r="AW805" s="125"/>
      <c r="AX805" s="130"/>
      <c r="AY805" s="2"/>
      <c r="AZ805" s="2"/>
      <c r="BA805" s="2"/>
      <c r="BB805" s="23"/>
      <c r="BC805" s="24"/>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c r="FN805" s="2"/>
      <c r="FO805" s="2"/>
      <c r="FP805" s="2"/>
      <c r="FQ805" s="2"/>
      <c r="FR805" s="2"/>
      <c r="FS805" s="2"/>
      <c r="FT805" s="2"/>
      <c r="FU805" s="2"/>
      <c r="FV805" s="2"/>
      <c r="FW805" s="2"/>
      <c r="FX805" s="2"/>
      <c r="FY805" s="2"/>
      <c r="FZ805" s="2"/>
      <c r="GA805" s="2"/>
      <c r="GB805" s="2"/>
      <c r="GC805" s="2"/>
      <c r="GD805" s="2"/>
      <c r="GE805" s="2"/>
      <c r="GF805" s="2"/>
      <c r="GG805" s="2"/>
      <c r="GH805" s="2"/>
      <c r="GI805" s="2"/>
      <c r="GJ805" s="2"/>
      <c r="GK805" s="2"/>
      <c r="GL805" s="2"/>
      <c r="GM805" s="2"/>
      <c r="GN805" s="2"/>
      <c r="GO805" s="2"/>
      <c r="GP805" s="2"/>
      <c r="GQ805" s="2"/>
      <c r="GR805" s="2"/>
      <c r="GS805" s="2"/>
      <c r="GT805" s="2"/>
      <c r="GU805" s="2"/>
      <c r="GV805" s="2"/>
      <c r="GW805" s="2"/>
      <c r="GX805" s="2"/>
      <c r="GY805" s="2"/>
      <c r="GZ805" s="2"/>
      <c r="HA805" s="2"/>
      <c r="HB805" s="2"/>
      <c r="HC805" s="2"/>
      <c r="HD805" s="2"/>
      <c r="HE805" s="2"/>
      <c r="HF805" s="2"/>
      <c r="HG805" s="2"/>
      <c r="HH805" s="2"/>
      <c r="HI805" s="2"/>
      <c r="HJ805" s="2"/>
      <c r="HK805" s="2"/>
      <c r="HL805" s="2"/>
      <c r="HM805" s="2"/>
      <c r="HN805" s="2"/>
      <c r="HO805" s="2"/>
      <c r="HP805" s="2"/>
      <c r="HQ805" s="2"/>
      <c r="HR805" s="2"/>
      <c r="HS805" s="2"/>
      <c r="HT805" s="2"/>
      <c r="HU805" s="2"/>
      <c r="HV805" s="2"/>
      <c r="HW805" s="2"/>
      <c r="HX805" s="2"/>
      <c r="HY805" s="2"/>
      <c r="HZ805" s="2"/>
      <c r="IA805" s="2"/>
      <c r="IB805" s="2"/>
      <c r="IC805" s="2"/>
      <c r="ID805" s="2"/>
      <c r="IE805" s="2"/>
      <c r="IF805" s="2"/>
      <c r="IG805" s="2"/>
      <c r="IH805" s="2"/>
      <c r="II805" s="2"/>
      <c r="IJ805" s="2"/>
      <c r="IK805" s="2"/>
      <c r="IL805" s="2"/>
      <c r="IM805" s="2"/>
      <c r="IN805" s="2"/>
      <c r="IO805" s="2"/>
      <c r="IP805" s="2"/>
      <c r="IQ805" s="2"/>
    </row>
    <row r="806" spans="1:251" s="16" customFormat="1" ht="18.75" customHeight="1">
      <c r="A806" s="8"/>
      <c r="B806" s="25"/>
      <c r="C806" s="93" t="s">
        <v>131</v>
      </c>
      <c r="D806" s="94"/>
      <c r="E806" s="94"/>
      <c r="F806" s="94"/>
      <c r="G806" s="94"/>
      <c r="H806" s="94"/>
      <c r="I806" s="94"/>
      <c r="J806" s="94"/>
      <c r="K806" s="94"/>
      <c r="L806" s="94"/>
      <c r="M806" s="94"/>
      <c r="N806" s="94"/>
      <c r="O806" s="94"/>
      <c r="P806" s="94"/>
      <c r="Q806" s="94"/>
      <c r="R806" s="94"/>
      <c r="S806" s="94"/>
      <c r="T806" s="94"/>
      <c r="U806" s="94"/>
      <c r="V806" s="94"/>
      <c r="W806" s="94"/>
      <c r="X806" s="94"/>
      <c r="Y806" s="94"/>
      <c r="Z806" s="95"/>
      <c r="AA806" s="96">
        <v>801</v>
      </c>
      <c r="AB806" s="97"/>
      <c r="AC806" s="97"/>
      <c r="AD806" s="97"/>
      <c r="AE806" s="97"/>
      <c r="AF806" s="97"/>
      <c r="AG806" s="97"/>
      <c r="AH806" s="97"/>
      <c r="AI806" s="98"/>
      <c r="AJ806" s="96">
        <v>870</v>
      </c>
      <c r="AK806" s="97"/>
      <c r="AL806" s="97"/>
      <c r="AM806" s="97"/>
      <c r="AN806" s="97"/>
      <c r="AO806" s="97"/>
      <c r="AP806" s="97"/>
      <c r="AQ806" s="97"/>
      <c r="AR806" s="98"/>
      <c r="AS806" s="99"/>
      <c r="AT806" s="100"/>
      <c r="AU806" s="100"/>
      <c r="AV806" s="100"/>
      <c r="AW806" s="100"/>
      <c r="AX806" s="101"/>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c r="FO806" s="2"/>
      <c r="FP806" s="2"/>
      <c r="FQ806" s="2"/>
      <c r="FR806" s="2"/>
      <c r="FS806" s="2"/>
      <c r="FT806" s="2"/>
      <c r="FU806" s="2"/>
      <c r="FV806" s="2"/>
      <c r="FW806" s="2"/>
      <c r="FX806" s="2"/>
      <c r="FY806" s="2"/>
      <c r="FZ806" s="2"/>
      <c r="GA806" s="2"/>
      <c r="GB806" s="2"/>
      <c r="GC806" s="2"/>
      <c r="GD806" s="2"/>
      <c r="GE806" s="2"/>
      <c r="GF806" s="2"/>
      <c r="GG806" s="2"/>
      <c r="GH806" s="2"/>
      <c r="GI806" s="2"/>
      <c r="GJ806" s="2"/>
      <c r="GK806" s="2"/>
      <c r="GL806" s="2"/>
      <c r="GM806" s="2"/>
      <c r="GN806" s="2"/>
      <c r="GO806" s="2"/>
      <c r="GP806" s="2"/>
      <c r="GQ806" s="2"/>
      <c r="GR806" s="2"/>
      <c r="GS806" s="2"/>
      <c r="GT806" s="2"/>
      <c r="GU806" s="2"/>
      <c r="GV806" s="2"/>
      <c r="GW806" s="2"/>
      <c r="GX806" s="2"/>
      <c r="GY806" s="2"/>
      <c r="GZ806" s="2"/>
      <c r="HA806" s="2"/>
      <c r="HB806" s="2"/>
      <c r="HC806" s="2"/>
      <c r="HD806" s="2"/>
      <c r="HE806" s="2"/>
      <c r="HF806" s="2"/>
      <c r="HG806" s="2"/>
      <c r="HH806" s="2"/>
      <c r="HI806" s="2"/>
      <c r="HJ806" s="2"/>
      <c r="HK806" s="2"/>
      <c r="HL806" s="2"/>
      <c r="HM806" s="2"/>
      <c r="HN806" s="2"/>
      <c r="HO806" s="2"/>
      <c r="HP806" s="2"/>
      <c r="HQ806" s="2"/>
      <c r="HR806" s="2"/>
      <c r="HS806" s="2"/>
      <c r="HT806" s="2"/>
      <c r="HU806" s="2"/>
      <c r="HV806" s="2"/>
      <c r="HW806" s="2"/>
      <c r="HX806" s="2"/>
      <c r="HY806" s="2"/>
      <c r="HZ806" s="2"/>
      <c r="IA806" s="2"/>
      <c r="IB806" s="2"/>
      <c r="IC806" s="2"/>
      <c r="ID806" s="2"/>
      <c r="IE806" s="2"/>
      <c r="IF806" s="2"/>
      <c r="IG806" s="2"/>
      <c r="IH806" s="2"/>
      <c r="II806" s="2"/>
      <c r="IJ806" s="2"/>
      <c r="IK806" s="2"/>
      <c r="IL806" s="2"/>
      <c r="IM806" s="2"/>
      <c r="IN806" s="2"/>
      <c r="IO806" s="2"/>
      <c r="IP806" s="2"/>
      <c r="IQ806" s="2"/>
    </row>
    <row r="807" spans="1:251" s="16" customFormat="1" ht="18.75" customHeight="1">
      <c r="A807" s="8"/>
      <c r="B807" s="25"/>
      <c r="C807" s="93" t="s">
        <v>132</v>
      </c>
      <c r="D807" s="94"/>
      <c r="E807" s="94"/>
      <c r="F807" s="94"/>
      <c r="G807" s="94"/>
      <c r="H807" s="94"/>
      <c r="I807" s="94"/>
      <c r="J807" s="94"/>
      <c r="K807" s="94"/>
      <c r="L807" s="94"/>
      <c r="M807" s="94"/>
      <c r="N807" s="94"/>
      <c r="O807" s="94"/>
      <c r="P807" s="94"/>
      <c r="Q807" s="94"/>
      <c r="R807" s="94"/>
      <c r="S807" s="94"/>
      <c r="T807" s="94"/>
      <c r="U807" s="94"/>
      <c r="V807" s="94"/>
      <c r="W807" s="94"/>
      <c r="X807" s="94"/>
      <c r="Y807" s="94"/>
      <c r="Z807" s="95"/>
      <c r="AA807" s="96">
        <v>267</v>
      </c>
      <c r="AB807" s="97"/>
      <c r="AC807" s="97"/>
      <c r="AD807" s="97"/>
      <c r="AE807" s="97"/>
      <c r="AF807" s="97"/>
      <c r="AG807" s="97"/>
      <c r="AH807" s="97"/>
      <c r="AI807" s="98"/>
      <c r="AJ807" s="96">
        <v>200</v>
      </c>
      <c r="AK807" s="97"/>
      <c r="AL807" s="97"/>
      <c r="AM807" s="97"/>
      <c r="AN807" s="97"/>
      <c r="AO807" s="97"/>
      <c r="AP807" s="97"/>
      <c r="AQ807" s="97"/>
      <c r="AR807" s="98"/>
      <c r="AS807" s="99"/>
      <c r="AT807" s="100"/>
      <c r="AU807" s="100"/>
      <c r="AV807" s="100"/>
      <c r="AW807" s="100"/>
      <c r="AX807" s="101"/>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s="2"/>
      <c r="GN807" s="2"/>
      <c r="GO807" s="2"/>
      <c r="GP807" s="2"/>
      <c r="GQ807" s="2"/>
      <c r="GR807" s="2"/>
      <c r="GS807" s="2"/>
      <c r="GT807" s="2"/>
      <c r="GU807" s="2"/>
      <c r="GV807" s="2"/>
      <c r="GW807" s="2"/>
      <c r="GX807" s="2"/>
      <c r="GY807" s="2"/>
      <c r="GZ807" s="2"/>
      <c r="HA807" s="2"/>
      <c r="HB807" s="2"/>
      <c r="HC807" s="2"/>
      <c r="HD807" s="2"/>
      <c r="HE807" s="2"/>
      <c r="HF807" s="2"/>
      <c r="HG807" s="2"/>
      <c r="HH807" s="2"/>
      <c r="HI807" s="2"/>
      <c r="HJ807" s="2"/>
      <c r="HK807" s="2"/>
      <c r="HL807" s="2"/>
      <c r="HM807" s="2"/>
      <c r="HN807" s="2"/>
      <c r="HO807" s="2"/>
      <c r="HP807" s="2"/>
      <c r="HQ807" s="2"/>
      <c r="HR807" s="2"/>
      <c r="HS807" s="2"/>
      <c r="HT807" s="2"/>
      <c r="HU807" s="2"/>
      <c r="HV807" s="2"/>
      <c r="HW807" s="2"/>
      <c r="HX807" s="2"/>
      <c r="HY807" s="2"/>
      <c r="HZ807" s="2"/>
      <c r="IA807" s="2"/>
      <c r="IB807" s="2"/>
      <c r="IC807" s="2"/>
      <c r="ID807" s="2"/>
      <c r="IE807" s="2"/>
      <c r="IF807" s="2"/>
      <c r="IG807" s="2"/>
      <c r="IH807" s="2"/>
      <c r="II807" s="2"/>
      <c r="IJ807" s="2"/>
      <c r="IK807" s="2"/>
      <c r="IL807" s="2"/>
      <c r="IM807" s="2"/>
      <c r="IN807" s="2"/>
      <c r="IO807" s="2"/>
      <c r="IP807" s="2"/>
      <c r="IQ807" s="2"/>
    </row>
    <row r="808" spans="1:251" s="16" customFormat="1" ht="18.75" customHeight="1">
      <c r="A808" s="8"/>
      <c r="B808" s="25"/>
      <c r="C808" s="93" t="s">
        <v>133</v>
      </c>
      <c r="D808" s="94"/>
      <c r="E808" s="94"/>
      <c r="F808" s="94"/>
      <c r="G808" s="94"/>
      <c r="H808" s="94"/>
      <c r="I808" s="94"/>
      <c r="J808" s="94"/>
      <c r="K808" s="94"/>
      <c r="L808" s="94"/>
      <c r="M808" s="94"/>
      <c r="N808" s="94"/>
      <c r="O808" s="94"/>
      <c r="P808" s="94"/>
      <c r="Q808" s="94"/>
      <c r="R808" s="94"/>
      <c r="S808" s="94"/>
      <c r="T808" s="94"/>
      <c r="U808" s="94"/>
      <c r="V808" s="94"/>
      <c r="W808" s="94"/>
      <c r="X808" s="94"/>
      <c r="Y808" s="94"/>
      <c r="Z808" s="95"/>
      <c r="AA808" s="96">
        <v>175</v>
      </c>
      <c r="AB808" s="97"/>
      <c r="AC808" s="97"/>
      <c r="AD808" s="97"/>
      <c r="AE808" s="97"/>
      <c r="AF808" s="97"/>
      <c r="AG808" s="97"/>
      <c r="AH808" s="97"/>
      <c r="AI808" s="98"/>
      <c r="AJ808" s="96">
        <v>173</v>
      </c>
      <c r="AK808" s="97"/>
      <c r="AL808" s="97"/>
      <c r="AM808" s="97"/>
      <c r="AN808" s="97"/>
      <c r="AO808" s="97"/>
      <c r="AP808" s="97"/>
      <c r="AQ808" s="97"/>
      <c r="AR808" s="98"/>
      <c r="AS808" s="99"/>
      <c r="AT808" s="100"/>
      <c r="AU808" s="100"/>
      <c r="AV808" s="100"/>
      <c r="AW808" s="100"/>
      <c r="AX808" s="101"/>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s="2"/>
      <c r="GN808" s="2"/>
      <c r="GO808" s="2"/>
      <c r="GP808" s="2"/>
      <c r="GQ808" s="2"/>
      <c r="GR808" s="2"/>
      <c r="GS808" s="2"/>
      <c r="GT808" s="2"/>
      <c r="GU808" s="2"/>
      <c r="GV808" s="2"/>
      <c r="GW808" s="2"/>
      <c r="GX808" s="2"/>
      <c r="GY808" s="2"/>
      <c r="GZ808" s="2"/>
      <c r="HA808" s="2"/>
      <c r="HB808" s="2"/>
      <c r="HC808" s="2"/>
      <c r="HD808" s="2"/>
      <c r="HE808" s="2"/>
      <c r="HF808" s="2"/>
      <c r="HG808" s="2"/>
      <c r="HH808" s="2"/>
      <c r="HI808" s="2"/>
      <c r="HJ808" s="2"/>
      <c r="HK808" s="2"/>
      <c r="HL808" s="2"/>
      <c r="HM808" s="2"/>
      <c r="HN808" s="2"/>
      <c r="HO808" s="2"/>
      <c r="HP808" s="2"/>
      <c r="HQ808" s="2"/>
      <c r="HR808" s="2"/>
      <c r="HS808" s="2"/>
      <c r="HT808" s="2"/>
      <c r="HU808" s="2"/>
      <c r="HV808" s="2"/>
      <c r="HW808" s="2"/>
      <c r="HX808" s="2"/>
      <c r="HY808" s="2"/>
      <c r="HZ808" s="2"/>
      <c r="IA808" s="2"/>
      <c r="IB808" s="2"/>
      <c r="IC808" s="2"/>
      <c r="ID808" s="2"/>
      <c r="IE808" s="2"/>
      <c r="IF808" s="2"/>
      <c r="IG808" s="2"/>
      <c r="IH808" s="2"/>
      <c r="II808" s="2"/>
      <c r="IJ808" s="2"/>
      <c r="IK808" s="2"/>
      <c r="IL808" s="2"/>
      <c r="IM808" s="2"/>
      <c r="IN808" s="2"/>
      <c r="IO808" s="2"/>
      <c r="IP808" s="2"/>
      <c r="IQ808" s="2"/>
    </row>
    <row r="809" spans="1:251" s="16" customFormat="1" ht="18.75" customHeight="1">
      <c r="A809" s="8"/>
      <c r="B809" s="25"/>
      <c r="C809" s="93" t="s">
        <v>134</v>
      </c>
      <c r="D809" s="94"/>
      <c r="E809" s="94"/>
      <c r="F809" s="94"/>
      <c r="G809" s="94"/>
      <c r="H809" s="94"/>
      <c r="I809" s="94"/>
      <c r="J809" s="94"/>
      <c r="K809" s="94"/>
      <c r="L809" s="94"/>
      <c r="M809" s="94"/>
      <c r="N809" s="94"/>
      <c r="O809" s="94"/>
      <c r="P809" s="94"/>
      <c r="Q809" s="94"/>
      <c r="R809" s="94"/>
      <c r="S809" s="94"/>
      <c r="T809" s="94"/>
      <c r="U809" s="94"/>
      <c r="V809" s="94"/>
      <c r="W809" s="94"/>
      <c r="X809" s="94"/>
      <c r="Y809" s="94"/>
      <c r="Z809" s="95"/>
      <c r="AA809" s="96">
        <v>133</v>
      </c>
      <c r="AB809" s="97"/>
      <c r="AC809" s="97"/>
      <c r="AD809" s="97"/>
      <c r="AE809" s="97"/>
      <c r="AF809" s="97"/>
      <c r="AG809" s="97"/>
      <c r="AH809" s="97"/>
      <c r="AI809" s="98"/>
      <c r="AJ809" s="96">
        <v>133</v>
      </c>
      <c r="AK809" s="97"/>
      <c r="AL809" s="97"/>
      <c r="AM809" s="97"/>
      <c r="AN809" s="97"/>
      <c r="AO809" s="97"/>
      <c r="AP809" s="97"/>
      <c r="AQ809" s="97"/>
      <c r="AR809" s="98"/>
      <c r="AS809" s="99"/>
      <c r="AT809" s="100"/>
      <c r="AU809" s="100"/>
      <c r="AV809" s="100"/>
      <c r="AW809" s="100"/>
      <c r="AX809" s="101"/>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c r="GQ809" s="2"/>
      <c r="GR809" s="2"/>
      <c r="GS809" s="2"/>
      <c r="GT809" s="2"/>
      <c r="GU809" s="2"/>
      <c r="GV809" s="2"/>
      <c r="GW809" s="2"/>
      <c r="GX809" s="2"/>
      <c r="GY809" s="2"/>
      <c r="GZ809" s="2"/>
      <c r="HA809" s="2"/>
      <c r="HB809" s="2"/>
      <c r="HC809" s="2"/>
      <c r="HD809" s="2"/>
      <c r="HE809" s="2"/>
      <c r="HF809" s="2"/>
      <c r="HG809" s="2"/>
      <c r="HH809" s="2"/>
      <c r="HI809" s="2"/>
      <c r="HJ809" s="2"/>
      <c r="HK809" s="2"/>
      <c r="HL809" s="2"/>
      <c r="HM809" s="2"/>
      <c r="HN809" s="2"/>
      <c r="HO809" s="2"/>
      <c r="HP809" s="2"/>
      <c r="HQ809" s="2"/>
      <c r="HR809" s="2"/>
      <c r="HS809" s="2"/>
      <c r="HT809" s="2"/>
      <c r="HU809" s="2"/>
      <c r="HV809" s="2"/>
      <c r="HW809" s="2"/>
      <c r="HX809" s="2"/>
      <c r="HY809" s="2"/>
      <c r="HZ809" s="2"/>
      <c r="IA809" s="2"/>
      <c r="IB809" s="2"/>
      <c r="IC809" s="2"/>
      <c r="ID809" s="2"/>
      <c r="IE809" s="2"/>
      <c r="IF809" s="2"/>
      <c r="IG809" s="2"/>
      <c r="IH809" s="2"/>
      <c r="II809" s="2"/>
      <c r="IJ809" s="2"/>
      <c r="IK809" s="2"/>
      <c r="IL809" s="2"/>
      <c r="IM809" s="2"/>
      <c r="IN809" s="2"/>
      <c r="IO809" s="2"/>
      <c r="IP809" s="2"/>
      <c r="IQ809" s="2"/>
    </row>
    <row r="810" spans="1:251" s="16" customFormat="1" ht="18.75" customHeight="1" thickBot="1">
      <c r="A810" s="17"/>
      <c r="B810" s="102" t="s">
        <v>14</v>
      </c>
      <c r="C810" s="103"/>
      <c r="D810" s="103"/>
      <c r="E810" s="103"/>
      <c r="F810" s="103"/>
      <c r="G810" s="103"/>
      <c r="H810" s="103"/>
      <c r="I810" s="103"/>
      <c r="J810" s="103"/>
      <c r="K810" s="103"/>
      <c r="L810" s="103"/>
      <c r="M810" s="103"/>
      <c r="N810" s="103"/>
      <c r="O810" s="103"/>
      <c r="P810" s="103"/>
      <c r="Q810" s="103"/>
      <c r="R810" s="103"/>
      <c r="S810" s="103"/>
      <c r="T810" s="103"/>
      <c r="U810" s="103"/>
      <c r="V810" s="103"/>
      <c r="W810" s="103"/>
      <c r="X810" s="103"/>
      <c r="Y810" s="103"/>
      <c r="Z810" s="104"/>
      <c r="AA810" s="105">
        <f>SUM($AA$806:$AA$809)</f>
        <v>1376</v>
      </c>
      <c r="AB810" s="106"/>
      <c r="AC810" s="106"/>
      <c r="AD810" s="106"/>
      <c r="AE810" s="106"/>
      <c r="AF810" s="106"/>
      <c r="AG810" s="106"/>
      <c r="AH810" s="106"/>
      <c r="AI810" s="107"/>
      <c r="AJ810" s="105">
        <f>SUM($AJ$806:$AJ$809)</f>
        <v>1376</v>
      </c>
      <c r="AK810" s="106"/>
      <c r="AL810" s="106"/>
      <c r="AM810" s="106"/>
      <c r="AN810" s="106"/>
      <c r="AO810" s="106"/>
      <c r="AP810" s="106"/>
      <c r="AQ810" s="106"/>
      <c r="AR810" s="107"/>
      <c r="AS810" s="108"/>
      <c r="AT810" s="109"/>
      <c r="AU810" s="109"/>
      <c r="AV810" s="109"/>
      <c r="AW810" s="109"/>
      <c r="AX810" s="110"/>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c r="GQ810" s="2"/>
      <c r="GR810" s="2"/>
      <c r="GS810" s="2"/>
      <c r="GT810" s="2"/>
      <c r="GU810" s="2"/>
      <c r="GV810" s="2"/>
      <c r="GW810" s="2"/>
      <c r="GX810" s="2"/>
      <c r="GY810" s="2"/>
      <c r="GZ810" s="2"/>
      <c r="HA810" s="2"/>
      <c r="HB810" s="2"/>
      <c r="HC810" s="2"/>
      <c r="HD810" s="2"/>
      <c r="HE810" s="2"/>
      <c r="HF810" s="2"/>
      <c r="HG810" s="2"/>
      <c r="HH810" s="2"/>
      <c r="HI810" s="2"/>
      <c r="HJ810" s="2"/>
      <c r="HK810" s="2"/>
      <c r="HL810" s="2"/>
      <c r="HM810" s="2"/>
      <c r="HN810" s="2"/>
      <c r="HO810" s="2"/>
      <c r="HP810" s="2"/>
      <c r="HQ810" s="2"/>
      <c r="HR810" s="2"/>
      <c r="HS810" s="2"/>
      <c r="HT810" s="2"/>
      <c r="HU810" s="2"/>
      <c r="HV810" s="2"/>
      <c r="HW810" s="2"/>
      <c r="HX810" s="2"/>
      <c r="HY810" s="2"/>
      <c r="HZ810" s="2"/>
      <c r="IA810" s="2"/>
      <c r="IB810" s="2"/>
      <c r="IC810" s="2"/>
      <c r="ID810" s="2"/>
      <c r="IE810" s="2"/>
      <c r="IF810" s="2"/>
      <c r="IG810" s="2"/>
      <c r="IH810" s="2"/>
      <c r="II810" s="2"/>
      <c r="IJ810" s="2"/>
      <c r="IK810" s="2"/>
      <c r="IL810" s="2"/>
      <c r="IM810" s="2"/>
      <c r="IN810" s="2"/>
      <c r="IO810" s="2"/>
      <c r="IP810" s="2"/>
      <c r="IQ810" s="2"/>
    </row>
    <row r="812" spans="1:251" ht="18.75">
      <c r="A812" s="1" t="s">
        <v>0</v>
      </c>
      <c r="AW812" s="3"/>
      <c r="AX812" s="4"/>
      <c r="AY812" s="3"/>
    </row>
    <row r="814" spans="1:251" ht="18.75">
      <c r="B814" s="111" t="s">
        <v>8</v>
      </c>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c r="AA814" s="112"/>
      <c r="AB814" s="112"/>
      <c r="AC814" s="112"/>
      <c r="AD814" s="112"/>
      <c r="AE814" s="112"/>
      <c r="AF814" s="112"/>
      <c r="AG814" s="112"/>
      <c r="AH814" s="112"/>
      <c r="AI814" s="112"/>
      <c r="AJ814" s="112"/>
      <c r="AK814" s="112"/>
      <c r="AL814" s="112"/>
      <c r="AM814" s="112"/>
      <c r="AN814" s="112"/>
      <c r="AO814" s="112"/>
      <c r="AP814" s="112"/>
      <c r="AQ814" s="112"/>
      <c r="AR814" s="112"/>
      <c r="AS814" s="112"/>
      <c r="AT814" s="112"/>
      <c r="AU814" s="112"/>
      <c r="AV814" s="112"/>
      <c r="AW814" s="112"/>
      <c r="AX814" s="112"/>
    </row>
    <row r="815" spans="1:251">
      <c r="Z815" s="5"/>
      <c r="AD815" s="5"/>
      <c r="AE815" s="5"/>
      <c r="AF815" s="5"/>
      <c r="AG815" s="5"/>
      <c r="AH815" s="5"/>
      <c r="AI815" s="5"/>
      <c r="AO815" s="5"/>
    </row>
    <row r="816" spans="1:251" ht="13.5" thickBot="1">
      <c r="Z816" s="5"/>
      <c r="AD816" s="5"/>
      <c r="AE816" s="5"/>
      <c r="AF816" s="5"/>
      <c r="AG816" s="5"/>
      <c r="AH816" s="5"/>
      <c r="AI816" s="5"/>
      <c r="AO816" s="5"/>
      <c r="DI816" s="6"/>
    </row>
    <row r="817" spans="1:113" ht="24.75" customHeight="1" thickBot="1">
      <c r="B817" s="113" t="s">
        <v>1</v>
      </c>
      <c r="C817" s="114"/>
      <c r="D817" s="114"/>
      <c r="E817" s="114"/>
      <c r="F817" s="114"/>
      <c r="G817" s="114"/>
      <c r="H817" s="115" t="s">
        <v>135</v>
      </c>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7"/>
      <c r="DI817" s="6"/>
    </row>
    <row r="818" spans="1:113" ht="14.25">
      <c r="B818" s="7"/>
      <c r="C818" s="7"/>
      <c r="D818" s="7"/>
      <c r="E818" s="7"/>
      <c r="F818" s="7"/>
      <c r="G818" s="7"/>
      <c r="H818" s="8"/>
      <c r="I818" s="8"/>
      <c r="J818" s="8"/>
      <c r="K818" s="8"/>
      <c r="L818" s="9"/>
      <c r="M818" s="9"/>
      <c r="N818" s="9"/>
      <c r="O818" s="9"/>
      <c r="P818" s="8"/>
      <c r="Q818" s="8"/>
      <c r="R818" s="8"/>
      <c r="S818" s="8"/>
      <c r="T818" s="8"/>
      <c r="U818" s="8"/>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DI818" s="6"/>
    </row>
    <row r="819" spans="1:113" ht="15" thickBot="1">
      <c r="A819" s="11"/>
      <c r="B819" s="10" t="s">
        <v>2</v>
      </c>
      <c r="C819" s="8"/>
      <c r="D819" s="8"/>
      <c r="E819" s="8"/>
      <c r="F819" s="8"/>
      <c r="G819" s="8"/>
      <c r="H819" s="8"/>
      <c r="I819" s="8"/>
      <c r="J819" s="8"/>
      <c r="K819" s="8"/>
      <c r="L819" s="9"/>
      <c r="M819" s="9"/>
      <c r="N819" s="9"/>
      <c r="O819" s="9"/>
      <c r="P819" s="8"/>
      <c r="Q819" s="8"/>
      <c r="R819" s="8"/>
      <c r="S819" s="8"/>
      <c r="T819" s="8"/>
      <c r="U819" s="8"/>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DI819" s="6"/>
    </row>
    <row r="820" spans="1:113" ht="14.25">
      <c r="A820" s="8"/>
      <c r="B820" s="12"/>
      <c r="C820" s="7"/>
      <c r="D820" s="7"/>
      <c r="E820" s="7"/>
      <c r="F820" s="7"/>
      <c r="G820" s="7"/>
      <c r="H820" s="7"/>
      <c r="I820" s="7"/>
      <c r="J820" s="7"/>
      <c r="K820" s="7"/>
      <c r="L820" s="13"/>
      <c r="M820" s="13"/>
      <c r="N820" s="13"/>
      <c r="O820" s="13"/>
      <c r="P820" s="7"/>
      <c r="Q820" s="7"/>
      <c r="R820" s="7"/>
      <c r="S820" s="7"/>
      <c r="T820" s="7"/>
      <c r="U820" s="7"/>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5"/>
    </row>
    <row r="821" spans="1:113" ht="12" customHeight="1">
      <c r="A821" s="8"/>
      <c r="B821" s="118" t="s">
        <v>136</v>
      </c>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c r="AF821" s="119"/>
      <c r="AG821" s="119"/>
      <c r="AH821" s="119"/>
      <c r="AI821" s="119"/>
      <c r="AJ821" s="119"/>
      <c r="AK821" s="119"/>
      <c r="AL821" s="119"/>
      <c r="AM821" s="119"/>
      <c r="AN821" s="119"/>
      <c r="AO821" s="119"/>
      <c r="AP821" s="119"/>
      <c r="AQ821" s="119"/>
      <c r="AR821" s="119"/>
      <c r="AS821" s="119"/>
      <c r="AT821" s="119"/>
      <c r="AU821" s="119"/>
      <c r="AV821" s="119"/>
      <c r="AW821" s="119"/>
      <c r="AX821" s="120"/>
    </row>
    <row r="822" spans="1:113" ht="12" customHeight="1">
      <c r="A822" s="8"/>
      <c r="B822" s="118"/>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c r="AG822" s="119"/>
      <c r="AH822" s="119"/>
      <c r="AI822" s="119"/>
      <c r="AJ822" s="119"/>
      <c r="AK822" s="119"/>
      <c r="AL822" s="119"/>
      <c r="AM822" s="119"/>
      <c r="AN822" s="119"/>
      <c r="AO822" s="119"/>
      <c r="AP822" s="119"/>
      <c r="AQ822" s="119"/>
      <c r="AR822" s="119"/>
      <c r="AS822" s="119"/>
      <c r="AT822" s="119"/>
      <c r="AU822" s="119"/>
      <c r="AV822" s="119"/>
      <c r="AW822" s="119"/>
      <c r="AX822" s="120"/>
    </row>
    <row r="823" spans="1:113" ht="12" customHeight="1">
      <c r="A823" s="8"/>
      <c r="B823" s="118"/>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c r="AG823" s="119"/>
      <c r="AH823" s="119"/>
      <c r="AI823" s="119"/>
      <c r="AJ823" s="119"/>
      <c r="AK823" s="119"/>
      <c r="AL823" s="119"/>
      <c r="AM823" s="119"/>
      <c r="AN823" s="119"/>
      <c r="AO823" s="119"/>
      <c r="AP823" s="119"/>
      <c r="AQ823" s="119"/>
      <c r="AR823" s="119"/>
      <c r="AS823" s="119"/>
      <c r="AT823" s="119"/>
      <c r="AU823" s="119"/>
      <c r="AV823" s="119"/>
      <c r="AW823" s="119"/>
      <c r="AX823" s="120"/>
    </row>
    <row r="824" spans="1:113" ht="12" customHeight="1">
      <c r="A824" s="8"/>
      <c r="B824" s="118"/>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c r="AG824" s="119"/>
      <c r="AH824" s="119"/>
      <c r="AI824" s="119"/>
      <c r="AJ824" s="119"/>
      <c r="AK824" s="119"/>
      <c r="AL824" s="119"/>
      <c r="AM824" s="119"/>
      <c r="AN824" s="119"/>
      <c r="AO824" s="119"/>
      <c r="AP824" s="119"/>
      <c r="AQ824" s="119"/>
      <c r="AR824" s="119"/>
      <c r="AS824" s="119"/>
      <c r="AT824" s="119"/>
      <c r="AU824" s="119"/>
      <c r="AV824" s="119"/>
      <c r="AW824" s="119"/>
      <c r="AX824" s="120"/>
      <c r="BC824" s="16"/>
    </row>
    <row r="825" spans="1:113" ht="12" customHeight="1">
      <c r="A825" s="8"/>
      <c r="B825" s="118"/>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c r="AG825" s="119"/>
      <c r="AH825" s="119"/>
      <c r="AI825" s="119"/>
      <c r="AJ825" s="119"/>
      <c r="AK825" s="119"/>
      <c r="AL825" s="119"/>
      <c r="AM825" s="119"/>
      <c r="AN825" s="119"/>
      <c r="AO825" s="119"/>
      <c r="AP825" s="119"/>
      <c r="AQ825" s="119"/>
      <c r="AR825" s="119"/>
      <c r="AS825" s="119"/>
      <c r="AT825" s="119"/>
      <c r="AU825" s="119"/>
      <c r="AV825" s="119"/>
      <c r="AW825" s="119"/>
      <c r="AX825" s="120"/>
    </row>
    <row r="826" spans="1:113" ht="12" customHeight="1">
      <c r="A826" s="8"/>
      <c r="B826" s="118"/>
      <c r="C826" s="119"/>
      <c r="D826" s="119"/>
      <c r="E826" s="119"/>
      <c r="F826" s="119"/>
      <c r="G826" s="119"/>
      <c r="H826" s="119"/>
      <c r="I826" s="119"/>
      <c r="J826" s="119"/>
      <c r="K826" s="119"/>
      <c r="L826" s="119"/>
      <c r="M826" s="119"/>
      <c r="N826" s="119"/>
      <c r="O826" s="119"/>
      <c r="P826" s="119"/>
      <c r="Q826" s="119"/>
      <c r="R826" s="119"/>
      <c r="S826" s="119"/>
      <c r="T826" s="119"/>
      <c r="U826" s="119"/>
      <c r="V826" s="119"/>
      <c r="W826" s="119"/>
      <c r="X826" s="119"/>
      <c r="Y826" s="119"/>
      <c r="Z826" s="119"/>
      <c r="AA826" s="119"/>
      <c r="AB826" s="119"/>
      <c r="AC826" s="119"/>
      <c r="AD826" s="119"/>
      <c r="AE826" s="119"/>
      <c r="AF826" s="119"/>
      <c r="AG826" s="119"/>
      <c r="AH826" s="119"/>
      <c r="AI826" s="119"/>
      <c r="AJ826" s="119"/>
      <c r="AK826" s="119"/>
      <c r="AL826" s="119"/>
      <c r="AM826" s="119"/>
      <c r="AN826" s="119"/>
      <c r="AO826" s="119"/>
      <c r="AP826" s="119"/>
      <c r="AQ826" s="119"/>
      <c r="AR826" s="119"/>
      <c r="AS826" s="119"/>
      <c r="AT826" s="119"/>
      <c r="AU826" s="119"/>
      <c r="AV826" s="119"/>
      <c r="AW826" s="119"/>
      <c r="AX826" s="120"/>
    </row>
    <row r="827" spans="1:113" ht="12" customHeight="1">
      <c r="A827" s="8"/>
      <c r="B827" s="118"/>
      <c r="C827" s="119"/>
      <c r="D827" s="119"/>
      <c r="E827" s="119"/>
      <c r="F827" s="119"/>
      <c r="G827" s="119"/>
      <c r="H827" s="119"/>
      <c r="I827" s="119"/>
      <c r="J827" s="119"/>
      <c r="K827" s="119"/>
      <c r="L827" s="119"/>
      <c r="M827" s="119"/>
      <c r="N827" s="119"/>
      <c r="O827" s="119"/>
      <c r="P827" s="119"/>
      <c r="Q827" s="119"/>
      <c r="R827" s="119"/>
      <c r="S827" s="119"/>
      <c r="T827" s="119"/>
      <c r="U827" s="119"/>
      <c r="V827" s="119"/>
      <c r="W827" s="119"/>
      <c r="X827" s="119"/>
      <c r="Y827" s="119"/>
      <c r="Z827" s="119"/>
      <c r="AA827" s="119"/>
      <c r="AB827" s="119"/>
      <c r="AC827" s="119"/>
      <c r="AD827" s="119"/>
      <c r="AE827" s="119"/>
      <c r="AF827" s="119"/>
      <c r="AG827" s="119"/>
      <c r="AH827" s="119"/>
      <c r="AI827" s="119"/>
      <c r="AJ827" s="119"/>
      <c r="AK827" s="119"/>
      <c r="AL827" s="119"/>
      <c r="AM827" s="119"/>
      <c r="AN827" s="119"/>
      <c r="AO827" s="119"/>
      <c r="AP827" s="119"/>
      <c r="AQ827" s="119"/>
      <c r="AR827" s="119"/>
      <c r="AS827" s="119"/>
      <c r="AT827" s="119"/>
      <c r="AU827" s="119"/>
      <c r="AV827" s="119"/>
      <c r="AW827" s="119"/>
      <c r="AX827" s="120"/>
    </row>
    <row r="828" spans="1:113" ht="15" thickBot="1">
      <c r="A828" s="17"/>
      <c r="B828" s="18"/>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20"/>
    </row>
    <row r="829" spans="1:113">
      <c r="B829" s="21"/>
    </row>
    <row r="830" spans="1:113" ht="15" thickBot="1">
      <c r="A830" s="11"/>
      <c r="B830" s="10" t="s">
        <v>3</v>
      </c>
      <c r="C830" s="8"/>
      <c r="D830" s="8"/>
      <c r="E830" s="8"/>
      <c r="F830" s="8"/>
      <c r="G830" s="8"/>
      <c r="H830" s="8"/>
      <c r="I830" s="8"/>
      <c r="J830" s="8"/>
      <c r="K830" s="8"/>
      <c r="L830" s="9"/>
      <c r="M830" s="9"/>
      <c r="N830" s="9"/>
      <c r="O830" s="9"/>
      <c r="P830" s="8"/>
      <c r="Q830" s="8"/>
      <c r="R830" s="8"/>
      <c r="S830" s="8"/>
      <c r="T830" s="8"/>
      <c r="U830" s="8"/>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DI830" s="6"/>
    </row>
    <row r="831" spans="1:113" ht="14.25">
      <c r="A831" s="8"/>
      <c r="B831" s="12"/>
      <c r="C831" s="7"/>
      <c r="D831" s="7"/>
      <c r="E831" s="7"/>
      <c r="F831" s="7"/>
      <c r="G831" s="7"/>
      <c r="H831" s="7"/>
      <c r="I831" s="7"/>
      <c r="J831" s="7"/>
      <c r="K831" s="7"/>
      <c r="L831" s="13"/>
      <c r="M831" s="13"/>
      <c r="N831" s="13"/>
      <c r="O831" s="13"/>
      <c r="P831" s="7"/>
      <c r="Q831" s="7"/>
      <c r="R831" s="7"/>
      <c r="S831" s="7"/>
      <c r="T831" s="7"/>
      <c r="U831" s="7"/>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5"/>
    </row>
    <row r="832" spans="1:113" ht="12" customHeight="1">
      <c r="A832" s="8"/>
      <c r="B832" s="118" t="s">
        <v>137</v>
      </c>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c r="AF832" s="119"/>
      <c r="AG832" s="119"/>
      <c r="AH832" s="119"/>
      <c r="AI832" s="119"/>
      <c r="AJ832" s="119"/>
      <c r="AK832" s="119"/>
      <c r="AL832" s="119"/>
      <c r="AM832" s="119"/>
      <c r="AN832" s="119"/>
      <c r="AO832" s="119"/>
      <c r="AP832" s="119"/>
      <c r="AQ832" s="119"/>
      <c r="AR832" s="119"/>
      <c r="AS832" s="119"/>
      <c r="AT832" s="119"/>
      <c r="AU832" s="119"/>
      <c r="AV832" s="119"/>
      <c r="AW832" s="119"/>
      <c r="AX832" s="120"/>
    </row>
    <row r="833" spans="1:251" ht="12" customHeight="1">
      <c r="A833" s="8"/>
      <c r="B833" s="118"/>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c r="AF833" s="119"/>
      <c r="AG833" s="119"/>
      <c r="AH833" s="119"/>
      <c r="AI833" s="119"/>
      <c r="AJ833" s="119"/>
      <c r="AK833" s="119"/>
      <c r="AL833" s="119"/>
      <c r="AM833" s="119"/>
      <c r="AN833" s="119"/>
      <c r="AO833" s="119"/>
      <c r="AP833" s="119"/>
      <c r="AQ833" s="119"/>
      <c r="AR833" s="119"/>
      <c r="AS833" s="119"/>
      <c r="AT833" s="119"/>
      <c r="AU833" s="119"/>
      <c r="AV833" s="119"/>
      <c r="AW833" s="119"/>
      <c r="AX833" s="120"/>
    </row>
    <row r="834" spans="1:251" ht="12" customHeight="1">
      <c r="A834" s="8"/>
      <c r="B834" s="118"/>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119"/>
      <c r="AF834" s="119"/>
      <c r="AG834" s="119"/>
      <c r="AH834" s="119"/>
      <c r="AI834" s="119"/>
      <c r="AJ834" s="119"/>
      <c r="AK834" s="119"/>
      <c r="AL834" s="119"/>
      <c r="AM834" s="119"/>
      <c r="AN834" s="119"/>
      <c r="AO834" s="119"/>
      <c r="AP834" s="119"/>
      <c r="AQ834" s="119"/>
      <c r="AR834" s="119"/>
      <c r="AS834" s="119"/>
      <c r="AT834" s="119"/>
      <c r="AU834" s="119"/>
      <c r="AV834" s="119"/>
      <c r="AW834" s="119"/>
      <c r="AX834" s="120"/>
    </row>
    <row r="835" spans="1:251" ht="12" customHeight="1">
      <c r="A835" s="8"/>
      <c r="B835" s="118"/>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19"/>
      <c r="AA835" s="119"/>
      <c r="AB835" s="119"/>
      <c r="AC835" s="119"/>
      <c r="AD835" s="119"/>
      <c r="AE835" s="119"/>
      <c r="AF835" s="119"/>
      <c r="AG835" s="119"/>
      <c r="AH835" s="119"/>
      <c r="AI835" s="119"/>
      <c r="AJ835" s="119"/>
      <c r="AK835" s="119"/>
      <c r="AL835" s="119"/>
      <c r="AM835" s="119"/>
      <c r="AN835" s="119"/>
      <c r="AO835" s="119"/>
      <c r="AP835" s="119"/>
      <c r="AQ835" s="119"/>
      <c r="AR835" s="119"/>
      <c r="AS835" s="119"/>
      <c r="AT835" s="119"/>
      <c r="AU835" s="119"/>
      <c r="AV835" s="119"/>
      <c r="AW835" s="119"/>
      <c r="AX835" s="120"/>
    </row>
    <row r="836" spans="1:251" ht="12" customHeight="1">
      <c r="A836" s="8"/>
      <c r="B836" s="118"/>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19"/>
      <c r="AA836" s="119"/>
      <c r="AB836" s="119"/>
      <c r="AC836" s="119"/>
      <c r="AD836" s="119"/>
      <c r="AE836" s="119"/>
      <c r="AF836" s="119"/>
      <c r="AG836" s="119"/>
      <c r="AH836" s="119"/>
      <c r="AI836" s="119"/>
      <c r="AJ836" s="119"/>
      <c r="AK836" s="119"/>
      <c r="AL836" s="119"/>
      <c r="AM836" s="119"/>
      <c r="AN836" s="119"/>
      <c r="AO836" s="119"/>
      <c r="AP836" s="119"/>
      <c r="AQ836" s="119"/>
      <c r="AR836" s="119"/>
      <c r="AS836" s="119"/>
      <c r="AT836" s="119"/>
      <c r="AU836" s="119"/>
      <c r="AV836" s="119"/>
      <c r="AW836" s="119"/>
      <c r="AX836" s="120"/>
      <c r="BC836" s="16"/>
    </row>
    <row r="837" spans="1:251" ht="12" customHeight="1">
      <c r="A837" s="8"/>
      <c r="B837" s="118"/>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c r="AA837" s="119"/>
      <c r="AB837" s="119"/>
      <c r="AC837" s="119"/>
      <c r="AD837" s="119"/>
      <c r="AE837" s="119"/>
      <c r="AF837" s="119"/>
      <c r="AG837" s="119"/>
      <c r="AH837" s="119"/>
      <c r="AI837" s="119"/>
      <c r="AJ837" s="119"/>
      <c r="AK837" s="119"/>
      <c r="AL837" s="119"/>
      <c r="AM837" s="119"/>
      <c r="AN837" s="119"/>
      <c r="AO837" s="119"/>
      <c r="AP837" s="119"/>
      <c r="AQ837" s="119"/>
      <c r="AR837" s="119"/>
      <c r="AS837" s="119"/>
      <c r="AT837" s="119"/>
      <c r="AU837" s="119"/>
      <c r="AV837" s="119"/>
      <c r="AW837" s="119"/>
      <c r="AX837" s="120"/>
    </row>
    <row r="838" spans="1:251" ht="12" customHeight="1">
      <c r="A838" s="8"/>
      <c r="B838" s="118"/>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c r="Z838" s="119"/>
      <c r="AA838" s="119"/>
      <c r="AB838" s="119"/>
      <c r="AC838" s="119"/>
      <c r="AD838" s="119"/>
      <c r="AE838" s="119"/>
      <c r="AF838" s="119"/>
      <c r="AG838" s="119"/>
      <c r="AH838" s="119"/>
      <c r="AI838" s="119"/>
      <c r="AJ838" s="119"/>
      <c r="AK838" s="119"/>
      <c r="AL838" s="119"/>
      <c r="AM838" s="119"/>
      <c r="AN838" s="119"/>
      <c r="AO838" s="119"/>
      <c r="AP838" s="119"/>
      <c r="AQ838" s="119"/>
      <c r="AR838" s="119"/>
      <c r="AS838" s="119"/>
      <c r="AT838" s="119"/>
      <c r="AU838" s="119"/>
      <c r="AV838" s="119"/>
      <c r="AW838" s="119"/>
      <c r="AX838" s="120"/>
    </row>
    <row r="839" spans="1:251" ht="12" customHeight="1">
      <c r="A839" s="8"/>
      <c r="B839" s="118"/>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c r="AG839" s="119"/>
      <c r="AH839" s="119"/>
      <c r="AI839" s="119"/>
      <c r="AJ839" s="119"/>
      <c r="AK839" s="119"/>
      <c r="AL839" s="119"/>
      <c r="AM839" s="119"/>
      <c r="AN839" s="119"/>
      <c r="AO839" s="119"/>
      <c r="AP839" s="119"/>
      <c r="AQ839" s="119"/>
      <c r="AR839" s="119"/>
      <c r="AS839" s="119"/>
      <c r="AT839" s="119"/>
      <c r="AU839" s="119"/>
      <c r="AV839" s="119"/>
      <c r="AW839" s="119"/>
      <c r="AX839" s="120"/>
    </row>
    <row r="840" spans="1:251" ht="15" thickBot="1">
      <c r="A840" s="17"/>
      <c r="B840" s="18"/>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20"/>
    </row>
    <row r="841" spans="1:251">
      <c r="B841" s="21"/>
    </row>
    <row r="842" spans="1:251" ht="14.25">
      <c r="B842" s="10" t="s">
        <v>4</v>
      </c>
      <c r="C842" s="8"/>
      <c r="D842" s="8"/>
      <c r="E842" s="8"/>
      <c r="F842" s="8"/>
      <c r="G842" s="8"/>
      <c r="H842" s="8"/>
      <c r="I842" s="8"/>
      <c r="J842" s="8"/>
      <c r="K842" s="8"/>
      <c r="L842" s="9"/>
      <c r="M842" s="9"/>
      <c r="N842" s="9"/>
      <c r="O842" s="9"/>
      <c r="P842" s="8"/>
      <c r="Q842" s="8"/>
      <c r="R842" s="8"/>
      <c r="S842" s="8"/>
      <c r="T842" s="8"/>
      <c r="U842" s="8"/>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row>
    <row r="843" spans="1:251" ht="15" thickBot="1">
      <c r="B843" s="8"/>
      <c r="C843" s="8"/>
      <c r="D843" s="8"/>
      <c r="E843" s="8"/>
      <c r="F843" s="8"/>
      <c r="G843" s="8"/>
      <c r="H843" s="8"/>
      <c r="I843" s="8"/>
      <c r="J843" s="8"/>
      <c r="K843" s="8"/>
      <c r="L843" s="9"/>
      <c r="M843" s="9"/>
      <c r="N843" s="9"/>
      <c r="O843" s="9"/>
      <c r="P843" s="8"/>
      <c r="Q843" s="8"/>
      <c r="R843" s="8"/>
      <c r="S843" s="8"/>
      <c r="T843" s="8"/>
      <c r="U843" s="8"/>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22" t="s">
        <v>5</v>
      </c>
    </row>
    <row r="844" spans="1:251" s="16" customFormat="1" ht="13.5" customHeight="1">
      <c r="A844" s="8"/>
      <c r="B844" s="121" t="s">
        <v>6</v>
      </c>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3"/>
      <c r="AA844" s="127" t="s">
        <v>12</v>
      </c>
      <c r="AB844" s="122"/>
      <c r="AC844" s="122"/>
      <c r="AD844" s="122"/>
      <c r="AE844" s="122"/>
      <c r="AF844" s="122"/>
      <c r="AG844" s="122"/>
      <c r="AH844" s="122"/>
      <c r="AI844" s="123"/>
      <c r="AJ844" s="127" t="s">
        <v>13</v>
      </c>
      <c r="AK844" s="122"/>
      <c r="AL844" s="122"/>
      <c r="AM844" s="122"/>
      <c r="AN844" s="122"/>
      <c r="AO844" s="122"/>
      <c r="AP844" s="122"/>
      <c r="AQ844" s="122"/>
      <c r="AR844" s="123"/>
      <c r="AS844" s="127" t="s">
        <v>7</v>
      </c>
      <c r="AT844" s="122"/>
      <c r="AU844" s="122"/>
      <c r="AV844" s="122"/>
      <c r="AW844" s="122"/>
      <c r="AX844" s="129"/>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c r="GA844" s="2"/>
      <c r="GB844" s="2"/>
      <c r="GC844" s="2"/>
      <c r="GD844" s="2"/>
      <c r="GE844" s="2"/>
      <c r="GF844" s="2"/>
      <c r="GG844" s="2"/>
      <c r="GH844" s="2"/>
      <c r="GI844" s="2"/>
      <c r="GJ844" s="2"/>
      <c r="GK844" s="2"/>
      <c r="GL844" s="2"/>
      <c r="GM844" s="2"/>
      <c r="GN844" s="2"/>
      <c r="GO844" s="2"/>
      <c r="GP844" s="2"/>
      <c r="GQ844" s="2"/>
      <c r="GR844" s="2"/>
      <c r="GS844" s="2"/>
      <c r="GT844" s="2"/>
      <c r="GU844" s="2"/>
      <c r="GV844" s="2"/>
      <c r="GW844" s="2"/>
      <c r="GX844" s="2"/>
      <c r="GY844" s="2"/>
      <c r="GZ844" s="2"/>
      <c r="HA844" s="2"/>
      <c r="HB844" s="2"/>
      <c r="HC844" s="2"/>
      <c r="HD844" s="2"/>
      <c r="HE844" s="2"/>
      <c r="HF844" s="2"/>
      <c r="HG844" s="2"/>
      <c r="HH844" s="2"/>
      <c r="HI844" s="2"/>
      <c r="HJ844" s="2"/>
      <c r="HK844" s="2"/>
      <c r="HL844" s="2"/>
      <c r="HM844" s="2"/>
      <c r="HN844" s="2"/>
      <c r="HO844" s="2"/>
      <c r="HP844" s="2"/>
      <c r="HQ844" s="2"/>
      <c r="HR844" s="2"/>
      <c r="HS844" s="2"/>
      <c r="HT844" s="2"/>
      <c r="HU844" s="2"/>
      <c r="HV844" s="2"/>
      <c r="HW844" s="2"/>
      <c r="HX844" s="2"/>
      <c r="HY844" s="2"/>
      <c r="HZ844" s="2"/>
      <c r="IA844" s="2"/>
      <c r="IB844" s="2"/>
      <c r="IC844" s="2"/>
      <c r="ID844" s="2"/>
      <c r="IE844" s="2"/>
      <c r="IF844" s="2"/>
      <c r="IG844" s="2"/>
      <c r="IH844" s="2"/>
      <c r="II844" s="2"/>
      <c r="IJ844" s="2"/>
      <c r="IK844" s="2"/>
      <c r="IL844" s="2"/>
      <c r="IM844" s="2"/>
      <c r="IN844" s="2"/>
      <c r="IO844" s="2"/>
      <c r="IP844" s="2"/>
      <c r="IQ844" s="2"/>
    </row>
    <row r="845" spans="1:251" s="16" customFormat="1" ht="13.5">
      <c r="A845" s="8"/>
      <c r="B845" s="124"/>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6"/>
      <c r="AA845" s="128"/>
      <c r="AB845" s="125"/>
      <c r="AC845" s="125"/>
      <c r="AD845" s="125"/>
      <c r="AE845" s="125"/>
      <c r="AF845" s="125"/>
      <c r="AG845" s="125"/>
      <c r="AH845" s="125"/>
      <c r="AI845" s="126"/>
      <c r="AJ845" s="128"/>
      <c r="AK845" s="125"/>
      <c r="AL845" s="125"/>
      <c r="AM845" s="125"/>
      <c r="AN845" s="125"/>
      <c r="AO845" s="125"/>
      <c r="AP845" s="125"/>
      <c r="AQ845" s="125"/>
      <c r="AR845" s="126"/>
      <c r="AS845" s="128"/>
      <c r="AT845" s="125"/>
      <c r="AU845" s="125"/>
      <c r="AV845" s="125"/>
      <c r="AW845" s="125"/>
      <c r="AX845" s="130"/>
      <c r="AY845" s="2"/>
      <c r="AZ845" s="2"/>
      <c r="BA845" s="2"/>
      <c r="BB845" s="23"/>
      <c r="BC845" s="24"/>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c r="FN845" s="2"/>
      <c r="FO845" s="2"/>
      <c r="FP845" s="2"/>
      <c r="FQ845" s="2"/>
      <c r="FR845" s="2"/>
      <c r="FS845" s="2"/>
      <c r="FT845" s="2"/>
      <c r="FU845" s="2"/>
      <c r="FV845" s="2"/>
      <c r="FW845" s="2"/>
      <c r="FX845" s="2"/>
      <c r="FY845" s="2"/>
      <c r="FZ845" s="2"/>
      <c r="GA845" s="2"/>
      <c r="GB845" s="2"/>
      <c r="GC845" s="2"/>
      <c r="GD845" s="2"/>
      <c r="GE845" s="2"/>
      <c r="GF845" s="2"/>
      <c r="GG845" s="2"/>
      <c r="GH845" s="2"/>
      <c r="GI845" s="2"/>
      <c r="GJ845" s="2"/>
      <c r="GK845" s="2"/>
      <c r="GL845" s="2"/>
      <c r="GM845" s="2"/>
      <c r="GN845" s="2"/>
      <c r="GO845" s="2"/>
      <c r="GP845" s="2"/>
      <c r="GQ845" s="2"/>
      <c r="GR845" s="2"/>
      <c r="GS845" s="2"/>
      <c r="GT845" s="2"/>
      <c r="GU845" s="2"/>
      <c r="GV845" s="2"/>
      <c r="GW845" s="2"/>
      <c r="GX845" s="2"/>
      <c r="GY845" s="2"/>
      <c r="GZ845" s="2"/>
      <c r="HA845" s="2"/>
      <c r="HB845" s="2"/>
      <c r="HC845" s="2"/>
      <c r="HD845" s="2"/>
      <c r="HE845" s="2"/>
      <c r="HF845" s="2"/>
      <c r="HG845" s="2"/>
      <c r="HH845" s="2"/>
      <c r="HI845" s="2"/>
      <c r="HJ845" s="2"/>
      <c r="HK845" s="2"/>
      <c r="HL845" s="2"/>
      <c r="HM845" s="2"/>
      <c r="HN845" s="2"/>
      <c r="HO845" s="2"/>
      <c r="HP845" s="2"/>
      <c r="HQ845" s="2"/>
      <c r="HR845" s="2"/>
      <c r="HS845" s="2"/>
      <c r="HT845" s="2"/>
      <c r="HU845" s="2"/>
      <c r="HV845" s="2"/>
      <c r="HW845" s="2"/>
      <c r="HX845" s="2"/>
      <c r="HY845" s="2"/>
      <c r="HZ845" s="2"/>
      <c r="IA845" s="2"/>
      <c r="IB845" s="2"/>
      <c r="IC845" s="2"/>
      <c r="ID845" s="2"/>
      <c r="IE845" s="2"/>
      <c r="IF845" s="2"/>
      <c r="IG845" s="2"/>
      <c r="IH845" s="2"/>
      <c r="II845" s="2"/>
      <c r="IJ845" s="2"/>
      <c r="IK845" s="2"/>
      <c r="IL845" s="2"/>
      <c r="IM845" s="2"/>
      <c r="IN845" s="2"/>
      <c r="IO845" s="2"/>
      <c r="IP845" s="2"/>
      <c r="IQ845" s="2"/>
    </row>
    <row r="846" spans="1:251" s="16" customFormat="1" ht="18.75" customHeight="1">
      <c r="A846" s="8"/>
      <c r="B846" s="25"/>
      <c r="C846" s="93" t="s">
        <v>138</v>
      </c>
      <c r="D846" s="94"/>
      <c r="E846" s="94"/>
      <c r="F846" s="94"/>
      <c r="G846" s="94"/>
      <c r="H846" s="94"/>
      <c r="I846" s="94"/>
      <c r="J846" s="94"/>
      <c r="K846" s="94"/>
      <c r="L846" s="94"/>
      <c r="M846" s="94"/>
      <c r="N846" s="94"/>
      <c r="O846" s="94"/>
      <c r="P846" s="94"/>
      <c r="Q846" s="94"/>
      <c r="R846" s="94"/>
      <c r="S846" s="94"/>
      <c r="T846" s="94"/>
      <c r="U846" s="94"/>
      <c r="V846" s="94"/>
      <c r="W846" s="94"/>
      <c r="X846" s="94"/>
      <c r="Y846" s="94"/>
      <c r="Z846" s="95"/>
      <c r="AA846" s="96">
        <v>1091</v>
      </c>
      <c r="AB846" s="97"/>
      <c r="AC846" s="97"/>
      <c r="AD846" s="97"/>
      <c r="AE846" s="97"/>
      <c r="AF846" s="97"/>
      <c r="AG846" s="97"/>
      <c r="AH846" s="97"/>
      <c r="AI846" s="98"/>
      <c r="AJ846" s="96">
        <v>1091</v>
      </c>
      <c r="AK846" s="97"/>
      <c r="AL846" s="97"/>
      <c r="AM846" s="97"/>
      <c r="AN846" s="97"/>
      <c r="AO846" s="97"/>
      <c r="AP846" s="97"/>
      <c r="AQ846" s="97"/>
      <c r="AR846" s="98"/>
      <c r="AS846" s="99"/>
      <c r="AT846" s="100"/>
      <c r="AU846" s="100"/>
      <c r="AV846" s="100"/>
      <c r="AW846" s="100"/>
      <c r="AX846" s="101"/>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c r="GA846" s="2"/>
      <c r="GB846" s="2"/>
      <c r="GC846" s="2"/>
      <c r="GD846" s="2"/>
      <c r="GE846" s="2"/>
      <c r="GF846" s="2"/>
      <c r="GG846" s="2"/>
      <c r="GH846" s="2"/>
      <c r="GI846" s="2"/>
      <c r="GJ846" s="2"/>
      <c r="GK846" s="2"/>
      <c r="GL846" s="2"/>
      <c r="GM846" s="2"/>
      <c r="GN846" s="2"/>
      <c r="GO846" s="2"/>
      <c r="GP846" s="2"/>
      <c r="GQ846" s="2"/>
      <c r="GR846" s="2"/>
      <c r="GS846" s="2"/>
      <c r="GT846" s="2"/>
      <c r="GU846" s="2"/>
      <c r="GV846" s="2"/>
      <c r="GW846" s="2"/>
      <c r="GX846" s="2"/>
      <c r="GY846" s="2"/>
      <c r="GZ846" s="2"/>
      <c r="HA846" s="2"/>
      <c r="HB846" s="2"/>
      <c r="HC846" s="2"/>
      <c r="HD846" s="2"/>
      <c r="HE846" s="2"/>
      <c r="HF846" s="2"/>
      <c r="HG846" s="2"/>
      <c r="HH846" s="2"/>
      <c r="HI846" s="2"/>
      <c r="HJ846" s="2"/>
      <c r="HK846" s="2"/>
      <c r="HL846" s="2"/>
      <c r="HM846" s="2"/>
      <c r="HN846" s="2"/>
      <c r="HO846" s="2"/>
      <c r="HP846" s="2"/>
      <c r="HQ846" s="2"/>
      <c r="HR846" s="2"/>
      <c r="HS846" s="2"/>
      <c r="HT846" s="2"/>
      <c r="HU846" s="2"/>
      <c r="HV846" s="2"/>
      <c r="HW846" s="2"/>
      <c r="HX846" s="2"/>
      <c r="HY846" s="2"/>
      <c r="HZ846" s="2"/>
      <c r="IA846" s="2"/>
      <c r="IB846" s="2"/>
      <c r="IC846" s="2"/>
      <c r="ID846" s="2"/>
      <c r="IE846" s="2"/>
      <c r="IF846" s="2"/>
      <c r="IG846" s="2"/>
      <c r="IH846" s="2"/>
      <c r="II846" s="2"/>
      <c r="IJ846" s="2"/>
      <c r="IK846" s="2"/>
      <c r="IL846" s="2"/>
      <c r="IM846" s="2"/>
      <c r="IN846" s="2"/>
      <c r="IO846" s="2"/>
      <c r="IP846" s="2"/>
      <c r="IQ846" s="2"/>
    </row>
    <row r="847" spans="1:251" s="16" customFormat="1" ht="18.75" customHeight="1" thickBot="1">
      <c r="A847" s="17"/>
      <c r="B847" s="102" t="s">
        <v>14</v>
      </c>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4"/>
      <c r="AA847" s="105">
        <f>SUM($AA$846:$AA$846)</f>
        <v>1091</v>
      </c>
      <c r="AB847" s="106"/>
      <c r="AC847" s="106"/>
      <c r="AD847" s="106"/>
      <c r="AE847" s="106"/>
      <c r="AF847" s="106"/>
      <c r="AG847" s="106"/>
      <c r="AH847" s="106"/>
      <c r="AI847" s="107"/>
      <c r="AJ847" s="105">
        <f>SUM($AJ$846:$AJ$846)</f>
        <v>1091</v>
      </c>
      <c r="AK847" s="106"/>
      <c r="AL847" s="106"/>
      <c r="AM847" s="106"/>
      <c r="AN847" s="106"/>
      <c r="AO847" s="106"/>
      <c r="AP847" s="106"/>
      <c r="AQ847" s="106"/>
      <c r="AR847" s="107"/>
      <c r="AS847" s="108"/>
      <c r="AT847" s="109"/>
      <c r="AU847" s="109"/>
      <c r="AV847" s="109"/>
      <c r="AW847" s="109"/>
      <c r="AX847" s="110"/>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c r="FO847" s="2"/>
      <c r="FP847" s="2"/>
      <c r="FQ847" s="2"/>
      <c r="FR847" s="2"/>
      <c r="FS847" s="2"/>
      <c r="FT847" s="2"/>
      <c r="FU847" s="2"/>
      <c r="FV847" s="2"/>
      <c r="FW847" s="2"/>
      <c r="FX847" s="2"/>
      <c r="FY847" s="2"/>
      <c r="FZ847" s="2"/>
      <c r="GA847" s="2"/>
      <c r="GB847" s="2"/>
      <c r="GC847" s="2"/>
      <c r="GD847" s="2"/>
      <c r="GE847" s="2"/>
      <c r="GF847" s="2"/>
      <c r="GG847" s="2"/>
      <c r="GH847" s="2"/>
      <c r="GI847" s="2"/>
      <c r="GJ847" s="2"/>
      <c r="GK847" s="2"/>
      <c r="GL847" s="2"/>
      <c r="GM847" s="2"/>
      <c r="GN847" s="2"/>
      <c r="GO847" s="2"/>
      <c r="GP847" s="2"/>
      <c r="GQ847" s="2"/>
      <c r="GR847" s="2"/>
      <c r="GS847" s="2"/>
      <c r="GT847" s="2"/>
      <c r="GU847" s="2"/>
      <c r="GV847" s="2"/>
      <c r="GW847" s="2"/>
      <c r="GX847" s="2"/>
      <c r="GY847" s="2"/>
      <c r="GZ847" s="2"/>
      <c r="HA847" s="2"/>
      <c r="HB847" s="2"/>
      <c r="HC847" s="2"/>
      <c r="HD847" s="2"/>
      <c r="HE847" s="2"/>
      <c r="HF847" s="2"/>
      <c r="HG847" s="2"/>
      <c r="HH847" s="2"/>
      <c r="HI847" s="2"/>
      <c r="HJ847" s="2"/>
      <c r="HK847" s="2"/>
      <c r="HL847" s="2"/>
      <c r="HM847" s="2"/>
      <c r="HN847" s="2"/>
      <c r="HO847" s="2"/>
      <c r="HP847" s="2"/>
      <c r="HQ847" s="2"/>
      <c r="HR847" s="2"/>
      <c r="HS847" s="2"/>
      <c r="HT847" s="2"/>
      <c r="HU847" s="2"/>
      <c r="HV847" s="2"/>
      <c r="HW847" s="2"/>
      <c r="HX847" s="2"/>
      <c r="HY847" s="2"/>
      <c r="HZ847" s="2"/>
      <c r="IA847" s="2"/>
      <c r="IB847" s="2"/>
      <c r="IC847" s="2"/>
      <c r="ID847" s="2"/>
      <c r="IE847" s="2"/>
      <c r="IF847" s="2"/>
      <c r="IG847" s="2"/>
      <c r="IH847" s="2"/>
      <c r="II847" s="2"/>
      <c r="IJ847" s="2"/>
      <c r="IK847" s="2"/>
      <c r="IL847" s="2"/>
      <c r="IM847" s="2"/>
      <c r="IN847" s="2"/>
      <c r="IO847" s="2"/>
      <c r="IP847" s="2"/>
      <c r="IQ847" s="2"/>
    </row>
    <row r="849" spans="1:113" ht="18.75">
      <c r="A849" s="1" t="s">
        <v>0</v>
      </c>
      <c r="AW849" s="3"/>
      <c r="AX849" s="4"/>
      <c r="AY849" s="3"/>
    </row>
    <row r="851" spans="1:113" ht="18.75">
      <c r="B851" s="111" t="s">
        <v>8</v>
      </c>
      <c r="C851" s="112"/>
      <c r="D851" s="112"/>
      <c r="E851" s="112"/>
      <c r="F851" s="112"/>
      <c r="G851" s="112"/>
      <c r="H851" s="112"/>
      <c r="I851" s="112"/>
      <c r="J851" s="112"/>
      <c r="K851" s="112"/>
      <c r="L851" s="112"/>
      <c r="M851" s="112"/>
      <c r="N851" s="112"/>
      <c r="O851" s="112"/>
      <c r="P851" s="112"/>
      <c r="Q851" s="112"/>
      <c r="R851" s="112"/>
      <c r="S851" s="112"/>
      <c r="T851" s="112"/>
      <c r="U851" s="112"/>
      <c r="V851" s="112"/>
      <c r="W851" s="112"/>
      <c r="X851" s="112"/>
      <c r="Y851" s="112"/>
      <c r="Z851" s="112"/>
      <c r="AA851" s="112"/>
      <c r="AB851" s="112"/>
      <c r="AC851" s="112"/>
      <c r="AD851" s="112"/>
      <c r="AE851" s="112"/>
      <c r="AF851" s="112"/>
      <c r="AG851" s="112"/>
      <c r="AH851" s="112"/>
      <c r="AI851" s="112"/>
      <c r="AJ851" s="112"/>
      <c r="AK851" s="112"/>
      <c r="AL851" s="112"/>
      <c r="AM851" s="112"/>
      <c r="AN851" s="112"/>
      <c r="AO851" s="112"/>
      <c r="AP851" s="112"/>
      <c r="AQ851" s="112"/>
      <c r="AR851" s="112"/>
      <c r="AS851" s="112"/>
      <c r="AT851" s="112"/>
      <c r="AU851" s="112"/>
      <c r="AV851" s="112"/>
      <c r="AW851" s="112"/>
      <c r="AX851" s="112"/>
    </row>
    <row r="852" spans="1:113">
      <c r="Z852" s="5"/>
      <c r="AD852" s="5"/>
      <c r="AE852" s="5"/>
      <c r="AF852" s="5"/>
      <c r="AG852" s="5"/>
      <c r="AH852" s="5"/>
      <c r="AI852" s="5"/>
      <c r="AO852" s="5"/>
    </row>
    <row r="853" spans="1:113" ht="13.5" thickBot="1">
      <c r="Z853" s="5"/>
      <c r="AD853" s="5"/>
      <c r="AE853" s="5"/>
      <c r="AF853" s="5"/>
      <c r="AG853" s="5"/>
      <c r="AH853" s="5"/>
      <c r="AI853" s="5"/>
      <c r="AO853" s="5"/>
      <c r="DI853" s="6"/>
    </row>
    <row r="854" spans="1:113" ht="24.75" customHeight="1" thickBot="1">
      <c r="B854" s="113" t="s">
        <v>1</v>
      </c>
      <c r="C854" s="114"/>
      <c r="D854" s="114"/>
      <c r="E854" s="114"/>
      <c r="F854" s="114"/>
      <c r="G854" s="114"/>
      <c r="H854" s="115" t="s">
        <v>139</v>
      </c>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7"/>
      <c r="DI854" s="6"/>
    </row>
    <row r="855" spans="1:113" ht="14.25">
      <c r="B855" s="7"/>
      <c r="C855" s="7"/>
      <c r="D855" s="7"/>
      <c r="E855" s="7"/>
      <c r="F855" s="7"/>
      <c r="G855" s="7"/>
      <c r="H855" s="8"/>
      <c r="I855" s="8"/>
      <c r="J855" s="8"/>
      <c r="K855" s="8"/>
      <c r="L855" s="9"/>
      <c r="M855" s="9"/>
      <c r="N855" s="9"/>
      <c r="O855" s="9"/>
      <c r="P855" s="8"/>
      <c r="Q855" s="8"/>
      <c r="R855" s="8"/>
      <c r="S855" s="8"/>
      <c r="T855" s="8"/>
      <c r="U855" s="8"/>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DI855" s="6"/>
    </row>
    <row r="856" spans="1:113" ht="15" thickBot="1">
      <c r="A856" s="11"/>
      <c r="B856" s="10" t="s">
        <v>2</v>
      </c>
      <c r="C856" s="8"/>
      <c r="D856" s="8"/>
      <c r="E856" s="8"/>
      <c r="F856" s="8"/>
      <c r="G856" s="8"/>
      <c r="H856" s="8"/>
      <c r="I856" s="8"/>
      <c r="J856" s="8"/>
      <c r="K856" s="8"/>
      <c r="L856" s="9"/>
      <c r="M856" s="9"/>
      <c r="N856" s="9"/>
      <c r="O856" s="9"/>
      <c r="P856" s="8"/>
      <c r="Q856" s="8"/>
      <c r="R856" s="8"/>
      <c r="S856" s="8"/>
      <c r="T856" s="8"/>
      <c r="U856" s="8"/>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DI856" s="6"/>
    </row>
    <row r="857" spans="1:113" ht="14.25">
      <c r="A857" s="8"/>
      <c r="B857" s="12"/>
      <c r="C857" s="7"/>
      <c r="D857" s="7"/>
      <c r="E857" s="7"/>
      <c r="F857" s="7"/>
      <c r="G857" s="7"/>
      <c r="H857" s="7"/>
      <c r="I857" s="7"/>
      <c r="J857" s="7"/>
      <c r="K857" s="7"/>
      <c r="L857" s="13"/>
      <c r="M857" s="13"/>
      <c r="N857" s="13"/>
      <c r="O857" s="13"/>
      <c r="P857" s="7"/>
      <c r="Q857" s="7"/>
      <c r="R857" s="7"/>
      <c r="S857" s="7"/>
      <c r="T857" s="7"/>
      <c r="U857" s="7"/>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c r="AW857" s="14"/>
      <c r="AX857" s="15"/>
    </row>
    <row r="858" spans="1:113" ht="12" customHeight="1">
      <c r="A858" s="8"/>
      <c r="B858" s="118" t="s">
        <v>140</v>
      </c>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c r="AA858" s="119"/>
      <c r="AB858" s="119"/>
      <c r="AC858" s="119"/>
      <c r="AD858" s="119"/>
      <c r="AE858" s="119"/>
      <c r="AF858" s="119"/>
      <c r="AG858" s="119"/>
      <c r="AH858" s="119"/>
      <c r="AI858" s="119"/>
      <c r="AJ858" s="119"/>
      <c r="AK858" s="119"/>
      <c r="AL858" s="119"/>
      <c r="AM858" s="119"/>
      <c r="AN858" s="119"/>
      <c r="AO858" s="119"/>
      <c r="AP858" s="119"/>
      <c r="AQ858" s="119"/>
      <c r="AR858" s="119"/>
      <c r="AS858" s="119"/>
      <c r="AT858" s="119"/>
      <c r="AU858" s="119"/>
      <c r="AV858" s="119"/>
      <c r="AW858" s="119"/>
      <c r="AX858" s="120"/>
    </row>
    <row r="859" spans="1:113" ht="12" customHeight="1">
      <c r="A859" s="8"/>
      <c r="B859" s="118"/>
      <c r="C859" s="119"/>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119"/>
      <c r="Z859" s="119"/>
      <c r="AA859" s="119"/>
      <c r="AB859" s="119"/>
      <c r="AC859" s="119"/>
      <c r="AD859" s="119"/>
      <c r="AE859" s="119"/>
      <c r="AF859" s="119"/>
      <c r="AG859" s="119"/>
      <c r="AH859" s="119"/>
      <c r="AI859" s="119"/>
      <c r="AJ859" s="119"/>
      <c r="AK859" s="119"/>
      <c r="AL859" s="119"/>
      <c r="AM859" s="119"/>
      <c r="AN859" s="119"/>
      <c r="AO859" s="119"/>
      <c r="AP859" s="119"/>
      <c r="AQ859" s="119"/>
      <c r="AR859" s="119"/>
      <c r="AS859" s="119"/>
      <c r="AT859" s="119"/>
      <c r="AU859" s="119"/>
      <c r="AV859" s="119"/>
      <c r="AW859" s="119"/>
      <c r="AX859" s="120"/>
    </row>
    <row r="860" spans="1:113" ht="12" customHeight="1">
      <c r="A860" s="8"/>
      <c r="B860" s="118"/>
      <c r="C860" s="119"/>
      <c r="D860" s="119"/>
      <c r="E860" s="119"/>
      <c r="F860" s="119"/>
      <c r="G860" s="119"/>
      <c r="H860" s="119"/>
      <c r="I860" s="119"/>
      <c r="J860" s="119"/>
      <c r="K860" s="119"/>
      <c r="L860" s="119"/>
      <c r="M860" s="119"/>
      <c r="N860" s="119"/>
      <c r="O860" s="119"/>
      <c r="P860" s="119"/>
      <c r="Q860" s="119"/>
      <c r="R860" s="119"/>
      <c r="S860" s="119"/>
      <c r="T860" s="119"/>
      <c r="U860" s="119"/>
      <c r="V860" s="119"/>
      <c r="W860" s="119"/>
      <c r="X860" s="119"/>
      <c r="Y860" s="119"/>
      <c r="Z860" s="119"/>
      <c r="AA860" s="119"/>
      <c r="AB860" s="119"/>
      <c r="AC860" s="119"/>
      <c r="AD860" s="119"/>
      <c r="AE860" s="119"/>
      <c r="AF860" s="119"/>
      <c r="AG860" s="119"/>
      <c r="AH860" s="119"/>
      <c r="AI860" s="119"/>
      <c r="AJ860" s="119"/>
      <c r="AK860" s="119"/>
      <c r="AL860" s="119"/>
      <c r="AM860" s="119"/>
      <c r="AN860" s="119"/>
      <c r="AO860" s="119"/>
      <c r="AP860" s="119"/>
      <c r="AQ860" s="119"/>
      <c r="AR860" s="119"/>
      <c r="AS860" s="119"/>
      <c r="AT860" s="119"/>
      <c r="AU860" s="119"/>
      <c r="AV860" s="119"/>
      <c r="AW860" s="119"/>
      <c r="AX860" s="120"/>
      <c r="BC860" s="16"/>
    </row>
    <row r="861" spans="1:113" ht="12" customHeight="1">
      <c r="A861" s="8"/>
      <c r="B861" s="118"/>
      <c r="C861" s="119"/>
      <c r="D861" s="119"/>
      <c r="E861" s="119"/>
      <c r="F861" s="119"/>
      <c r="G861" s="119"/>
      <c r="H861" s="119"/>
      <c r="I861" s="119"/>
      <c r="J861" s="119"/>
      <c r="K861" s="119"/>
      <c r="L861" s="119"/>
      <c r="M861" s="119"/>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19"/>
      <c r="AL861" s="119"/>
      <c r="AM861" s="119"/>
      <c r="AN861" s="119"/>
      <c r="AO861" s="119"/>
      <c r="AP861" s="119"/>
      <c r="AQ861" s="119"/>
      <c r="AR861" s="119"/>
      <c r="AS861" s="119"/>
      <c r="AT861" s="119"/>
      <c r="AU861" s="119"/>
      <c r="AV861" s="119"/>
      <c r="AW861" s="119"/>
      <c r="AX861" s="120"/>
    </row>
    <row r="862" spans="1:113" ht="12" customHeight="1">
      <c r="A862" s="8"/>
      <c r="B862" s="118"/>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c r="AG862" s="119"/>
      <c r="AH862" s="119"/>
      <c r="AI862" s="119"/>
      <c r="AJ862" s="119"/>
      <c r="AK862" s="119"/>
      <c r="AL862" s="119"/>
      <c r="AM862" s="119"/>
      <c r="AN862" s="119"/>
      <c r="AO862" s="119"/>
      <c r="AP862" s="119"/>
      <c r="AQ862" s="119"/>
      <c r="AR862" s="119"/>
      <c r="AS862" s="119"/>
      <c r="AT862" s="119"/>
      <c r="AU862" s="119"/>
      <c r="AV862" s="119"/>
      <c r="AW862" s="119"/>
      <c r="AX862" s="120"/>
    </row>
    <row r="863" spans="1:113" ht="12" customHeight="1">
      <c r="A863" s="8"/>
      <c r="B863" s="118"/>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c r="Z863" s="119"/>
      <c r="AA863" s="119"/>
      <c r="AB863" s="119"/>
      <c r="AC863" s="119"/>
      <c r="AD863" s="119"/>
      <c r="AE863" s="119"/>
      <c r="AF863" s="119"/>
      <c r="AG863" s="119"/>
      <c r="AH863" s="119"/>
      <c r="AI863" s="119"/>
      <c r="AJ863" s="119"/>
      <c r="AK863" s="119"/>
      <c r="AL863" s="119"/>
      <c r="AM863" s="119"/>
      <c r="AN863" s="119"/>
      <c r="AO863" s="119"/>
      <c r="AP863" s="119"/>
      <c r="AQ863" s="119"/>
      <c r="AR863" s="119"/>
      <c r="AS863" s="119"/>
      <c r="AT863" s="119"/>
      <c r="AU863" s="119"/>
      <c r="AV863" s="119"/>
      <c r="AW863" s="119"/>
      <c r="AX863" s="120"/>
    </row>
    <row r="864" spans="1:113" ht="15" thickBot="1">
      <c r="A864" s="17"/>
      <c r="B864" s="18"/>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20"/>
    </row>
    <row r="865" spans="1:251">
      <c r="B865" s="21"/>
    </row>
    <row r="866" spans="1:251" ht="15" thickBot="1">
      <c r="A866" s="11"/>
      <c r="B866" s="10" t="s">
        <v>3</v>
      </c>
      <c r="C866" s="8"/>
      <c r="D866" s="8"/>
      <c r="E866" s="8"/>
      <c r="F866" s="8"/>
      <c r="G866" s="8"/>
      <c r="H866" s="8"/>
      <c r="I866" s="8"/>
      <c r="J866" s="8"/>
      <c r="K866" s="8"/>
      <c r="L866" s="9"/>
      <c r="M866" s="9"/>
      <c r="N866" s="9"/>
      <c r="O866" s="9"/>
      <c r="P866" s="8"/>
      <c r="Q866" s="8"/>
      <c r="R866" s="8"/>
      <c r="S866" s="8"/>
      <c r="T866" s="8"/>
      <c r="U866" s="8"/>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DI866" s="6"/>
    </row>
    <row r="867" spans="1:251" ht="14.25">
      <c r="A867" s="8"/>
      <c r="B867" s="12"/>
      <c r="C867" s="7"/>
      <c r="D867" s="7"/>
      <c r="E867" s="7"/>
      <c r="F867" s="7"/>
      <c r="G867" s="7"/>
      <c r="H867" s="7"/>
      <c r="I867" s="7"/>
      <c r="J867" s="7"/>
      <c r="K867" s="7"/>
      <c r="L867" s="13"/>
      <c r="M867" s="13"/>
      <c r="N867" s="13"/>
      <c r="O867" s="13"/>
      <c r="P867" s="7"/>
      <c r="Q867" s="7"/>
      <c r="R867" s="7"/>
      <c r="S867" s="7"/>
      <c r="T867" s="7"/>
      <c r="U867" s="7"/>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5"/>
    </row>
    <row r="868" spans="1:251" ht="12" customHeight="1">
      <c r="A868" s="8"/>
      <c r="B868" s="118" t="s">
        <v>141</v>
      </c>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c r="AA868" s="119"/>
      <c r="AB868" s="119"/>
      <c r="AC868" s="119"/>
      <c r="AD868" s="119"/>
      <c r="AE868" s="119"/>
      <c r="AF868" s="119"/>
      <c r="AG868" s="119"/>
      <c r="AH868" s="119"/>
      <c r="AI868" s="119"/>
      <c r="AJ868" s="119"/>
      <c r="AK868" s="119"/>
      <c r="AL868" s="119"/>
      <c r="AM868" s="119"/>
      <c r="AN868" s="119"/>
      <c r="AO868" s="119"/>
      <c r="AP868" s="119"/>
      <c r="AQ868" s="119"/>
      <c r="AR868" s="119"/>
      <c r="AS868" s="119"/>
      <c r="AT868" s="119"/>
      <c r="AU868" s="119"/>
      <c r="AV868" s="119"/>
      <c r="AW868" s="119"/>
      <c r="AX868" s="120"/>
    </row>
    <row r="869" spans="1:251" ht="12" customHeight="1">
      <c r="A869" s="8"/>
      <c r="B869" s="118"/>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c r="AF869" s="119"/>
      <c r="AG869" s="119"/>
      <c r="AH869" s="119"/>
      <c r="AI869" s="119"/>
      <c r="AJ869" s="119"/>
      <c r="AK869" s="119"/>
      <c r="AL869" s="119"/>
      <c r="AM869" s="119"/>
      <c r="AN869" s="119"/>
      <c r="AO869" s="119"/>
      <c r="AP869" s="119"/>
      <c r="AQ869" s="119"/>
      <c r="AR869" s="119"/>
      <c r="AS869" s="119"/>
      <c r="AT869" s="119"/>
      <c r="AU869" s="119"/>
      <c r="AV869" s="119"/>
      <c r="AW869" s="119"/>
      <c r="AX869" s="120"/>
    </row>
    <row r="870" spans="1:251" ht="12" customHeight="1">
      <c r="A870" s="8"/>
      <c r="B870" s="118"/>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c r="AG870" s="119"/>
      <c r="AH870" s="119"/>
      <c r="AI870" s="119"/>
      <c r="AJ870" s="119"/>
      <c r="AK870" s="119"/>
      <c r="AL870" s="119"/>
      <c r="AM870" s="119"/>
      <c r="AN870" s="119"/>
      <c r="AO870" s="119"/>
      <c r="AP870" s="119"/>
      <c r="AQ870" s="119"/>
      <c r="AR870" s="119"/>
      <c r="AS870" s="119"/>
      <c r="AT870" s="119"/>
      <c r="AU870" s="119"/>
      <c r="AV870" s="119"/>
      <c r="AW870" s="119"/>
      <c r="AX870" s="120"/>
    </row>
    <row r="871" spans="1:251" ht="12" customHeight="1">
      <c r="A871" s="8"/>
      <c r="B871" s="118"/>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c r="AF871" s="119"/>
      <c r="AG871" s="119"/>
      <c r="AH871" s="119"/>
      <c r="AI871" s="119"/>
      <c r="AJ871" s="119"/>
      <c r="AK871" s="119"/>
      <c r="AL871" s="119"/>
      <c r="AM871" s="119"/>
      <c r="AN871" s="119"/>
      <c r="AO871" s="119"/>
      <c r="AP871" s="119"/>
      <c r="AQ871" s="119"/>
      <c r="AR871" s="119"/>
      <c r="AS871" s="119"/>
      <c r="AT871" s="119"/>
      <c r="AU871" s="119"/>
      <c r="AV871" s="119"/>
      <c r="AW871" s="119"/>
      <c r="AX871" s="120"/>
      <c r="BC871" s="16"/>
    </row>
    <row r="872" spans="1:251" ht="12" customHeight="1">
      <c r="A872" s="8"/>
      <c r="B872" s="118"/>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c r="AG872" s="119"/>
      <c r="AH872" s="119"/>
      <c r="AI872" s="119"/>
      <c r="AJ872" s="119"/>
      <c r="AK872" s="119"/>
      <c r="AL872" s="119"/>
      <c r="AM872" s="119"/>
      <c r="AN872" s="119"/>
      <c r="AO872" s="119"/>
      <c r="AP872" s="119"/>
      <c r="AQ872" s="119"/>
      <c r="AR872" s="119"/>
      <c r="AS872" s="119"/>
      <c r="AT872" s="119"/>
      <c r="AU872" s="119"/>
      <c r="AV872" s="119"/>
      <c r="AW872" s="119"/>
      <c r="AX872" s="120"/>
    </row>
    <row r="873" spans="1:251" ht="12" customHeight="1">
      <c r="A873" s="8"/>
      <c r="B873" s="118"/>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c r="AG873" s="119"/>
      <c r="AH873" s="119"/>
      <c r="AI873" s="119"/>
      <c r="AJ873" s="119"/>
      <c r="AK873" s="119"/>
      <c r="AL873" s="119"/>
      <c r="AM873" s="119"/>
      <c r="AN873" s="119"/>
      <c r="AO873" s="119"/>
      <c r="AP873" s="119"/>
      <c r="AQ873" s="119"/>
      <c r="AR873" s="119"/>
      <c r="AS873" s="119"/>
      <c r="AT873" s="119"/>
      <c r="AU873" s="119"/>
      <c r="AV873" s="119"/>
      <c r="AW873" s="119"/>
      <c r="AX873" s="120"/>
    </row>
    <row r="874" spans="1:251" ht="12" customHeight="1">
      <c r="A874" s="8"/>
      <c r="B874" s="118"/>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c r="AF874" s="119"/>
      <c r="AG874" s="119"/>
      <c r="AH874" s="119"/>
      <c r="AI874" s="119"/>
      <c r="AJ874" s="119"/>
      <c r="AK874" s="119"/>
      <c r="AL874" s="119"/>
      <c r="AM874" s="119"/>
      <c r="AN874" s="119"/>
      <c r="AO874" s="119"/>
      <c r="AP874" s="119"/>
      <c r="AQ874" s="119"/>
      <c r="AR874" s="119"/>
      <c r="AS874" s="119"/>
      <c r="AT874" s="119"/>
      <c r="AU874" s="119"/>
      <c r="AV874" s="119"/>
      <c r="AW874" s="119"/>
      <c r="AX874" s="120"/>
    </row>
    <row r="875" spans="1:251" ht="15" thickBot="1">
      <c r="A875" s="17"/>
      <c r="B875" s="18"/>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20"/>
    </row>
    <row r="876" spans="1:251">
      <c r="B876" s="21"/>
    </row>
    <row r="877" spans="1:251" ht="14.25">
      <c r="B877" s="10" t="s">
        <v>4</v>
      </c>
      <c r="C877" s="8"/>
      <c r="D877" s="8"/>
      <c r="E877" s="8"/>
      <c r="F877" s="8"/>
      <c r="G877" s="8"/>
      <c r="H877" s="8"/>
      <c r="I877" s="8"/>
      <c r="J877" s="8"/>
      <c r="K877" s="8"/>
      <c r="L877" s="9"/>
      <c r="M877" s="9"/>
      <c r="N877" s="9"/>
      <c r="O877" s="9"/>
      <c r="P877" s="8"/>
      <c r="Q877" s="8"/>
      <c r="R877" s="8"/>
      <c r="S877" s="8"/>
      <c r="T877" s="8"/>
      <c r="U877" s="8"/>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row>
    <row r="878" spans="1:251" ht="15" thickBot="1">
      <c r="B878" s="8"/>
      <c r="C878" s="8"/>
      <c r="D878" s="8"/>
      <c r="E878" s="8"/>
      <c r="F878" s="8"/>
      <c r="G878" s="8"/>
      <c r="H878" s="8"/>
      <c r="I878" s="8"/>
      <c r="J878" s="8"/>
      <c r="K878" s="8"/>
      <c r="L878" s="9"/>
      <c r="M878" s="9"/>
      <c r="N878" s="9"/>
      <c r="O878" s="9"/>
      <c r="P878" s="8"/>
      <c r="Q878" s="8"/>
      <c r="R878" s="8"/>
      <c r="S878" s="8"/>
      <c r="T878" s="8"/>
      <c r="U878" s="8"/>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22" t="s">
        <v>5</v>
      </c>
    </row>
    <row r="879" spans="1:251" s="16" customFormat="1" ht="13.5" customHeight="1">
      <c r="A879" s="8"/>
      <c r="B879" s="121" t="s">
        <v>6</v>
      </c>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3"/>
      <c r="AA879" s="127" t="s">
        <v>12</v>
      </c>
      <c r="AB879" s="122"/>
      <c r="AC879" s="122"/>
      <c r="AD879" s="122"/>
      <c r="AE879" s="122"/>
      <c r="AF879" s="122"/>
      <c r="AG879" s="122"/>
      <c r="AH879" s="122"/>
      <c r="AI879" s="123"/>
      <c r="AJ879" s="127" t="s">
        <v>13</v>
      </c>
      <c r="AK879" s="122"/>
      <c r="AL879" s="122"/>
      <c r="AM879" s="122"/>
      <c r="AN879" s="122"/>
      <c r="AO879" s="122"/>
      <c r="AP879" s="122"/>
      <c r="AQ879" s="122"/>
      <c r="AR879" s="123"/>
      <c r="AS879" s="127" t="s">
        <v>7</v>
      </c>
      <c r="AT879" s="122"/>
      <c r="AU879" s="122"/>
      <c r="AV879" s="122"/>
      <c r="AW879" s="122"/>
      <c r="AX879" s="129"/>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s="2"/>
      <c r="GN879" s="2"/>
      <c r="GO879" s="2"/>
      <c r="GP879" s="2"/>
      <c r="GQ879" s="2"/>
      <c r="GR879" s="2"/>
      <c r="GS879" s="2"/>
      <c r="GT879" s="2"/>
      <c r="GU879" s="2"/>
      <c r="GV879" s="2"/>
      <c r="GW879" s="2"/>
      <c r="GX879" s="2"/>
      <c r="GY879" s="2"/>
      <c r="GZ879" s="2"/>
      <c r="HA879" s="2"/>
      <c r="HB879" s="2"/>
      <c r="HC879" s="2"/>
      <c r="HD879" s="2"/>
      <c r="HE879" s="2"/>
      <c r="HF879" s="2"/>
      <c r="HG879" s="2"/>
      <c r="HH879" s="2"/>
      <c r="HI879" s="2"/>
      <c r="HJ879" s="2"/>
      <c r="HK879" s="2"/>
      <c r="HL879" s="2"/>
      <c r="HM879" s="2"/>
      <c r="HN879" s="2"/>
      <c r="HO879" s="2"/>
      <c r="HP879" s="2"/>
      <c r="HQ879" s="2"/>
      <c r="HR879" s="2"/>
      <c r="HS879" s="2"/>
      <c r="HT879" s="2"/>
      <c r="HU879" s="2"/>
      <c r="HV879" s="2"/>
      <c r="HW879" s="2"/>
      <c r="HX879" s="2"/>
      <c r="HY879" s="2"/>
      <c r="HZ879" s="2"/>
      <c r="IA879" s="2"/>
      <c r="IB879" s="2"/>
      <c r="IC879" s="2"/>
      <c r="ID879" s="2"/>
      <c r="IE879" s="2"/>
      <c r="IF879" s="2"/>
      <c r="IG879" s="2"/>
      <c r="IH879" s="2"/>
      <c r="II879" s="2"/>
      <c r="IJ879" s="2"/>
      <c r="IK879" s="2"/>
      <c r="IL879" s="2"/>
      <c r="IM879" s="2"/>
      <c r="IN879" s="2"/>
      <c r="IO879" s="2"/>
      <c r="IP879" s="2"/>
      <c r="IQ879" s="2"/>
    </row>
    <row r="880" spans="1:251" s="16" customFormat="1" ht="13.5">
      <c r="A880" s="8"/>
      <c r="B880" s="124"/>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6"/>
      <c r="AA880" s="128"/>
      <c r="AB880" s="125"/>
      <c r="AC880" s="125"/>
      <c r="AD880" s="125"/>
      <c r="AE880" s="125"/>
      <c r="AF880" s="125"/>
      <c r="AG880" s="125"/>
      <c r="AH880" s="125"/>
      <c r="AI880" s="126"/>
      <c r="AJ880" s="128"/>
      <c r="AK880" s="125"/>
      <c r="AL880" s="125"/>
      <c r="AM880" s="125"/>
      <c r="AN880" s="125"/>
      <c r="AO880" s="125"/>
      <c r="AP880" s="125"/>
      <c r="AQ880" s="125"/>
      <c r="AR880" s="126"/>
      <c r="AS880" s="128"/>
      <c r="AT880" s="125"/>
      <c r="AU880" s="125"/>
      <c r="AV880" s="125"/>
      <c r="AW880" s="125"/>
      <c r="AX880" s="130"/>
      <c r="AY880" s="2"/>
      <c r="AZ880" s="2"/>
      <c r="BA880" s="2"/>
      <c r="BB880" s="23"/>
      <c r="BC880" s="24"/>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c r="GA880" s="2"/>
      <c r="GB880" s="2"/>
      <c r="GC880" s="2"/>
      <c r="GD880" s="2"/>
      <c r="GE880" s="2"/>
      <c r="GF880" s="2"/>
      <c r="GG880" s="2"/>
      <c r="GH880" s="2"/>
      <c r="GI880" s="2"/>
      <c r="GJ880" s="2"/>
      <c r="GK880" s="2"/>
      <c r="GL880" s="2"/>
      <c r="GM880" s="2"/>
      <c r="GN880" s="2"/>
      <c r="GO880" s="2"/>
      <c r="GP880" s="2"/>
      <c r="GQ880" s="2"/>
      <c r="GR880" s="2"/>
      <c r="GS880" s="2"/>
      <c r="GT880" s="2"/>
      <c r="GU880" s="2"/>
      <c r="GV880" s="2"/>
      <c r="GW880" s="2"/>
      <c r="GX880" s="2"/>
      <c r="GY880" s="2"/>
      <c r="GZ880" s="2"/>
      <c r="HA880" s="2"/>
      <c r="HB880" s="2"/>
      <c r="HC880" s="2"/>
      <c r="HD880" s="2"/>
      <c r="HE880" s="2"/>
      <c r="HF880" s="2"/>
      <c r="HG880" s="2"/>
      <c r="HH880" s="2"/>
      <c r="HI880" s="2"/>
      <c r="HJ880" s="2"/>
      <c r="HK880" s="2"/>
      <c r="HL880" s="2"/>
      <c r="HM880" s="2"/>
      <c r="HN880" s="2"/>
      <c r="HO880" s="2"/>
      <c r="HP880" s="2"/>
      <c r="HQ880" s="2"/>
      <c r="HR880" s="2"/>
      <c r="HS880" s="2"/>
      <c r="HT880" s="2"/>
      <c r="HU880" s="2"/>
      <c r="HV880" s="2"/>
      <c r="HW880" s="2"/>
      <c r="HX880" s="2"/>
      <c r="HY880" s="2"/>
      <c r="HZ880" s="2"/>
      <c r="IA880" s="2"/>
      <c r="IB880" s="2"/>
      <c r="IC880" s="2"/>
      <c r="ID880" s="2"/>
      <c r="IE880" s="2"/>
      <c r="IF880" s="2"/>
      <c r="IG880" s="2"/>
      <c r="IH880" s="2"/>
      <c r="II880" s="2"/>
      <c r="IJ880" s="2"/>
      <c r="IK880" s="2"/>
      <c r="IL880" s="2"/>
      <c r="IM880" s="2"/>
      <c r="IN880" s="2"/>
      <c r="IO880" s="2"/>
      <c r="IP880" s="2"/>
      <c r="IQ880" s="2"/>
    </row>
    <row r="881" spans="1:251" s="16" customFormat="1" ht="18.75" customHeight="1">
      <c r="A881" s="8"/>
      <c r="B881" s="25"/>
      <c r="C881" s="93" t="s">
        <v>142</v>
      </c>
      <c r="D881" s="94"/>
      <c r="E881" s="94"/>
      <c r="F881" s="94"/>
      <c r="G881" s="94"/>
      <c r="H881" s="94"/>
      <c r="I881" s="94"/>
      <c r="J881" s="94"/>
      <c r="K881" s="94"/>
      <c r="L881" s="94"/>
      <c r="M881" s="94"/>
      <c r="N881" s="94"/>
      <c r="O881" s="94"/>
      <c r="P881" s="94"/>
      <c r="Q881" s="94"/>
      <c r="R881" s="94"/>
      <c r="S881" s="94"/>
      <c r="T881" s="94"/>
      <c r="U881" s="94"/>
      <c r="V881" s="94"/>
      <c r="W881" s="94"/>
      <c r="X881" s="94"/>
      <c r="Y881" s="94"/>
      <c r="Z881" s="95"/>
      <c r="AA881" s="96">
        <v>911</v>
      </c>
      <c r="AB881" s="97"/>
      <c r="AC881" s="97"/>
      <c r="AD881" s="97"/>
      <c r="AE881" s="97"/>
      <c r="AF881" s="97"/>
      <c r="AG881" s="97"/>
      <c r="AH881" s="97"/>
      <c r="AI881" s="98"/>
      <c r="AJ881" s="96">
        <v>912</v>
      </c>
      <c r="AK881" s="97"/>
      <c r="AL881" s="97"/>
      <c r="AM881" s="97"/>
      <c r="AN881" s="97"/>
      <c r="AO881" s="97"/>
      <c r="AP881" s="97"/>
      <c r="AQ881" s="97"/>
      <c r="AR881" s="98"/>
      <c r="AS881" s="99"/>
      <c r="AT881" s="100"/>
      <c r="AU881" s="100"/>
      <c r="AV881" s="100"/>
      <c r="AW881" s="100"/>
      <c r="AX881" s="101"/>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c r="FO881" s="2"/>
      <c r="FP881" s="2"/>
      <c r="FQ881" s="2"/>
      <c r="FR881" s="2"/>
      <c r="FS881" s="2"/>
      <c r="FT881" s="2"/>
      <c r="FU881" s="2"/>
      <c r="FV881" s="2"/>
      <c r="FW881" s="2"/>
      <c r="FX881" s="2"/>
      <c r="FY881" s="2"/>
      <c r="FZ881" s="2"/>
      <c r="GA881" s="2"/>
      <c r="GB881" s="2"/>
      <c r="GC881" s="2"/>
      <c r="GD881" s="2"/>
      <c r="GE881" s="2"/>
      <c r="GF881" s="2"/>
      <c r="GG881" s="2"/>
      <c r="GH881" s="2"/>
      <c r="GI881" s="2"/>
      <c r="GJ881" s="2"/>
      <c r="GK881" s="2"/>
      <c r="GL881" s="2"/>
      <c r="GM881" s="2"/>
      <c r="GN881" s="2"/>
      <c r="GO881" s="2"/>
      <c r="GP881" s="2"/>
      <c r="GQ881" s="2"/>
      <c r="GR881" s="2"/>
      <c r="GS881" s="2"/>
      <c r="GT881" s="2"/>
      <c r="GU881" s="2"/>
      <c r="GV881" s="2"/>
      <c r="GW881" s="2"/>
      <c r="GX881" s="2"/>
      <c r="GY881" s="2"/>
      <c r="GZ881" s="2"/>
      <c r="HA881" s="2"/>
      <c r="HB881" s="2"/>
      <c r="HC881" s="2"/>
      <c r="HD881" s="2"/>
      <c r="HE881" s="2"/>
      <c r="HF881" s="2"/>
      <c r="HG881" s="2"/>
      <c r="HH881" s="2"/>
      <c r="HI881" s="2"/>
      <c r="HJ881" s="2"/>
      <c r="HK881" s="2"/>
      <c r="HL881" s="2"/>
      <c r="HM881" s="2"/>
      <c r="HN881" s="2"/>
      <c r="HO881" s="2"/>
      <c r="HP881" s="2"/>
      <c r="HQ881" s="2"/>
      <c r="HR881" s="2"/>
      <c r="HS881" s="2"/>
      <c r="HT881" s="2"/>
      <c r="HU881" s="2"/>
      <c r="HV881" s="2"/>
      <c r="HW881" s="2"/>
      <c r="HX881" s="2"/>
      <c r="HY881" s="2"/>
      <c r="HZ881" s="2"/>
      <c r="IA881" s="2"/>
      <c r="IB881" s="2"/>
      <c r="IC881" s="2"/>
      <c r="ID881" s="2"/>
      <c r="IE881" s="2"/>
      <c r="IF881" s="2"/>
      <c r="IG881" s="2"/>
      <c r="IH881" s="2"/>
      <c r="II881" s="2"/>
      <c r="IJ881" s="2"/>
      <c r="IK881" s="2"/>
      <c r="IL881" s="2"/>
      <c r="IM881" s="2"/>
      <c r="IN881" s="2"/>
      <c r="IO881" s="2"/>
      <c r="IP881" s="2"/>
      <c r="IQ881" s="2"/>
    </row>
    <row r="882" spans="1:251" s="16" customFormat="1" ht="18.75" customHeight="1">
      <c r="A882" s="8"/>
      <c r="B882" s="25"/>
      <c r="C882" s="93" t="s">
        <v>143</v>
      </c>
      <c r="D882" s="94"/>
      <c r="E882" s="94"/>
      <c r="F882" s="94"/>
      <c r="G882" s="94"/>
      <c r="H882" s="94"/>
      <c r="I882" s="94"/>
      <c r="J882" s="94"/>
      <c r="K882" s="94"/>
      <c r="L882" s="94"/>
      <c r="M882" s="94"/>
      <c r="N882" s="94"/>
      <c r="O882" s="94"/>
      <c r="P882" s="94"/>
      <c r="Q882" s="94"/>
      <c r="R882" s="94"/>
      <c r="S882" s="94"/>
      <c r="T882" s="94"/>
      <c r="U882" s="94"/>
      <c r="V882" s="94"/>
      <c r="W882" s="94"/>
      <c r="X882" s="94"/>
      <c r="Y882" s="94"/>
      <c r="Z882" s="95"/>
      <c r="AA882" s="96">
        <v>31</v>
      </c>
      <c r="AB882" s="97"/>
      <c r="AC882" s="97"/>
      <c r="AD882" s="97"/>
      <c r="AE882" s="97"/>
      <c r="AF882" s="97"/>
      <c r="AG882" s="97"/>
      <c r="AH882" s="97"/>
      <c r="AI882" s="98"/>
      <c r="AJ882" s="96">
        <v>30</v>
      </c>
      <c r="AK882" s="97"/>
      <c r="AL882" s="97"/>
      <c r="AM882" s="97"/>
      <c r="AN882" s="97"/>
      <c r="AO882" s="97"/>
      <c r="AP882" s="97"/>
      <c r="AQ882" s="97"/>
      <c r="AR882" s="98"/>
      <c r="AS882" s="99"/>
      <c r="AT882" s="100"/>
      <c r="AU882" s="100"/>
      <c r="AV882" s="100"/>
      <c r="AW882" s="100"/>
      <c r="AX882" s="101"/>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c r="GA882" s="2"/>
      <c r="GB882" s="2"/>
      <c r="GC882" s="2"/>
      <c r="GD882" s="2"/>
      <c r="GE882" s="2"/>
      <c r="GF882" s="2"/>
      <c r="GG882" s="2"/>
      <c r="GH882" s="2"/>
      <c r="GI882" s="2"/>
      <c r="GJ882" s="2"/>
      <c r="GK882" s="2"/>
      <c r="GL882" s="2"/>
      <c r="GM882" s="2"/>
      <c r="GN882" s="2"/>
      <c r="GO882" s="2"/>
      <c r="GP882" s="2"/>
      <c r="GQ882" s="2"/>
      <c r="GR882" s="2"/>
      <c r="GS882" s="2"/>
      <c r="GT882" s="2"/>
      <c r="GU882" s="2"/>
      <c r="GV882" s="2"/>
      <c r="GW882" s="2"/>
      <c r="GX882" s="2"/>
      <c r="GY882" s="2"/>
      <c r="GZ882" s="2"/>
      <c r="HA882" s="2"/>
      <c r="HB882" s="2"/>
      <c r="HC882" s="2"/>
      <c r="HD882" s="2"/>
      <c r="HE882" s="2"/>
      <c r="HF882" s="2"/>
      <c r="HG882" s="2"/>
      <c r="HH882" s="2"/>
      <c r="HI882" s="2"/>
      <c r="HJ882" s="2"/>
      <c r="HK882" s="2"/>
      <c r="HL882" s="2"/>
      <c r="HM882" s="2"/>
      <c r="HN882" s="2"/>
      <c r="HO882" s="2"/>
      <c r="HP882" s="2"/>
      <c r="HQ882" s="2"/>
      <c r="HR882" s="2"/>
      <c r="HS882" s="2"/>
      <c r="HT882" s="2"/>
      <c r="HU882" s="2"/>
      <c r="HV882" s="2"/>
      <c r="HW882" s="2"/>
      <c r="HX882" s="2"/>
      <c r="HY882" s="2"/>
      <c r="HZ882" s="2"/>
      <c r="IA882" s="2"/>
      <c r="IB882" s="2"/>
      <c r="IC882" s="2"/>
      <c r="ID882" s="2"/>
      <c r="IE882" s="2"/>
      <c r="IF882" s="2"/>
      <c r="IG882" s="2"/>
      <c r="IH882" s="2"/>
      <c r="II882" s="2"/>
      <c r="IJ882" s="2"/>
      <c r="IK882" s="2"/>
      <c r="IL882" s="2"/>
      <c r="IM882" s="2"/>
      <c r="IN882" s="2"/>
      <c r="IO882" s="2"/>
      <c r="IP882" s="2"/>
      <c r="IQ882" s="2"/>
    </row>
    <row r="883" spans="1:251" s="16" customFormat="1" ht="18.75" customHeight="1">
      <c r="A883" s="8"/>
      <c r="B883" s="25"/>
      <c r="C883" s="93" t="s">
        <v>144</v>
      </c>
      <c r="D883" s="94"/>
      <c r="E883" s="94"/>
      <c r="F883" s="94"/>
      <c r="G883" s="94"/>
      <c r="H883" s="94"/>
      <c r="I883" s="94"/>
      <c r="J883" s="94"/>
      <c r="K883" s="94"/>
      <c r="L883" s="94"/>
      <c r="M883" s="94"/>
      <c r="N883" s="94"/>
      <c r="O883" s="94"/>
      <c r="P883" s="94"/>
      <c r="Q883" s="94"/>
      <c r="R883" s="94"/>
      <c r="S883" s="94"/>
      <c r="T883" s="94"/>
      <c r="U883" s="94"/>
      <c r="V883" s="94"/>
      <c r="W883" s="94"/>
      <c r="X883" s="94"/>
      <c r="Y883" s="94"/>
      <c r="Z883" s="95"/>
      <c r="AA883" s="96">
        <v>29</v>
      </c>
      <c r="AB883" s="97"/>
      <c r="AC883" s="97"/>
      <c r="AD883" s="97"/>
      <c r="AE883" s="97"/>
      <c r="AF883" s="97"/>
      <c r="AG883" s="97"/>
      <c r="AH883" s="97"/>
      <c r="AI883" s="98"/>
      <c r="AJ883" s="96">
        <v>29</v>
      </c>
      <c r="AK883" s="97"/>
      <c r="AL883" s="97"/>
      <c r="AM883" s="97"/>
      <c r="AN883" s="97"/>
      <c r="AO883" s="97"/>
      <c r="AP883" s="97"/>
      <c r="AQ883" s="97"/>
      <c r="AR883" s="98"/>
      <c r="AS883" s="99"/>
      <c r="AT883" s="100"/>
      <c r="AU883" s="100"/>
      <c r="AV883" s="100"/>
      <c r="AW883" s="100"/>
      <c r="AX883" s="101"/>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c r="GA883" s="2"/>
      <c r="GB883" s="2"/>
      <c r="GC883" s="2"/>
      <c r="GD883" s="2"/>
      <c r="GE883" s="2"/>
      <c r="GF883" s="2"/>
      <c r="GG883" s="2"/>
      <c r="GH883" s="2"/>
      <c r="GI883" s="2"/>
      <c r="GJ883" s="2"/>
      <c r="GK883" s="2"/>
      <c r="GL883" s="2"/>
      <c r="GM883" s="2"/>
      <c r="GN883" s="2"/>
      <c r="GO883" s="2"/>
      <c r="GP883" s="2"/>
      <c r="GQ883" s="2"/>
      <c r="GR883" s="2"/>
      <c r="GS883" s="2"/>
      <c r="GT883" s="2"/>
      <c r="GU883" s="2"/>
      <c r="GV883" s="2"/>
      <c r="GW883" s="2"/>
      <c r="GX883" s="2"/>
      <c r="GY883" s="2"/>
      <c r="GZ883" s="2"/>
      <c r="HA883" s="2"/>
      <c r="HB883" s="2"/>
      <c r="HC883" s="2"/>
      <c r="HD883" s="2"/>
      <c r="HE883" s="2"/>
      <c r="HF883" s="2"/>
      <c r="HG883" s="2"/>
      <c r="HH883" s="2"/>
      <c r="HI883" s="2"/>
      <c r="HJ883" s="2"/>
      <c r="HK883" s="2"/>
      <c r="HL883" s="2"/>
      <c r="HM883" s="2"/>
      <c r="HN883" s="2"/>
      <c r="HO883" s="2"/>
      <c r="HP883" s="2"/>
      <c r="HQ883" s="2"/>
      <c r="HR883" s="2"/>
      <c r="HS883" s="2"/>
      <c r="HT883" s="2"/>
      <c r="HU883" s="2"/>
      <c r="HV883" s="2"/>
      <c r="HW883" s="2"/>
      <c r="HX883" s="2"/>
      <c r="HY883" s="2"/>
      <c r="HZ883" s="2"/>
      <c r="IA883" s="2"/>
      <c r="IB883" s="2"/>
      <c r="IC883" s="2"/>
      <c r="ID883" s="2"/>
      <c r="IE883" s="2"/>
      <c r="IF883" s="2"/>
      <c r="IG883" s="2"/>
      <c r="IH883" s="2"/>
      <c r="II883" s="2"/>
      <c r="IJ883" s="2"/>
      <c r="IK883" s="2"/>
      <c r="IL883" s="2"/>
      <c r="IM883" s="2"/>
      <c r="IN883" s="2"/>
      <c r="IO883" s="2"/>
      <c r="IP883" s="2"/>
      <c r="IQ883" s="2"/>
    </row>
    <row r="884" spans="1:251" s="16" customFormat="1" ht="18.75" customHeight="1" thickBot="1">
      <c r="A884" s="17"/>
      <c r="B884" s="102" t="s">
        <v>14</v>
      </c>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4"/>
      <c r="AA884" s="105">
        <f>SUM($AA$881:$AA$883)</f>
        <v>971</v>
      </c>
      <c r="AB884" s="106"/>
      <c r="AC884" s="106"/>
      <c r="AD884" s="106"/>
      <c r="AE884" s="106"/>
      <c r="AF884" s="106"/>
      <c r="AG884" s="106"/>
      <c r="AH884" s="106"/>
      <c r="AI884" s="107"/>
      <c r="AJ884" s="105">
        <f>SUM($AJ$881:$AJ$883)</f>
        <v>971</v>
      </c>
      <c r="AK884" s="106"/>
      <c r="AL884" s="106"/>
      <c r="AM884" s="106"/>
      <c r="AN884" s="106"/>
      <c r="AO884" s="106"/>
      <c r="AP884" s="106"/>
      <c r="AQ884" s="106"/>
      <c r="AR884" s="107"/>
      <c r="AS884" s="108"/>
      <c r="AT884" s="109"/>
      <c r="AU884" s="109"/>
      <c r="AV884" s="109"/>
      <c r="AW884" s="109"/>
      <c r="AX884" s="110"/>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c r="GA884" s="2"/>
      <c r="GB884" s="2"/>
      <c r="GC884" s="2"/>
      <c r="GD884" s="2"/>
      <c r="GE884" s="2"/>
      <c r="GF884" s="2"/>
      <c r="GG884" s="2"/>
      <c r="GH884" s="2"/>
      <c r="GI884" s="2"/>
      <c r="GJ884" s="2"/>
      <c r="GK884" s="2"/>
      <c r="GL884" s="2"/>
      <c r="GM884" s="2"/>
      <c r="GN884" s="2"/>
      <c r="GO884" s="2"/>
      <c r="GP884" s="2"/>
      <c r="GQ884" s="2"/>
      <c r="GR884" s="2"/>
      <c r="GS884" s="2"/>
      <c r="GT884" s="2"/>
      <c r="GU884" s="2"/>
      <c r="GV884" s="2"/>
      <c r="GW884" s="2"/>
      <c r="GX884" s="2"/>
      <c r="GY884" s="2"/>
      <c r="GZ884" s="2"/>
      <c r="HA884" s="2"/>
      <c r="HB884" s="2"/>
      <c r="HC884" s="2"/>
      <c r="HD884" s="2"/>
      <c r="HE884" s="2"/>
      <c r="HF884" s="2"/>
      <c r="HG884" s="2"/>
      <c r="HH884" s="2"/>
      <c r="HI884" s="2"/>
      <c r="HJ884" s="2"/>
      <c r="HK884" s="2"/>
      <c r="HL884" s="2"/>
      <c r="HM884" s="2"/>
      <c r="HN884" s="2"/>
      <c r="HO884" s="2"/>
      <c r="HP884" s="2"/>
      <c r="HQ884" s="2"/>
      <c r="HR884" s="2"/>
      <c r="HS884" s="2"/>
      <c r="HT884" s="2"/>
      <c r="HU884" s="2"/>
      <c r="HV884" s="2"/>
      <c r="HW884" s="2"/>
      <c r="HX884" s="2"/>
      <c r="HY884" s="2"/>
      <c r="HZ884" s="2"/>
      <c r="IA884" s="2"/>
      <c r="IB884" s="2"/>
      <c r="IC884" s="2"/>
      <c r="ID884" s="2"/>
      <c r="IE884" s="2"/>
      <c r="IF884" s="2"/>
      <c r="IG884" s="2"/>
      <c r="IH884" s="2"/>
      <c r="II884" s="2"/>
      <c r="IJ884" s="2"/>
      <c r="IK884" s="2"/>
      <c r="IL884" s="2"/>
      <c r="IM884" s="2"/>
      <c r="IN884" s="2"/>
      <c r="IO884" s="2"/>
      <c r="IP884" s="2"/>
      <c r="IQ884" s="2"/>
    </row>
    <row r="886" spans="1:251" ht="18.75">
      <c r="A886" s="1" t="s">
        <v>0</v>
      </c>
      <c r="AW886" s="3"/>
      <c r="AX886" s="4"/>
      <c r="AY886" s="3"/>
    </row>
    <row r="888" spans="1:251" ht="18.75">
      <c r="B888" s="111" t="s">
        <v>8</v>
      </c>
      <c r="C888" s="112"/>
      <c r="D888" s="112"/>
      <c r="E888" s="112"/>
      <c r="F888" s="112"/>
      <c r="G888" s="112"/>
      <c r="H888" s="112"/>
      <c r="I888" s="112"/>
      <c r="J888" s="112"/>
      <c r="K888" s="112"/>
      <c r="L888" s="112"/>
      <c r="M888" s="112"/>
      <c r="N888" s="112"/>
      <c r="O888" s="112"/>
      <c r="P888" s="112"/>
      <c r="Q888" s="112"/>
      <c r="R888" s="112"/>
      <c r="S888" s="112"/>
      <c r="T888" s="112"/>
      <c r="U888" s="112"/>
      <c r="V888" s="112"/>
      <c r="W888" s="112"/>
      <c r="X888" s="112"/>
      <c r="Y888" s="112"/>
      <c r="Z888" s="112"/>
      <c r="AA888" s="112"/>
      <c r="AB888" s="112"/>
      <c r="AC888" s="112"/>
      <c r="AD888" s="112"/>
      <c r="AE888" s="112"/>
      <c r="AF888" s="112"/>
      <c r="AG888" s="112"/>
      <c r="AH888" s="112"/>
      <c r="AI888" s="112"/>
      <c r="AJ888" s="112"/>
      <c r="AK888" s="112"/>
      <c r="AL888" s="112"/>
      <c r="AM888" s="112"/>
      <c r="AN888" s="112"/>
      <c r="AO888" s="112"/>
      <c r="AP888" s="112"/>
      <c r="AQ888" s="112"/>
      <c r="AR888" s="112"/>
      <c r="AS888" s="112"/>
      <c r="AT888" s="112"/>
      <c r="AU888" s="112"/>
      <c r="AV888" s="112"/>
      <c r="AW888" s="112"/>
      <c r="AX888" s="112"/>
    </row>
    <row r="889" spans="1:251">
      <c r="Z889" s="5"/>
      <c r="AD889" s="5"/>
      <c r="AE889" s="5"/>
      <c r="AF889" s="5"/>
      <c r="AG889" s="5"/>
      <c r="AH889" s="5"/>
      <c r="AI889" s="5"/>
      <c r="AO889" s="5"/>
    </row>
    <row r="890" spans="1:251" ht="13.5" thickBot="1">
      <c r="Z890" s="5"/>
      <c r="AD890" s="5"/>
      <c r="AE890" s="5"/>
      <c r="AF890" s="5"/>
      <c r="AG890" s="5"/>
      <c r="AH890" s="5"/>
      <c r="AI890" s="5"/>
      <c r="AO890" s="5"/>
      <c r="DI890" s="6"/>
    </row>
    <row r="891" spans="1:251" ht="24.75" customHeight="1" thickBot="1">
      <c r="B891" s="113" t="s">
        <v>1</v>
      </c>
      <c r="C891" s="114"/>
      <c r="D891" s="114"/>
      <c r="E891" s="114"/>
      <c r="F891" s="114"/>
      <c r="G891" s="114"/>
      <c r="H891" s="115" t="s">
        <v>145</v>
      </c>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7"/>
      <c r="DI891" s="6"/>
    </row>
    <row r="892" spans="1:251" ht="14.25">
      <c r="B892" s="7"/>
      <c r="C892" s="7"/>
      <c r="D892" s="7"/>
      <c r="E892" s="7"/>
      <c r="F892" s="7"/>
      <c r="G892" s="7"/>
      <c r="H892" s="8"/>
      <c r="I892" s="8"/>
      <c r="J892" s="8"/>
      <c r="K892" s="8"/>
      <c r="L892" s="9"/>
      <c r="M892" s="9"/>
      <c r="N892" s="9"/>
      <c r="O892" s="9"/>
      <c r="P892" s="8"/>
      <c r="Q892" s="8"/>
      <c r="R892" s="8"/>
      <c r="S892" s="8"/>
      <c r="T892" s="8"/>
      <c r="U892" s="8"/>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DI892" s="6"/>
    </row>
    <row r="893" spans="1:251" ht="15" thickBot="1">
      <c r="A893" s="11"/>
      <c r="B893" s="10" t="s">
        <v>2</v>
      </c>
      <c r="C893" s="8"/>
      <c r="D893" s="8"/>
      <c r="E893" s="8"/>
      <c r="F893" s="8"/>
      <c r="G893" s="8"/>
      <c r="H893" s="8"/>
      <c r="I893" s="8"/>
      <c r="J893" s="8"/>
      <c r="K893" s="8"/>
      <c r="L893" s="9"/>
      <c r="M893" s="9"/>
      <c r="N893" s="9"/>
      <c r="O893" s="9"/>
      <c r="P893" s="8"/>
      <c r="Q893" s="8"/>
      <c r="R893" s="8"/>
      <c r="S893" s="8"/>
      <c r="T893" s="8"/>
      <c r="U893" s="8"/>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DI893" s="6"/>
    </row>
    <row r="894" spans="1:251" ht="14.25">
      <c r="A894" s="8"/>
      <c r="B894" s="12"/>
      <c r="C894" s="7"/>
      <c r="D894" s="7"/>
      <c r="E894" s="7"/>
      <c r="F894" s="7"/>
      <c r="G894" s="7"/>
      <c r="H894" s="7"/>
      <c r="I894" s="7"/>
      <c r="J894" s="7"/>
      <c r="K894" s="7"/>
      <c r="L894" s="13"/>
      <c r="M894" s="13"/>
      <c r="N894" s="13"/>
      <c r="O894" s="13"/>
      <c r="P894" s="7"/>
      <c r="Q894" s="7"/>
      <c r="R894" s="7"/>
      <c r="S894" s="7"/>
      <c r="T894" s="7"/>
      <c r="U894" s="7"/>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5"/>
    </row>
    <row r="895" spans="1:251" ht="12" customHeight="1">
      <c r="A895" s="8"/>
      <c r="B895" s="118" t="s">
        <v>146</v>
      </c>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c r="AG895" s="119"/>
      <c r="AH895" s="119"/>
      <c r="AI895" s="119"/>
      <c r="AJ895" s="119"/>
      <c r="AK895" s="119"/>
      <c r="AL895" s="119"/>
      <c r="AM895" s="119"/>
      <c r="AN895" s="119"/>
      <c r="AO895" s="119"/>
      <c r="AP895" s="119"/>
      <c r="AQ895" s="119"/>
      <c r="AR895" s="119"/>
      <c r="AS895" s="119"/>
      <c r="AT895" s="119"/>
      <c r="AU895" s="119"/>
      <c r="AV895" s="119"/>
      <c r="AW895" s="119"/>
      <c r="AX895" s="120"/>
    </row>
    <row r="896" spans="1:251" ht="12" customHeight="1">
      <c r="A896" s="8"/>
      <c r="B896" s="118"/>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c r="AG896" s="119"/>
      <c r="AH896" s="119"/>
      <c r="AI896" s="119"/>
      <c r="AJ896" s="119"/>
      <c r="AK896" s="119"/>
      <c r="AL896" s="119"/>
      <c r="AM896" s="119"/>
      <c r="AN896" s="119"/>
      <c r="AO896" s="119"/>
      <c r="AP896" s="119"/>
      <c r="AQ896" s="119"/>
      <c r="AR896" s="119"/>
      <c r="AS896" s="119"/>
      <c r="AT896" s="119"/>
      <c r="AU896" s="119"/>
      <c r="AV896" s="119"/>
      <c r="AW896" s="119"/>
      <c r="AX896" s="120"/>
    </row>
    <row r="897" spans="1:113" ht="12" customHeight="1">
      <c r="A897" s="8"/>
      <c r="B897" s="118"/>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c r="AF897" s="119"/>
      <c r="AG897" s="119"/>
      <c r="AH897" s="119"/>
      <c r="AI897" s="119"/>
      <c r="AJ897" s="119"/>
      <c r="AK897" s="119"/>
      <c r="AL897" s="119"/>
      <c r="AM897" s="119"/>
      <c r="AN897" s="119"/>
      <c r="AO897" s="119"/>
      <c r="AP897" s="119"/>
      <c r="AQ897" s="119"/>
      <c r="AR897" s="119"/>
      <c r="AS897" s="119"/>
      <c r="AT897" s="119"/>
      <c r="AU897" s="119"/>
      <c r="AV897" s="119"/>
      <c r="AW897" s="119"/>
      <c r="AX897" s="120"/>
      <c r="BC897" s="16"/>
    </row>
    <row r="898" spans="1:113" ht="12" customHeight="1">
      <c r="A898" s="8"/>
      <c r="B898" s="118"/>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c r="AG898" s="119"/>
      <c r="AH898" s="119"/>
      <c r="AI898" s="119"/>
      <c r="AJ898" s="119"/>
      <c r="AK898" s="119"/>
      <c r="AL898" s="119"/>
      <c r="AM898" s="119"/>
      <c r="AN898" s="119"/>
      <c r="AO898" s="119"/>
      <c r="AP898" s="119"/>
      <c r="AQ898" s="119"/>
      <c r="AR898" s="119"/>
      <c r="AS898" s="119"/>
      <c r="AT898" s="119"/>
      <c r="AU898" s="119"/>
      <c r="AV898" s="119"/>
      <c r="AW898" s="119"/>
      <c r="AX898" s="120"/>
    </row>
    <row r="899" spans="1:113" ht="12" customHeight="1">
      <c r="A899" s="8"/>
      <c r="B899" s="118"/>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c r="AG899" s="119"/>
      <c r="AH899" s="119"/>
      <c r="AI899" s="119"/>
      <c r="AJ899" s="119"/>
      <c r="AK899" s="119"/>
      <c r="AL899" s="119"/>
      <c r="AM899" s="119"/>
      <c r="AN899" s="119"/>
      <c r="AO899" s="119"/>
      <c r="AP899" s="119"/>
      <c r="AQ899" s="119"/>
      <c r="AR899" s="119"/>
      <c r="AS899" s="119"/>
      <c r="AT899" s="119"/>
      <c r="AU899" s="119"/>
      <c r="AV899" s="119"/>
      <c r="AW899" s="119"/>
      <c r="AX899" s="120"/>
    </row>
    <row r="900" spans="1:113" ht="12" customHeight="1">
      <c r="A900" s="8"/>
      <c r="B900" s="118"/>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c r="AG900" s="119"/>
      <c r="AH900" s="119"/>
      <c r="AI900" s="119"/>
      <c r="AJ900" s="119"/>
      <c r="AK900" s="119"/>
      <c r="AL900" s="119"/>
      <c r="AM900" s="119"/>
      <c r="AN900" s="119"/>
      <c r="AO900" s="119"/>
      <c r="AP900" s="119"/>
      <c r="AQ900" s="119"/>
      <c r="AR900" s="119"/>
      <c r="AS900" s="119"/>
      <c r="AT900" s="119"/>
      <c r="AU900" s="119"/>
      <c r="AV900" s="119"/>
      <c r="AW900" s="119"/>
      <c r="AX900" s="120"/>
    </row>
    <row r="901" spans="1:113" ht="15" thickBot="1">
      <c r="A901" s="17"/>
      <c r="B901" s="18"/>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20"/>
    </row>
    <row r="902" spans="1:113">
      <c r="B902" s="21"/>
    </row>
    <row r="903" spans="1:113" ht="15" thickBot="1">
      <c r="A903" s="11"/>
      <c r="B903" s="10" t="s">
        <v>3</v>
      </c>
      <c r="C903" s="8"/>
      <c r="D903" s="8"/>
      <c r="E903" s="8"/>
      <c r="F903" s="8"/>
      <c r="G903" s="8"/>
      <c r="H903" s="8"/>
      <c r="I903" s="8"/>
      <c r="J903" s="8"/>
      <c r="K903" s="8"/>
      <c r="L903" s="9"/>
      <c r="M903" s="9"/>
      <c r="N903" s="9"/>
      <c r="O903" s="9"/>
      <c r="P903" s="8"/>
      <c r="Q903" s="8"/>
      <c r="R903" s="8"/>
      <c r="S903" s="8"/>
      <c r="T903" s="8"/>
      <c r="U903" s="8"/>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DI903" s="6"/>
    </row>
    <row r="904" spans="1:113" ht="14.25">
      <c r="A904" s="8"/>
      <c r="B904" s="12"/>
      <c r="C904" s="7"/>
      <c r="D904" s="7"/>
      <c r="E904" s="7"/>
      <c r="F904" s="7"/>
      <c r="G904" s="7"/>
      <c r="H904" s="7"/>
      <c r="I904" s="7"/>
      <c r="J904" s="7"/>
      <c r="K904" s="7"/>
      <c r="L904" s="13"/>
      <c r="M904" s="13"/>
      <c r="N904" s="13"/>
      <c r="O904" s="13"/>
      <c r="P904" s="7"/>
      <c r="Q904" s="7"/>
      <c r="R904" s="7"/>
      <c r="S904" s="7"/>
      <c r="T904" s="7"/>
      <c r="U904" s="7"/>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c r="AV904" s="14"/>
      <c r="AW904" s="14"/>
      <c r="AX904" s="15"/>
    </row>
    <row r="905" spans="1:113" ht="12" customHeight="1">
      <c r="A905" s="8"/>
      <c r="B905" s="118" t="s">
        <v>147</v>
      </c>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c r="AG905" s="119"/>
      <c r="AH905" s="119"/>
      <c r="AI905" s="119"/>
      <c r="AJ905" s="119"/>
      <c r="AK905" s="119"/>
      <c r="AL905" s="119"/>
      <c r="AM905" s="119"/>
      <c r="AN905" s="119"/>
      <c r="AO905" s="119"/>
      <c r="AP905" s="119"/>
      <c r="AQ905" s="119"/>
      <c r="AR905" s="119"/>
      <c r="AS905" s="119"/>
      <c r="AT905" s="119"/>
      <c r="AU905" s="119"/>
      <c r="AV905" s="119"/>
      <c r="AW905" s="119"/>
      <c r="AX905" s="120"/>
    </row>
    <row r="906" spans="1:113" ht="12" customHeight="1">
      <c r="A906" s="8"/>
      <c r="B906" s="118"/>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c r="AG906" s="119"/>
      <c r="AH906" s="119"/>
      <c r="AI906" s="119"/>
      <c r="AJ906" s="119"/>
      <c r="AK906" s="119"/>
      <c r="AL906" s="119"/>
      <c r="AM906" s="119"/>
      <c r="AN906" s="119"/>
      <c r="AO906" s="119"/>
      <c r="AP906" s="119"/>
      <c r="AQ906" s="119"/>
      <c r="AR906" s="119"/>
      <c r="AS906" s="119"/>
      <c r="AT906" s="119"/>
      <c r="AU906" s="119"/>
      <c r="AV906" s="119"/>
      <c r="AW906" s="119"/>
      <c r="AX906" s="120"/>
    </row>
    <row r="907" spans="1:113" ht="12" customHeight="1">
      <c r="A907" s="8"/>
      <c r="B907" s="118"/>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c r="AG907" s="119"/>
      <c r="AH907" s="119"/>
      <c r="AI907" s="119"/>
      <c r="AJ907" s="119"/>
      <c r="AK907" s="119"/>
      <c r="AL907" s="119"/>
      <c r="AM907" s="119"/>
      <c r="AN907" s="119"/>
      <c r="AO907" s="119"/>
      <c r="AP907" s="119"/>
      <c r="AQ907" s="119"/>
      <c r="AR907" s="119"/>
      <c r="AS907" s="119"/>
      <c r="AT907" s="119"/>
      <c r="AU907" s="119"/>
      <c r="AV907" s="119"/>
      <c r="AW907" s="119"/>
      <c r="AX907" s="120"/>
    </row>
    <row r="908" spans="1:113" ht="12" customHeight="1">
      <c r="A908" s="8"/>
      <c r="B908" s="118"/>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c r="AF908" s="119"/>
      <c r="AG908" s="119"/>
      <c r="AH908" s="119"/>
      <c r="AI908" s="119"/>
      <c r="AJ908" s="119"/>
      <c r="AK908" s="119"/>
      <c r="AL908" s="119"/>
      <c r="AM908" s="119"/>
      <c r="AN908" s="119"/>
      <c r="AO908" s="119"/>
      <c r="AP908" s="119"/>
      <c r="AQ908" s="119"/>
      <c r="AR908" s="119"/>
      <c r="AS908" s="119"/>
      <c r="AT908" s="119"/>
      <c r="AU908" s="119"/>
      <c r="AV908" s="119"/>
      <c r="AW908" s="119"/>
      <c r="AX908" s="120"/>
    </row>
    <row r="909" spans="1:113" ht="12" customHeight="1">
      <c r="A909" s="8"/>
      <c r="B909" s="118"/>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c r="AF909" s="119"/>
      <c r="AG909" s="119"/>
      <c r="AH909" s="119"/>
      <c r="AI909" s="119"/>
      <c r="AJ909" s="119"/>
      <c r="AK909" s="119"/>
      <c r="AL909" s="119"/>
      <c r="AM909" s="119"/>
      <c r="AN909" s="119"/>
      <c r="AO909" s="119"/>
      <c r="AP909" s="119"/>
      <c r="AQ909" s="119"/>
      <c r="AR909" s="119"/>
      <c r="AS909" s="119"/>
      <c r="AT909" s="119"/>
      <c r="AU909" s="119"/>
      <c r="AV909" s="119"/>
      <c r="AW909" s="119"/>
      <c r="AX909" s="120"/>
      <c r="BC909" s="16"/>
    </row>
    <row r="910" spans="1:113" ht="12" customHeight="1">
      <c r="A910" s="8"/>
      <c r="B910" s="118"/>
      <c r="C910" s="119"/>
      <c r="D910" s="119"/>
      <c r="E910" s="119"/>
      <c r="F910" s="119"/>
      <c r="G910" s="119"/>
      <c r="H910" s="119"/>
      <c r="I910" s="119"/>
      <c r="J910" s="119"/>
      <c r="K910" s="119"/>
      <c r="L910" s="119"/>
      <c r="M910" s="119"/>
      <c r="N910" s="119"/>
      <c r="O910" s="119"/>
      <c r="P910" s="119"/>
      <c r="Q910" s="119"/>
      <c r="R910" s="119"/>
      <c r="S910" s="119"/>
      <c r="T910" s="119"/>
      <c r="U910" s="119"/>
      <c r="V910" s="119"/>
      <c r="W910" s="119"/>
      <c r="X910" s="119"/>
      <c r="Y910" s="119"/>
      <c r="Z910" s="119"/>
      <c r="AA910" s="119"/>
      <c r="AB910" s="119"/>
      <c r="AC910" s="119"/>
      <c r="AD910" s="119"/>
      <c r="AE910" s="119"/>
      <c r="AF910" s="119"/>
      <c r="AG910" s="119"/>
      <c r="AH910" s="119"/>
      <c r="AI910" s="119"/>
      <c r="AJ910" s="119"/>
      <c r="AK910" s="119"/>
      <c r="AL910" s="119"/>
      <c r="AM910" s="119"/>
      <c r="AN910" s="119"/>
      <c r="AO910" s="119"/>
      <c r="AP910" s="119"/>
      <c r="AQ910" s="119"/>
      <c r="AR910" s="119"/>
      <c r="AS910" s="119"/>
      <c r="AT910" s="119"/>
      <c r="AU910" s="119"/>
      <c r="AV910" s="119"/>
      <c r="AW910" s="119"/>
      <c r="AX910" s="120"/>
    </row>
    <row r="911" spans="1:113" ht="12" customHeight="1">
      <c r="A911" s="8"/>
      <c r="B911" s="118"/>
      <c r="C911" s="119"/>
      <c r="D911" s="119"/>
      <c r="E911" s="119"/>
      <c r="F911" s="119"/>
      <c r="G911" s="119"/>
      <c r="H911" s="119"/>
      <c r="I911" s="119"/>
      <c r="J911" s="119"/>
      <c r="K911" s="119"/>
      <c r="L911" s="119"/>
      <c r="M911" s="119"/>
      <c r="N911" s="119"/>
      <c r="O911" s="119"/>
      <c r="P911" s="119"/>
      <c r="Q911" s="119"/>
      <c r="R911" s="119"/>
      <c r="S911" s="119"/>
      <c r="T911" s="119"/>
      <c r="U911" s="119"/>
      <c r="V911" s="119"/>
      <c r="W911" s="119"/>
      <c r="X911" s="119"/>
      <c r="Y911" s="119"/>
      <c r="Z911" s="119"/>
      <c r="AA911" s="119"/>
      <c r="AB911" s="119"/>
      <c r="AC911" s="119"/>
      <c r="AD911" s="119"/>
      <c r="AE911" s="119"/>
      <c r="AF911" s="119"/>
      <c r="AG911" s="119"/>
      <c r="AH911" s="119"/>
      <c r="AI911" s="119"/>
      <c r="AJ911" s="119"/>
      <c r="AK911" s="119"/>
      <c r="AL911" s="119"/>
      <c r="AM911" s="119"/>
      <c r="AN911" s="119"/>
      <c r="AO911" s="119"/>
      <c r="AP911" s="119"/>
      <c r="AQ911" s="119"/>
      <c r="AR911" s="119"/>
      <c r="AS911" s="119"/>
      <c r="AT911" s="119"/>
      <c r="AU911" s="119"/>
      <c r="AV911" s="119"/>
      <c r="AW911" s="119"/>
      <c r="AX911" s="120"/>
    </row>
    <row r="912" spans="1:113" ht="12" customHeight="1">
      <c r="A912" s="8"/>
      <c r="B912" s="118"/>
      <c r="C912" s="119"/>
      <c r="D912" s="119"/>
      <c r="E912" s="119"/>
      <c r="F912" s="119"/>
      <c r="G912" s="119"/>
      <c r="H912" s="119"/>
      <c r="I912" s="119"/>
      <c r="J912" s="119"/>
      <c r="K912" s="119"/>
      <c r="L912" s="119"/>
      <c r="M912" s="119"/>
      <c r="N912" s="119"/>
      <c r="O912" s="119"/>
      <c r="P912" s="119"/>
      <c r="Q912" s="119"/>
      <c r="R912" s="119"/>
      <c r="S912" s="119"/>
      <c r="T912" s="119"/>
      <c r="U912" s="119"/>
      <c r="V912" s="119"/>
      <c r="W912" s="119"/>
      <c r="X912" s="119"/>
      <c r="Y912" s="119"/>
      <c r="Z912" s="119"/>
      <c r="AA912" s="119"/>
      <c r="AB912" s="119"/>
      <c r="AC912" s="119"/>
      <c r="AD912" s="119"/>
      <c r="AE912" s="119"/>
      <c r="AF912" s="119"/>
      <c r="AG912" s="119"/>
      <c r="AH912" s="119"/>
      <c r="AI912" s="119"/>
      <c r="AJ912" s="119"/>
      <c r="AK912" s="119"/>
      <c r="AL912" s="119"/>
      <c r="AM912" s="119"/>
      <c r="AN912" s="119"/>
      <c r="AO912" s="119"/>
      <c r="AP912" s="119"/>
      <c r="AQ912" s="119"/>
      <c r="AR912" s="119"/>
      <c r="AS912" s="119"/>
      <c r="AT912" s="119"/>
      <c r="AU912" s="119"/>
      <c r="AV912" s="119"/>
      <c r="AW912" s="119"/>
      <c r="AX912" s="120"/>
    </row>
    <row r="913" spans="1:251" ht="15" thickBot="1">
      <c r="A913" s="17"/>
      <c r="B913" s="18"/>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20"/>
    </row>
    <row r="914" spans="1:251">
      <c r="B914" s="21"/>
    </row>
    <row r="915" spans="1:251" ht="14.25">
      <c r="B915" s="10" t="s">
        <v>4</v>
      </c>
      <c r="C915" s="8"/>
      <c r="D915" s="8"/>
      <c r="E915" s="8"/>
      <c r="F915" s="8"/>
      <c r="G915" s="8"/>
      <c r="H915" s="8"/>
      <c r="I915" s="8"/>
      <c r="J915" s="8"/>
      <c r="K915" s="8"/>
      <c r="L915" s="9"/>
      <c r="M915" s="9"/>
      <c r="N915" s="9"/>
      <c r="O915" s="9"/>
      <c r="P915" s="8"/>
      <c r="Q915" s="8"/>
      <c r="R915" s="8"/>
      <c r="S915" s="8"/>
      <c r="T915" s="8"/>
      <c r="U915" s="8"/>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row>
    <row r="916" spans="1:251" ht="15" thickBot="1">
      <c r="B916" s="8"/>
      <c r="C916" s="8"/>
      <c r="D916" s="8"/>
      <c r="E916" s="8"/>
      <c r="F916" s="8"/>
      <c r="G916" s="8"/>
      <c r="H916" s="8"/>
      <c r="I916" s="8"/>
      <c r="J916" s="8"/>
      <c r="K916" s="8"/>
      <c r="L916" s="9"/>
      <c r="M916" s="9"/>
      <c r="N916" s="9"/>
      <c r="O916" s="9"/>
      <c r="P916" s="8"/>
      <c r="Q916" s="8"/>
      <c r="R916" s="8"/>
      <c r="S916" s="8"/>
      <c r="T916" s="8"/>
      <c r="U916" s="8"/>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22" t="s">
        <v>5</v>
      </c>
    </row>
    <row r="917" spans="1:251" s="16" customFormat="1" ht="13.5" customHeight="1">
      <c r="A917" s="8"/>
      <c r="B917" s="121" t="s">
        <v>6</v>
      </c>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3"/>
      <c r="AA917" s="127" t="s">
        <v>12</v>
      </c>
      <c r="AB917" s="122"/>
      <c r="AC917" s="122"/>
      <c r="AD917" s="122"/>
      <c r="AE917" s="122"/>
      <c r="AF917" s="122"/>
      <c r="AG917" s="122"/>
      <c r="AH917" s="122"/>
      <c r="AI917" s="123"/>
      <c r="AJ917" s="127" t="s">
        <v>13</v>
      </c>
      <c r="AK917" s="122"/>
      <c r="AL917" s="122"/>
      <c r="AM917" s="122"/>
      <c r="AN917" s="122"/>
      <c r="AO917" s="122"/>
      <c r="AP917" s="122"/>
      <c r="AQ917" s="122"/>
      <c r="AR917" s="123"/>
      <c r="AS917" s="127" t="s">
        <v>7</v>
      </c>
      <c r="AT917" s="122"/>
      <c r="AU917" s="122"/>
      <c r="AV917" s="122"/>
      <c r="AW917" s="122"/>
      <c r="AX917" s="129"/>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L917" s="2"/>
      <c r="GM917" s="2"/>
      <c r="GN917" s="2"/>
      <c r="GO917" s="2"/>
      <c r="GP917" s="2"/>
      <c r="GQ917" s="2"/>
      <c r="GR917" s="2"/>
      <c r="GS917" s="2"/>
      <c r="GT917" s="2"/>
      <c r="GU917" s="2"/>
      <c r="GV917" s="2"/>
      <c r="GW917" s="2"/>
      <c r="GX917" s="2"/>
      <c r="GY917" s="2"/>
      <c r="GZ917" s="2"/>
      <c r="HA917" s="2"/>
      <c r="HB917" s="2"/>
      <c r="HC917" s="2"/>
      <c r="HD917" s="2"/>
      <c r="HE917" s="2"/>
      <c r="HF917" s="2"/>
      <c r="HG917" s="2"/>
      <c r="HH917" s="2"/>
      <c r="HI917" s="2"/>
      <c r="HJ917" s="2"/>
      <c r="HK917" s="2"/>
      <c r="HL917" s="2"/>
      <c r="HM917" s="2"/>
      <c r="HN917" s="2"/>
      <c r="HO917" s="2"/>
      <c r="HP917" s="2"/>
      <c r="HQ917" s="2"/>
      <c r="HR917" s="2"/>
      <c r="HS917" s="2"/>
      <c r="HT917" s="2"/>
      <c r="HU917" s="2"/>
      <c r="HV917" s="2"/>
      <c r="HW917" s="2"/>
      <c r="HX917" s="2"/>
      <c r="HY917" s="2"/>
      <c r="HZ917" s="2"/>
      <c r="IA917" s="2"/>
      <c r="IB917" s="2"/>
      <c r="IC917" s="2"/>
      <c r="ID917" s="2"/>
      <c r="IE917" s="2"/>
      <c r="IF917" s="2"/>
      <c r="IG917" s="2"/>
      <c r="IH917" s="2"/>
      <c r="II917" s="2"/>
      <c r="IJ917" s="2"/>
      <c r="IK917" s="2"/>
      <c r="IL917" s="2"/>
      <c r="IM917" s="2"/>
      <c r="IN917" s="2"/>
      <c r="IO917" s="2"/>
      <c r="IP917" s="2"/>
      <c r="IQ917" s="2"/>
    </row>
    <row r="918" spans="1:251" s="16" customFormat="1" ht="13.5">
      <c r="A918" s="8"/>
      <c r="B918" s="124"/>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6"/>
      <c r="AA918" s="128"/>
      <c r="AB918" s="125"/>
      <c r="AC918" s="125"/>
      <c r="AD918" s="125"/>
      <c r="AE918" s="125"/>
      <c r="AF918" s="125"/>
      <c r="AG918" s="125"/>
      <c r="AH918" s="125"/>
      <c r="AI918" s="126"/>
      <c r="AJ918" s="128"/>
      <c r="AK918" s="125"/>
      <c r="AL918" s="125"/>
      <c r="AM918" s="125"/>
      <c r="AN918" s="125"/>
      <c r="AO918" s="125"/>
      <c r="AP918" s="125"/>
      <c r="AQ918" s="125"/>
      <c r="AR918" s="126"/>
      <c r="AS918" s="128"/>
      <c r="AT918" s="125"/>
      <c r="AU918" s="125"/>
      <c r="AV918" s="125"/>
      <c r="AW918" s="125"/>
      <c r="AX918" s="130"/>
      <c r="AY918" s="2"/>
      <c r="AZ918" s="2"/>
      <c r="BA918" s="2"/>
      <c r="BB918" s="23"/>
      <c r="BC918" s="24"/>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c r="FN918" s="2"/>
      <c r="FO918" s="2"/>
      <c r="FP918" s="2"/>
      <c r="FQ918" s="2"/>
      <c r="FR918" s="2"/>
      <c r="FS918" s="2"/>
      <c r="FT918" s="2"/>
      <c r="FU918" s="2"/>
      <c r="FV918" s="2"/>
      <c r="FW918" s="2"/>
      <c r="FX918" s="2"/>
      <c r="FY918" s="2"/>
      <c r="FZ918" s="2"/>
      <c r="GA918" s="2"/>
      <c r="GB918" s="2"/>
      <c r="GC918" s="2"/>
      <c r="GD918" s="2"/>
      <c r="GE918" s="2"/>
      <c r="GF918" s="2"/>
      <c r="GG918" s="2"/>
      <c r="GH918" s="2"/>
      <c r="GI918" s="2"/>
      <c r="GJ918" s="2"/>
      <c r="GK918" s="2"/>
      <c r="GL918" s="2"/>
      <c r="GM918" s="2"/>
      <c r="GN918" s="2"/>
      <c r="GO918" s="2"/>
      <c r="GP918" s="2"/>
      <c r="GQ918" s="2"/>
      <c r="GR918" s="2"/>
      <c r="GS918" s="2"/>
      <c r="GT918" s="2"/>
      <c r="GU918" s="2"/>
      <c r="GV918" s="2"/>
      <c r="GW918" s="2"/>
      <c r="GX918" s="2"/>
      <c r="GY918" s="2"/>
      <c r="GZ918" s="2"/>
      <c r="HA918" s="2"/>
      <c r="HB918" s="2"/>
      <c r="HC918" s="2"/>
      <c r="HD918" s="2"/>
      <c r="HE918" s="2"/>
      <c r="HF918" s="2"/>
      <c r="HG918" s="2"/>
      <c r="HH918" s="2"/>
      <c r="HI918" s="2"/>
      <c r="HJ918" s="2"/>
      <c r="HK918" s="2"/>
      <c r="HL918" s="2"/>
      <c r="HM918" s="2"/>
      <c r="HN918" s="2"/>
      <c r="HO918" s="2"/>
      <c r="HP918" s="2"/>
      <c r="HQ918" s="2"/>
      <c r="HR918" s="2"/>
      <c r="HS918" s="2"/>
      <c r="HT918" s="2"/>
      <c r="HU918" s="2"/>
      <c r="HV918" s="2"/>
      <c r="HW918" s="2"/>
      <c r="HX918" s="2"/>
      <c r="HY918" s="2"/>
      <c r="HZ918" s="2"/>
      <c r="IA918" s="2"/>
      <c r="IB918" s="2"/>
      <c r="IC918" s="2"/>
      <c r="ID918" s="2"/>
      <c r="IE918" s="2"/>
      <c r="IF918" s="2"/>
      <c r="IG918" s="2"/>
      <c r="IH918" s="2"/>
      <c r="II918" s="2"/>
      <c r="IJ918" s="2"/>
      <c r="IK918" s="2"/>
      <c r="IL918" s="2"/>
      <c r="IM918" s="2"/>
      <c r="IN918" s="2"/>
      <c r="IO918" s="2"/>
      <c r="IP918" s="2"/>
      <c r="IQ918" s="2"/>
    </row>
    <row r="919" spans="1:251" s="16" customFormat="1" ht="18.75" customHeight="1">
      <c r="A919" s="8"/>
      <c r="B919" s="25"/>
      <c r="C919" s="93" t="s">
        <v>148</v>
      </c>
      <c r="D919" s="94"/>
      <c r="E919" s="94"/>
      <c r="F919" s="94"/>
      <c r="G919" s="94"/>
      <c r="H919" s="94"/>
      <c r="I919" s="94"/>
      <c r="J919" s="94"/>
      <c r="K919" s="94"/>
      <c r="L919" s="94"/>
      <c r="M919" s="94"/>
      <c r="N919" s="94"/>
      <c r="O919" s="94"/>
      <c r="P919" s="94"/>
      <c r="Q919" s="94"/>
      <c r="R919" s="94"/>
      <c r="S919" s="94"/>
      <c r="T919" s="94"/>
      <c r="U919" s="94"/>
      <c r="V919" s="94"/>
      <c r="W919" s="94"/>
      <c r="X919" s="94"/>
      <c r="Y919" s="94"/>
      <c r="Z919" s="95"/>
      <c r="AA919" s="96">
        <v>427</v>
      </c>
      <c r="AB919" s="97"/>
      <c r="AC919" s="97"/>
      <c r="AD919" s="97"/>
      <c r="AE919" s="97"/>
      <c r="AF919" s="97"/>
      <c r="AG919" s="97"/>
      <c r="AH919" s="97"/>
      <c r="AI919" s="98"/>
      <c r="AJ919" s="96">
        <v>429</v>
      </c>
      <c r="AK919" s="97"/>
      <c r="AL919" s="97"/>
      <c r="AM919" s="97"/>
      <c r="AN919" s="97"/>
      <c r="AO919" s="97"/>
      <c r="AP919" s="97"/>
      <c r="AQ919" s="97"/>
      <c r="AR919" s="98"/>
      <c r="AS919" s="99"/>
      <c r="AT919" s="100"/>
      <c r="AU919" s="100"/>
      <c r="AV919" s="100"/>
      <c r="AW919" s="100"/>
      <c r="AX919" s="101"/>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c r="FN919" s="2"/>
      <c r="FO919" s="2"/>
      <c r="FP919" s="2"/>
      <c r="FQ919" s="2"/>
      <c r="FR919" s="2"/>
      <c r="FS919" s="2"/>
      <c r="FT919" s="2"/>
      <c r="FU919" s="2"/>
      <c r="FV919" s="2"/>
      <c r="FW919" s="2"/>
      <c r="FX919" s="2"/>
      <c r="FY919" s="2"/>
      <c r="FZ919" s="2"/>
      <c r="GA919" s="2"/>
      <c r="GB919" s="2"/>
      <c r="GC919" s="2"/>
      <c r="GD919" s="2"/>
      <c r="GE919" s="2"/>
      <c r="GF919" s="2"/>
      <c r="GG919" s="2"/>
      <c r="GH919" s="2"/>
      <c r="GI919" s="2"/>
      <c r="GJ919" s="2"/>
      <c r="GK919" s="2"/>
      <c r="GL919" s="2"/>
      <c r="GM919" s="2"/>
      <c r="GN919" s="2"/>
      <c r="GO919" s="2"/>
      <c r="GP919" s="2"/>
      <c r="GQ919" s="2"/>
      <c r="GR919" s="2"/>
      <c r="GS919" s="2"/>
      <c r="GT919" s="2"/>
      <c r="GU919" s="2"/>
      <c r="GV919" s="2"/>
      <c r="GW919" s="2"/>
      <c r="GX919" s="2"/>
      <c r="GY919" s="2"/>
      <c r="GZ919" s="2"/>
      <c r="HA919" s="2"/>
      <c r="HB919" s="2"/>
      <c r="HC919" s="2"/>
      <c r="HD919" s="2"/>
      <c r="HE919" s="2"/>
      <c r="HF919" s="2"/>
      <c r="HG919" s="2"/>
      <c r="HH919" s="2"/>
      <c r="HI919" s="2"/>
      <c r="HJ919" s="2"/>
      <c r="HK919" s="2"/>
      <c r="HL919" s="2"/>
      <c r="HM919" s="2"/>
      <c r="HN919" s="2"/>
      <c r="HO919" s="2"/>
      <c r="HP919" s="2"/>
      <c r="HQ919" s="2"/>
      <c r="HR919" s="2"/>
      <c r="HS919" s="2"/>
      <c r="HT919" s="2"/>
      <c r="HU919" s="2"/>
      <c r="HV919" s="2"/>
      <c r="HW919" s="2"/>
      <c r="HX919" s="2"/>
      <c r="HY919" s="2"/>
      <c r="HZ919" s="2"/>
      <c r="IA919" s="2"/>
      <c r="IB919" s="2"/>
      <c r="IC919" s="2"/>
      <c r="ID919" s="2"/>
      <c r="IE919" s="2"/>
      <c r="IF919" s="2"/>
      <c r="IG919" s="2"/>
      <c r="IH919" s="2"/>
      <c r="II919" s="2"/>
      <c r="IJ919" s="2"/>
      <c r="IK919" s="2"/>
      <c r="IL919" s="2"/>
      <c r="IM919" s="2"/>
      <c r="IN919" s="2"/>
      <c r="IO919" s="2"/>
      <c r="IP919" s="2"/>
      <c r="IQ919" s="2"/>
    </row>
    <row r="920" spans="1:251" s="16" customFormat="1" ht="18.75" customHeight="1">
      <c r="A920" s="8"/>
      <c r="B920" s="25"/>
      <c r="C920" s="93" t="s">
        <v>149</v>
      </c>
      <c r="D920" s="94"/>
      <c r="E920" s="94"/>
      <c r="F920" s="94"/>
      <c r="G920" s="94"/>
      <c r="H920" s="94"/>
      <c r="I920" s="94"/>
      <c r="J920" s="94"/>
      <c r="K920" s="94"/>
      <c r="L920" s="94"/>
      <c r="M920" s="94"/>
      <c r="N920" s="94"/>
      <c r="O920" s="94"/>
      <c r="P920" s="94"/>
      <c r="Q920" s="94"/>
      <c r="R920" s="94"/>
      <c r="S920" s="94"/>
      <c r="T920" s="94"/>
      <c r="U920" s="94"/>
      <c r="V920" s="94"/>
      <c r="W920" s="94"/>
      <c r="X920" s="94"/>
      <c r="Y920" s="94"/>
      <c r="Z920" s="95"/>
      <c r="AA920" s="96">
        <v>41</v>
      </c>
      <c r="AB920" s="97"/>
      <c r="AC920" s="97"/>
      <c r="AD920" s="97"/>
      <c r="AE920" s="97"/>
      <c r="AF920" s="97"/>
      <c r="AG920" s="97"/>
      <c r="AH920" s="97"/>
      <c r="AI920" s="98"/>
      <c r="AJ920" s="96">
        <v>43</v>
      </c>
      <c r="AK920" s="97"/>
      <c r="AL920" s="97"/>
      <c r="AM920" s="97"/>
      <c r="AN920" s="97"/>
      <c r="AO920" s="97"/>
      <c r="AP920" s="97"/>
      <c r="AQ920" s="97"/>
      <c r="AR920" s="98"/>
      <c r="AS920" s="99"/>
      <c r="AT920" s="100"/>
      <c r="AU920" s="100"/>
      <c r="AV920" s="100"/>
      <c r="AW920" s="100"/>
      <c r="AX920" s="101"/>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c r="FN920" s="2"/>
      <c r="FO920" s="2"/>
      <c r="FP920" s="2"/>
      <c r="FQ920" s="2"/>
      <c r="FR920" s="2"/>
      <c r="FS920" s="2"/>
      <c r="FT920" s="2"/>
      <c r="FU920" s="2"/>
      <c r="FV920" s="2"/>
      <c r="FW920" s="2"/>
      <c r="FX920" s="2"/>
      <c r="FY920" s="2"/>
      <c r="FZ920" s="2"/>
      <c r="GA920" s="2"/>
      <c r="GB920" s="2"/>
      <c r="GC920" s="2"/>
      <c r="GD920" s="2"/>
      <c r="GE920" s="2"/>
      <c r="GF920" s="2"/>
      <c r="GG920" s="2"/>
      <c r="GH920" s="2"/>
      <c r="GI920" s="2"/>
      <c r="GJ920" s="2"/>
      <c r="GK920" s="2"/>
      <c r="GL920" s="2"/>
      <c r="GM920" s="2"/>
      <c r="GN920" s="2"/>
      <c r="GO920" s="2"/>
      <c r="GP920" s="2"/>
      <c r="GQ920" s="2"/>
      <c r="GR920" s="2"/>
      <c r="GS920" s="2"/>
      <c r="GT920" s="2"/>
      <c r="GU920" s="2"/>
      <c r="GV920" s="2"/>
      <c r="GW920" s="2"/>
      <c r="GX920" s="2"/>
      <c r="GY920" s="2"/>
      <c r="GZ920" s="2"/>
      <c r="HA920" s="2"/>
      <c r="HB920" s="2"/>
      <c r="HC920" s="2"/>
      <c r="HD920" s="2"/>
      <c r="HE920" s="2"/>
      <c r="HF920" s="2"/>
      <c r="HG920" s="2"/>
      <c r="HH920" s="2"/>
      <c r="HI920" s="2"/>
      <c r="HJ920" s="2"/>
      <c r="HK920" s="2"/>
      <c r="HL920" s="2"/>
      <c r="HM920" s="2"/>
      <c r="HN920" s="2"/>
      <c r="HO920" s="2"/>
      <c r="HP920" s="2"/>
      <c r="HQ920" s="2"/>
      <c r="HR920" s="2"/>
      <c r="HS920" s="2"/>
      <c r="HT920" s="2"/>
      <c r="HU920" s="2"/>
      <c r="HV920" s="2"/>
      <c r="HW920" s="2"/>
      <c r="HX920" s="2"/>
      <c r="HY920" s="2"/>
      <c r="HZ920" s="2"/>
      <c r="IA920" s="2"/>
      <c r="IB920" s="2"/>
      <c r="IC920" s="2"/>
      <c r="ID920" s="2"/>
      <c r="IE920" s="2"/>
      <c r="IF920" s="2"/>
      <c r="IG920" s="2"/>
      <c r="IH920" s="2"/>
      <c r="II920" s="2"/>
      <c r="IJ920" s="2"/>
      <c r="IK920" s="2"/>
      <c r="IL920" s="2"/>
      <c r="IM920" s="2"/>
      <c r="IN920" s="2"/>
      <c r="IO920" s="2"/>
      <c r="IP920" s="2"/>
      <c r="IQ920" s="2"/>
    </row>
    <row r="921" spans="1:251" s="16" customFormat="1" ht="18.75" customHeight="1">
      <c r="A921" s="8"/>
      <c r="B921" s="25"/>
      <c r="C921" s="93" t="s">
        <v>150</v>
      </c>
      <c r="D921" s="94"/>
      <c r="E921" s="94"/>
      <c r="F921" s="94"/>
      <c r="G921" s="94"/>
      <c r="H921" s="94"/>
      <c r="I921" s="94"/>
      <c r="J921" s="94"/>
      <c r="K921" s="94"/>
      <c r="L921" s="94"/>
      <c r="M921" s="94"/>
      <c r="N921" s="94"/>
      <c r="O921" s="94"/>
      <c r="P921" s="94"/>
      <c r="Q921" s="94"/>
      <c r="R921" s="94"/>
      <c r="S921" s="94"/>
      <c r="T921" s="94"/>
      <c r="U921" s="94"/>
      <c r="V921" s="94"/>
      <c r="W921" s="94"/>
      <c r="X921" s="94"/>
      <c r="Y921" s="94"/>
      <c r="Z921" s="95"/>
      <c r="AA921" s="96">
        <v>10</v>
      </c>
      <c r="AB921" s="97"/>
      <c r="AC921" s="97"/>
      <c r="AD921" s="97"/>
      <c r="AE921" s="97"/>
      <c r="AF921" s="97"/>
      <c r="AG921" s="97"/>
      <c r="AH921" s="97"/>
      <c r="AI921" s="98"/>
      <c r="AJ921" s="96">
        <v>6</v>
      </c>
      <c r="AK921" s="97"/>
      <c r="AL921" s="97"/>
      <c r="AM921" s="97"/>
      <c r="AN921" s="97"/>
      <c r="AO921" s="97"/>
      <c r="AP921" s="97"/>
      <c r="AQ921" s="97"/>
      <c r="AR921" s="98"/>
      <c r="AS921" s="99"/>
      <c r="AT921" s="100"/>
      <c r="AU921" s="100"/>
      <c r="AV921" s="100"/>
      <c r="AW921" s="100"/>
      <c r="AX921" s="101"/>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c r="FN921" s="2"/>
      <c r="FO921" s="2"/>
      <c r="FP921" s="2"/>
      <c r="FQ921" s="2"/>
      <c r="FR921" s="2"/>
      <c r="FS921" s="2"/>
      <c r="FT921" s="2"/>
      <c r="FU921" s="2"/>
      <c r="FV921" s="2"/>
      <c r="FW921" s="2"/>
      <c r="FX921" s="2"/>
      <c r="FY921" s="2"/>
      <c r="FZ921" s="2"/>
      <c r="GA921" s="2"/>
      <c r="GB921" s="2"/>
      <c r="GC921" s="2"/>
      <c r="GD921" s="2"/>
      <c r="GE921" s="2"/>
      <c r="GF921" s="2"/>
      <c r="GG921" s="2"/>
      <c r="GH921" s="2"/>
      <c r="GI921" s="2"/>
      <c r="GJ921" s="2"/>
      <c r="GK921" s="2"/>
      <c r="GL921" s="2"/>
      <c r="GM921" s="2"/>
      <c r="GN921" s="2"/>
      <c r="GO921" s="2"/>
      <c r="GP921" s="2"/>
      <c r="GQ921" s="2"/>
      <c r="GR921" s="2"/>
      <c r="GS921" s="2"/>
      <c r="GT921" s="2"/>
      <c r="GU921" s="2"/>
      <c r="GV921" s="2"/>
      <c r="GW921" s="2"/>
      <c r="GX921" s="2"/>
      <c r="GY921" s="2"/>
      <c r="GZ921" s="2"/>
      <c r="HA921" s="2"/>
      <c r="HB921" s="2"/>
      <c r="HC921" s="2"/>
      <c r="HD921" s="2"/>
      <c r="HE921" s="2"/>
      <c r="HF921" s="2"/>
      <c r="HG921" s="2"/>
      <c r="HH921" s="2"/>
      <c r="HI921" s="2"/>
      <c r="HJ921" s="2"/>
      <c r="HK921" s="2"/>
      <c r="HL921" s="2"/>
      <c r="HM921" s="2"/>
      <c r="HN921" s="2"/>
      <c r="HO921" s="2"/>
      <c r="HP921" s="2"/>
      <c r="HQ921" s="2"/>
      <c r="HR921" s="2"/>
      <c r="HS921" s="2"/>
      <c r="HT921" s="2"/>
      <c r="HU921" s="2"/>
      <c r="HV921" s="2"/>
      <c r="HW921" s="2"/>
      <c r="HX921" s="2"/>
      <c r="HY921" s="2"/>
      <c r="HZ921" s="2"/>
      <c r="IA921" s="2"/>
      <c r="IB921" s="2"/>
      <c r="IC921" s="2"/>
      <c r="ID921" s="2"/>
      <c r="IE921" s="2"/>
      <c r="IF921" s="2"/>
      <c r="IG921" s="2"/>
      <c r="IH921" s="2"/>
      <c r="II921" s="2"/>
      <c r="IJ921" s="2"/>
      <c r="IK921" s="2"/>
      <c r="IL921" s="2"/>
      <c r="IM921" s="2"/>
      <c r="IN921" s="2"/>
      <c r="IO921" s="2"/>
      <c r="IP921" s="2"/>
      <c r="IQ921" s="2"/>
    </row>
    <row r="922" spans="1:251" s="16" customFormat="1" ht="18.75" customHeight="1" thickBot="1">
      <c r="A922" s="17"/>
      <c r="B922" s="102" t="s">
        <v>14</v>
      </c>
      <c r="C922" s="103"/>
      <c r="D922" s="103"/>
      <c r="E922" s="103"/>
      <c r="F922" s="103"/>
      <c r="G922" s="103"/>
      <c r="H922" s="103"/>
      <c r="I922" s="103"/>
      <c r="J922" s="103"/>
      <c r="K922" s="103"/>
      <c r="L922" s="103"/>
      <c r="M922" s="103"/>
      <c r="N922" s="103"/>
      <c r="O922" s="103"/>
      <c r="P922" s="103"/>
      <c r="Q922" s="103"/>
      <c r="R922" s="103"/>
      <c r="S922" s="103"/>
      <c r="T922" s="103"/>
      <c r="U922" s="103"/>
      <c r="V922" s="103"/>
      <c r="W922" s="103"/>
      <c r="X922" s="103"/>
      <c r="Y922" s="103"/>
      <c r="Z922" s="104"/>
      <c r="AA922" s="105">
        <f>SUM($AA$919:$AA$921)</f>
        <v>478</v>
      </c>
      <c r="AB922" s="106"/>
      <c r="AC922" s="106"/>
      <c r="AD922" s="106"/>
      <c r="AE922" s="106"/>
      <c r="AF922" s="106"/>
      <c r="AG922" s="106"/>
      <c r="AH922" s="106"/>
      <c r="AI922" s="107"/>
      <c r="AJ922" s="105">
        <f>SUM($AJ$919:$AJ$921)</f>
        <v>478</v>
      </c>
      <c r="AK922" s="106"/>
      <c r="AL922" s="106"/>
      <c r="AM922" s="106"/>
      <c r="AN922" s="106"/>
      <c r="AO922" s="106"/>
      <c r="AP922" s="106"/>
      <c r="AQ922" s="106"/>
      <c r="AR922" s="107"/>
      <c r="AS922" s="108"/>
      <c r="AT922" s="109"/>
      <c r="AU922" s="109"/>
      <c r="AV922" s="109"/>
      <c r="AW922" s="109"/>
      <c r="AX922" s="110"/>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c r="GA922" s="2"/>
      <c r="GB922" s="2"/>
      <c r="GC922" s="2"/>
      <c r="GD922" s="2"/>
      <c r="GE922" s="2"/>
      <c r="GF922" s="2"/>
      <c r="GG922" s="2"/>
      <c r="GH922" s="2"/>
      <c r="GI922" s="2"/>
      <c r="GJ922" s="2"/>
      <c r="GK922" s="2"/>
      <c r="GL922" s="2"/>
      <c r="GM922" s="2"/>
      <c r="GN922" s="2"/>
      <c r="GO922" s="2"/>
      <c r="GP922" s="2"/>
      <c r="GQ922" s="2"/>
      <c r="GR922" s="2"/>
      <c r="GS922" s="2"/>
      <c r="GT922" s="2"/>
      <c r="GU922" s="2"/>
      <c r="GV922" s="2"/>
      <c r="GW922" s="2"/>
      <c r="GX922" s="2"/>
      <c r="GY922" s="2"/>
      <c r="GZ922" s="2"/>
      <c r="HA922" s="2"/>
      <c r="HB922" s="2"/>
      <c r="HC922" s="2"/>
      <c r="HD922" s="2"/>
      <c r="HE922" s="2"/>
      <c r="HF922" s="2"/>
      <c r="HG922" s="2"/>
      <c r="HH922" s="2"/>
      <c r="HI922" s="2"/>
      <c r="HJ922" s="2"/>
      <c r="HK922" s="2"/>
      <c r="HL922" s="2"/>
      <c r="HM922" s="2"/>
      <c r="HN922" s="2"/>
      <c r="HO922" s="2"/>
      <c r="HP922" s="2"/>
      <c r="HQ922" s="2"/>
      <c r="HR922" s="2"/>
      <c r="HS922" s="2"/>
      <c r="HT922" s="2"/>
      <c r="HU922" s="2"/>
      <c r="HV922" s="2"/>
      <c r="HW922" s="2"/>
      <c r="HX922" s="2"/>
      <c r="HY922" s="2"/>
      <c r="HZ922" s="2"/>
      <c r="IA922" s="2"/>
      <c r="IB922" s="2"/>
      <c r="IC922" s="2"/>
      <c r="ID922" s="2"/>
      <c r="IE922" s="2"/>
      <c r="IF922" s="2"/>
      <c r="IG922" s="2"/>
      <c r="IH922" s="2"/>
      <c r="II922" s="2"/>
      <c r="IJ922" s="2"/>
      <c r="IK922" s="2"/>
      <c r="IL922" s="2"/>
      <c r="IM922" s="2"/>
      <c r="IN922" s="2"/>
      <c r="IO922" s="2"/>
      <c r="IP922" s="2"/>
      <c r="IQ922" s="2"/>
    </row>
    <row r="924" spans="1:251" ht="18.75">
      <c r="A924" s="1" t="s">
        <v>0</v>
      </c>
      <c r="AW924" s="3"/>
      <c r="AX924" s="4"/>
      <c r="AY924" s="3"/>
    </row>
    <row r="926" spans="1:251" ht="18.75">
      <c r="B926" s="111" t="s">
        <v>8</v>
      </c>
      <c r="C926" s="112"/>
      <c r="D926" s="112"/>
      <c r="E926" s="112"/>
      <c r="F926" s="112"/>
      <c r="G926" s="112"/>
      <c r="H926" s="112"/>
      <c r="I926" s="112"/>
      <c r="J926" s="112"/>
      <c r="K926" s="112"/>
      <c r="L926" s="112"/>
      <c r="M926" s="112"/>
      <c r="N926" s="112"/>
      <c r="O926" s="112"/>
      <c r="P926" s="112"/>
      <c r="Q926" s="112"/>
      <c r="R926" s="112"/>
      <c r="S926" s="112"/>
      <c r="T926" s="112"/>
      <c r="U926" s="112"/>
      <c r="V926" s="112"/>
      <c r="W926" s="112"/>
      <c r="X926" s="112"/>
      <c r="Y926" s="112"/>
      <c r="Z926" s="112"/>
      <c r="AA926" s="112"/>
      <c r="AB926" s="112"/>
      <c r="AC926" s="112"/>
      <c r="AD926" s="112"/>
      <c r="AE926" s="112"/>
      <c r="AF926" s="112"/>
      <c r="AG926" s="112"/>
      <c r="AH926" s="112"/>
      <c r="AI926" s="112"/>
      <c r="AJ926" s="112"/>
      <c r="AK926" s="112"/>
      <c r="AL926" s="112"/>
      <c r="AM926" s="112"/>
      <c r="AN926" s="112"/>
      <c r="AO926" s="112"/>
      <c r="AP926" s="112"/>
      <c r="AQ926" s="112"/>
      <c r="AR926" s="112"/>
      <c r="AS926" s="112"/>
      <c r="AT926" s="112"/>
      <c r="AU926" s="112"/>
      <c r="AV926" s="112"/>
      <c r="AW926" s="112"/>
      <c r="AX926" s="112"/>
    </row>
    <row r="927" spans="1:251">
      <c r="Z927" s="5"/>
      <c r="AD927" s="5"/>
      <c r="AE927" s="5"/>
      <c r="AF927" s="5"/>
      <c r="AG927" s="5"/>
      <c r="AH927" s="5"/>
      <c r="AI927" s="5"/>
      <c r="AO927" s="5"/>
    </row>
    <row r="928" spans="1:251" ht="13.5" thickBot="1">
      <c r="Z928" s="5"/>
      <c r="AD928" s="5"/>
      <c r="AE928" s="5"/>
      <c r="AF928" s="5"/>
      <c r="AG928" s="5"/>
      <c r="AH928" s="5"/>
      <c r="AI928" s="5"/>
      <c r="AO928" s="5"/>
      <c r="DI928" s="6"/>
    </row>
    <row r="929" spans="1:113" ht="24.75" customHeight="1" thickBot="1">
      <c r="B929" s="113" t="s">
        <v>1</v>
      </c>
      <c r="C929" s="114"/>
      <c r="D929" s="114"/>
      <c r="E929" s="114"/>
      <c r="F929" s="114"/>
      <c r="G929" s="114"/>
      <c r="H929" s="115" t="s">
        <v>151</v>
      </c>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7"/>
      <c r="DI929" s="6"/>
    </row>
    <row r="930" spans="1:113" ht="14.25">
      <c r="B930" s="7"/>
      <c r="C930" s="7"/>
      <c r="D930" s="7"/>
      <c r="E930" s="7"/>
      <c r="F930" s="7"/>
      <c r="G930" s="7"/>
      <c r="H930" s="8"/>
      <c r="I930" s="8"/>
      <c r="J930" s="8"/>
      <c r="K930" s="8"/>
      <c r="L930" s="9"/>
      <c r="M930" s="9"/>
      <c r="N930" s="9"/>
      <c r="O930" s="9"/>
      <c r="P930" s="8"/>
      <c r="Q930" s="8"/>
      <c r="R930" s="8"/>
      <c r="S930" s="8"/>
      <c r="T930" s="8"/>
      <c r="U930" s="8"/>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DI930" s="6"/>
    </row>
    <row r="931" spans="1:113" ht="15" thickBot="1">
      <c r="A931" s="11"/>
      <c r="B931" s="10" t="s">
        <v>2</v>
      </c>
      <c r="C931" s="8"/>
      <c r="D931" s="8"/>
      <c r="E931" s="8"/>
      <c r="F931" s="8"/>
      <c r="G931" s="8"/>
      <c r="H931" s="8"/>
      <c r="I931" s="8"/>
      <c r="J931" s="8"/>
      <c r="K931" s="8"/>
      <c r="L931" s="9"/>
      <c r="M931" s="9"/>
      <c r="N931" s="9"/>
      <c r="O931" s="9"/>
      <c r="P931" s="8"/>
      <c r="Q931" s="8"/>
      <c r="R931" s="8"/>
      <c r="S931" s="8"/>
      <c r="T931" s="8"/>
      <c r="U931" s="8"/>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DI931" s="6"/>
    </row>
    <row r="932" spans="1:113" ht="14.25">
      <c r="A932" s="8"/>
      <c r="B932" s="12"/>
      <c r="C932" s="7"/>
      <c r="D932" s="7"/>
      <c r="E932" s="7"/>
      <c r="F932" s="7"/>
      <c r="G932" s="7"/>
      <c r="H932" s="7"/>
      <c r="I932" s="7"/>
      <c r="J932" s="7"/>
      <c r="K932" s="7"/>
      <c r="L932" s="13"/>
      <c r="M932" s="13"/>
      <c r="N932" s="13"/>
      <c r="O932" s="13"/>
      <c r="P932" s="7"/>
      <c r="Q932" s="7"/>
      <c r="R932" s="7"/>
      <c r="S932" s="7"/>
      <c r="T932" s="7"/>
      <c r="U932" s="7"/>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5"/>
    </row>
    <row r="933" spans="1:113" ht="12" customHeight="1">
      <c r="A933" s="8"/>
      <c r="B933" s="118" t="s">
        <v>153</v>
      </c>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c r="AH933" s="119"/>
      <c r="AI933" s="119"/>
      <c r="AJ933" s="119"/>
      <c r="AK933" s="119"/>
      <c r="AL933" s="119"/>
      <c r="AM933" s="119"/>
      <c r="AN933" s="119"/>
      <c r="AO933" s="119"/>
      <c r="AP933" s="119"/>
      <c r="AQ933" s="119"/>
      <c r="AR933" s="119"/>
      <c r="AS933" s="119"/>
      <c r="AT933" s="119"/>
      <c r="AU933" s="119"/>
      <c r="AV933" s="119"/>
      <c r="AW933" s="119"/>
      <c r="AX933" s="120"/>
    </row>
    <row r="934" spans="1:113" ht="12" customHeight="1">
      <c r="A934" s="8"/>
      <c r="B934" s="118"/>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c r="AJ934" s="119"/>
      <c r="AK934" s="119"/>
      <c r="AL934" s="119"/>
      <c r="AM934" s="119"/>
      <c r="AN934" s="119"/>
      <c r="AO934" s="119"/>
      <c r="AP934" s="119"/>
      <c r="AQ934" s="119"/>
      <c r="AR934" s="119"/>
      <c r="AS934" s="119"/>
      <c r="AT934" s="119"/>
      <c r="AU934" s="119"/>
      <c r="AV934" s="119"/>
      <c r="AW934" s="119"/>
      <c r="AX934" s="120"/>
      <c r="BC934" s="16"/>
    </row>
    <row r="935" spans="1:113" ht="12" customHeight="1">
      <c r="A935" s="8"/>
      <c r="B935" s="118"/>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c r="AF935" s="119"/>
      <c r="AG935" s="119"/>
      <c r="AH935" s="119"/>
      <c r="AI935" s="119"/>
      <c r="AJ935" s="119"/>
      <c r="AK935" s="119"/>
      <c r="AL935" s="119"/>
      <c r="AM935" s="119"/>
      <c r="AN935" s="119"/>
      <c r="AO935" s="119"/>
      <c r="AP935" s="119"/>
      <c r="AQ935" s="119"/>
      <c r="AR935" s="119"/>
      <c r="AS935" s="119"/>
      <c r="AT935" s="119"/>
      <c r="AU935" s="119"/>
      <c r="AV935" s="119"/>
      <c r="AW935" s="119"/>
      <c r="AX935" s="120"/>
    </row>
    <row r="936" spans="1:113" ht="12" customHeight="1">
      <c r="A936" s="8"/>
      <c r="B936" s="118"/>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c r="AG936" s="119"/>
      <c r="AH936" s="119"/>
      <c r="AI936" s="119"/>
      <c r="AJ936" s="119"/>
      <c r="AK936" s="119"/>
      <c r="AL936" s="119"/>
      <c r="AM936" s="119"/>
      <c r="AN936" s="119"/>
      <c r="AO936" s="119"/>
      <c r="AP936" s="119"/>
      <c r="AQ936" s="119"/>
      <c r="AR936" s="119"/>
      <c r="AS936" s="119"/>
      <c r="AT936" s="119"/>
      <c r="AU936" s="119"/>
      <c r="AV936" s="119"/>
      <c r="AW936" s="119"/>
      <c r="AX936" s="120"/>
    </row>
    <row r="937" spans="1:113" ht="12" customHeight="1">
      <c r="A937" s="8"/>
      <c r="B937" s="118"/>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c r="AG937" s="119"/>
      <c r="AH937" s="119"/>
      <c r="AI937" s="119"/>
      <c r="AJ937" s="119"/>
      <c r="AK937" s="119"/>
      <c r="AL937" s="119"/>
      <c r="AM937" s="119"/>
      <c r="AN937" s="119"/>
      <c r="AO937" s="119"/>
      <c r="AP937" s="119"/>
      <c r="AQ937" s="119"/>
      <c r="AR937" s="119"/>
      <c r="AS937" s="119"/>
      <c r="AT937" s="119"/>
      <c r="AU937" s="119"/>
      <c r="AV937" s="119"/>
      <c r="AW937" s="119"/>
      <c r="AX937" s="120"/>
    </row>
    <row r="938" spans="1:113" ht="15" thickBot="1">
      <c r="A938" s="17"/>
      <c r="B938" s="18"/>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20"/>
    </row>
    <row r="939" spans="1:113">
      <c r="B939" s="21"/>
    </row>
    <row r="940" spans="1:113" ht="15" thickBot="1">
      <c r="A940" s="11"/>
      <c r="B940" s="10" t="s">
        <v>3</v>
      </c>
      <c r="C940" s="8"/>
      <c r="D940" s="8"/>
      <c r="E940" s="8"/>
      <c r="F940" s="8"/>
      <c r="G940" s="8"/>
      <c r="H940" s="8"/>
      <c r="I940" s="8"/>
      <c r="J940" s="8"/>
      <c r="K940" s="8"/>
      <c r="L940" s="9"/>
      <c r="M940" s="9"/>
      <c r="N940" s="9"/>
      <c r="O940" s="9"/>
      <c r="P940" s="8"/>
      <c r="Q940" s="8"/>
      <c r="R940" s="8"/>
      <c r="S940" s="8"/>
      <c r="T940" s="8"/>
      <c r="U940" s="8"/>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DI940" s="6"/>
    </row>
    <row r="941" spans="1:113" ht="14.25">
      <c r="A941" s="8"/>
      <c r="B941" s="12"/>
      <c r="C941" s="7"/>
      <c r="D941" s="7"/>
      <c r="E941" s="7"/>
      <c r="F941" s="7"/>
      <c r="G941" s="7"/>
      <c r="H941" s="7"/>
      <c r="I941" s="7"/>
      <c r="J941" s="7"/>
      <c r="K941" s="7"/>
      <c r="L941" s="13"/>
      <c r="M941" s="13"/>
      <c r="N941" s="13"/>
      <c r="O941" s="13"/>
      <c r="P941" s="7"/>
      <c r="Q941" s="7"/>
      <c r="R941" s="7"/>
      <c r="S941" s="7"/>
      <c r="T941" s="7"/>
      <c r="U941" s="7"/>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c r="AW941" s="14"/>
      <c r="AX941" s="15"/>
    </row>
    <row r="942" spans="1:113" ht="12" customHeight="1">
      <c r="A942" s="8"/>
      <c r="B942" s="118" t="s">
        <v>154</v>
      </c>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c r="AG942" s="119"/>
      <c r="AH942" s="119"/>
      <c r="AI942" s="119"/>
      <c r="AJ942" s="119"/>
      <c r="AK942" s="119"/>
      <c r="AL942" s="119"/>
      <c r="AM942" s="119"/>
      <c r="AN942" s="119"/>
      <c r="AO942" s="119"/>
      <c r="AP942" s="119"/>
      <c r="AQ942" s="119"/>
      <c r="AR942" s="119"/>
      <c r="AS942" s="119"/>
      <c r="AT942" s="119"/>
      <c r="AU942" s="119"/>
      <c r="AV942" s="119"/>
      <c r="AW942" s="119"/>
      <c r="AX942" s="120"/>
    </row>
    <row r="943" spans="1:113" ht="12" customHeight="1">
      <c r="A943" s="8"/>
      <c r="B943" s="118"/>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c r="AF943" s="119"/>
      <c r="AG943" s="119"/>
      <c r="AH943" s="119"/>
      <c r="AI943" s="119"/>
      <c r="AJ943" s="119"/>
      <c r="AK943" s="119"/>
      <c r="AL943" s="119"/>
      <c r="AM943" s="119"/>
      <c r="AN943" s="119"/>
      <c r="AO943" s="119"/>
      <c r="AP943" s="119"/>
      <c r="AQ943" s="119"/>
      <c r="AR943" s="119"/>
      <c r="AS943" s="119"/>
      <c r="AT943" s="119"/>
      <c r="AU943" s="119"/>
      <c r="AV943" s="119"/>
      <c r="AW943" s="119"/>
      <c r="AX943" s="120"/>
      <c r="BC943" s="16"/>
    </row>
    <row r="944" spans="1:113" ht="12" customHeight="1">
      <c r="A944" s="8"/>
      <c r="B944" s="118"/>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c r="AF944" s="119"/>
      <c r="AG944" s="119"/>
      <c r="AH944" s="119"/>
      <c r="AI944" s="119"/>
      <c r="AJ944" s="119"/>
      <c r="AK944" s="119"/>
      <c r="AL944" s="119"/>
      <c r="AM944" s="119"/>
      <c r="AN944" s="119"/>
      <c r="AO944" s="119"/>
      <c r="AP944" s="119"/>
      <c r="AQ944" s="119"/>
      <c r="AR944" s="119"/>
      <c r="AS944" s="119"/>
      <c r="AT944" s="119"/>
      <c r="AU944" s="119"/>
      <c r="AV944" s="119"/>
      <c r="AW944" s="119"/>
      <c r="AX944" s="120"/>
    </row>
    <row r="945" spans="1:251" ht="12" customHeight="1">
      <c r="A945" s="8"/>
      <c r="B945" s="118"/>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c r="AG945" s="119"/>
      <c r="AH945" s="119"/>
      <c r="AI945" s="119"/>
      <c r="AJ945" s="119"/>
      <c r="AK945" s="119"/>
      <c r="AL945" s="119"/>
      <c r="AM945" s="119"/>
      <c r="AN945" s="119"/>
      <c r="AO945" s="119"/>
      <c r="AP945" s="119"/>
      <c r="AQ945" s="119"/>
      <c r="AR945" s="119"/>
      <c r="AS945" s="119"/>
      <c r="AT945" s="119"/>
      <c r="AU945" s="119"/>
      <c r="AV945" s="119"/>
      <c r="AW945" s="119"/>
      <c r="AX945" s="120"/>
    </row>
    <row r="946" spans="1:251" ht="12" customHeight="1">
      <c r="A946" s="8"/>
      <c r="B946" s="118"/>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c r="AG946" s="119"/>
      <c r="AH946" s="119"/>
      <c r="AI946" s="119"/>
      <c r="AJ946" s="119"/>
      <c r="AK946" s="119"/>
      <c r="AL946" s="119"/>
      <c r="AM946" s="119"/>
      <c r="AN946" s="119"/>
      <c r="AO946" s="119"/>
      <c r="AP946" s="119"/>
      <c r="AQ946" s="119"/>
      <c r="AR946" s="119"/>
      <c r="AS946" s="119"/>
      <c r="AT946" s="119"/>
      <c r="AU946" s="119"/>
      <c r="AV946" s="119"/>
      <c r="AW946" s="119"/>
      <c r="AX946" s="120"/>
    </row>
    <row r="947" spans="1:251" ht="15" thickBot="1">
      <c r="A947" s="17"/>
      <c r="B947" s="18"/>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20"/>
    </row>
    <row r="948" spans="1:251">
      <c r="B948" s="21"/>
    </row>
    <row r="949" spans="1:251" ht="14.25">
      <c r="B949" s="10" t="s">
        <v>4</v>
      </c>
      <c r="C949" s="8"/>
      <c r="D949" s="8"/>
      <c r="E949" s="8"/>
      <c r="F949" s="8"/>
      <c r="G949" s="8"/>
      <c r="H949" s="8"/>
      <c r="I949" s="8"/>
      <c r="J949" s="8"/>
      <c r="K949" s="8"/>
      <c r="L949" s="9"/>
      <c r="M949" s="9"/>
      <c r="N949" s="9"/>
      <c r="O949" s="9"/>
      <c r="P949" s="8"/>
      <c r="Q949" s="8"/>
      <c r="R949" s="8"/>
      <c r="S949" s="8"/>
      <c r="T949" s="8"/>
      <c r="U949" s="8"/>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row>
    <row r="950" spans="1:251" ht="15" thickBot="1">
      <c r="B950" s="8"/>
      <c r="C950" s="8"/>
      <c r="D950" s="8"/>
      <c r="E950" s="8"/>
      <c r="F950" s="8"/>
      <c r="G950" s="8"/>
      <c r="H950" s="8"/>
      <c r="I950" s="8"/>
      <c r="J950" s="8"/>
      <c r="K950" s="8"/>
      <c r="L950" s="9"/>
      <c r="M950" s="9"/>
      <c r="N950" s="9"/>
      <c r="O950" s="9"/>
      <c r="P950" s="8"/>
      <c r="Q950" s="8"/>
      <c r="R950" s="8"/>
      <c r="S950" s="8"/>
      <c r="T950" s="8"/>
      <c r="U950" s="8"/>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22" t="s">
        <v>5</v>
      </c>
    </row>
    <row r="951" spans="1:251" s="16" customFormat="1" ht="13.5" customHeight="1">
      <c r="A951" s="8"/>
      <c r="B951" s="121" t="s">
        <v>6</v>
      </c>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3"/>
      <c r="AA951" s="127" t="s">
        <v>12</v>
      </c>
      <c r="AB951" s="122"/>
      <c r="AC951" s="122"/>
      <c r="AD951" s="122"/>
      <c r="AE951" s="122"/>
      <c r="AF951" s="122"/>
      <c r="AG951" s="122"/>
      <c r="AH951" s="122"/>
      <c r="AI951" s="123"/>
      <c r="AJ951" s="127" t="s">
        <v>13</v>
      </c>
      <c r="AK951" s="122"/>
      <c r="AL951" s="122"/>
      <c r="AM951" s="122"/>
      <c r="AN951" s="122"/>
      <c r="AO951" s="122"/>
      <c r="AP951" s="122"/>
      <c r="AQ951" s="122"/>
      <c r="AR951" s="123"/>
      <c r="AS951" s="127" t="s">
        <v>7</v>
      </c>
      <c r="AT951" s="122"/>
      <c r="AU951" s="122"/>
      <c r="AV951" s="122"/>
      <c r="AW951" s="122"/>
      <c r="AX951" s="129"/>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c r="FE951" s="2"/>
      <c r="FF951" s="2"/>
      <c r="FG951" s="2"/>
      <c r="FH951" s="2"/>
      <c r="FI951" s="2"/>
      <c r="FJ951" s="2"/>
      <c r="FK951" s="2"/>
      <c r="FL951" s="2"/>
      <c r="FM951" s="2"/>
      <c r="FN951" s="2"/>
      <c r="FO951" s="2"/>
      <c r="FP951" s="2"/>
      <c r="FQ951" s="2"/>
      <c r="FR951" s="2"/>
      <c r="FS951" s="2"/>
      <c r="FT951" s="2"/>
      <c r="FU951" s="2"/>
      <c r="FV951" s="2"/>
      <c r="FW951" s="2"/>
      <c r="FX951" s="2"/>
      <c r="FY951" s="2"/>
      <c r="FZ951" s="2"/>
      <c r="GA951" s="2"/>
      <c r="GB951" s="2"/>
      <c r="GC951" s="2"/>
      <c r="GD951" s="2"/>
      <c r="GE951" s="2"/>
      <c r="GF951" s="2"/>
      <c r="GG951" s="2"/>
      <c r="GH951" s="2"/>
      <c r="GI951" s="2"/>
      <c r="GJ951" s="2"/>
      <c r="GK951" s="2"/>
      <c r="GL951" s="2"/>
      <c r="GM951" s="2"/>
      <c r="GN951" s="2"/>
      <c r="GO951" s="2"/>
      <c r="GP951" s="2"/>
      <c r="GQ951" s="2"/>
      <c r="GR951" s="2"/>
      <c r="GS951" s="2"/>
      <c r="GT951" s="2"/>
      <c r="GU951" s="2"/>
      <c r="GV951" s="2"/>
      <c r="GW951" s="2"/>
      <c r="GX951" s="2"/>
      <c r="GY951" s="2"/>
      <c r="GZ951" s="2"/>
      <c r="HA951" s="2"/>
      <c r="HB951" s="2"/>
      <c r="HC951" s="2"/>
      <c r="HD951" s="2"/>
      <c r="HE951" s="2"/>
      <c r="HF951" s="2"/>
      <c r="HG951" s="2"/>
      <c r="HH951" s="2"/>
      <c r="HI951" s="2"/>
      <c r="HJ951" s="2"/>
      <c r="HK951" s="2"/>
      <c r="HL951" s="2"/>
      <c r="HM951" s="2"/>
      <c r="HN951" s="2"/>
      <c r="HO951" s="2"/>
      <c r="HP951" s="2"/>
      <c r="HQ951" s="2"/>
      <c r="HR951" s="2"/>
      <c r="HS951" s="2"/>
      <c r="HT951" s="2"/>
      <c r="HU951" s="2"/>
      <c r="HV951" s="2"/>
      <c r="HW951" s="2"/>
      <c r="HX951" s="2"/>
      <c r="HY951" s="2"/>
      <c r="HZ951" s="2"/>
      <c r="IA951" s="2"/>
      <c r="IB951" s="2"/>
      <c r="IC951" s="2"/>
      <c r="ID951" s="2"/>
      <c r="IE951" s="2"/>
      <c r="IF951" s="2"/>
      <c r="IG951" s="2"/>
      <c r="IH951" s="2"/>
      <c r="II951" s="2"/>
      <c r="IJ951" s="2"/>
      <c r="IK951" s="2"/>
      <c r="IL951" s="2"/>
      <c r="IM951" s="2"/>
      <c r="IN951" s="2"/>
      <c r="IO951" s="2"/>
      <c r="IP951" s="2"/>
      <c r="IQ951" s="2"/>
    </row>
    <row r="952" spans="1:251" s="16" customFormat="1" ht="13.5">
      <c r="A952" s="8"/>
      <c r="B952" s="124"/>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6"/>
      <c r="AA952" s="128"/>
      <c r="AB952" s="125"/>
      <c r="AC952" s="125"/>
      <c r="AD952" s="125"/>
      <c r="AE952" s="125"/>
      <c r="AF952" s="125"/>
      <c r="AG952" s="125"/>
      <c r="AH952" s="125"/>
      <c r="AI952" s="126"/>
      <c r="AJ952" s="128"/>
      <c r="AK952" s="125"/>
      <c r="AL952" s="125"/>
      <c r="AM952" s="125"/>
      <c r="AN952" s="125"/>
      <c r="AO952" s="125"/>
      <c r="AP952" s="125"/>
      <c r="AQ952" s="125"/>
      <c r="AR952" s="126"/>
      <c r="AS952" s="128"/>
      <c r="AT952" s="125"/>
      <c r="AU952" s="125"/>
      <c r="AV952" s="125"/>
      <c r="AW952" s="125"/>
      <c r="AX952" s="130"/>
      <c r="AY952" s="2"/>
      <c r="AZ952" s="2"/>
      <c r="BA952" s="2"/>
      <c r="BB952" s="23"/>
      <c r="BC952" s="24"/>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c r="FE952" s="2"/>
      <c r="FF952" s="2"/>
      <c r="FG952" s="2"/>
      <c r="FH952" s="2"/>
      <c r="FI952" s="2"/>
      <c r="FJ952" s="2"/>
      <c r="FK952" s="2"/>
      <c r="FL952" s="2"/>
      <c r="FM952" s="2"/>
      <c r="FN952" s="2"/>
      <c r="FO952" s="2"/>
      <c r="FP952" s="2"/>
      <c r="FQ952" s="2"/>
      <c r="FR952" s="2"/>
      <c r="FS952" s="2"/>
      <c r="FT952" s="2"/>
      <c r="FU952" s="2"/>
      <c r="FV952" s="2"/>
      <c r="FW952" s="2"/>
      <c r="FX952" s="2"/>
      <c r="FY952" s="2"/>
      <c r="FZ952" s="2"/>
      <c r="GA952" s="2"/>
      <c r="GB952" s="2"/>
      <c r="GC952" s="2"/>
      <c r="GD952" s="2"/>
      <c r="GE952" s="2"/>
      <c r="GF952" s="2"/>
      <c r="GG952" s="2"/>
      <c r="GH952" s="2"/>
      <c r="GI952" s="2"/>
      <c r="GJ952" s="2"/>
      <c r="GK952" s="2"/>
      <c r="GL952" s="2"/>
      <c r="GM952" s="2"/>
      <c r="GN952" s="2"/>
      <c r="GO952" s="2"/>
      <c r="GP952" s="2"/>
      <c r="GQ952" s="2"/>
      <c r="GR952" s="2"/>
      <c r="GS952" s="2"/>
      <c r="GT952" s="2"/>
      <c r="GU952" s="2"/>
      <c r="GV952" s="2"/>
      <c r="GW952" s="2"/>
      <c r="GX952" s="2"/>
      <c r="GY952" s="2"/>
      <c r="GZ952" s="2"/>
      <c r="HA952" s="2"/>
      <c r="HB952" s="2"/>
      <c r="HC952" s="2"/>
      <c r="HD952" s="2"/>
      <c r="HE952" s="2"/>
      <c r="HF952" s="2"/>
      <c r="HG952" s="2"/>
      <c r="HH952" s="2"/>
      <c r="HI952" s="2"/>
      <c r="HJ952" s="2"/>
      <c r="HK952" s="2"/>
      <c r="HL952" s="2"/>
      <c r="HM952" s="2"/>
      <c r="HN952" s="2"/>
      <c r="HO952" s="2"/>
      <c r="HP952" s="2"/>
      <c r="HQ952" s="2"/>
      <c r="HR952" s="2"/>
      <c r="HS952" s="2"/>
      <c r="HT952" s="2"/>
      <c r="HU952" s="2"/>
      <c r="HV952" s="2"/>
      <c r="HW952" s="2"/>
      <c r="HX952" s="2"/>
      <c r="HY952" s="2"/>
      <c r="HZ952" s="2"/>
      <c r="IA952" s="2"/>
      <c r="IB952" s="2"/>
      <c r="IC952" s="2"/>
      <c r="ID952" s="2"/>
      <c r="IE952" s="2"/>
      <c r="IF952" s="2"/>
      <c r="IG952" s="2"/>
      <c r="IH952" s="2"/>
      <c r="II952" s="2"/>
      <c r="IJ952" s="2"/>
      <c r="IK952" s="2"/>
      <c r="IL952" s="2"/>
      <c r="IM952" s="2"/>
      <c r="IN952" s="2"/>
      <c r="IO952" s="2"/>
      <c r="IP952" s="2"/>
      <c r="IQ952" s="2"/>
    </row>
    <row r="953" spans="1:251" s="16" customFormat="1" ht="18.75" customHeight="1">
      <c r="A953" s="8"/>
      <c r="B953" s="25"/>
      <c r="C953" s="93" t="s">
        <v>152</v>
      </c>
      <c r="D953" s="94"/>
      <c r="E953" s="94"/>
      <c r="F953" s="94"/>
      <c r="G953" s="94"/>
      <c r="H953" s="94"/>
      <c r="I953" s="94"/>
      <c r="J953" s="94"/>
      <c r="K953" s="94"/>
      <c r="L953" s="94"/>
      <c r="M953" s="94"/>
      <c r="N953" s="94"/>
      <c r="O953" s="94"/>
      <c r="P953" s="94"/>
      <c r="Q953" s="94"/>
      <c r="R953" s="94"/>
      <c r="S953" s="94"/>
      <c r="T953" s="94"/>
      <c r="U953" s="94"/>
      <c r="V953" s="94"/>
      <c r="W953" s="94"/>
      <c r="X953" s="94"/>
      <c r="Y953" s="94"/>
      <c r="Z953" s="95"/>
      <c r="AA953" s="96">
        <v>312</v>
      </c>
      <c r="AB953" s="97"/>
      <c r="AC953" s="97"/>
      <c r="AD953" s="97"/>
      <c r="AE953" s="97"/>
      <c r="AF953" s="97"/>
      <c r="AG953" s="97"/>
      <c r="AH953" s="97"/>
      <c r="AI953" s="98"/>
      <c r="AJ953" s="96">
        <v>250</v>
      </c>
      <c r="AK953" s="97"/>
      <c r="AL953" s="97"/>
      <c r="AM953" s="97"/>
      <c r="AN953" s="97"/>
      <c r="AO953" s="97"/>
      <c r="AP953" s="97"/>
      <c r="AQ953" s="97"/>
      <c r="AR953" s="98"/>
      <c r="AS953" s="99"/>
      <c r="AT953" s="100"/>
      <c r="AU953" s="100"/>
      <c r="AV953" s="100"/>
      <c r="AW953" s="100"/>
      <c r="AX953" s="101"/>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c r="FE953" s="2"/>
      <c r="FF953" s="2"/>
      <c r="FG953" s="2"/>
      <c r="FH953" s="2"/>
      <c r="FI953" s="2"/>
      <c r="FJ953" s="2"/>
      <c r="FK953" s="2"/>
      <c r="FL953" s="2"/>
      <c r="FM953" s="2"/>
      <c r="FN953" s="2"/>
      <c r="FO953" s="2"/>
      <c r="FP953" s="2"/>
      <c r="FQ953" s="2"/>
      <c r="FR953" s="2"/>
      <c r="FS953" s="2"/>
      <c r="FT953" s="2"/>
      <c r="FU953" s="2"/>
      <c r="FV953" s="2"/>
      <c r="FW953" s="2"/>
      <c r="FX953" s="2"/>
      <c r="FY953" s="2"/>
      <c r="FZ953" s="2"/>
      <c r="GA953" s="2"/>
      <c r="GB953" s="2"/>
      <c r="GC953" s="2"/>
      <c r="GD953" s="2"/>
      <c r="GE953" s="2"/>
      <c r="GF953" s="2"/>
      <c r="GG953" s="2"/>
      <c r="GH953" s="2"/>
      <c r="GI953" s="2"/>
      <c r="GJ953" s="2"/>
      <c r="GK953" s="2"/>
      <c r="GL953" s="2"/>
      <c r="GM953" s="2"/>
      <c r="GN953" s="2"/>
      <c r="GO953" s="2"/>
      <c r="GP953" s="2"/>
      <c r="GQ953" s="2"/>
      <c r="GR953" s="2"/>
      <c r="GS953" s="2"/>
      <c r="GT953" s="2"/>
      <c r="GU953" s="2"/>
      <c r="GV953" s="2"/>
      <c r="GW953" s="2"/>
      <c r="GX953" s="2"/>
      <c r="GY953" s="2"/>
      <c r="GZ953" s="2"/>
      <c r="HA953" s="2"/>
      <c r="HB953" s="2"/>
      <c r="HC953" s="2"/>
      <c r="HD953" s="2"/>
      <c r="HE953" s="2"/>
      <c r="HF953" s="2"/>
      <c r="HG953" s="2"/>
      <c r="HH953" s="2"/>
      <c r="HI953" s="2"/>
      <c r="HJ953" s="2"/>
      <c r="HK953" s="2"/>
      <c r="HL953" s="2"/>
      <c r="HM953" s="2"/>
      <c r="HN953" s="2"/>
      <c r="HO953" s="2"/>
      <c r="HP953" s="2"/>
      <c r="HQ953" s="2"/>
      <c r="HR953" s="2"/>
      <c r="HS953" s="2"/>
      <c r="HT953" s="2"/>
      <c r="HU953" s="2"/>
      <c r="HV953" s="2"/>
      <c r="HW953" s="2"/>
      <c r="HX953" s="2"/>
      <c r="HY953" s="2"/>
      <c r="HZ953" s="2"/>
      <c r="IA953" s="2"/>
      <c r="IB953" s="2"/>
      <c r="IC953" s="2"/>
      <c r="ID953" s="2"/>
      <c r="IE953" s="2"/>
      <c r="IF953" s="2"/>
      <c r="IG953" s="2"/>
      <c r="IH953" s="2"/>
      <c r="II953" s="2"/>
      <c r="IJ953" s="2"/>
      <c r="IK953" s="2"/>
      <c r="IL953" s="2"/>
      <c r="IM953" s="2"/>
      <c r="IN953" s="2"/>
      <c r="IO953" s="2"/>
      <c r="IP953" s="2"/>
      <c r="IQ953" s="2"/>
    </row>
    <row r="954" spans="1:251" s="16" customFormat="1" ht="18.75" customHeight="1" thickBot="1">
      <c r="A954" s="17"/>
      <c r="B954" s="102" t="s">
        <v>14</v>
      </c>
      <c r="C954" s="103"/>
      <c r="D954" s="103"/>
      <c r="E954" s="103"/>
      <c r="F954" s="103"/>
      <c r="G954" s="103"/>
      <c r="H954" s="103"/>
      <c r="I954" s="103"/>
      <c r="J954" s="103"/>
      <c r="K954" s="103"/>
      <c r="L954" s="103"/>
      <c r="M954" s="103"/>
      <c r="N954" s="103"/>
      <c r="O954" s="103"/>
      <c r="P954" s="103"/>
      <c r="Q954" s="103"/>
      <c r="R954" s="103"/>
      <c r="S954" s="103"/>
      <c r="T954" s="103"/>
      <c r="U954" s="103"/>
      <c r="V954" s="103"/>
      <c r="W954" s="103"/>
      <c r="X954" s="103"/>
      <c r="Y954" s="103"/>
      <c r="Z954" s="104"/>
      <c r="AA954" s="105">
        <f>SUM($AA$953:$AA$953)</f>
        <v>312</v>
      </c>
      <c r="AB954" s="106"/>
      <c r="AC954" s="106"/>
      <c r="AD954" s="106"/>
      <c r="AE954" s="106"/>
      <c r="AF954" s="106"/>
      <c r="AG954" s="106"/>
      <c r="AH954" s="106"/>
      <c r="AI954" s="107"/>
      <c r="AJ954" s="105">
        <f>SUM($AJ$953:$AJ$953)</f>
        <v>250</v>
      </c>
      <c r="AK954" s="106"/>
      <c r="AL954" s="106"/>
      <c r="AM954" s="106"/>
      <c r="AN954" s="106"/>
      <c r="AO954" s="106"/>
      <c r="AP954" s="106"/>
      <c r="AQ954" s="106"/>
      <c r="AR954" s="107"/>
      <c r="AS954" s="108"/>
      <c r="AT954" s="109"/>
      <c r="AU954" s="109"/>
      <c r="AV954" s="109"/>
      <c r="AW954" s="109"/>
      <c r="AX954" s="110"/>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c r="FE954" s="2"/>
      <c r="FF954" s="2"/>
      <c r="FG954" s="2"/>
      <c r="FH954" s="2"/>
      <c r="FI954" s="2"/>
      <c r="FJ954" s="2"/>
      <c r="FK954" s="2"/>
      <c r="FL954" s="2"/>
      <c r="FM954" s="2"/>
      <c r="FN954" s="2"/>
      <c r="FO954" s="2"/>
      <c r="FP954" s="2"/>
      <c r="FQ954" s="2"/>
      <c r="FR954" s="2"/>
      <c r="FS954" s="2"/>
      <c r="FT954" s="2"/>
      <c r="FU954" s="2"/>
      <c r="FV954" s="2"/>
      <c r="FW954" s="2"/>
      <c r="FX954" s="2"/>
      <c r="FY954" s="2"/>
      <c r="FZ954" s="2"/>
      <c r="GA954" s="2"/>
      <c r="GB954" s="2"/>
      <c r="GC954" s="2"/>
      <c r="GD954" s="2"/>
      <c r="GE954" s="2"/>
      <c r="GF954" s="2"/>
      <c r="GG954" s="2"/>
      <c r="GH954" s="2"/>
      <c r="GI954" s="2"/>
      <c r="GJ954" s="2"/>
      <c r="GK954" s="2"/>
      <c r="GL954" s="2"/>
      <c r="GM954" s="2"/>
      <c r="GN954" s="2"/>
      <c r="GO954" s="2"/>
      <c r="GP954" s="2"/>
      <c r="GQ954" s="2"/>
      <c r="GR954" s="2"/>
      <c r="GS954" s="2"/>
      <c r="GT954" s="2"/>
      <c r="GU954" s="2"/>
      <c r="GV954" s="2"/>
      <c r="GW954" s="2"/>
      <c r="GX954" s="2"/>
      <c r="GY954" s="2"/>
      <c r="GZ954" s="2"/>
      <c r="HA954" s="2"/>
      <c r="HB954" s="2"/>
      <c r="HC954" s="2"/>
      <c r="HD954" s="2"/>
      <c r="HE954" s="2"/>
      <c r="HF954" s="2"/>
      <c r="HG954" s="2"/>
      <c r="HH954" s="2"/>
      <c r="HI954" s="2"/>
      <c r="HJ954" s="2"/>
      <c r="HK954" s="2"/>
      <c r="HL954" s="2"/>
      <c r="HM954" s="2"/>
      <c r="HN954" s="2"/>
      <c r="HO954" s="2"/>
      <c r="HP954" s="2"/>
      <c r="HQ954" s="2"/>
      <c r="HR954" s="2"/>
      <c r="HS954" s="2"/>
      <c r="HT954" s="2"/>
      <c r="HU954" s="2"/>
      <c r="HV954" s="2"/>
      <c r="HW954" s="2"/>
      <c r="HX954" s="2"/>
      <c r="HY954" s="2"/>
      <c r="HZ954" s="2"/>
      <c r="IA954" s="2"/>
      <c r="IB954" s="2"/>
      <c r="IC954" s="2"/>
      <c r="ID954" s="2"/>
      <c r="IE954" s="2"/>
      <c r="IF954" s="2"/>
      <c r="IG954" s="2"/>
      <c r="IH954" s="2"/>
      <c r="II954" s="2"/>
      <c r="IJ954" s="2"/>
      <c r="IK954" s="2"/>
      <c r="IL954" s="2"/>
      <c r="IM954" s="2"/>
      <c r="IN954" s="2"/>
      <c r="IO954" s="2"/>
      <c r="IP954" s="2"/>
      <c r="IQ954" s="2"/>
    </row>
    <row r="956" spans="1:251" ht="18.75">
      <c r="A956" s="1" t="s">
        <v>0</v>
      </c>
      <c r="AW956" s="3"/>
      <c r="AX956" s="4"/>
      <c r="AY956" s="3"/>
    </row>
    <row r="958" spans="1:251" ht="18.75">
      <c r="B958" s="111" t="s">
        <v>8</v>
      </c>
      <c r="C958" s="112"/>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c r="Z958" s="112"/>
      <c r="AA958" s="112"/>
      <c r="AB958" s="112"/>
      <c r="AC958" s="112"/>
      <c r="AD958" s="112"/>
      <c r="AE958" s="112"/>
      <c r="AF958" s="112"/>
      <c r="AG958" s="112"/>
      <c r="AH958" s="112"/>
      <c r="AI958" s="112"/>
      <c r="AJ958" s="112"/>
      <c r="AK958" s="112"/>
      <c r="AL958" s="112"/>
      <c r="AM958" s="112"/>
      <c r="AN958" s="112"/>
      <c r="AO958" s="112"/>
      <c r="AP958" s="112"/>
      <c r="AQ958" s="112"/>
      <c r="AR958" s="112"/>
      <c r="AS958" s="112"/>
      <c r="AT958" s="112"/>
      <c r="AU958" s="112"/>
      <c r="AV958" s="112"/>
      <c r="AW958" s="112"/>
      <c r="AX958" s="112"/>
    </row>
    <row r="959" spans="1:251">
      <c r="Z959" s="5"/>
      <c r="AD959" s="5"/>
      <c r="AE959" s="5"/>
      <c r="AF959" s="5"/>
      <c r="AG959" s="5"/>
      <c r="AH959" s="5"/>
      <c r="AI959" s="5"/>
      <c r="AO959" s="5"/>
    </row>
    <row r="960" spans="1:251" ht="13.5" thickBot="1">
      <c r="Z960" s="5"/>
      <c r="AD960" s="5"/>
      <c r="AE960" s="5"/>
      <c r="AF960" s="5"/>
      <c r="AG960" s="5"/>
      <c r="AH960" s="5"/>
      <c r="AI960" s="5"/>
      <c r="AO960" s="5"/>
      <c r="DI960" s="6"/>
    </row>
    <row r="961" spans="1:113" ht="24.75" customHeight="1" thickBot="1">
      <c r="B961" s="113" t="s">
        <v>1</v>
      </c>
      <c r="C961" s="114"/>
      <c r="D961" s="114"/>
      <c r="E961" s="114"/>
      <c r="F961" s="114"/>
      <c r="G961" s="114"/>
      <c r="H961" s="115" t="s">
        <v>155</v>
      </c>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7"/>
      <c r="DI961" s="6"/>
    </row>
    <row r="962" spans="1:113" ht="14.25">
      <c r="B962" s="7"/>
      <c r="C962" s="7"/>
      <c r="D962" s="7"/>
      <c r="E962" s="7"/>
      <c r="F962" s="7"/>
      <c r="G962" s="7"/>
      <c r="H962" s="8"/>
      <c r="I962" s="8"/>
      <c r="J962" s="8"/>
      <c r="K962" s="8"/>
      <c r="L962" s="9"/>
      <c r="M962" s="9"/>
      <c r="N962" s="9"/>
      <c r="O962" s="9"/>
      <c r="P962" s="8"/>
      <c r="Q962" s="8"/>
      <c r="R962" s="8"/>
      <c r="S962" s="8"/>
      <c r="T962" s="8"/>
      <c r="U962" s="8"/>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DI962" s="6"/>
    </row>
    <row r="963" spans="1:113" ht="15" thickBot="1">
      <c r="A963" s="11"/>
      <c r="B963" s="10" t="s">
        <v>2</v>
      </c>
      <c r="C963" s="8"/>
      <c r="D963" s="8"/>
      <c r="E963" s="8"/>
      <c r="F963" s="8"/>
      <c r="G963" s="8"/>
      <c r="H963" s="8"/>
      <c r="I963" s="8"/>
      <c r="J963" s="8"/>
      <c r="K963" s="8"/>
      <c r="L963" s="9"/>
      <c r="M963" s="9"/>
      <c r="N963" s="9"/>
      <c r="O963" s="9"/>
      <c r="P963" s="8"/>
      <c r="Q963" s="8"/>
      <c r="R963" s="8"/>
      <c r="S963" s="8"/>
      <c r="T963" s="8"/>
      <c r="U963" s="8"/>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DI963" s="6"/>
    </row>
    <row r="964" spans="1:113" ht="14.25">
      <c r="A964" s="8"/>
      <c r="B964" s="12"/>
      <c r="C964" s="7"/>
      <c r="D964" s="7"/>
      <c r="E964" s="7"/>
      <c r="F964" s="7"/>
      <c r="G964" s="7"/>
      <c r="H964" s="7"/>
      <c r="I964" s="7"/>
      <c r="J964" s="7"/>
      <c r="K964" s="7"/>
      <c r="L964" s="13"/>
      <c r="M964" s="13"/>
      <c r="N964" s="13"/>
      <c r="O964" s="13"/>
      <c r="P964" s="7"/>
      <c r="Q964" s="7"/>
      <c r="R964" s="7"/>
      <c r="S964" s="7"/>
      <c r="T964" s="7"/>
      <c r="U964" s="7"/>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c r="AW964" s="14"/>
      <c r="AX964" s="15"/>
    </row>
    <row r="965" spans="1:113" ht="12" customHeight="1">
      <c r="A965" s="8"/>
      <c r="B965" s="118" t="s">
        <v>156</v>
      </c>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c r="AG965" s="119"/>
      <c r="AH965" s="119"/>
      <c r="AI965" s="119"/>
      <c r="AJ965" s="119"/>
      <c r="AK965" s="119"/>
      <c r="AL965" s="119"/>
      <c r="AM965" s="119"/>
      <c r="AN965" s="119"/>
      <c r="AO965" s="119"/>
      <c r="AP965" s="119"/>
      <c r="AQ965" s="119"/>
      <c r="AR965" s="119"/>
      <c r="AS965" s="119"/>
      <c r="AT965" s="119"/>
      <c r="AU965" s="119"/>
      <c r="AV965" s="119"/>
      <c r="AW965" s="119"/>
      <c r="AX965" s="120"/>
    </row>
    <row r="966" spans="1:113" ht="12" customHeight="1">
      <c r="A966" s="8"/>
      <c r="B966" s="118"/>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c r="AF966" s="119"/>
      <c r="AG966" s="119"/>
      <c r="AH966" s="119"/>
      <c r="AI966" s="119"/>
      <c r="AJ966" s="119"/>
      <c r="AK966" s="119"/>
      <c r="AL966" s="119"/>
      <c r="AM966" s="119"/>
      <c r="AN966" s="119"/>
      <c r="AO966" s="119"/>
      <c r="AP966" s="119"/>
      <c r="AQ966" s="119"/>
      <c r="AR966" s="119"/>
      <c r="AS966" s="119"/>
      <c r="AT966" s="119"/>
      <c r="AU966" s="119"/>
      <c r="AV966" s="119"/>
      <c r="AW966" s="119"/>
      <c r="AX966" s="120"/>
      <c r="BC966" s="16"/>
    </row>
    <row r="967" spans="1:113" ht="12" customHeight="1">
      <c r="A967" s="8"/>
      <c r="B967" s="118"/>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c r="AA967" s="119"/>
      <c r="AB967" s="119"/>
      <c r="AC967" s="119"/>
      <c r="AD967" s="119"/>
      <c r="AE967" s="119"/>
      <c r="AF967" s="119"/>
      <c r="AG967" s="119"/>
      <c r="AH967" s="119"/>
      <c r="AI967" s="119"/>
      <c r="AJ967" s="119"/>
      <c r="AK967" s="119"/>
      <c r="AL967" s="119"/>
      <c r="AM967" s="119"/>
      <c r="AN967" s="119"/>
      <c r="AO967" s="119"/>
      <c r="AP967" s="119"/>
      <c r="AQ967" s="119"/>
      <c r="AR967" s="119"/>
      <c r="AS967" s="119"/>
      <c r="AT967" s="119"/>
      <c r="AU967" s="119"/>
      <c r="AV967" s="119"/>
      <c r="AW967" s="119"/>
      <c r="AX967" s="120"/>
    </row>
    <row r="968" spans="1:113" ht="12" customHeight="1">
      <c r="A968" s="8"/>
      <c r="B968" s="118"/>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c r="AA968" s="119"/>
      <c r="AB968" s="119"/>
      <c r="AC968" s="119"/>
      <c r="AD968" s="119"/>
      <c r="AE968" s="119"/>
      <c r="AF968" s="119"/>
      <c r="AG968" s="119"/>
      <c r="AH968" s="119"/>
      <c r="AI968" s="119"/>
      <c r="AJ968" s="119"/>
      <c r="AK968" s="119"/>
      <c r="AL968" s="119"/>
      <c r="AM968" s="119"/>
      <c r="AN968" s="119"/>
      <c r="AO968" s="119"/>
      <c r="AP968" s="119"/>
      <c r="AQ968" s="119"/>
      <c r="AR968" s="119"/>
      <c r="AS968" s="119"/>
      <c r="AT968" s="119"/>
      <c r="AU968" s="119"/>
      <c r="AV968" s="119"/>
      <c r="AW968" s="119"/>
      <c r="AX968" s="120"/>
    </row>
    <row r="969" spans="1:113" ht="12" customHeight="1">
      <c r="A969" s="8"/>
      <c r="B969" s="118"/>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c r="AF969" s="119"/>
      <c r="AG969" s="119"/>
      <c r="AH969" s="119"/>
      <c r="AI969" s="119"/>
      <c r="AJ969" s="119"/>
      <c r="AK969" s="119"/>
      <c r="AL969" s="119"/>
      <c r="AM969" s="119"/>
      <c r="AN969" s="119"/>
      <c r="AO969" s="119"/>
      <c r="AP969" s="119"/>
      <c r="AQ969" s="119"/>
      <c r="AR969" s="119"/>
      <c r="AS969" s="119"/>
      <c r="AT969" s="119"/>
      <c r="AU969" s="119"/>
      <c r="AV969" s="119"/>
      <c r="AW969" s="119"/>
      <c r="AX969" s="120"/>
    </row>
    <row r="970" spans="1:113" ht="15" thickBot="1">
      <c r="A970" s="17"/>
      <c r="B970" s="18"/>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20"/>
    </row>
    <row r="971" spans="1:113">
      <c r="B971" s="21"/>
    </row>
    <row r="972" spans="1:113" ht="15" thickBot="1">
      <c r="A972" s="11"/>
      <c r="B972" s="10" t="s">
        <v>3</v>
      </c>
      <c r="C972" s="8"/>
      <c r="D972" s="8"/>
      <c r="E972" s="8"/>
      <c r="F972" s="8"/>
      <c r="G972" s="8"/>
      <c r="H972" s="8"/>
      <c r="I972" s="8"/>
      <c r="J972" s="8"/>
      <c r="K972" s="8"/>
      <c r="L972" s="9"/>
      <c r="M972" s="9"/>
      <c r="N972" s="9"/>
      <c r="O972" s="9"/>
      <c r="P972" s="8"/>
      <c r="Q972" s="8"/>
      <c r="R972" s="8"/>
      <c r="S972" s="8"/>
      <c r="T972" s="8"/>
      <c r="U972" s="8"/>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DI972" s="6"/>
    </row>
    <row r="973" spans="1:113" ht="14.25">
      <c r="A973" s="8"/>
      <c r="B973" s="12"/>
      <c r="C973" s="7"/>
      <c r="D973" s="7"/>
      <c r="E973" s="7"/>
      <c r="F973" s="7"/>
      <c r="G973" s="7"/>
      <c r="H973" s="7"/>
      <c r="I973" s="7"/>
      <c r="J973" s="7"/>
      <c r="K973" s="7"/>
      <c r="L973" s="13"/>
      <c r="M973" s="13"/>
      <c r="N973" s="13"/>
      <c r="O973" s="13"/>
      <c r="P973" s="7"/>
      <c r="Q973" s="7"/>
      <c r="R973" s="7"/>
      <c r="S973" s="7"/>
      <c r="T973" s="7"/>
      <c r="U973" s="7"/>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4"/>
      <c r="AV973" s="14"/>
      <c r="AW973" s="14"/>
      <c r="AX973" s="15"/>
    </row>
    <row r="974" spans="1:113" ht="12" customHeight="1">
      <c r="A974" s="8"/>
      <c r="B974" s="118" t="s">
        <v>157</v>
      </c>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c r="AG974" s="119"/>
      <c r="AH974" s="119"/>
      <c r="AI974" s="119"/>
      <c r="AJ974" s="119"/>
      <c r="AK974" s="119"/>
      <c r="AL974" s="119"/>
      <c r="AM974" s="119"/>
      <c r="AN974" s="119"/>
      <c r="AO974" s="119"/>
      <c r="AP974" s="119"/>
      <c r="AQ974" s="119"/>
      <c r="AR974" s="119"/>
      <c r="AS974" s="119"/>
      <c r="AT974" s="119"/>
      <c r="AU974" s="119"/>
      <c r="AV974" s="119"/>
      <c r="AW974" s="119"/>
      <c r="AX974" s="120"/>
    </row>
    <row r="975" spans="1:113" ht="12" customHeight="1">
      <c r="A975" s="8"/>
      <c r="B975" s="118"/>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c r="AF975" s="119"/>
      <c r="AG975" s="119"/>
      <c r="AH975" s="119"/>
      <c r="AI975" s="119"/>
      <c r="AJ975" s="119"/>
      <c r="AK975" s="119"/>
      <c r="AL975" s="119"/>
      <c r="AM975" s="119"/>
      <c r="AN975" s="119"/>
      <c r="AO975" s="119"/>
      <c r="AP975" s="119"/>
      <c r="AQ975" s="119"/>
      <c r="AR975" s="119"/>
      <c r="AS975" s="119"/>
      <c r="AT975" s="119"/>
      <c r="AU975" s="119"/>
      <c r="AV975" s="119"/>
      <c r="AW975" s="119"/>
      <c r="AX975" s="120"/>
      <c r="BC975" s="16"/>
    </row>
    <row r="976" spans="1:113" ht="12" customHeight="1">
      <c r="A976" s="8"/>
      <c r="B976" s="118"/>
      <c r="C976" s="119"/>
      <c r="D976" s="119"/>
      <c r="E976" s="119"/>
      <c r="F976" s="119"/>
      <c r="G976" s="119"/>
      <c r="H976" s="119"/>
      <c r="I976" s="119"/>
      <c r="J976" s="119"/>
      <c r="K976" s="119"/>
      <c r="L976" s="119"/>
      <c r="M976" s="119"/>
      <c r="N976" s="119"/>
      <c r="O976" s="119"/>
      <c r="P976" s="119"/>
      <c r="Q976" s="119"/>
      <c r="R976" s="119"/>
      <c r="S976" s="119"/>
      <c r="T976" s="119"/>
      <c r="U976" s="119"/>
      <c r="V976" s="119"/>
      <c r="W976" s="119"/>
      <c r="X976" s="119"/>
      <c r="Y976" s="119"/>
      <c r="Z976" s="119"/>
      <c r="AA976" s="119"/>
      <c r="AB976" s="119"/>
      <c r="AC976" s="119"/>
      <c r="AD976" s="119"/>
      <c r="AE976" s="119"/>
      <c r="AF976" s="119"/>
      <c r="AG976" s="119"/>
      <c r="AH976" s="119"/>
      <c r="AI976" s="119"/>
      <c r="AJ976" s="119"/>
      <c r="AK976" s="119"/>
      <c r="AL976" s="119"/>
      <c r="AM976" s="119"/>
      <c r="AN976" s="119"/>
      <c r="AO976" s="119"/>
      <c r="AP976" s="119"/>
      <c r="AQ976" s="119"/>
      <c r="AR976" s="119"/>
      <c r="AS976" s="119"/>
      <c r="AT976" s="119"/>
      <c r="AU976" s="119"/>
      <c r="AV976" s="119"/>
      <c r="AW976" s="119"/>
      <c r="AX976" s="120"/>
    </row>
    <row r="977" spans="1:251" ht="12" customHeight="1">
      <c r="A977" s="8"/>
      <c r="B977" s="118"/>
      <c r="C977" s="119"/>
      <c r="D977" s="119"/>
      <c r="E977" s="119"/>
      <c r="F977" s="119"/>
      <c r="G977" s="119"/>
      <c r="H977" s="119"/>
      <c r="I977" s="119"/>
      <c r="J977" s="119"/>
      <c r="K977" s="119"/>
      <c r="L977" s="119"/>
      <c r="M977" s="119"/>
      <c r="N977" s="119"/>
      <c r="O977" s="119"/>
      <c r="P977" s="119"/>
      <c r="Q977" s="119"/>
      <c r="R977" s="119"/>
      <c r="S977" s="119"/>
      <c r="T977" s="119"/>
      <c r="U977" s="119"/>
      <c r="V977" s="119"/>
      <c r="W977" s="119"/>
      <c r="X977" s="119"/>
      <c r="Y977" s="119"/>
      <c r="Z977" s="119"/>
      <c r="AA977" s="119"/>
      <c r="AB977" s="119"/>
      <c r="AC977" s="119"/>
      <c r="AD977" s="119"/>
      <c r="AE977" s="119"/>
      <c r="AF977" s="119"/>
      <c r="AG977" s="119"/>
      <c r="AH977" s="119"/>
      <c r="AI977" s="119"/>
      <c r="AJ977" s="119"/>
      <c r="AK977" s="119"/>
      <c r="AL977" s="119"/>
      <c r="AM977" s="119"/>
      <c r="AN977" s="119"/>
      <c r="AO977" s="119"/>
      <c r="AP977" s="119"/>
      <c r="AQ977" s="119"/>
      <c r="AR977" s="119"/>
      <c r="AS977" s="119"/>
      <c r="AT977" s="119"/>
      <c r="AU977" s="119"/>
      <c r="AV977" s="119"/>
      <c r="AW977" s="119"/>
      <c r="AX977" s="120"/>
    </row>
    <row r="978" spans="1:251" ht="12" customHeight="1">
      <c r="A978" s="8"/>
      <c r="B978" s="118"/>
      <c r="C978" s="119"/>
      <c r="D978" s="119"/>
      <c r="E978" s="119"/>
      <c r="F978" s="119"/>
      <c r="G978" s="119"/>
      <c r="H978" s="119"/>
      <c r="I978" s="119"/>
      <c r="J978" s="119"/>
      <c r="K978" s="119"/>
      <c r="L978" s="119"/>
      <c r="M978" s="119"/>
      <c r="N978" s="119"/>
      <c r="O978" s="119"/>
      <c r="P978" s="119"/>
      <c r="Q978" s="119"/>
      <c r="R978" s="119"/>
      <c r="S978" s="119"/>
      <c r="T978" s="119"/>
      <c r="U978" s="119"/>
      <c r="V978" s="119"/>
      <c r="W978" s="119"/>
      <c r="X978" s="119"/>
      <c r="Y978" s="119"/>
      <c r="Z978" s="119"/>
      <c r="AA978" s="119"/>
      <c r="AB978" s="119"/>
      <c r="AC978" s="119"/>
      <c r="AD978" s="119"/>
      <c r="AE978" s="119"/>
      <c r="AF978" s="119"/>
      <c r="AG978" s="119"/>
      <c r="AH978" s="119"/>
      <c r="AI978" s="119"/>
      <c r="AJ978" s="119"/>
      <c r="AK978" s="119"/>
      <c r="AL978" s="119"/>
      <c r="AM978" s="119"/>
      <c r="AN978" s="119"/>
      <c r="AO978" s="119"/>
      <c r="AP978" s="119"/>
      <c r="AQ978" s="119"/>
      <c r="AR978" s="119"/>
      <c r="AS978" s="119"/>
      <c r="AT978" s="119"/>
      <c r="AU978" s="119"/>
      <c r="AV978" s="119"/>
      <c r="AW978" s="119"/>
      <c r="AX978" s="120"/>
    </row>
    <row r="979" spans="1:251" ht="15" thickBot="1">
      <c r="A979" s="17"/>
      <c r="B979" s="18"/>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20"/>
    </row>
    <row r="980" spans="1:251">
      <c r="B980" s="21"/>
    </row>
    <row r="981" spans="1:251" ht="14.25">
      <c r="B981" s="10" t="s">
        <v>4</v>
      </c>
      <c r="C981" s="8"/>
      <c r="D981" s="8"/>
      <c r="E981" s="8"/>
      <c r="F981" s="8"/>
      <c r="G981" s="8"/>
      <c r="H981" s="8"/>
      <c r="I981" s="8"/>
      <c r="J981" s="8"/>
      <c r="K981" s="8"/>
      <c r="L981" s="9"/>
      <c r="M981" s="9"/>
      <c r="N981" s="9"/>
      <c r="O981" s="9"/>
      <c r="P981" s="8"/>
      <c r="Q981" s="8"/>
      <c r="R981" s="8"/>
      <c r="S981" s="8"/>
      <c r="T981" s="8"/>
      <c r="U981" s="8"/>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row>
    <row r="982" spans="1:251" ht="15" thickBot="1">
      <c r="B982" s="8"/>
      <c r="C982" s="8"/>
      <c r="D982" s="8"/>
      <c r="E982" s="8"/>
      <c r="F982" s="8"/>
      <c r="G982" s="8"/>
      <c r="H982" s="8"/>
      <c r="I982" s="8"/>
      <c r="J982" s="8"/>
      <c r="K982" s="8"/>
      <c r="L982" s="9"/>
      <c r="M982" s="9"/>
      <c r="N982" s="9"/>
      <c r="O982" s="9"/>
      <c r="P982" s="8"/>
      <c r="Q982" s="8"/>
      <c r="R982" s="8"/>
      <c r="S982" s="8"/>
      <c r="T982" s="8"/>
      <c r="U982" s="8"/>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22" t="s">
        <v>5</v>
      </c>
    </row>
    <row r="983" spans="1:251" s="16" customFormat="1" ht="13.5" customHeight="1">
      <c r="A983" s="8"/>
      <c r="B983" s="121" t="s">
        <v>6</v>
      </c>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3"/>
      <c r="AA983" s="127" t="s">
        <v>12</v>
      </c>
      <c r="AB983" s="122"/>
      <c r="AC983" s="122"/>
      <c r="AD983" s="122"/>
      <c r="AE983" s="122"/>
      <c r="AF983" s="122"/>
      <c r="AG983" s="122"/>
      <c r="AH983" s="122"/>
      <c r="AI983" s="123"/>
      <c r="AJ983" s="127" t="s">
        <v>13</v>
      </c>
      <c r="AK983" s="122"/>
      <c r="AL983" s="122"/>
      <c r="AM983" s="122"/>
      <c r="AN983" s="122"/>
      <c r="AO983" s="122"/>
      <c r="AP983" s="122"/>
      <c r="AQ983" s="122"/>
      <c r="AR983" s="123"/>
      <c r="AS983" s="127" t="s">
        <v>7</v>
      </c>
      <c r="AT983" s="122"/>
      <c r="AU983" s="122"/>
      <c r="AV983" s="122"/>
      <c r="AW983" s="122"/>
      <c r="AX983" s="129"/>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c r="GQ983" s="2"/>
      <c r="GR983" s="2"/>
      <c r="GS983" s="2"/>
      <c r="GT983" s="2"/>
      <c r="GU983" s="2"/>
      <c r="GV983" s="2"/>
      <c r="GW983" s="2"/>
      <c r="GX983" s="2"/>
      <c r="GY983" s="2"/>
      <c r="GZ983" s="2"/>
      <c r="HA983" s="2"/>
      <c r="HB983" s="2"/>
      <c r="HC983" s="2"/>
      <c r="HD983" s="2"/>
      <c r="HE983" s="2"/>
      <c r="HF983" s="2"/>
      <c r="HG983" s="2"/>
      <c r="HH983" s="2"/>
      <c r="HI983" s="2"/>
      <c r="HJ983" s="2"/>
      <c r="HK983" s="2"/>
      <c r="HL983" s="2"/>
      <c r="HM983" s="2"/>
      <c r="HN983" s="2"/>
      <c r="HO983" s="2"/>
      <c r="HP983" s="2"/>
      <c r="HQ983" s="2"/>
      <c r="HR983" s="2"/>
      <c r="HS983" s="2"/>
      <c r="HT983" s="2"/>
      <c r="HU983" s="2"/>
      <c r="HV983" s="2"/>
      <c r="HW983" s="2"/>
      <c r="HX983" s="2"/>
      <c r="HY983" s="2"/>
      <c r="HZ983" s="2"/>
      <c r="IA983" s="2"/>
      <c r="IB983" s="2"/>
      <c r="IC983" s="2"/>
      <c r="ID983" s="2"/>
      <c r="IE983" s="2"/>
      <c r="IF983" s="2"/>
      <c r="IG983" s="2"/>
      <c r="IH983" s="2"/>
      <c r="II983" s="2"/>
      <c r="IJ983" s="2"/>
      <c r="IK983" s="2"/>
      <c r="IL983" s="2"/>
      <c r="IM983" s="2"/>
      <c r="IN983" s="2"/>
      <c r="IO983" s="2"/>
      <c r="IP983" s="2"/>
      <c r="IQ983" s="2"/>
    </row>
    <row r="984" spans="1:251" s="16" customFormat="1" ht="13.5">
      <c r="A984" s="8"/>
      <c r="B984" s="124"/>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6"/>
      <c r="AA984" s="128"/>
      <c r="AB984" s="125"/>
      <c r="AC984" s="125"/>
      <c r="AD984" s="125"/>
      <c r="AE984" s="125"/>
      <c r="AF984" s="125"/>
      <c r="AG984" s="125"/>
      <c r="AH984" s="125"/>
      <c r="AI984" s="126"/>
      <c r="AJ984" s="128"/>
      <c r="AK984" s="125"/>
      <c r="AL984" s="125"/>
      <c r="AM984" s="125"/>
      <c r="AN984" s="125"/>
      <c r="AO984" s="125"/>
      <c r="AP984" s="125"/>
      <c r="AQ984" s="125"/>
      <c r="AR984" s="126"/>
      <c r="AS984" s="128"/>
      <c r="AT984" s="125"/>
      <c r="AU984" s="125"/>
      <c r="AV984" s="125"/>
      <c r="AW984" s="125"/>
      <c r="AX984" s="130"/>
      <c r="AY984" s="2"/>
      <c r="AZ984" s="2"/>
      <c r="BA984" s="2"/>
      <c r="BB984" s="23"/>
      <c r="BC984" s="24"/>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c r="GQ984" s="2"/>
      <c r="GR984" s="2"/>
      <c r="GS984" s="2"/>
      <c r="GT984" s="2"/>
      <c r="GU984" s="2"/>
      <c r="GV984" s="2"/>
      <c r="GW984" s="2"/>
      <c r="GX984" s="2"/>
      <c r="GY984" s="2"/>
      <c r="GZ984" s="2"/>
      <c r="HA984" s="2"/>
      <c r="HB984" s="2"/>
      <c r="HC984" s="2"/>
      <c r="HD984" s="2"/>
      <c r="HE984" s="2"/>
      <c r="HF984" s="2"/>
      <c r="HG984" s="2"/>
      <c r="HH984" s="2"/>
      <c r="HI984" s="2"/>
      <c r="HJ984" s="2"/>
      <c r="HK984" s="2"/>
      <c r="HL984" s="2"/>
      <c r="HM984" s="2"/>
      <c r="HN984" s="2"/>
      <c r="HO984" s="2"/>
      <c r="HP984" s="2"/>
      <c r="HQ984" s="2"/>
      <c r="HR984" s="2"/>
      <c r="HS984" s="2"/>
      <c r="HT984" s="2"/>
      <c r="HU984" s="2"/>
      <c r="HV984" s="2"/>
      <c r="HW984" s="2"/>
      <c r="HX984" s="2"/>
      <c r="HY984" s="2"/>
      <c r="HZ984" s="2"/>
      <c r="IA984" s="2"/>
      <c r="IB984" s="2"/>
      <c r="IC984" s="2"/>
      <c r="ID984" s="2"/>
      <c r="IE984" s="2"/>
      <c r="IF984" s="2"/>
      <c r="IG984" s="2"/>
      <c r="IH984" s="2"/>
      <c r="II984" s="2"/>
      <c r="IJ984" s="2"/>
      <c r="IK984" s="2"/>
      <c r="IL984" s="2"/>
      <c r="IM984" s="2"/>
      <c r="IN984" s="2"/>
      <c r="IO984" s="2"/>
      <c r="IP984" s="2"/>
      <c r="IQ984" s="2"/>
    </row>
    <row r="985" spans="1:251" s="16" customFormat="1" ht="18.75" customHeight="1">
      <c r="A985" s="8"/>
      <c r="B985" s="25"/>
      <c r="C985" s="93" t="s">
        <v>158</v>
      </c>
      <c r="D985" s="94"/>
      <c r="E985" s="94"/>
      <c r="F985" s="94"/>
      <c r="G985" s="94"/>
      <c r="H985" s="94"/>
      <c r="I985" s="94"/>
      <c r="J985" s="94"/>
      <c r="K985" s="94"/>
      <c r="L985" s="94"/>
      <c r="M985" s="94"/>
      <c r="N985" s="94"/>
      <c r="O985" s="94"/>
      <c r="P985" s="94"/>
      <c r="Q985" s="94"/>
      <c r="R985" s="94"/>
      <c r="S985" s="94"/>
      <c r="T985" s="94"/>
      <c r="U985" s="94"/>
      <c r="V985" s="94"/>
      <c r="W985" s="94"/>
      <c r="X985" s="94"/>
      <c r="Y985" s="94"/>
      <c r="Z985" s="95"/>
      <c r="AA985" s="96">
        <v>33</v>
      </c>
      <c r="AB985" s="97"/>
      <c r="AC985" s="97"/>
      <c r="AD985" s="97"/>
      <c r="AE985" s="97"/>
      <c r="AF985" s="97"/>
      <c r="AG985" s="97"/>
      <c r="AH985" s="97"/>
      <c r="AI985" s="98"/>
      <c r="AJ985" s="96">
        <v>5</v>
      </c>
      <c r="AK985" s="97"/>
      <c r="AL985" s="97"/>
      <c r="AM985" s="97"/>
      <c r="AN985" s="97"/>
      <c r="AO985" s="97"/>
      <c r="AP985" s="97"/>
      <c r="AQ985" s="97"/>
      <c r="AR985" s="98"/>
      <c r="AS985" s="99"/>
      <c r="AT985" s="100"/>
      <c r="AU985" s="100"/>
      <c r="AV985" s="100"/>
      <c r="AW985" s="100"/>
      <c r="AX985" s="101"/>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c r="GO985" s="2"/>
      <c r="GP985" s="2"/>
      <c r="GQ985" s="2"/>
      <c r="GR985" s="2"/>
      <c r="GS985" s="2"/>
      <c r="GT985" s="2"/>
      <c r="GU985" s="2"/>
      <c r="GV985" s="2"/>
      <c r="GW985" s="2"/>
      <c r="GX985" s="2"/>
      <c r="GY985" s="2"/>
      <c r="GZ985" s="2"/>
      <c r="HA985" s="2"/>
      <c r="HB985" s="2"/>
      <c r="HC985" s="2"/>
      <c r="HD985" s="2"/>
      <c r="HE985" s="2"/>
      <c r="HF985" s="2"/>
      <c r="HG985" s="2"/>
      <c r="HH985" s="2"/>
      <c r="HI985" s="2"/>
      <c r="HJ985" s="2"/>
      <c r="HK985" s="2"/>
      <c r="HL985" s="2"/>
      <c r="HM985" s="2"/>
      <c r="HN985" s="2"/>
      <c r="HO985" s="2"/>
      <c r="HP985" s="2"/>
      <c r="HQ985" s="2"/>
      <c r="HR985" s="2"/>
      <c r="HS985" s="2"/>
      <c r="HT985" s="2"/>
      <c r="HU985" s="2"/>
      <c r="HV985" s="2"/>
      <c r="HW985" s="2"/>
      <c r="HX985" s="2"/>
      <c r="HY985" s="2"/>
      <c r="HZ985" s="2"/>
      <c r="IA985" s="2"/>
      <c r="IB985" s="2"/>
      <c r="IC985" s="2"/>
      <c r="ID985" s="2"/>
      <c r="IE985" s="2"/>
      <c r="IF985" s="2"/>
      <c r="IG985" s="2"/>
      <c r="IH985" s="2"/>
      <c r="II985" s="2"/>
      <c r="IJ985" s="2"/>
      <c r="IK985" s="2"/>
      <c r="IL985" s="2"/>
      <c r="IM985" s="2"/>
      <c r="IN985" s="2"/>
      <c r="IO985" s="2"/>
      <c r="IP985" s="2"/>
      <c r="IQ985" s="2"/>
    </row>
    <row r="986" spans="1:251" s="16" customFormat="1" ht="18.75" customHeight="1" thickBot="1">
      <c r="A986" s="17"/>
      <c r="B986" s="102" t="s">
        <v>14</v>
      </c>
      <c r="C986" s="103"/>
      <c r="D986" s="103"/>
      <c r="E986" s="103"/>
      <c r="F986" s="103"/>
      <c r="G986" s="103"/>
      <c r="H986" s="103"/>
      <c r="I986" s="103"/>
      <c r="J986" s="103"/>
      <c r="K986" s="103"/>
      <c r="L986" s="103"/>
      <c r="M986" s="103"/>
      <c r="N986" s="103"/>
      <c r="O986" s="103"/>
      <c r="P986" s="103"/>
      <c r="Q986" s="103"/>
      <c r="R986" s="103"/>
      <c r="S986" s="103"/>
      <c r="T986" s="103"/>
      <c r="U986" s="103"/>
      <c r="V986" s="103"/>
      <c r="W986" s="103"/>
      <c r="X986" s="103"/>
      <c r="Y986" s="103"/>
      <c r="Z986" s="104"/>
      <c r="AA986" s="105">
        <f>SUM($AA$985:$AA$985)</f>
        <v>33</v>
      </c>
      <c r="AB986" s="106"/>
      <c r="AC986" s="106"/>
      <c r="AD986" s="106"/>
      <c r="AE986" s="106"/>
      <c r="AF986" s="106"/>
      <c r="AG986" s="106"/>
      <c r="AH986" s="106"/>
      <c r="AI986" s="107"/>
      <c r="AJ986" s="105">
        <f>SUM($AJ$985:$AJ$985)</f>
        <v>5</v>
      </c>
      <c r="AK986" s="106"/>
      <c r="AL986" s="106"/>
      <c r="AM986" s="106"/>
      <c r="AN986" s="106"/>
      <c r="AO986" s="106"/>
      <c r="AP986" s="106"/>
      <c r="AQ986" s="106"/>
      <c r="AR986" s="107"/>
      <c r="AS986" s="108"/>
      <c r="AT986" s="109"/>
      <c r="AU986" s="109"/>
      <c r="AV986" s="109"/>
      <c r="AW986" s="109"/>
      <c r="AX986" s="110"/>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c r="GD986" s="2"/>
      <c r="GE986" s="2"/>
      <c r="GF986" s="2"/>
      <c r="GG986" s="2"/>
      <c r="GH986" s="2"/>
      <c r="GI986" s="2"/>
      <c r="GJ986" s="2"/>
      <c r="GK986" s="2"/>
      <c r="GL986" s="2"/>
      <c r="GM986" s="2"/>
      <c r="GN986" s="2"/>
      <c r="GO986" s="2"/>
      <c r="GP986" s="2"/>
      <c r="GQ986" s="2"/>
      <c r="GR986" s="2"/>
      <c r="GS986" s="2"/>
      <c r="GT986" s="2"/>
      <c r="GU986" s="2"/>
      <c r="GV986" s="2"/>
      <c r="GW986" s="2"/>
      <c r="GX986" s="2"/>
      <c r="GY986" s="2"/>
      <c r="GZ986" s="2"/>
      <c r="HA986" s="2"/>
      <c r="HB986" s="2"/>
      <c r="HC986" s="2"/>
      <c r="HD986" s="2"/>
      <c r="HE986" s="2"/>
      <c r="HF986" s="2"/>
      <c r="HG986" s="2"/>
      <c r="HH986" s="2"/>
      <c r="HI986" s="2"/>
      <c r="HJ986" s="2"/>
      <c r="HK986" s="2"/>
      <c r="HL986" s="2"/>
      <c r="HM986" s="2"/>
      <c r="HN986" s="2"/>
      <c r="HO986" s="2"/>
      <c r="HP986" s="2"/>
      <c r="HQ986" s="2"/>
      <c r="HR986" s="2"/>
      <c r="HS986" s="2"/>
      <c r="HT986" s="2"/>
      <c r="HU986" s="2"/>
      <c r="HV986" s="2"/>
      <c r="HW986" s="2"/>
      <c r="HX986" s="2"/>
      <c r="HY986" s="2"/>
      <c r="HZ986" s="2"/>
      <c r="IA986" s="2"/>
      <c r="IB986" s="2"/>
      <c r="IC986" s="2"/>
      <c r="ID986" s="2"/>
      <c r="IE986" s="2"/>
      <c r="IF986" s="2"/>
      <c r="IG986" s="2"/>
      <c r="IH986" s="2"/>
      <c r="II986" s="2"/>
      <c r="IJ986" s="2"/>
      <c r="IK986" s="2"/>
      <c r="IL986" s="2"/>
      <c r="IM986" s="2"/>
      <c r="IN986" s="2"/>
      <c r="IO986" s="2"/>
      <c r="IP986" s="2"/>
      <c r="IQ986" s="2"/>
    </row>
    <row r="988" spans="1:251" ht="18.75">
      <c r="A988" s="1" t="s">
        <v>0</v>
      </c>
      <c r="AW988" s="3"/>
      <c r="AX988" s="4"/>
      <c r="AY988" s="3"/>
    </row>
    <row r="990" spans="1:251" ht="18.75">
      <c r="B990" s="111" t="s">
        <v>8</v>
      </c>
      <c r="C990" s="112"/>
      <c r="D990" s="112"/>
      <c r="E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c r="AA990" s="112"/>
      <c r="AB990" s="112"/>
      <c r="AC990" s="112"/>
      <c r="AD990" s="112"/>
      <c r="AE990" s="112"/>
      <c r="AF990" s="112"/>
      <c r="AG990" s="112"/>
      <c r="AH990" s="112"/>
      <c r="AI990" s="112"/>
      <c r="AJ990" s="112"/>
      <c r="AK990" s="112"/>
      <c r="AL990" s="112"/>
      <c r="AM990" s="112"/>
      <c r="AN990" s="112"/>
      <c r="AO990" s="112"/>
      <c r="AP990" s="112"/>
      <c r="AQ990" s="112"/>
      <c r="AR990" s="112"/>
      <c r="AS990" s="112"/>
      <c r="AT990" s="112"/>
      <c r="AU990" s="112"/>
      <c r="AV990" s="112"/>
      <c r="AW990" s="112"/>
      <c r="AX990" s="112"/>
    </row>
    <row r="991" spans="1:251">
      <c r="Z991" s="5"/>
      <c r="AD991" s="5"/>
      <c r="AE991" s="5"/>
      <c r="AF991" s="5"/>
      <c r="AG991" s="5"/>
      <c r="AH991" s="5"/>
      <c r="AI991" s="5"/>
      <c r="AO991" s="5"/>
    </row>
    <row r="992" spans="1:251" ht="13.5" thickBot="1">
      <c r="Z992" s="5"/>
      <c r="AD992" s="5"/>
      <c r="AE992" s="5"/>
      <c r="AF992" s="5"/>
      <c r="AG992" s="5"/>
      <c r="AH992" s="5"/>
      <c r="AI992" s="5"/>
      <c r="AO992" s="5"/>
      <c r="DI992" s="6"/>
    </row>
    <row r="993" spans="1:113" ht="24.75" customHeight="1" thickBot="1">
      <c r="B993" s="113" t="s">
        <v>1</v>
      </c>
      <c r="C993" s="114"/>
      <c r="D993" s="114"/>
      <c r="E993" s="114"/>
      <c r="F993" s="114"/>
      <c r="G993" s="114"/>
      <c r="H993" s="115" t="s">
        <v>159</v>
      </c>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7"/>
      <c r="DI993" s="6"/>
    </row>
    <row r="994" spans="1:113" ht="14.25">
      <c r="B994" s="7"/>
      <c r="C994" s="7"/>
      <c r="D994" s="7"/>
      <c r="E994" s="7"/>
      <c r="F994" s="7"/>
      <c r="G994" s="7"/>
      <c r="H994" s="8"/>
      <c r="I994" s="8"/>
      <c r="J994" s="8"/>
      <c r="K994" s="8"/>
      <c r="L994" s="9"/>
      <c r="M994" s="9"/>
      <c r="N994" s="9"/>
      <c r="O994" s="9"/>
      <c r="P994" s="8"/>
      <c r="Q994" s="8"/>
      <c r="R994" s="8"/>
      <c r="S994" s="8"/>
      <c r="T994" s="8"/>
      <c r="U994" s="8"/>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DI994" s="6"/>
    </row>
    <row r="995" spans="1:113" ht="15" thickBot="1">
      <c r="A995" s="11"/>
      <c r="B995" s="10" t="s">
        <v>2</v>
      </c>
      <c r="C995" s="8"/>
      <c r="D995" s="8"/>
      <c r="E995" s="8"/>
      <c r="F995" s="8"/>
      <c r="G995" s="8"/>
      <c r="H995" s="8"/>
      <c r="I995" s="8"/>
      <c r="J995" s="8"/>
      <c r="K995" s="8"/>
      <c r="L995" s="9"/>
      <c r="M995" s="9"/>
      <c r="N995" s="9"/>
      <c r="O995" s="9"/>
      <c r="P995" s="8"/>
      <c r="Q995" s="8"/>
      <c r="R995" s="8"/>
      <c r="S995" s="8"/>
      <c r="T995" s="8"/>
      <c r="U995" s="8"/>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DI995" s="6"/>
    </row>
    <row r="996" spans="1:113" ht="14.25">
      <c r="A996" s="8"/>
      <c r="B996" s="12"/>
      <c r="C996" s="7"/>
      <c r="D996" s="7"/>
      <c r="E996" s="7"/>
      <c r="F996" s="7"/>
      <c r="G996" s="7"/>
      <c r="H996" s="7"/>
      <c r="I996" s="7"/>
      <c r="J996" s="7"/>
      <c r="K996" s="7"/>
      <c r="L996" s="13"/>
      <c r="M996" s="13"/>
      <c r="N996" s="13"/>
      <c r="O996" s="13"/>
      <c r="P996" s="7"/>
      <c r="Q996" s="7"/>
      <c r="R996" s="7"/>
      <c r="S996" s="7"/>
      <c r="T996" s="7"/>
      <c r="U996" s="7"/>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c r="AV996" s="14"/>
      <c r="AW996" s="14"/>
      <c r="AX996" s="15"/>
    </row>
    <row r="997" spans="1:113" ht="12" customHeight="1">
      <c r="A997" s="8"/>
      <c r="B997" s="118" t="s">
        <v>160</v>
      </c>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c r="AA997" s="119"/>
      <c r="AB997" s="119"/>
      <c r="AC997" s="119"/>
      <c r="AD997" s="119"/>
      <c r="AE997" s="119"/>
      <c r="AF997" s="119"/>
      <c r="AG997" s="119"/>
      <c r="AH997" s="119"/>
      <c r="AI997" s="119"/>
      <c r="AJ997" s="119"/>
      <c r="AK997" s="119"/>
      <c r="AL997" s="119"/>
      <c r="AM997" s="119"/>
      <c r="AN997" s="119"/>
      <c r="AO997" s="119"/>
      <c r="AP997" s="119"/>
      <c r="AQ997" s="119"/>
      <c r="AR997" s="119"/>
      <c r="AS997" s="119"/>
      <c r="AT997" s="119"/>
      <c r="AU997" s="119"/>
      <c r="AV997" s="119"/>
      <c r="AW997" s="119"/>
      <c r="AX997" s="120"/>
    </row>
    <row r="998" spans="1:113" ht="12" customHeight="1">
      <c r="A998" s="8"/>
      <c r="B998" s="118"/>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c r="AA998" s="119"/>
      <c r="AB998" s="119"/>
      <c r="AC998" s="119"/>
      <c r="AD998" s="119"/>
      <c r="AE998" s="119"/>
      <c r="AF998" s="119"/>
      <c r="AG998" s="119"/>
      <c r="AH998" s="119"/>
      <c r="AI998" s="119"/>
      <c r="AJ998" s="119"/>
      <c r="AK998" s="119"/>
      <c r="AL998" s="119"/>
      <c r="AM998" s="119"/>
      <c r="AN998" s="119"/>
      <c r="AO998" s="119"/>
      <c r="AP998" s="119"/>
      <c r="AQ998" s="119"/>
      <c r="AR998" s="119"/>
      <c r="AS998" s="119"/>
      <c r="AT998" s="119"/>
      <c r="AU998" s="119"/>
      <c r="AV998" s="119"/>
      <c r="AW998" s="119"/>
      <c r="AX998" s="120"/>
      <c r="BC998" s="16"/>
    </row>
    <row r="999" spans="1:113" ht="12" customHeight="1">
      <c r="A999" s="8"/>
      <c r="B999" s="118"/>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c r="AA999" s="119"/>
      <c r="AB999" s="119"/>
      <c r="AC999" s="119"/>
      <c r="AD999" s="119"/>
      <c r="AE999" s="119"/>
      <c r="AF999" s="119"/>
      <c r="AG999" s="119"/>
      <c r="AH999" s="119"/>
      <c r="AI999" s="119"/>
      <c r="AJ999" s="119"/>
      <c r="AK999" s="119"/>
      <c r="AL999" s="119"/>
      <c r="AM999" s="119"/>
      <c r="AN999" s="119"/>
      <c r="AO999" s="119"/>
      <c r="AP999" s="119"/>
      <c r="AQ999" s="119"/>
      <c r="AR999" s="119"/>
      <c r="AS999" s="119"/>
      <c r="AT999" s="119"/>
      <c r="AU999" s="119"/>
      <c r="AV999" s="119"/>
      <c r="AW999" s="119"/>
      <c r="AX999" s="120"/>
    </row>
    <row r="1000" spans="1:113" ht="12" customHeight="1">
      <c r="A1000" s="8"/>
      <c r="B1000" s="118"/>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c r="AB1000" s="119"/>
      <c r="AC1000" s="119"/>
      <c r="AD1000" s="119"/>
      <c r="AE1000" s="119"/>
      <c r="AF1000" s="119"/>
      <c r="AG1000" s="119"/>
      <c r="AH1000" s="119"/>
      <c r="AI1000" s="119"/>
      <c r="AJ1000" s="119"/>
      <c r="AK1000" s="119"/>
      <c r="AL1000" s="119"/>
      <c r="AM1000" s="119"/>
      <c r="AN1000" s="119"/>
      <c r="AO1000" s="119"/>
      <c r="AP1000" s="119"/>
      <c r="AQ1000" s="119"/>
      <c r="AR1000" s="119"/>
      <c r="AS1000" s="119"/>
      <c r="AT1000" s="119"/>
      <c r="AU1000" s="119"/>
      <c r="AV1000" s="119"/>
      <c r="AW1000" s="119"/>
      <c r="AX1000" s="120"/>
    </row>
    <row r="1001" spans="1:113" ht="12" customHeight="1">
      <c r="A1001" s="8"/>
      <c r="B1001" s="118"/>
      <c r="C1001" s="119"/>
      <c r="D1001" s="119"/>
      <c r="E1001" s="119"/>
      <c r="F1001" s="119"/>
      <c r="G1001" s="119"/>
      <c r="H1001" s="119"/>
      <c r="I1001" s="119"/>
      <c r="J1001" s="119"/>
      <c r="K1001" s="119"/>
      <c r="L1001" s="119"/>
      <c r="M1001" s="119"/>
      <c r="N1001" s="119"/>
      <c r="O1001" s="119"/>
      <c r="P1001" s="119"/>
      <c r="Q1001" s="119"/>
      <c r="R1001" s="119"/>
      <c r="S1001" s="119"/>
      <c r="T1001" s="119"/>
      <c r="U1001" s="119"/>
      <c r="V1001" s="119"/>
      <c r="W1001" s="119"/>
      <c r="X1001" s="119"/>
      <c r="Y1001" s="119"/>
      <c r="Z1001" s="119"/>
      <c r="AA1001" s="119"/>
      <c r="AB1001" s="119"/>
      <c r="AC1001" s="119"/>
      <c r="AD1001" s="119"/>
      <c r="AE1001" s="119"/>
      <c r="AF1001" s="119"/>
      <c r="AG1001" s="119"/>
      <c r="AH1001" s="119"/>
      <c r="AI1001" s="119"/>
      <c r="AJ1001" s="119"/>
      <c r="AK1001" s="119"/>
      <c r="AL1001" s="119"/>
      <c r="AM1001" s="119"/>
      <c r="AN1001" s="119"/>
      <c r="AO1001" s="119"/>
      <c r="AP1001" s="119"/>
      <c r="AQ1001" s="119"/>
      <c r="AR1001" s="119"/>
      <c r="AS1001" s="119"/>
      <c r="AT1001" s="119"/>
      <c r="AU1001" s="119"/>
      <c r="AV1001" s="119"/>
      <c r="AW1001" s="119"/>
      <c r="AX1001" s="120"/>
    </row>
    <row r="1002" spans="1:113" ht="15" thickBot="1">
      <c r="A1002" s="17"/>
      <c r="B1002" s="18"/>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c r="AB1002" s="19"/>
      <c r="AC1002" s="19"/>
      <c r="AD1002" s="19"/>
      <c r="AE1002" s="19"/>
      <c r="AF1002" s="19"/>
      <c r="AG1002" s="19"/>
      <c r="AH1002" s="19"/>
      <c r="AI1002" s="19"/>
      <c r="AJ1002" s="19"/>
      <c r="AK1002" s="19"/>
      <c r="AL1002" s="19"/>
      <c r="AM1002" s="19"/>
      <c r="AN1002" s="19"/>
      <c r="AO1002" s="19"/>
      <c r="AP1002" s="19"/>
      <c r="AQ1002" s="19"/>
      <c r="AR1002" s="19"/>
      <c r="AS1002" s="19"/>
      <c r="AT1002" s="19"/>
      <c r="AU1002" s="19"/>
      <c r="AV1002" s="19"/>
      <c r="AW1002" s="19"/>
      <c r="AX1002" s="20"/>
    </row>
    <row r="1003" spans="1:113">
      <c r="B1003" s="21"/>
    </row>
    <row r="1004" spans="1:113" ht="15" thickBot="1">
      <c r="A1004" s="11"/>
      <c r="B1004" s="10" t="s">
        <v>3</v>
      </c>
      <c r="C1004" s="8"/>
      <c r="D1004" s="8"/>
      <c r="E1004" s="8"/>
      <c r="F1004" s="8"/>
      <c r="G1004" s="8"/>
      <c r="H1004" s="8"/>
      <c r="I1004" s="8"/>
      <c r="J1004" s="8"/>
      <c r="K1004" s="8"/>
      <c r="L1004" s="9"/>
      <c r="M1004" s="9"/>
      <c r="N1004" s="9"/>
      <c r="O1004" s="9"/>
      <c r="P1004" s="8"/>
      <c r="Q1004" s="8"/>
      <c r="R1004" s="8"/>
      <c r="S1004" s="8"/>
      <c r="T1004" s="8"/>
      <c r="U1004" s="8"/>
      <c r="V1004" s="10"/>
      <c r="W1004" s="10"/>
      <c r="X1004" s="10"/>
      <c r="Y1004" s="10"/>
      <c r="Z1004" s="10"/>
      <c r="AA1004" s="10"/>
      <c r="AB1004" s="10"/>
      <c r="AC1004" s="10"/>
      <c r="AD1004" s="10"/>
      <c r="AE1004" s="10"/>
      <c r="AF1004" s="10"/>
      <c r="AG1004" s="10"/>
      <c r="AH1004" s="10"/>
      <c r="AI1004" s="10"/>
      <c r="AJ1004" s="10"/>
      <c r="AK1004" s="10"/>
      <c r="AL1004" s="10"/>
      <c r="AM1004" s="10"/>
      <c r="AN1004" s="10"/>
      <c r="AO1004" s="10"/>
      <c r="AP1004" s="10"/>
      <c r="AQ1004" s="10"/>
      <c r="AR1004" s="10"/>
      <c r="AS1004" s="10"/>
      <c r="AT1004" s="10"/>
      <c r="AU1004" s="10"/>
      <c r="AV1004" s="10"/>
      <c r="AW1004" s="10"/>
      <c r="AX1004" s="10"/>
      <c r="DI1004" s="6"/>
    </row>
    <row r="1005" spans="1:113" ht="14.25">
      <c r="A1005" s="8"/>
      <c r="B1005" s="12"/>
      <c r="C1005" s="7"/>
      <c r="D1005" s="7"/>
      <c r="E1005" s="7"/>
      <c r="F1005" s="7"/>
      <c r="G1005" s="7"/>
      <c r="H1005" s="7"/>
      <c r="I1005" s="7"/>
      <c r="J1005" s="7"/>
      <c r="K1005" s="7"/>
      <c r="L1005" s="13"/>
      <c r="M1005" s="13"/>
      <c r="N1005" s="13"/>
      <c r="O1005" s="13"/>
      <c r="P1005" s="7"/>
      <c r="Q1005" s="7"/>
      <c r="R1005" s="7"/>
      <c r="S1005" s="7"/>
      <c r="T1005" s="7"/>
      <c r="U1005" s="7"/>
      <c r="V1005" s="14"/>
      <c r="W1005" s="14"/>
      <c r="X1005" s="14"/>
      <c r="Y1005" s="14"/>
      <c r="Z1005" s="14"/>
      <c r="AA1005" s="14"/>
      <c r="AB1005" s="14"/>
      <c r="AC1005" s="14"/>
      <c r="AD1005" s="14"/>
      <c r="AE1005" s="14"/>
      <c r="AF1005" s="14"/>
      <c r="AG1005" s="14"/>
      <c r="AH1005" s="14"/>
      <c r="AI1005" s="14"/>
      <c r="AJ1005" s="14"/>
      <c r="AK1005" s="14"/>
      <c r="AL1005" s="14"/>
      <c r="AM1005" s="14"/>
      <c r="AN1005" s="14"/>
      <c r="AO1005" s="14"/>
      <c r="AP1005" s="14"/>
      <c r="AQ1005" s="14"/>
      <c r="AR1005" s="14"/>
      <c r="AS1005" s="14"/>
      <c r="AT1005" s="14"/>
      <c r="AU1005" s="14"/>
      <c r="AV1005" s="14"/>
      <c r="AW1005" s="14"/>
      <c r="AX1005" s="15"/>
    </row>
    <row r="1006" spans="1:113" ht="12" customHeight="1">
      <c r="A1006" s="8"/>
      <c r="B1006" s="118" t="s">
        <v>161</v>
      </c>
      <c r="C1006" s="119"/>
      <c r="D1006" s="119"/>
      <c r="E1006" s="119"/>
      <c r="F1006" s="119"/>
      <c r="G1006" s="119"/>
      <c r="H1006" s="119"/>
      <c r="I1006" s="119"/>
      <c r="J1006" s="119"/>
      <c r="K1006" s="119"/>
      <c r="L1006" s="119"/>
      <c r="M1006" s="119"/>
      <c r="N1006" s="119"/>
      <c r="O1006" s="119"/>
      <c r="P1006" s="119"/>
      <c r="Q1006" s="119"/>
      <c r="R1006" s="119"/>
      <c r="S1006" s="119"/>
      <c r="T1006" s="119"/>
      <c r="U1006" s="119"/>
      <c r="V1006" s="119"/>
      <c r="W1006" s="119"/>
      <c r="X1006" s="119"/>
      <c r="Y1006" s="119"/>
      <c r="Z1006" s="119"/>
      <c r="AA1006" s="119"/>
      <c r="AB1006" s="119"/>
      <c r="AC1006" s="119"/>
      <c r="AD1006" s="119"/>
      <c r="AE1006" s="119"/>
      <c r="AF1006" s="119"/>
      <c r="AG1006" s="119"/>
      <c r="AH1006" s="119"/>
      <c r="AI1006" s="119"/>
      <c r="AJ1006" s="119"/>
      <c r="AK1006" s="119"/>
      <c r="AL1006" s="119"/>
      <c r="AM1006" s="119"/>
      <c r="AN1006" s="119"/>
      <c r="AO1006" s="119"/>
      <c r="AP1006" s="119"/>
      <c r="AQ1006" s="119"/>
      <c r="AR1006" s="119"/>
      <c r="AS1006" s="119"/>
      <c r="AT1006" s="119"/>
      <c r="AU1006" s="119"/>
      <c r="AV1006" s="119"/>
      <c r="AW1006" s="119"/>
      <c r="AX1006" s="120"/>
    </row>
    <row r="1007" spans="1:113" ht="12" customHeight="1">
      <c r="A1007" s="8"/>
      <c r="B1007" s="118"/>
      <c r="C1007" s="119"/>
      <c r="D1007" s="119"/>
      <c r="E1007" s="119"/>
      <c r="F1007" s="119"/>
      <c r="G1007" s="119"/>
      <c r="H1007" s="119"/>
      <c r="I1007" s="119"/>
      <c r="J1007" s="119"/>
      <c r="K1007" s="119"/>
      <c r="L1007" s="119"/>
      <c r="M1007" s="119"/>
      <c r="N1007" s="119"/>
      <c r="O1007" s="119"/>
      <c r="P1007" s="119"/>
      <c r="Q1007" s="119"/>
      <c r="R1007" s="119"/>
      <c r="S1007" s="119"/>
      <c r="T1007" s="119"/>
      <c r="U1007" s="119"/>
      <c r="V1007" s="119"/>
      <c r="W1007" s="119"/>
      <c r="X1007" s="119"/>
      <c r="Y1007" s="119"/>
      <c r="Z1007" s="119"/>
      <c r="AA1007" s="119"/>
      <c r="AB1007" s="119"/>
      <c r="AC1007" s="119"/>
      <c r="AD1007" s="119"/>
      <c r="AE1007" s="119"/>
      <c r="AF1007" s="119"/>
      <c r="AG1007" s="119"/>
      <c r="AH1007" s="119"/>
      <c r="AI1007" s="119"/>
      <c r="AJ1007" s="119"/>
      <c r="AK1007" s="119"/>
      <c r="AL1007" s="119"/>
      <c r="AM1007" s="119"/>
      <c r="AN1007" s="119"/>
      <c r="AO1007" s="119"/>
      <c r="AP1007" s="119"/>
      <c r="AQ1007" s="119"/>
      <c r="AR1007" s="119"/>
      <c r="AS1007" s="119"/>
      <c r="AT1007" s="119"/>
      <c r="AU1007" s="119"/>
      <c r="AV1007" s="119"/>
      <c r="AW1007" s="119"/>
      <c r="AX1007" s="120"/>
    </row>
    <row r="1008" spans="1:113" ht="12" customHeight="1">
      <c r="A1008" s="8"/>
      <c r="B1008" s="118"/>
      <c r="C1008" s="119"/>
      <c r="D1008" s="119"/>
      <c r="E1008" s="119"/>
      <c r="F1008" s="119"/>
      <c r="G1008" s="119"/>
      <c r="H1008" s="119"/>
      <c r="I1008" s="119"/>
      <c r="J1008" s="119"/>
      <c r="K1008" s="119"/>
      <c r="L1008" s="119"/>
      <c r="M1008" s="119"/>
      <c r="N1008" s="119"/>
      <c r="O1008" s="119"/>
      <c r="P1008" s="119"/>
      <c r="Q1008" s="119"/>
      <c r="R1008" s="119"/>
      <c r="S1008" s="119"/>
      <c r="T1008" s="119"/>
      <c r="U1008" s="119"/>
      <c r="V1008" s="119"/>
      <c r="W1008" s="119"/>
      <c r="X1008" s="119"/>
      <c r="Y1008" s="119"/>
      <c r="Z1008" s="119"/>
      <c r="AA1008" s="119"/>
      <c r="AB1008" s="119"/>
      <c r="AC1008" s="119"/>
      <c r="AD1008" s="119"/>
      <c r="AE1008" s="119"/>
      <c r="AF1008" s="119"/>
      <c r="AG1008" s="119"/>
      <c r="AH1008" s="119"/>
      <c r="AI1008" s="119"/>
      <c r="AJ1008" s="119"/>
      <c r="AK1008" s="119"/>
      <c r="AL1008" s="119"/>
      <c r="AM1008" s="119"/>
      <c r="AN1008" s="119"/>
      <c r="AO1008" s="119"/>
      <c r="AP1008" s="119"/>
      <c r="AQ1008" s="119"/>
      <c r="AR1008" s="119"/>
      <c r="AS1008" s="119"/>
      <c r="AT1008" s="119"/>
      <c r="AU1008" s="119"/>
      <c r="AV1008" s="119"/>
      <c r="AW1008" s="119"/>
      <c r="AX1008" s="120"/>
    </row>
    <row r="1009" spans="1:251" ht="12" customHeight="1">
      <c r="A1009" s="8"/>
      <c r="B1009" s="118"/>
      <c r="C1009" s="119"/>
      <c r="D1009" s="119"/>
      <c r="E1009" s="119"/>
      <c r="F1009" s="119"/>
      <c r="G1009" s="119"/>
      <c r="H1009" s="119"/>
      <c r="I1009" s="119"/>
      <c r="J1009" s="119"/>
      <c r="K1009" s="119"/>
      <c r="L1009" s="119"/>
      <c r="M1009" s="119"/>
      <c r="N1009" s="119"/>
      <c r="O1009" s="119"/>
      <c r="P1009" s="119"/>
      <c r="Q1009" s="119"/>
      <c r="R1009" s="119"/>
      <c r="S1009" s="119"/>
      <c r="T1009" s="119"/>
      <c r="U1009" s="119"/>
      <c r="V1009" s="119"/>
      <c r="W1009" s="119"/>
      <c r="X1009" s="119"/>
      <c r="Y1009" s="119"/>
      <c r="Z1009" s="119"/>
      <c r="AA1009" s="119"/>
      <c r="AB1009" s="119"/>
      <c r="AC1009" s="119"/>
      <c r="AD1009" s="119"/>
      <c r="AE1009" s="119"/>
      <c r="AF1009" s="119"/>
      <c r="AG1009" s="119"/>
      <c r="AH1009" s="119"/>
      <c r="AI1009" s="119"/>
      <c r="AJ1009" s="119"/>
      <c r="AK1009" s="119"/>
      <c r="AL1009" s="119"/>
      <c r="AM1009" s="119"/>
      <c r="AN1009" s="119"/>
      <c r="AO1009" s="119"/>
      <c r="AP1009" s="119"/>
      <c r="AQ1009" s="119"/>
      <c r="AR1009" s="119"/>
      <c r="AS1009" s="119"/>
      <c r="AT1009" s="119"/>
      <c r="AU1009" s="119"/>
      <c r="AV1009" s="119"/>
      <c r="AW1009" s="119"/>
      <c r="AX1009" s="120"/>
      <c r="BC1009" s="16"/>
    </row>
    <row r="1010" spans="1:251" ht="12" customHeight="1">
      <c r="A1010" s="8"/>
      <c r="B1010" s="118"/>
      <c r="C1010" s="119"/>
      <c r="D1010" s="119"/>
      <c r="E1010" s="119"/>
      <c r="F1010" s="119"/>
      <c r="G1010" s="119"/>
      <c r="H1010" s="119"/>
      <c r="I1010" s="119"/>
      <c r="J1010" s="119"/>
      <c r="K1010" s="119"/>
      <c r="L1010" s="119"/>
      <c r="M1010" s="119"/>
      <c r="N1010" s="119"/>
      <c r="O1010" s="119"/>
      <c r="P1010" s="119"/>
      <c r="Q1010" s="119"/>
      <c r="R1010" s="119"/>
      <c r="S1010" s="119"/>
      <c r="T1010" s="119"/>
      <c r="U1010" s="119"/>
      <c r="V1010" s="119"/>
      <c r="W1010" s="119"/>
      <c r="X1010" s="119"/>
      <c r="Y1010" s="119"/>
      <c r="Z1010" s="119"/>
      <c r="AA1010" s="119"/>
      <c r="AB1010" s="119"/>
      <c r="AC1010" s="119"/>
      <c r="AD1010" s="119"/>
      <c r="AE1010" s="119"/>
      <c r="AF1010" s="119"/>
      <c r="AG1010" s="119"/>
      <c r="AH1010" s="119"/>
      <c r="AI1010" s="119"/>
      <c r="AJ1010" s="119"/>
      <c r="AK1010" s="119"/>
      <c r="AL1010" s="119"/>
      <c r="AM1010" s="119"/>
      <c r="AN1010" s="119"/>
      <c r="AO1010" s="119"/>
      <c r="AP1010" s="119"/>
      <c r="AQ1010" s="119"/>
      <c r="AR1010" s="119"/>
      <c r="AS1010" s="119"/>
      <c r="AT1010" s="119"/>
      <c r="AU1010" s="119"/>
      <c r="AV1010" s="119"/>
      <c r="AW1010" s="119"/>
      <c r="AX1010" s="120"/>
    </row>
    <row r="1011" spans="1:251" ht="12" customHeight="1">
      <c r="A1011" s="8"/>
      <c r="B1011" s="118"/>
      <c r="C1011" s="119"/>
      <c r="D1011" s="119"/>
      <c r="E1011" s="119"/>
      <c r="F1011" s="119"/>
      <c r="G1011" s="119"/>
      <c r="H1011" s="119"/>
      <c r="I1011" s="119"/>
      <c r="J1011" s="119"/>
      <c r="K1011" s="119"/>
      <c r="L1011" s="119"/>
      <c r="M1011" s="119"/>
      <c r="N1011" s="119"/>
      <c r="O1011" s="119"/>
      <c r="P1011" s="119"/>
      <c r="Q1011" s="119"/>
      <c r="R1011" s="119"/>
      <c r="S1011" s="119"/>
      <c r="T1011" s="119"/>
      <c r="U1011" s="119"/>
      <c r="V1011" s="119"/>
      <c r="W1011" s="119"/>
      <c r="X1011" s="119"/>
      <c r="Y1011" s="119"/>
      <c r="Z1011" s="119"/>
      <c r="AA1011" s="119"/>
      <c r="AB1011" s="119"/>
      <c r="AC1011" s="119"/>
      <c r="AD1011" s="119"/>
      <c r="AE1011" s="119"/>
      <c r="AF1011" s="119"/>
      <c r="AG1011" s="119"/>
      <c r="AH1011" s="119"/>
      <c r="AI1011" s="119"/>
      <c r="AJ1011" s="119"/>
      <c r="AK1011" s="119"/>
      <c r="AL1011" s="119"/>
      <c r="AM1011" s="119"/>
      <c r="AN1011" s="119"/>
      <c r="AO1011" s="119"/>
      <c r="AP1011" s="119"/>
      <c r="AQ1011" s="119"/>
      <c r="AR1011" s="119"/>
      <c r="AS1011" s="119"/>
      <c r="AT1011" s="119"/>
      <c r="AU1011" s="119"/>
      <c r="AV1011" s="119"/>
      <c r="AW1011" s="119"/>
      <c r="AX1011" s="120"/>
    </row>
    <row r="1012" spans="1:251" ht="12" customHeight="1">
      <c r="A1012" s="8"/>
      <c r="B1012" s="118"/>
      <c r="C1012" s="119"/>
      <c r="D1012" s="119"/>
      <c r="E1012" s="119"/>
      <c r="F1012" s="119"/>
      <c r="G1012" s="119"/>
      <c r="H1012" s="119"/>
      <c r="I1012" s="119"/>
      <c r="J1012" s="119"/>
      <c r="K1012" s="119"/>
      <c r="L1012" s="119"/>
      <c r="M1012" s="119"/>
      <c r="N1012" s="119"/>
      <c r="O1012" s="119"/>
      <c r="P1012" s="119"/>
      <c r="Q1012" s="119"/>
      <c r="R1012" s="119"/>
      <c r="S1012" s="119"/>
      <c r="T1012" s="119"/>
      <c r="U1012" s="119"/>
      <c r="V1012" s="119"/>
      <c r="W1012" s="119"/>
      <c r="X1012" s="119"/>
      <c r="Y1012" s="119"/>
      <c r="Z1012" s="119"/>
      <c r="AA1012" s="119"/>
      <c r="AB1012" s="119"/>
      <c r="AC1012" s="119"/>
      <c r="AD1012" s="119"/>
      <c r="AE1012" s="119"/>
      <c r="AF1012" s="119"/>
      <c r="AG1012" s="119"/>
      <c r="AH1012" s="119"/>
      <c r="AI1012" s="119"/>
      <c r="AJ1012" s="119"/>
      <c r="AK1012" s="119"/>
      <c r="AL1012" s="119"/>
      <c r="AM1012" s="119"/>
      <c r="AN1012" s="119"/>
      <c r="AO1012" s="119"/>
      <c r="AP1012" s="119"/>
      <c r="AQ1012" s="119"/>
      <c r="AR1012" s="119"/>
      <c r="AS1012" s="119"/>
      <c r="AT1012" s="119"/>
      <c r="AU1012" s="119"/>
      <c r="AV1012" s="119"/>
      <c r="AW1012" s="119"/>
      <c r="AX1012" s="120"/>
    </row>
    <row r="1013" spans="1:251" ht="15" thickBot="1">
      <c r="A1013" s="17"/>
      <c r="B1013" s="18"/>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c r="AA1013" s="19"/>
      <c r="AB1013" s="19"/>
      <c r="AC1013" s="19"/>
      <c r="AD1013" s="19"/>
      <c r="AE1013" s="19"/>
      <c r="AF1013" s="19"/>
      <c r="AG1013" s="19"/>
      <c r="AH1013" s="19"/>
      <c r="AI1013" s="19"/>
      <c r="AJ1013" s="19"/>
      <c r="AK1013" s="19"/>
      <c r="AL1013" s="19"/>
      <c r="AM1013" s="19"/>
      <c r="AN1013" s="19"/>
      <c r="AO1013" s="19"/>
      <c r="AP1013" s="19"/>
      <c r="AQ1013" s="19"/>
      <c r="AR1013" s="19"/>
      <c r="AS1013" s="19"/>
      <c r="AT1013" s="19"/>
      <c r="AU1013" s="19"/>
      <c r="AV1013" s="19"/>
      <c r="AW1013" s="19"/>
      <c r="AX1013" s="20"/>
    </row>
    <row r="1014" spans="1:251">
      <c r="B1014" s="21"/>
    </row>
    <row r="1015" spans="1:251" ht="14.25">
      <c r="B1015" s="10" t="s">
        <v>4</v>
      </c>
      <c r="C1015" s="8"/>
      <c r="D1015" s="8"/>
      <c r="E1015" s="8"/>
      <c r="F1015" s="8"/>
      <c r="G1015" s="8"/>
      <c r="H1015" s="8"/>
      <c r="I1015" s="8"/>
      <c r="J1015" s="8"/>
      <c r="K1015" s="8"/>
      <c r="L1015" s="9"/>
      <c r="M1015" s="9"/>
      <c r="N1015" s="9"/>
      <c r="O1015" s="9"/>
      <c r="P1015" s="8"/>
      <c r="Q1015" s="8"/>
      <c r="R1015" s="8"/>
      <c r="S1015" s="8"/>
      <c r="T1015" s="8"/>
      <c r="U1015" s="8"/>
      <c r="V1015" s="10"/>
      <c r="W1015" s="10"/>
      <c r="X1015" s="10"/>
      <c r="Y1015" s="10"/>
      <c r="Z1015" s="10"/>
      <c r="AA1015" s="10"/>
      <c r="AB1015" s="10"/>
      <c r="AC1015" s="10"/>
      <c r="AD1015" s="10"/>
      <c r="AE1015" s="10"/>
      <c r="AF1015" s="10"/>
      <c r="AG1015" s="10"/>
      <c r="AH1015" s="10"/>
      <c r="AI1015" s="10"/>
      <c r="AJ1015" s="10"/>
      <c r="AK1015" s="10"/>
      <c r="AL1015" s="10"/>
      <c r="AM1015" s="10"/>
      <c r="AN1015" s="10"/>
      <c r="AO1015" s="10"/>
      <c r="AP1015" s="10"/>
      <c r="AQ1015" s="10"/>
      <c r="AR1015" s="10"/>
      <c r="AS1015" s="10"/>
      <c r="AT1015" s="10"/>
      <c r="AU1015" s="10"/>
      <c r="AV1015" s="10"/>
      <c r="AW1015" s="10"/>
      <c r="AX1015" s="10"/>
    </row>
    <row r="1016" spans="1:251" ht="15" thickBot="1">
      <c r="B1016" s="8"/>
      <c r="C1016" s="8"/>
      <c r="D1016" s="8"/>
      <c r="E1016" s="8"/>
      <c r="F1016" s="8"/>
      <c r="G1016" s="8"/>
      <c r="H1016" s="8"/>
      <c r="I1016" s="8"/>
      <c r="J1016" s="8"/>
      <c r="K1016" s="8"/>
      <c r="L1016" s="9"/>
      <c r="M1016" s="9"/>
      <c r="N1016" s="9"/>
      <c r="O1016" s="9"/>
      <c r="P1016" s="8"/>
      <c r="Q1016" s="8"/>
      <c r="R1016" s="8"/>
      <c r="S1016" s="8"/>
      <c r="T1016" s="8"/>
      <c r="U1016" s="8"/>
      <c r="V1016" s="10"/>
      <c r="W1016" s="10"/>
      <c r="X1016" s="10"/>
      <c r="Y1016" s="10"/>
      <c r="Z1016" s="10"/>
      <c r="AA1016" s="10"/>
      <c r="AB1016" s="10"/>
      <c r="AC1016" s="10"/>
      <c r="AD1016" s="10"/>
      <c r="AE1016" s="10"/>
      <c r="AF1016" s="10"/>
      <c r="AG1016" s="10"/>
      <c r="AH1016" s="10"/>
      <c r="AI1016" s="10"/>
      <c r="AJ1016" s="10"/>
      <c r="AK1016" s="10"/>
      <c r="AL1016" s="10"/>
      <c r="AM1016" s="10"/>
      <c r="AN1016" s="10"/>
      <c r="AO1016" s="10"/>
      <c r="AP1016" s="10"/>
      <c r="AQ1016" s="10"/>
      <c r="AR1016" s="10"/>
      <c r="AS1016" s="10"/>
      <c r="AT1016" s="10"/>
      <c r="AU1016" s="10"/>
      <c r="AV1016" s="10"/>
      <c r="AW1016" s="10"/>
      <c r="AX1016" s="22" t="s">
        <v>5</v>
      </c>
    </row>
    <row r="1017" spans="1:251" s="16" customFormat="1" ht="13.5" customHeight="1">
      <c r="A1017" s="8"/>
      <c r="B1017" s="121" t="s">
        <v>6</v>
      </c>
      <c r="C1017" s="122"/>
      <c r="D1017" s="122"/>
      <c r="E1017" s="122"/>
      <c r="F1017" s="122"/>
      <c r="G1017" s="122"/>
      <c r="H1017" s="122"/>
      <c r="I1017" s="122"/>
      <c r="J1017" s="122"/>
      <c r="K1017" s="122"/>
      <c r="L1017" s="122"/>
      <c r="M1017" s="122"/>
      <c r="N1017" s="122"/>
      <c r="O1017" s="122"/>
      <c r="P1017" s="122"/>
      <c r="Q1017" s="122"/>
      <c r="R1017" s="122"/>
      <c r="S1017" s="122"/>
      <c r="T1017" s="122"/>
      <c r="U1017" s="122"/>
      <c r="V1017" s="122"/>
      <c r="W1017" s="122"/>
      <c r="X1017" s="122"/>
      <c r="Y1017" s="122"/>
      <c r="Z1017" s="123"/>
      <c r="AA1017" s="127" t="s">
        <v>12</v>
      </c>
      <c r="AB1017" s="122"/>
      <c r="AC1017" s="122"/>
      <c r="AD1017" s="122"/>
      <c r="AE1017" s="122"/>
      <c r="AF1017" s="122"/>
      <c r="AG1017" s="122"/>
      <c r="AH1017" s="122"/>
      <c r="AI1017" s="123"/>
      <c r="AJ1017" s="127" t="s">
        <v>13</v>
      </c>
      <c r="AK1017" s="122"/>
      <c r="AL1017" s="122"/>
      <c r="AM1017" s="122"/>
      <c r="AN1017" s="122"/>
      <c r="AO1017" s="122"/>
      <c r="AP1017" s="122"/>
      <c r="AQ1017" s="122"/>
      <c r="AR1017" s="123"/>
      <c r="AS1017" s="127" t="s">
        <v>7</v>
      </c>
      <c r="AT1017" s="122"/>
      <c r="AU1017" s="122"/>
      <c r="AV1017" s="122"/>
      <c r="AW1017" s="122"/>
      <c r="AX1017" s="129"/>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c r="GO1017" s="2"/>
      <c r="GP1017" s="2"/>
      <c r="GQ1017" s="2"/>
      <c r="GR1017" s="2"/>
      <c r="GS1017" s="2"/>
      <c r="GT1017" s="2"/>
      <c r="GU1017" s="2"/>
      <c r="GV1017" s="2"/>
      <c r="GW1017" s="2"/>
      <c r="GX1017" s="2"/>
      <c r="GY1017" s="2"/>
      <c r="GZ1017" s="2"/>
      <c r="HA1017" s="2"/>
      <c r="HB1017" s="2"/>
      <c r="HC1017" s="2"/>
      <c r="HD1017" s="2"/>
      <c r="HE1017" s="2"/>
      <c r="HF1017" s="2"/>
      <c r="HG1017" s="2"/>
      <c r="HH1017" s="2"/>
      <c r="HI1017" s="2"/>
      <c r="HJ1017" s="2"/>
      <c r="HK1017" s="2"/>
      <c r="HL1017" s="2"/>
      <c r="HM1017" s="2"/>
      <c r="HN1017" s="2"/>
      <c r="HO1017" s="2"/>
      <c r="HP1017" s="2"/>
      <c r="HQ1017" s="2"/>
      <c r="HR1017" s="2"/>
      <c r="HS1017" s="2"/>
      <c r="HT1017" s="2"/>
      <c r="HU1017" s="2"/>
      <c r="HV1017" s="2"/>
      <c r="HW1017" s="2"/>
      <c r="HX1017" s="2"/>
      <c r="HY1017" s="2"/>
      <c r="HZ1017" s="2"/>
      <c r="IA1017" s="2"/>
      <c r="IB1017" s="2"/>
      <c r="IC1017" s="2"/>
      <c r="ID1017" s="2"/>
      <c r="IE1017" s="2"/>
      <c r="IF1017" s="2"/>
      <c r="IG1017" s="2"/>
      <c r="IH1017" s="2"/>
      <c r="II1017" s="2"/>
      <c r="IJ1017" s="2"/>
      <c r="IK1017" s="2"/>
      <c r="IL1017" s="2"/>
      <c r="IM1017" s="2"/>
      <c r="IN1017" s="2"/>
      <c r="IO1017" s="2"/>
      <c r="IP1017" s="2"/>
      <c r="IQ1017" s="2"/>
    </row>
    <row r="1018" spans="1:251" s="16" customFormat="1" ht="13.5">
      <c r="A1018" s="8"/>
      <c r="B1018" s="124"/>
      <c r="C1018" s="125"/>
      <c r="D1018" s="125"/>
      <c r="E1018" s="125"/>
      <c r="F1018" s="125"/>
      <c r="G1018" s="125"/>
      <c r="H1018" s="125"/>
      <c r="I1018" s="125"/>
      <c r="J1018" s="125"/>
      <c r="K1018" s="125"/>
      <c r="L1018" s="125"/>
      <c r="M1018" s="125"/>
      <c r="N1018" s="125"/>
      <c r="O1018" s="125"/>
      <c r="P1018" s="125"/>
      <c r="Q1018" s="125"/>
      <c r="R1018" s="125"/>
      <c r="S1018" s="125"/>
      <c r="T1018" s="125"/>
      <c r="U1018" s="125"/>
      <c r="V1018" s="125"/>
      <c r="W1018" s="125"/>
      <c r="X1018" s="125"/>
      <c r="Y1018" s="125"/>
      <c r="Z1018" s="126"/>
      <c r="AA1018" s="128"/>
      <c r="AB1018" s="125"/>
      <c r="AC1018" s="125"/>
      <c r="AD1018" s="125"/>
      <c r="AE1018" s="125"/>
      <c r="AF1018" s="125"/>
      <c r="AG1018" s="125"/>
      <c r="AH1018" s="125"/>
      <c r="AI1018" s="126"/>
      <c r="AJ1018" s="128"/>
      <c r="AK1018" s="125"/>
      <c r="AL1018" s="125"/>
      <c r="AM1018" s="125"/>
      <c r="AN1018" s="125"/>
      <c r="AO1018" s="125"/>
      <c r="AP1018" s="125"/>
      <c r="AQ1018" s="125"/>
      <c r="AR1018" s="126"/>
      <c r="AS1018" s="128"/>
      <c r="AT1018" s="125"/>
      <c r="AU1018" s="125"/>
      <c r="AV1018" s="125"/>
      <c r="AW1018" s="125"/>
      <c r="AX1018" s="130"/>
      <c r="AY1018" s="2"/>
      <c r="AZ1018" s="2"/>
      <c r="BA1018" s="2"/>
      <c r="BB1018" s="23"/>
      <c r="BC1018" s="24"/>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c r="FE1018" s="2"/>
      <c r="FF1018" s="2"/>
      <c r="FG1018" s="2"/>
      <c r="FH1018" s="2"/>
      <c r="FI1018" s="2"/>
      <c r="FJ1018" s="2"/>
      <c r="FK1018" s="2"/>
      <c r="FL1018" s="2"/>
      <c r="FM1018" s="2"/>
      <c r="FN1018" s="2"/>
      <c r="FO1018" s="2"/>
      <c r="FP1018" s="2"/>
      <c r="FQ1018" s="2"/>
      <c r="FR1018" s="2"/>
      <c r="FS1018" s="2"/>
      <c r="FT1018" s="2"/>
      <c r="FU1018" s="2"/>
      <c r="FV1018" s="2"/>
      <c r="FW1018" s="2"/>
      <c r="FX1018" s="2"/>
      <c r="FY1018" s="2"/>
      <c r="FZ1018" s="2"/>
      <c r="GA1018" s="2"/>
      <c r="GB1018" s="2"/>
      <c r="GC1018" s="2"/>
      <c r="GD1018" s="2"/>
      <c r="GE1018" s="2"/>
      <c r="GF1018" s="2"/>
      <c r="GG1018" s="2"/>
      <c r="GH1018" s="2"/>
      <c r="GI1018" s="2"/>
      <c r="GJ1018" s="2"/>
      <c r="GK1018" s="2"/>
      <c r="GL1018" s="2"/>
      <c r="GM1018" s="2"/>
      <c r="GN1018" s="2"/>
      <c r="GO1018" s="2"/>
      <c r="GP1018" s="2"/>
      <c r="GQ1018" s="2"/>
      <c r="GR1018" s="2"/>
      <c r="GS1018" s="2"/>
      <c r="GT1018" s="2"/>
      <c r="GU1018" s="2"/>
      <c r="GV1018" s="2"/>
      <c r="GW1018" s="2"/>
      <c r="GX1018" s="2"/>
      <c r="GY1018" s="2"/>
      <c r="GZ1018" s="2"/>
      <c r="HA1018" s="2"/>
      <c r="HB1018" s="2"/>
      <c r="HC1018" s="2"/>
      <c r="HD1018" s="2"/>
      <c r="HE1018" s="2"/>
      <c r="HF1018" s="2"/>
      <c r="HG1018" s="2"/>
      <c r="HH1018" s="2"/>
      <c r="HI1018" s="2"/>
      <c r="HJ1018" s="2"/>
      <c r="HK1018" s="2"/>
      <c r="HL1018" s="2"/>
      <c r="HM1018" s="2"/>
      <c r="HN1018" s="2"/>
      <c r="HO1018" s="2"/>
      <c r="HP1018" s="2"/>
      <c r="HQ1018" s="2"/>
      <c r="HR1018" s="2"/>
      <c r="HS1018" s="2"/>
      <c r="HT1018" s="2"/>
      <c r="HU1018" s="2"/>
      <c r="HV1018" s="2"/>
      <c r="HW1018" s="2"/>
      <c r="HX1018" s="2"/>
      <c r="HY1018" s="2"/>
      <c r="HZ1018" s="2"/>
      <c r="IA1018" s="2"/>
      <c r="IB1018" s="2"/>
      <c r="IC1018" s="2"/>
      <c r="ID1018" s="2"/>
      <c r="IE1018" s="2"/>
      <c r="IF1018" s="2"/>
      <c r="IG1018" s="2"/>
      <c r="IH1018" s="2"/>
      <c r="II1018" s="2"/>
      <c r="IJ1018" s="2"/>
      <c r="IK1018" s="2"/>
      <c r="IL1018" s="2"/>
      <c r="IM1018" s="2"/>
      <c r="IN1018" s="2"/>
      <c r="IO1018" s="2"/>
      <c r="IP1018" s="2"/>
      <c r="IQ1018" s="2"/>
    </row>
    <row r="1019" spans="1:251" s="16" customFormat="1" ht="18.75" customHeight="1">
      <c r="A1019" s="8"/>
      <c r="B1019" s="25"/>
      <c r="C1019" s="93" t="s">
        <v>162</v>
      </c>
      <c r="D1019" s="94"/>
      <c r="E1019" s="94"/>
      <c r="F1019" s="94"/>
      <c r="G1019" s="94"/>
      <c r="H1019" s="94"/>
      <c r="I1019" s="94"/>
      <c r="J1019" s="94"/>
      <c r="K1019" s="94"/>
      <c r="L1019" s="94"/>
      <c r="M1019" s="94"/>
      <c r="N1019" s="94"/>
      <c r="O1019" s="94"/>
      <c r="P1019" s="94"/>
      <c r="Q1019" s="94"/>
      <c r="R1019" s="94"/>
      <c r="S1019" s="94"/>
      <c r="T1019" s="94"/>
      <c r="U1019" s="94"/>
      <c r="V1019" s="94"/>
      <c r="W1019" s="94"/>
      <c r="X1019" s="94"/>
      <c r="Y1019" s="94"/>
      <c r="Z1019" s="95"/>
      <c r="AA1019" s="96">
        <v>783</v>
      </c>
      <c r="AB1019" s="97"/>
      <c r="AC1019" s="97"/>
      <c r="AD1019" s="97"/>
      <c r="AE1019" s="97"/>
      <c r="AF1019" s="97"/>
      <c r="AG1019" s="97"/>
      <c r="AH1019" s="97"/>
      <c r="AI1019" s="98"/>
      <c r="AJ1019" s="96">
        <v>0</v>
      </c>
      <c r="AK1019" s="97"/>
      <c r="AL1019" s="97"/>
      <c r="AM1019" s="97"/>
      <c r="AN1019" s="97"/>
      <c r="AO1019" s="97"/>
      <c r="AP1019" s="97"/>
      <c r="AQ1019" s="97"/>
      <c r="AR1019" s="98"/>
      <c r="AS1019" s="99"/>
      <c r="AT1019" s="100"/>
      <c r="AU1019" s="100"/>
      <c r="AV1019" s="100"/>
      <c r="AW1019" s="100"/>
      <c r="AX1019" s="101"/>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c r="FE1019" s="2"/>
      <c r="FF1019" s="2"/>
      <c r="FG1019" s="2"/>
      <c r="FH1019" s="2"/>
      <c r="FI1019" s="2"/>
      <c r="FJ1019" s="2"/>
      <c r="FK1019" s="2"/>
      <c r="FL1019" s="2"/>
      <c r="FM1019" s="2"/>
      <c r="FN1019" s="2"/>
      <c r="FO1019" s="2"/>
      <c r="FP1019" s="2"/>
      <c r="FQ1019" s="2"/>
      <c r="FR1019" s="2"/>
      <c r="FS1019" s="2"/>
      <c r="FT1019" s="2"/>
      <c r="FU1019" s="2"/>
      <c r="FV1019" s="2"/>
      <c r="FW1019" s="2"/>
      <c r="FX1019" s="2"/>
      <c r="FY1019" s="2"/>
      <c r="FZ1019" s="2"/>
      <c r="GA1019" s="2"/>
      <c r="GB1019" s="2"/>
      <c r="GC1019" s="2"/>
      <c r="GD1019" s="2"/>
      <c r="GE1019" s="2"/>
      <c r="GF1019" s="2"/>
      <c r="GG1019" s="2"/>
      <c r="GH1019" s="2"/>
      <c r="GI1019" s="2"/>
      <c r="GJ1019" s="2"/>
      <c r="GK1019" s="2"/>
      <c r="GL1019" s="2"/>
      <c r="GM1019" s="2"/>
      <c r="GN1019" s="2"/>
      <c r="GO1019" s="2"/>
      <c r="GP1019" s="2"/>
      <c r="GQ1019" s="2"/>
      <c r="GR1019" s="2"/>
      <c r="GS1019" s="2"/>
      <c r="GT1019" s="2"/>
      <c r="GU1019" s="2"/>
      <c r="GV1019" s="2"/>
      <c r="GW1019" s="2"/>
      <c r="GX1019" s="2"/>
      <c r="GY1019" s="2"/>
      <c r="GZ1019" s="2"/>
      <c r="HA1019" s="2"/>
      <c r="HB1019" s="2"/>
      <c r="HC1019" s="2"/>
      <c r="HD1019" s="2"/>
      <c r="HE1019" s="2"/>
      <c r="HF1019" s="2"/>
      <c r="HG1019" s="2"/>
      <c r="HH1019" s="2"/>
      <c r="HI1019" s="2"/>
      <c r="HJ1019" s="2"/>
      <c r="HK1019" s="2"/>
      <c r="HL1019" s="2"/>
      <c r="HM1019" s="2"/>
      <c r="HN1019" s="2"/>
      <c r="HO1019" s="2"/>
      <c r="HP1019" s="2"/>
      <c r="HQ1019" s="2"/>
      <c r="HR1019" s="2"/>
      <c r="HS1019" s="2"/>
      <c r="HT1019" s="2"/>
      <c r="HU1019" s="2"/>
      <c r="HV1019" s="2"/>
      <c r="HW1019" s="2"/>
      <c r="HX1019" s="2"/>
      <c r="HY1019" s="2"/>
      <c r="HZ1019" s="2"/>
      <c r="IA1019" s="2"/>
      <c r="IB1019" s="2"/>
      <c r="IC1019" s="2"/>
      <c r="ID1019" s="2"/>
      <c r="IE1019" s="2"/>
      <c r="IF1019" s="2"/>
      <c r="IG1019" s="2"/>
      <c r="IH1019" s="2"/>
      <c r="II1019" s="2"/>
      <c r="IJ1019" s="2"/>
      <c r="IK1019" s="2"/>
      <c r="IL1019" s="2"/>
      <c r="IM1019" s="2"/>
      <c r="IN1019" s="2"/>
      <c r="IO1019" s="2"/>
      <c r="IP1019" s="2"/>
      <c r="IQ1019" s="2"/>
    </row>
    <row r="1020" spans="1:251" s="16" customFormat="1" ht="18.75" customHeight="1" thickBot="1">
      <c r="A1020" s="17"/>
      <c r="B1020" s="102" t="s">
        <v>14</v>
      </c>
      <c r="C1020" s="103"/>
      <c r="D1020" s="103"/>
      <c r="E1020" s="103"/>
      <c r="F1020" s="103"/>
      <c r="G1020" s="103"/>
      <c r="H1020" s="103"/>
      <c r="I1020" s="103"/>
      <c r="J1020" s="103"/>
      <c r="K1020" s="103"/>
      <c r="L1020" s="103"/>
      <c r="M1020" s="103"/>
      <c r="N1020" s="103"/>
      <c r="O1020" s="103"/>
      <c r="P1020" s="103"/>
      <c r="Q1020" s="103"/>
      <c r="R1020" s="103"/>
      <c r="S1020" s="103"/>
      <c r="T1020" s="103"/>
      <c r="U1020" s="103"/>
      <c r="V1020" s="103"/>
      <c r="W1020" s="103"/>
      <c r="X1020" s="103"/>
      <c r="Y1020" s="103"/>
      <c r="Z1020" s="104"/>
      <c r="AA1020" s="105">
        <f>SUM($AA$1019:$AA$1019)</f>
        <v>783</v>
      </c>
      <c r="AB1020" s="106"/>
      <c r="AC1020" s="106"/>
      <c r="AD1020" s="106"/>
      <c r="AE1020" s="106"/>
      <c r="AF1020" s="106"/>
      <c r="AG1020" s="106"/>
      <c r="AH1020" s="106"/>
      <c r="AI1020" s="107"/>
      <c r="AJ1020" s="105">
        <f>SUM($AJ$1019:$AJ$1019)</f>
        <v>0</v>
      </c>
      <c r="AK1020" s="106"/>
      <c r="AL1020" s="106"/>
      <c r="AM1020" s="106"/>
      <c r="AN1020" s="106"/>
      <c r="AO1020" s="106"/>
      <c r="AP1020" s="106"/>
      <c r="AQ1020" s="106"/>
      <c r="AR1020" s="107"/>
      <c r="AS1020" s="108"/>
      <c r="AT1020" s="109"/>
      <c r="AU1020" s="109"/>
      <c r="AV1020" s="109"/>
      <c r="AW1020" s="109"/>
      <c r="AX1020" s="110"/>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c r="FE1020" s="2"/>
      <c r="FF1020" s="2"/>
      <c r="FG1020" s="2"/>
      <c r="FH1020" s="2"/>
      <c r="FI1020" s="2"/>
      <c r="FJ1020" s="2"/>
      <c r="FK1020" s="2"/>
      <c r="FL1020" s="2"/>
      <c r="FM1020" s="2"/>
      <c r="FN1020" s="2"/>
      <c r="FO1020" s="2"/>
      <c r="FP1020" s="2"/>
      <c r="FQ1020" s="2"/>
      <c r="FR1020" s="2"/>
      <c r="FS1020" s="2"/>
      <c r="FT1020" s="2"/>
      <c r="FU1020" s="2"/>
      <c r="FV1020" s="2"/>
      <c r="FW1020" s="2"/>
      <c r="FX1020" s="2"/>
      <c r="FY1020" s="2"/>
      <c r="FZ1020" s="2"/>
      <c r="GA1020" s="2"/>
      <c r="GB1020" s="2"/>
      <c r="GC1020" s="2"/>
      <c r="GD1020" s="2"/>
      <c r="GE1020" s="2"/>
      <c r="GF1020" s="2"/>
      <c r="GG1020" s="2"/>
      <c r="GH1020" s="2"/>
      <c r="GI1020" s="2"/>
      <c r="GJ1020" s="2"/>
      <c r="GK1020" s="2"/>
      <c r="GL1020" s="2"/>
      <c r="GM1020" s="2"/>
      <c r="GN1020" s="2"/>
      <c r="GO1020" s="2"/>
      <c r="GP1020" s="2"/>
      <c r="GQ1020" s="2"/>
      <c r="GR1020" s="2"/>
      <c r="GS1020" s="2"/>
      <c r="GT1020" s="2"/>
      <c r="GU1020" s="2"/>
      <c r="GV1020" s="2"/>
      <c r="GW1020" s="2"/>
      <c r="GX1020" s="2"/>
      <c r="GY1020" s="2"/>
      <c r="GZ1020" s="2"/>
      <c r="HA1020" s="2"/>
      <c r="HB1020" s="2"/>
      <c r="HC1020" s="2"/>
      <c r="HD1020" s="2"/>
      <c r="HE1020" s="2"/>
      <c r="HF1020" s="2"/>
      <c r="HG1020" s="2"/>
      <c r="HH1020" s="2"/>
      <c r="HI1020" s="2"/>
      <c r="HJ1020" s="2"/>
      <c r="HK1020" s="2"/>
      <c r="HL1020" s="2"/>
      <c r="HM1020" s="2"/>
      <c r="HN1020" s="2"/>
      <c r="HO1020" s="2"/>
      <c r="HP1020" s="2"/>
      <c r="HQ1020" s="2"/>
      <c r="HR1020" s="2"/>
      <c r="HS1020" s="2"/>
      <c r="HT1020" s="2"/>
      <c r="HU1020" s="2"/>
      <c r="HV1020" s="2"/>
      <c r="HW1020" s="2"/>
      <c r="HX1020" s="2"/>
      <c r="HY1020" s="2"/>
      <c r="HZ1020" s="2"/>
      <c r="IA1020" s="2"/>
      <c r="IB1020" s="2"/>
      <c r="IC1020" s="2"/>
      <c r="ID1020" s="2"/>
      <c r="IE1020" s="2"/>
      <c r="IF1020" s="2"/>
      <c r="IG1020" s="2"/>
      <c r="IH1020" s="2"/>
      <c r="II1020" s="2"/>
      <c r="IJ1020" s="2"/>
      <c r="IK1020" s="2"/>
      <c r="IL1020" s="2"/>
      <c r="IM1020" s="2"/>
      <c r="IN1020" s="2"/>
      <c r="IO1020" s="2"/>
      <c r="IP1020" s="2"/>
      <c r="IQ1020" s="2"/>
    </row>
    <row r="1022" spans="1:251" ht="18.75">
      <c r="A1022" s="1" t="s">
        <v>0</v>
      </c>
      <c r="AW1022" s="3"/>
      <c r="AX1022" s="4"/>
      <c r="AY1022" s="3"/>
    </row>
    <row r="1024" spans="1:251" ht="18.75">
      <c r="B1024" s="111" t="s">
        <v>8</v>
      </c>
      <c r="C1024" s="112"/>
      <c r="D1024" s="112"/>
      <c r="E1024" s="112"/>
      <c r="F1024" s="112"/>
      <c r="G1024" s="112"/>
      <c r="H1024" s="112"/>
      <c r="I1024" s="112"/>
      <c r="J1024" s="112"/>
      <c r="K1024" s="112"/>
      <c r="L1024" s="112"/>
      <c r="M1024" s="112"/>
      <c r="N1024" s="112"/>
      <c r="O1024" s="112"/>
      <c r="P1024" s="112"/>
      <c r="Q1024" s="112"/>
      <c r="R1024" s="112"/>
      <c r="S1024" s="112"/>
      <c r="T1024" s="112"/>
      <c r="U1024" s="112"/>
      <c r="V1024" s="112"/>
      <c r="W1024" s="112"/>
      <c r="X1024" s="112"/>
      <c r="Y1024" s="112"/>
      <c r="Z1024" s="112"/>
      <c r="AA1024" s="112"/>
      <c r="AB1024" s="112"/>
      <c r="AC1024" s="112"/>
      <c r="AD1024" s="112"/>
      <c r="AE1024" s="112"/>
      <c r="AF1024" s="112"/>
      <c r="AG1024" s="112"/>
      <c r="AH1024" s="112"/>
      <c r="AI1024" s="112"/>
      <c r="AJ1024" s="112"/>
      <c r="AK1024" s="112"/>
      <c r="AL1024" s="112"/>
      <c r="AM1024" s="112"/>
      <c r="AN1024" s="112"/>
      <c r="AO1024" s="112"/>
      <c r="AP1024" s="112"/>
      <c r="AQ1024" s="112"/>
      <c r="AR1024" s="112"/>
      <c r="AS1024" s="112"/>
      <c r="AT1024" s="112"/>
      <c r="AU1024" s="112"/>
      <c r="AV1024" s="112"/>
      <c r="AW1024" s="112"/>
      <c r="AX1024" s="112"/>
    </row>
    <row r="1025" spans="1:113">
      <c r="Z1025" s="5"/>
      <c r="AD1025" s="5"/>
      <c r="AE1025" s="5"/>
      <c r="AF1025" s="5"/>
      <c r="AG1025" s="5"/>
      <c r="AH1025" s="5"/>
      <c r="AI1025" s="5"/>
      <c r="AO1025" s="5"/>
    </row>
    <row r="1026" spans="1:113" ht="13.5" thickBot="1">
      <c r="Z1026" s="5"/>
      <c r="AD1026" s="5"/>
      <c r="AE1026" s="5"/>
      <c r="AF1026" s="5"/>
      <c r="AG1026" s="5"/>
      <c r="AH1026" s="5"/>
      <c r="AI1026" s="5"/>
      <c r="AO1026" s="5"/>
      <c r="DI1026" s="6"/>
    </row>
    <row r="1027" spans="1:113" ht="24.75" customHeight="1" thickBot="1">
      <c r="B1027" s="113" t="s">
        <v>1</v>
      </c>
      <c r="C1027" s="114"/>
      <c r="D1027" s="114"/>
      <c r="E1027" s="114"/>
      <c r="F1027" s="114"/>
      <c r="G1027" s="114"/>
      <c r="H1027" s="115" t="s">
        <v>163</v>
      </c>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7"/>
      <c r="DI1027" s="6"/>
    </row>
    <row r="1028" spans="1:113" ht="14.25">
      <c r="B1028" s="7"/>
      <c r="C1028" s="7"/>
      <c r="D1028" s="7"/>
      <c r="E1028" s="7"/>
      <c r="F1028" s="7"/>
      <c r="G1028" s="7"/>
      <c r="H1028" s="8"/>
      <c r="I1028" s="8"/>
      <c r="J1028" s="8"/>
      <c r="K1028" s="8"/>
      <c r="L1028" s="9"/>
      <c r="M1028" s="9"/>
      <c r="N1028" s="9"/>
      <c r="O1028" s="9"/>
      <c r="P1028" s="8"/>
      <c r="Q1028" s="8"/>
      <c r="R1028" s="8"/>
      <c r="S1028" s="8"/>
      <c r="T1028" s="8"/>
      <c r="U1028" s="8"/>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c r="AT1028" s="10"/>
      <c r="AU1028" s="10"/>
      <c r="AV1028" s="10"/>
      <c r="AW1028" s="10"/>
      <c r="AX1028" s="10"/>
      <c r="DI1028" s="6"/>
    </row>
    <row r="1029" spans="1:113" ht="15" thickBot="1">
      <c r="A1029" s="11"/>
      <c r="B1029" s="10" t="s">
        <v>2</v>
      </c>
      <c r="C1029" s="8"/>
      <c r="D1029" s="8"/>
      <c r="E1029" s="8"/>
      <c r="F1029" s="8"/>
      <c r="G1029" s="8"/>
      <c r="H1029" s="8"/>
      <c r="I1029" s="8"/>
      <c r="J1029" s="8"/>
      <c r="K1029" s="8"/>
      <c r="L1029" s="9"/>
      <c r="M1029" s="9"/>
      <c r="N1029" s="9"/>
      <c r="O1029" s="9"/>
      <c r="P1029" s="8"/>
      <c r="Q1029" s="8"/>
      <c r="R1029" s="8"/>
      <c r="S1029" s="8"/>
      <c r="T1029" s="8"/>
      <c r="U1029" s="8"/>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0"/>
      <c r="AT1029" s="10"/>
      <c r="AU1029" s="10"/>
      <c r="AV1029" s="10"/>
      <c r="AW1029" s="10"/>
      <c r="AX1029" s="10"/>
      <c r="DI1029" s="6"/>
    </row>
    <row r="1030" spans="1:113" ht="14.25">
      <c r="A1030" s="8"/>
      <c r="B1030" s="12"/>
      <c r="C1030" s="7"/>
      <c r="D1030" s="7"/>
      <c r="E1030" s="7"/>
      <c r="F1030" s="7"/>
      <c r="G1030" s="7"/>
      <c r="H1030" s="7"/>
      <c r="I1030" s="7"/>
      <c r="J1030" s="7"/>
      <c r="K1030" s="7"/>
      <c r="L1030" s="13"/>
      <c r="M1030" s="13"/>
      <c r="N1030" s="13"/>
      <c r="O1030" s="13"/>
      <c r="P1030" s="7"/>
      <c r="Q1030" s="7"/>
      <c r="R1030" s="7"/>
      <c r="S1030" s="7"/>
      <c r="T1030" s="7"/>
      <c r="U1030" s="7"/>
      <c r="V1030" s="14"/>
      <c r="W1030" s="14"/>
      <c r="X1030" s="14"/>
      <c r="Y1030" s="14"/>
      <c r="Z1030" s="14"/>
      <c r="AA1030" s="14"/>
      <c r="AB1030" s="14"/>
      <c r="AC1030" s="14"/>
      <c r="AD1030" s="14"/>
      <c r="AE1030" s="14"/>
      <c r="AF1030" s="14"/>
      <c r="AG1030" s="14"/>
      <c r="AH1030" s="14"/>
      <c r="AI1030" s="14"/>
      <c r="AJ1030" s="14"/>
      <c r="AK1030" s="14"/>
      <c r="AL1030" s="14"/>
      <c r="AM1030" s="14"/>
      <c r="AN1030" s="14"/>
      <c r="AO1030" s="14"/>
      <c r="AP1030" s="14"/>
      <c r="AQ1030" s="14"/>
      <c r="AR1030" s="14"/>
      <c r="AS1030" s="14"/>
      <c r="AT1030" s="14"/>
      <c r="AU1030" s="14"/>
      <c r="AV1030" s="14"/>
      <c r="AW1030" s="14"/>
      <c r="AX1030" s="15"/>
    </row>
    <row r="1031" spans="1:113" ht="12" customHeight="1">
      <c r="A1031" s="8"/>
      <c r="B1031" s="118" t="s">
        <v>164</v>
      </c>
      <c r="C1031" s="119"/>
      <c r="D1031" s="119"/>
      <c r="E1031" s="119"/>
      <c r="F1031" s="119"/>
      <c r="G1031" s="119"/>
      <c r="H1031" s="119"/>
      <c r="I1031" s="119"/>
      <c r="J1031" s="119"/>
      <c r="K1031" s="119"/>
      <c r="L1031" s="119"/>
      <c r="M1031" s="119"/>
      <c r="N1031" s="119"/>
      <c r="O1031" s="119"/>
      <c r="P1031" s="119"/>
      <c r="Q1031" s="119"/>
      <c r="R1031" s="119"/>
      <c r="S1031" s="119"/>
      <c r="T1031" s="119"/>
      <c r="U1031" s="119"/>
      <c r="V1031" s="119"/>
      <c r="W1031" s="119"/>
      <c r="X1031" s="119"/>
      <c r="Y1031" s="119"/>
      <c r="Z1031" s="119"/>
      <c r="AA1031" s="119"/>
      <c r="AB1031" s="119"/>
      <c r="AC1031" s="119"/>
      <c r="AD1031" s="119"/>
      <c r="AE1031" s="119"/>
      <c r="AF1031" s="119"/>
      <c r="AG1031" s="119"/>
      <c r="AH1031" s="119"/>
      <c r="AI1031" s="119"/>
      <c r="AJ1031" s="119"/>
      <c r="AK1031" s="119"/>
      <c r="AL1031" s="119"/>
      <c r="AM1031" s="119"/>
      <c r="AN1031" s="119"/>
      <c r="AO1031" s="119"/>
      <c r="AP1031" s="119"/>
      <c r="AQ1031" s="119"/>
      <c r="AR1031" s="119"/>
      <c r="AS1031" s="119"/>
      <c r="AT1031" s="119"/>
      <c r="AU1031" s="119"/>
      <c r="AV1031" s="119"/>
      <c r="AW1031" s="119"/>
      <c r="AX1031" s="120"/>
    </row>
    <row r="1032" spans="1:113" ht="12" customHeight="1">
      <c r="A1032" s="8"/>
      <c r="B1032" s="118"/>
      <c r="C1032" s="119"/>
      <c r="D1032" s="119"/>
      <c r="E1032" s="119"/>
      <c r="F1032" s="119"/>
      <c r="G1032" s="119"/>
      <c r="H1032" s="119"/>
      <c r="I1032" s="119"/>
      <c r="J1032" s="119"/>
      <c r="K1032" s="119"/>
      <c r="L1032" s="119"/>
      <c r="M1032" s="119"/>
      <c r="N1032" s="119"/>
      <c r="O1032" s="119"/>
      <c r="P1032" s="119"/>
      <c r="Q1032" s="119"/>
      <c r="R1032" s="119"/>
      <c r="S1032" s="119"/>
      <c r="T1032" s="119"/>
      <c r="U1032" s="119"/>
      <c r="V1032" s="119"/>
      <c r="W1032" s="119"/>
      <c r="X1032" s="119"/>
      <c r="Y1032" s="119"/>
      <c r="Z1032" s="119"/>
      <c r="AA1032" s="119"/>
      <c r="AB1032" s="119"/>
      <c r="AC1032" s="119"/>
      <c r="AD1032" s="119"/>
      <c r="AE1032" s="119"/>
      <c r="AF1032" s="119"/>
      <c r="AG1032" s="119"/>
      <c r="AH1032" s="119"/>
      <c r="AI1032" s="119"/>
      <c r="AJ1032" s="119"/>
      <c r="AK1032" s="119"/>
      <c r="AL1032" s="119"/>
      <c r="AM1032" s="119"/>
      <c r="AN1032" s="119"/>
      <c r="AO1032" s="119"/>
      <c r="AP1032" s="119"/>
      <c r="AQ1032" s="119"/>
      <c r="AR1032" s="119"/>
      <c r="AS1032" s="119"/>
      <c r="AT1032" s="119"/>
      <c r="AU1032" s="119"/>
      <c r="AV1032" s="119"/>
      <c r="AW1032" s="119"/>
      <c r="AX1032" s="120"/>
    </row>
    <row r="1033" spans="1:113" ht="12" customHeight="1">
      <c r="A1033" s="8"/>
      <c r="B1033" s="118"/>
      <c r="C1033" s="119"/>
      <c r="D1033" s="119"/>
      <c r="E1033" s="119"/>
      <c r="F1033" s="119"/>
      <c r="G1033" s="119"/>
      <c r="H1033" s="119"/>
      <c r="I1033" s="119"/>
      <c r="J1033" s="119"/>
      <c r="K1033" s="119"/>
      <c r="L1033" s="119"/>
      <c r="M1033" s="119"/>
      <c r="N1033" s="119"/>
      <c r="O1033" s="119"/>
      <c r="P1033" s="119"/>
      <c r="Q1033" s="119"/>
      <c r="R1033" s="119"/>
      <c r="S1033" s="119"/>
      <c r="T1033" s="119"/>
      <c r="U1033" s="119"/>
      <c r="V1033" s="119"/>
      <c r="W1033" s="119"/>
      <c r="X1033" s="119"/>
      <c r="Y1033" s="119"/>
      <c r="Z1033" s="119"/>
      <c r="AA1033" s="119"/>
      <c r="AB1033" s="119"/>
      <c r="AC1033" s="119"/>
      <c r="AD1033" s="119"/>
      <c r="AE1033" s="119"/>
      <c r="AF1033" s="119"/>
      <c r="AG1033" s="119"/>
      <c r="AH1033" s="119"/>
      <c r="AI1033" s="119"/>
      <c r="AJ1033" s="119"/>
      <c r="AK1033" s="119"/>
      <c r="AL1033" s="119"/>
      <c r="AM1033" s="119"/>
      <c r="AN1033" s="119"/>
      <c r="AO1033" s="119"/>
      <c r="AP1033" s="119"/>
      <c r="AQ1033" s="119"/>
      <c r="AR1033" s="119"/>
      <c r="AS1033" s="119"/>
      <c r="AT1033" s="119"/>
      <c r="AU1033" s="119"/>
      <c r="AV1033" s="119"/>
      <c r="AW1033" s="119"/>
      <c r="AX1033" s="120"/>
      <c r="BC1033" s="16"/>
    </row>
    <row r="1034" spans="1:113" ht="12" customHeight="1">
      <c r="A1034" s="8"/>
      <c r="B1034" s="118"/>
      <c r="C1034" s="119"/>
      <c r="D1034" s="119"/>
      <c r="E1034" s="119"/>
      <c r="F1034" s="119"/>
      <c r="G1034" s="119"/>
      <c r="H1034" s="119"/>
      <c r="I1034" s="119"/>
      <c r="J1034" s="119"/>
      <c r="K1034" s="119"/>
      <c r="L1034" s="119"/>
      <c r="M1034" s="119"/>
      <c r="N1034" s="119"/>
      <c r="O1034" s="119"/>
      <c r="P1034" s="119"/>
      <c r="Q1034" s="119"/>
      <c r="R1034" s="119"/>
      <c r="S1034" s="119"/>
      <c r="T1034" s="119"/>
      <c r="U1034" s="119"/>
      <c r="V1034" s="119"/>
      <c r="W1034" s="119"/>
      <c r="X1034" s="119"/>
      <c r="Y1034" s="119"/>
      <c r="Z1034" s="119"/>
      <c r="AA1034" s="119"/>
      <c r="AB1034" s="119"/>
      <c r="AC1034" s="119"/>
      <c r="AD1034" s="119"/>
      <c r="AE1034" s="119"/>
      <c r="AF1034" s="119"/>
      <c r="AG1034" s="119"/>
      <c r="AH1034" s="119"/>
      <c r="AI1034" s="119"/>
      <c r="AJ1034" s="119"/>
      <c r="AK1034" s="119"/>
      <c r="AL1034" s="119"/>
      <c r="AM1034" s="119"/>
      <c r="AN1034" s="119"/>
      <c r="AO1034" s="119"/>
      <c r="AP1034" s="119"/>
      <c r="AQ1034" s="119"/>
      <c r="AR1034" s="119"/>
      <c r="AS1034" s="119"/>
      <c r="AT1034" s="119"/>
      <c r="AU1034" s="119"/>
      <c r="AV1034" s="119"/>
      <c r="AW1034" s="119"/>
      <c r="AX1034" s="120"/>
    </row>
    <row r="1035" spans="1:113" ht="12" customHeight="1">
      <c r="A1035" s="8"/>
      <c r="B1035" s="118"/>
      <c r="C1035" s="119"/>
      <c r="D1035" s="119"/>
      <c r="E1035" s="119"/>
      <c r="F1035" s="119"/>
      <c r="G1035" s="119"/>
      <c r="H1035" s="119"/>
      <c r="I1035" s="119"/>
      <c r="J1035" s="119"/>
      <c r="K1035" s="119"/>
      <c r="L1035" s="119"/>
      <c r="M1035" s="119"/>
      <c r="N1035" s="119"/>
      <c r="O1035" s="119"/>
      <c r="P1035" s="119"/>
      <c r="Q1035" s="119"/>
      <c r="R1035" s="119"/>
      <c r="S1035" s="119"/>
      <c r="T1035" s="119"/>
      <c r="U1035" s="119"/>
      <c r="V1035" s="119"/>
      <c r="W1035" s="119"/>
      <c r="X1035" s="119"/>
      <c r="Y1035" s="119"/>
      <c r="Z1035" s="119"/>
      <c r="AA1035" s="119"/>
      <c r="AB1035" s="119"/>
      <c r="AC1035" s="119"/>
      <c r="AD1035" s="119"/>
      <c r="AE1035" s="119"/>
      <c r="AF1035" s="119"/>
      <c r="AG1035" s="119"/>
      <c r="AH1035" s="119"/>
      <c r="AI1035" s="119"/>
      <c r="AJ1035" s="119"/>
      <c r="AK1035" s="119"/>
      <c r="AL1035" s="119"/>
      <c r="AM1035" s="119"/>
      <c r="AN1035" s="119"/>
      <c r="AO1035" s="119"/>
      <c r="AP1035" s="119"/>
      <c r="AQ1035" s="119"/>
      <c r="AR1035" s="119"/>
      <c r="AS1035" s="119"/>
      <c r="AT1035" s="119"/>
      <c r="AU1035" s="119"/>
      <c r="AV1035" s="119"/>
      <c r="AW1035" s="119"/>
      <c r="AX1035" s="120"/>
    </row>
    <row r="1036" spans="1:113" ht="12" customHeight="1">
      <c r="A1036" s="8"/>
      <c r="B1036" s="118"/>
      <c r="C1036" s="119"/>
      <c r="D1036" s="119"/>
      <c r="E1036" s="119"/>
      <c r="F1036" s="119"/>
      <c r="G1036" s="119"/>
      <c r="H1036" s="119"/>
      <c r="I1036" s="119"/>
      <c r="J1036" s="119"/>
      <c r="K1036" s="119"/>
      <c r="L1036" s="119"/>
      <c r="M1036" s="119"/>
      <c r="N1036" s="119"/>
      <c r="O1036" s="119"/>
      <c r="P1036" s="119"/>
      <c r="Q1036" s="119"/>
      <c r="R1036" s="119"/>
      <c r="S1036" s="119"/>
      <c r="T1036" s="119"/>
      <c r="U1036" s="119"/>
      <c r="V1036" s="119"/>
      <c r="W1036" s="119"/>
      <c r="X1036" s="119"/>
      <c r="Y1036" s="119"/>
      <c r="Z1036" s="119"/>
      <c r="AA1036" s="119"/>
      <c r="AB1036" s="119"/>
      <c r="AC1036" s="119"/>
      <c r="AD1036" s="119"/>
      <c r="AE1036" s="119"/>
      <c r="AF1036" s="119"/>
      <c r="AG1036" s="119"/>
      <c r="AH1036" s="119"/>
      <c r="AI1036" s="119"/>
      <c r="AJ1036" s="119"/>
      <c r="AK1036" s="119"/>
      <c r="AL1036" s="119"/>
      <c r="AM1036" s="119"/>
      <c r="AN1036" s="119"/>
      <c r="AO1036" s="119"/>
      <c r="AP1036" s="119"/>
      <c r="AQ1036" s="119"/>
      <c r="AR1036" s="119"/>
      <c r="AS1036" s="119"/>
      <c r="AT1036" s="119"/>
      <c r="AU1036" s="119"/>
      <c r="AV1036" s="119"/>
      <c r="AW1036" s="119"/>
      <c r="AX1036" s="120"/>
    </row>
    <row r="1037" spans="1:113" ht="15" thickBot="1">
      <c r="A1037" s="17"/>
      <c r="B1037" s="18"/>
      <c r="C1037" s="19"/>
      <c r="D1037" s="19"/>
      <c r="E1037" s="19"/>
      <c r="F1037" s="19"/>
      <c r="G1037" s="19"/>
      <c r="H1037" s="19"/>
      <c r="I1037" s="19"/>
      <c r="J1037" s="19"/>
      <c r="K1037" s="19"/>
      <c r="L1037" s="19"/>
      <c r="M1037" s="19"/>
      <c r="N1037" s="19"/>
      <c r="O1037" s="19"/>
      <c r="P1037" s="19"/>
      <c r="Q1037" s="19"/>
      <c r="R1037" s="19"/>
      <c r="S1037" s="19"/>
      <c r="T1037" s="19"/>
      <c r="U1037" s="19"/>
      <c r="V1037" s="19"/>
      <c r="W1037" s="19"/>
      <c r="X1037" s="19"/>
      <c r="Y1037" s="19"/>
      <c r="Z1037" s="19"/>
      <c r="AA1037" s="19"/>
      <c r="AB1037" s="19"/>
      <c r="AC1037" s="19"/>
      <c r="AD1037" s="19"/>
      <c r="AE1037" s="19"/>
      <c r="AF1037" s="19"/>
      <c r="AG1037" s="19"/>
      <c r="AH1037" s="19"/>
      <c r="AI1037" s="19"/>
      <c r="AJ1037" s="19"/>
      <c r="AK1037" s="19"/>
      <c r="AL1037" s="19"/>
      <c r="AM1037" s="19"/>
      <c r="AN1037" s="19"/>
      <c r="AO1037" s="19"/>
      <c r="AP1037" s="19"/>
      <c r="AQ1037" s="19"/>
      <c r="AR1037" s="19"/>
      <c r="AS1037" s="19"/>
      <c r="AT1037" s="19"/>
      <c r="AU1037" s="19"/>
      <c r="AV1037" s="19"/>
      <c r="AW1037" s="19"/>
      <c r="AX1037" s="20"/>
    </row>
    <row r="1038" spans="1:113">
      <c r="B1038" s="21"/>
    </row>
    <row r="1039" spans="1:113" ht="15" thickBot="1">
      <c r="A1039" s="11"/>
      <c r="B1039" s="10" t="s">
        <v>3</v>
      </c>
      <c r="C1039" s="8"/>
      <c r="D1039" s="8"/>
      <c r="E1039" s="8"/>
      <c r="F1039" s="8"/>
      <c r="G1039" s="8"/>
      <c r="H1039" s="8"/>
      <c r="I1039" s="8"/>
      <c r="J1039" s="8"/>
      <c r="K1039" s="8"/>
      <c r="L1039" s="9"/>
      <c r="M1039" s="9"/>
      <c r="N1039" s="9"/>
      <c r="O1039" s="9"/>
      <c r="P1039" s="8"/>
      <c r="Q1039" s="8"/>
      <c r="R1039" s="8"/>
      <c r="S1039" s="8"/>
      <c r="T1039" s="8"/>
      <c r="U1039" s="8"/>
      <c r="V1039" s="10"/>
      <c r="W1039" s="10"/>
      <c r="X1039" s="10"/>
      <c r="Y1039" s="10"/>
      <c r="Z1039" s="10"/>
      <c r="AA1039" s="10"/>
      <c r="AB1039" s="10"/>
      <c r="AC1039" s="10"/>
      <c r="AD1039" s="10"/>
      <c r="AE1039" s="10"/>
      <c r="AF1039" s="10"/>
      <c r="AG1039" s="10"/>
      <c r="AH1039" s="10"/>
      <c r="AI1039" s="10"/>
      <c r="AJ1039" s="10"/>
      <c r="AK1039" s="10"/>
      <c r="AL1039" s="10"/>
      <c r="AM1039" s="10"/>
      <c r="AN1039" s="10"/>
      <c r="AO1039" s="10"/>
      <c r="AP1039" s="10"/>
      <c r="AQ1039" s="10"/>
      <c r="AR1039" s="10"/>
      <c r="AS1039" s="10"/>
      <c r="AT1039" s="10"/>
      <c r="AU1039" s="10"/>
      <c r="AV1039" s="10"/>
      <c r="AW1039" s="10"/>
      <c r="AX1039" s="10"/>
      <c r="DI1039" s="6"/>
    </row>
    <row r="1040" spans="1:113" ht="14.25">
      <c r="A1040" s="8"/>
      <c r="B1040" s="12"/>
      <c r="C1040" s="7"/>
      <c r="D1040" s="7"/>
      <c r="E1040" s="7"/>
      <c r="F1040" s="7"/>
      <c r="G1040" s="7"/>
      <c r="H1040" s="7"/>
      <c r="I1040" s="7"/>
      <c r="J1040" s="7"/>
      <c r="K1040" s="7"/>
      <c r="L1040" s="13"/>
      <c r="M1040" s="13"/>
      <c r="N1040" s="13"/>
      <c r="O1040" s="13"/>
      <c r="P1040" s="7"/>
      <c r="Q1040" s="7"/>
      <c r="R1040" s="7"/>
      <c r="S1040" s="7"/>
      <c r="T1040" s="7"/>
      <c r="U1040" s="7"/>
      <c r="V1040" s="14"/>
      <c r="W1040" s="14"/>
      <c r="X1040" s="14"/>
      <c r="Y1040" s="14"/>
      <c r="Z1040" s="14"/>
      <c r="AA1040" s="14"/>
      <c r="AB1040" s="14"/>
      <c r="AC1040" s="14"/>
      <c r="AD1040" s="14"/>
      <c r="AE1040" s="14"/>
      <c r="AF1040" s="14"/>
      <c r="AG1040" s="14"/>
      <c r="AH1040" s="14"/>
      <c r="AI1040" s="14"/>
      <c r="AJ1040" s="14"/>
      <c r="AK1040" s="14"/>
      <c r="AL1040" s="14"/>
      <c r="AM1040" s="14"/>
      <c r="AN1040" s="14"/>
      <c r="AO1040" s="14"/>
      <c r="AP1040" s="14"/>
      <c r="AQ1040" s="14"/>
      <c r="AR1040" s="14"/>
      <c r="AS1040" s="14"/>
      <c r="AT1040" s="14"/>
      <c r="AU1040" s="14"/>
      <c r="AV1040" s="14"/>
      <c r="AW1040" s="14"/>
      <c r="AX1040" s="15"/>
    </row>
    <row r="1041" spans="1:251" ht="12" customHeight="1">
      <c r="A1041" s="8"/>
      <c r="B1041" s="118" t="s">
        <v>165</v>
      </c>
      <c r="C1041" s="119"/>
      <c r="D1041" s="119"/>
      <c r="E1041" s="119"/>
      <c r="F1041" s="119"/>
      <c r="G1041" s="119"/>
      <c r="H1041" s="119"/>
      <c r="I1041" s="119"/>
      <c r="J1041" s="119"/>
      <c r="K1041" s="119"/>
      <c r="L1041" s="119"/>
      <c r="M1041" s="119"/>
      <c r="N1041" s="119"/>
      <c r="O1041" s="119"/>
      <c r="P1041" s="119"/>
      <c r="Q1041" s="119"/>
      <c r="R1041" s="119"/>
      <c r="S1041" s="119"/>
      <c r="T1041" s="119"/>
      <c r="U1041" s="119"/>
      <c r="V1041" s="119"/>
      <c r="W1041" s="119"/>
      <c r="X1041" s="119"/>
      <c r="Y1041" s="119"/>
      <c r="Z1041" s="119"/>
      <c r="AA1041" s="119"/>
      <c r="AB1041" s="119"/>
      <c r="AC1041" s="119"/>
      <c r="AD1041" s="119"/>
      <c r="AE1041" s="119"/>
      <c r="AF1041" s="119"/>
      <c r="AG1041" s="119"/>
      <c r="AH1041" s="119"/>
      <c r="AI1041" s="119"/>
      <c r="AJ1041" s="119"/>
      <c r="AK1041" s="119"/>
      <c r="AL1041" s="119"/>
      <c r="AM1041" s="119"/>
      <c r="AN1041" s="119"/>
      <c r="AO1041" s="119"/>
      <c r="AP1041" s="119"/>
      <c r="AQ1041" s="119"/>
      <c r="AR1041" s="119"/>
      <c r="AS1041" s="119"/>
      <c r="AT1041" s="119"/>
      <c r="AU1041" s="119"/>
      <c r="AV1041" s="119"/>
      <c r="AW1041" s="119"/>
      <c r="AX1041" s="120"/>
    </row>
    <row r="1042" spans="1:251" ht="12" customHeight="1">
      <c r="A1042" s="8"/>
      <c r="B1042" s="118"/>
      <c r="C1042" s="119"/>
      <c r="D1042" s="119"/>
      <c r="E1042" s="119"/>
      <c r="F1042" s="119"/>
      <c r="G1042" s="119"/>
      <c r="H1042" s="119"/>
      <c r="I1042" s="119"/>
      <c r="J1042" s="119"/>
      <c r="K1042" s="119"/>
      <c r="L1042" s="119"/>
      <c r="M1042" s="119"/>
      <c r="N1042" s="119"/>
      <c r="O1042" s="119"/>
      <c r="P1042" s="119"/>
      <c r="Q1042" s="119"/>
      <c r="R1042" s="119"/>
      <c r="S1042" s="119"/>
      <c r="T1042" s="119"/>
      <c r="U1042" s="119"/>
      <c r="V1042" s="119"/>
      <c r="W1042" s="119"/>
      <c r="X1042" s="119"/>
      <c r="Y1042" s="119"/>
      <c r="Z1042" s="119"/>
      <c r="AA1042" s="119"/>
      <c r="AB1042" s="119"/>
      <c r="AC1042" s="119"/>
      <c r="AD1042" s="119"/>
      <c r="AE1042" s="119"/>
      <c r="AF1042" s="119"/>
      <c r="AG1042" s="119"/>
      <c r="AH1042" s="119"/>
      <c r="AI1042" s="119"/>
      <c r="AJ1042" s="119"/>
      <c r="AK1042" s="119"/>
      <c r="AL1042" s="119"/>
      <c r="AM1042" s="119"/>
      <c r="AN1042" s="119"/>
      <c r="AO1042" s="119"/>
      <c r="AP1042" s="119"/>
      <c r="AQ1042" s="119"/>
      <c r="AR1042" s="119"/>
      <c r="AS1042" s="119"/>
      <c r="AT1042" s="119"/>
      <c r="AU1042" s="119"/>
      <c r="AV1042" s="119"/>
      <c r="AW1042" s="119"/>
      <c r="AX1042" s="120"/>
      <c r="BC1042" s="16"/>
    </row>
    <row r="1043" spans="1:251" ht="12" customHeight="1">
      <c r="A1043" s="8"/>
      <c r="B1043" s="118"/>
      <c r="C1043" s="119"/>
      <c r="D1043" s="119"/>
      <c r="E1043" s="119"/>
      <c r="F1043" s="119"/>
      <c r="G1043" s="119"/>
      <c r="H1043" s="119"/>
      <c r="I1043" s="119"/>
      <c r="J1043" s="119"/>
      <c r="K1043" s="119"/>
      <c r="L1043" s="119"/>
      <c r="M1043" s="119"/>
      <c r="N1043" s="119"/>
      <c r="O1043" s="119"/>
      <c r="P1043" s="119"/>
      <c r="Q1043" s="119"/>
      <c r="R1043" s="119"/>
      <c r="S1043" s="119"/>
      <c r="T1043" s="119"/>
      <c r="U1043" s="119"/>
      <c r="V1043" s="119"/>
      <c r="W1043" s="119"/>
      <c r="X1043" s="119"/>
      <c r="Y1043" s="119"/>
      <c r="Z1043" s="119"/>
      <c r="AA1043" s="119"/>
      <c r="AB1043" s="119"/>
      <c r="AC1043" s="119"/>
      <c r="AD1043" s="119"/>
      <c r="AE1043" s="119"/>
      <c r="AF1043" s="119"/>
      <c r="AG1043" s="119"/>
      <c r="AH1043" s="119"/>
      <c r="AI1043" s="119"/>
      <c r="AJ1043" s="119"/>
      <c r="AK1043" s="119"/>
      <c r="AL1043" s="119"/>
      <c r="AM1043" s="119"/>
      <c r="AN1043" s="119"/>
      <c r="AO1043" s="119"/>
      <c r="AP1043" s="119"/>
      <c r="AQ1043" s="119"/>
      <c r="AR1043" s="119"/>
      <c r="AS1043" s="119"/>
      <c r="AT1043" s="119"/>
      <c r="AU1043" s="119"/>
      <c r="AV1043" s="119"/>
      <c r="AW1043" s="119"/>
      <c r="AX1043" s="120"/>
    </row>
    <row r="1044" spans="1:251" ht="12" customHeight="1">
      <c r="A1044" s="8"/>
      <c r="B1044" s="118"/>
      <c r="C1044" s="119"/>
      <c r="D1044" s="119"/>
      <c r="E1044" s="119"/>
      <c r="F1044" s="119"/>
      <c r="G1044" s="119"/>
      <c r="H1044" s="119"/>
      <c r="I1044" s="119"/>
      <c r="J1044" s="119"/>
      <c r="K1044" s="119"/>
      <c r="L1044" s="119"/>
      <c r="M1044" s="119"/>
      <c r="N1044" s="119"/>
      <c r="O1044" s="119"/>
      <c r="P1044" s="119"/>
      <c r="Q1044" s="119"/>
      <c r="R1044" s="119"/>
      <c r="S1044" s="119"/>
      <c r="T1044" s="119"/>
      <c r="U1044" s="119"/>
      <c r="V1044" s="119"/>
      <c r="W1044" s="119"/>
      <c r="X1044" s="119"/>
      <c r="Y1044" s="119"/>
      <c r="Z1044" s="119"/>
      <c r="AA1044" s="119"/>
      <c r="AB1044" s="119"/>
      <c r="AC1044" s="119"/>
      <c r="AD1044" s="119"/>
      <c r="AE1044" s="119"/>
      <c r="AF1044" s="119"/>
      <c r="AG1044" s="119"/>
      <c r="AH1044" s="119"/>
      <c r="AI1044" s="119"/>
      <c r="AJ1044" s="119"/>
      <c r="AK1044" s="119"/>
      <c r="AL1044" s="119"/>
      <c r="AM1044" s="119"/>
      <c r="AN1044" s="119"/>
      <c r="AO1044" s="119"/>
      <c r="AP1044" s="119"/>
      <c r="AQ1044" s="119"/>
      <c r="AR1044" s="119"/>
      <c r="AS1044" s="119"/>
      <c r="AT1044" s="119"/>
      <c r="AU1044" s="119"/>
      <c r="AV1044" s="119"/>
      <c r="AW1044" s="119"/>
      <c r="AX1044" s="120"/>
    </row>
    <row r="1045" spans="1:251" ht="12" customHeight="1">
      <c r="A1045" s="8"/>
      <c r="B1045" s="118"/>
      <c r="C1045" s="119"/>
      <c r="D1045" s="119"/>
      <c r="E1045" s="119"/>
      <c r="F1045" s="119"/>
      <c r="G1045" s="119"/>
      <c r="H1045" s="119"/>
      <c r="I1045" s="119"/>
      <c r="J1045" s="119"/>
      <c r="K1045" s="119"/>
      <c r="L1045" s="119"/>
      <c r="M1045" s="119"/>
      <c r="N1045" s="119"/>
      <c r="O1045" s="119"/>
      <c r="P1045" s="119"/>
      <c r="Q1045" s="119"/>
      <c r="R1045" s="119"/>
      <c r="S1045" s="119"/>
      <c r="T1045" s="119"/>
      <c r="U1045" s="119"/>
      <c r="V1045" s="119"/>
      <c r="W1045" s="119"/>
      <c r="X1045" s="119"/>
      <c r="Y1045" s="119"/>
      <c r="Z1045" s="119"/>
      <c r="AA1045" s="119"/>
      <c r="AB1045" s="119"/>
      <c r="AC1045" s="119"/>
      <c r="AD1045" s="119"/>
      <c r="AE1045" s="119"/>
      <c r="AF1045" s="119"/>
      <c r="AG1045" s="119"/>
      <c r="AH1045" s="119"/>
      <c r="AI1045" s="119"/>
      <c r="AJ1045" s="119"/>
      <c r="AK1045" s="119"/>
      <c r="AL1045" s="119"/>
      <c r="AM1045" s="119"/>
      <c r="AN1045" s="119"/>
      <c r="AO1045" s="119"/>
      <c r="AP1045" s="119"/>
      <c r="AQ1045" s="119"/>
      <c r="AR1045" s="119"/>
      <c r="AS1045" s="119"/>
      <c r="AT1045" s="119"/>
      <c r="AU1045" s="119"/>
      <c r="AV1045" s="119"/>
      <c r="AW1045" s="119"/>
      <c r="AX1045" s="120"/>
    </row>
    <row r="1046" spans="1:251" ht="15" thickBot="1">
      <c r="A1046" s="17"/>
      <c r="B1046" s="18"/>
      <c r="C1046" s="19"/>
      <c r="D1046" s="19"/>
      <c r="E1046" s="19"/>
      <c r="F1046" s="19"/>
      <c r="G1046" s="19"/>
      <c r="H1046" s="19"/>
      <c r="I1046" s="19"/>
      <c r="J1046" s="19"/>
      <c r="K1046" s="19"/>
      <c r="L1046" s="19"/>
      <c r="M1046" s="19"/>
      <c r="N1046" s="19"/>
      <c r="O1046" s="19"/>
      <c r="P1046" s="19"/>
      <c r="Q1046" s="19"/>
      <c r="R1046" s="19"/>
      <c r="S1046" s="19"/>
      <c r="T1046" s="19"/>
      <c r="U1046" s="19"/>
      <c r="V1046" s="19"/>
      <c r="W1046" s="19"/>
      <c r="X1046" s="19"/>
      <c r="Y1046" s="19"/>
      <c r="Z1046" s="19"/>
      <c r="AA1046" s="19"/>
      <c r="AB1046" s="19"/>
      <c r="AC1046" s="19"/>
      <c r="AD1046" s="19"/>
      <c r="AE1046" s="19"/>
      <c r="AF1046" s="19"/>
      <c r="AG1046" s="19"/>
      <c r="AH1046" s="19"/>
      <c r="AI1046" s="19"/>
      <c r="AJ1046" s="19"/>
      <c r="AK1046" s="19"/>
      <c r="AL1046" s="19"/>
      <c r="AM1046" s="19"/>
      <c r="AN1046" s="19"/>
      <c r="AO1046" s="19"/>
      <c r="AP1046" s="19"/>
      <c r="AQ1046" s="19"/>
      <c r="AR1046" s="19"/>
      <c r="AS1046" s="19"/>
      <c r="AT1046" s="19"/>
      <c r="AU1046" s="19"/>
      <c r="AV1046" s="19"/>
      <c r="AW1046" s="19"/>
      <c r="AX1046" s="20"/>
    </row>
    <row r="1047" spans="1:251">
      <c r="B1047" s="21"/>
    </row>
    <row r="1048" spans="1:251" ht="14.25">
      <c r="B1048" s="10" t="s">
        <v>4</v>
      </c>
      <c r="C1048" s="8"/>
      <c r="D1048" s="8"/>
      <c r="E1048" s="8"/>
      <c r="F1048" s="8"/>
      <c r="G1048" s="8"/>
      <c r="H1048" s="8"/>
      <c r="I1048" s="8"/>
      <c r="J1048" s="8"/>
      <c r="K1048" s="8"/>
      <c r="L1048" s="9"/>
      <c r="M1048" s="9"/>
      <c r="N1048" s="9"/>
      <c r="O1048" s="9"/>
      <c r="P1048" s="8"/>
      <c r="Q1048" s="8"/>
      <c r="R1048" s="8"/>
      <c r="S1048" s="8"/>
      <c r="T1048" s="8"/>
      <c r="U1048" s="8"/>
      <c r="V1048" s="10"/>
      <c r="W1048" s="10"/>
      <c r="X1048" s="10"/>
      <c r="Y1048" s="10"/>
      <c r="Z1048" s="10"/>
      <c r="AA1048" s="10"/>
      <c r="AB1048" s="10"/>
      <c r="AC1048" s="10"/>
      <c r="AD1048" s="10"/>
      <c r="AE1048" s="10"/>
      <c r="AF1048" s="10"/>
      <c r="AG1048" s="10"/>
      <c r="AH1048" s="10"/>
      <c r="AI1048" s="10"/>
      <c r="AJ1048" s="10"/>
      <c r="AK1048" s="10"/>
      <c r="AL1048" s="10"/>
      <c r="AM1048" s="10"/>
      <c r="AN1048" s="10"/>
      <c r="AO1048" s="10"/>
      <c r="AP1048" s="10"/>
      <c r="AQ1048" s="10"/>
      <c r="AR1048" s="10"/>
      <c r="AS1048" s="10"/>
      <c r="AT1048" s="10"/>
      <c r="AU1048" s="10"/>
      <c r="AV1048" s="10"/>
      <c r="AW1048" s="10"/>
      <c r="AX1048" s="10"/>
    </row>
    <row r="1049" spans="1:251" ht="15" thickBot="1">
      <c r="B1049" s="8"/>
      <c r="C1049" s="8"/>
      <c r="D1049" s="8"/>
      <c r="E1049" s="8"/>
      <c r="F1049" s="8"/>
      <c r="G1049" s="8"/>
      <c r="H1049" s="8"/>
      <c r="I1049" s="8"/>
      <c r="J1049" s="8"/>
      <c r="K1049" s="8"/>
      <c r="L1049" s="9"/>
      <c r="M1049" s="9"/>
      <c r="N1049" s="9"/>
      <c r="O1049" s="9"/>
      <c r="P1049" s="8"/>
      <c r="Q1049" s="8"/>
      <c r="R1049" s="8"/>
      <c r="S1049" s="8"/>
      <c r="T1049" s="8"/>
      <c r="U1049" s="8"/>
      <c r="V1049" s="10"/>
      <c r="W1049" s="10"/>
      <c r="X1049" s="10"/>
      <c r="Y1049" s="10"/>
      <c r="Z1049" s="10"/>
      <c r="AA1049" s="10"/>
      <c r="AB1049" s="10"/>
      <c r="AC1049" s="10"/>
      <c r="AD1049" s="10"/>
      <c r="AE1049" s="10"/>
      <c r="AF1049" s="10"/>
      <c r="AG1049" s="10"/>
      <c r="AH1049" s="10"/>
      <c r="AI1049" s="10"/>
      <c r="AJ1049" s="10"/>
      <c r="AK1049" s="10"/>
      <c r="AL1049" s="10"/>
      <c r="AM1049" s="10"/>
      <c r="AN1049" s="10"/>
      <c r="AO1049" s="10"/>
      <c r="AP1049" s="10"/>
      <c r="AQ1049" s="10"/>
      <c r="AR1049" s="10"/>
      <c r="AS1049" s="10"/>
      <c r="AT1049" s="10"/>
      <c r="AU1049" s="10"/>
      <c r="AV1049" s="10"/>
      <c r="AW1049" s="10"/>
      <c r="AX1049" s="22" t="s">
        <v>5</v>
      </c>
    </row>
    <row r="1050" spans="1:251" s="16" customFormat="1" ht="13.5" customHeight="1">
      <c r="A1050" s="8"/>
      <c r="B1050" s="121" t="s">
        <v>6</v>
      </c>
      <c r="C1050" s="122"/>
      <c r="D1050" s="122"/>
      <c r="E1050" s="122"/>
      <c r="F1050" s="122"/>
      <c r="G1050" s="122"/>
      <c r="H1050" s="122"/>
      <c r="I1050" s="122"/>
      <c r="J1050" s="122"/>
      <c r="K1050" s="122"/>
      <c r="L1050" s="122"/>
      <c r="M1050" s="122"/>
      <c r="N1050" s="122"/>
      <c r="O1050" s="122"/>
      <c r="P1050" s="122"/>
      <c r="Q1050" s="122"/>
      <c r="R1050" s="122"/>
      <c r="S1050" s="122"/>
      <c r="T1050" s="122"/>
      <c r="U1050" s="122"/>
      <c r="V1050" s="122"/>
      <c r="W1050" s="122"/>
      <c r="X1050" s="122"/>
      <c r="Y1050" s="122"/>
      <c r="Z1050" s="123"/>
      <c r="AA1050" s="127" t="s">
        <v>12</v>
      </c>
      <c r="AB1050" s="122"/>
      <c r="AC1050" s="122"/>
      <c r="AD1050" s="122"/>
      <c r="AE1050" s="122"/>
      <c r="AF1050" s="122"/>
      <c r="AG1050" s="122"/>
      <c r="AH1050" s="122"/>
      <c r="AI1050" s="123"/>
      <c r="AJ1050" s="127" t="s">
        <v>13</v>
      </c>
      <c r="AK1050" s="122"/>
      <c r="AL1050" s="122"/>
      <c r="AM1050" s="122"/>
      <c r="AN1050" s="122"/>
      <c r="AO1050" s="122"/>
      <c r="AP1050" s="122"/>
      <c r="AQ1050" s="122"/>
      <c r="AR1050" s="123"/>
      <c r="AS1050" s="127" t="s">
        <v>7</v>
      </c>
      <c r="AT1050" s="122"/>
      <c r="AU1050" s="122"/>
      <c r="AV1050" s="122"/>
      <c r="AW1050" s="122"/>
      <c r="AX1050" s="129"/>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c r="GQ1050" s="2"/>
      <c r="GR1050" s="2"/>
      <c r="GS1050" s="2"/>
      <c r="GT1050" s="2"/>
      <c r="GU1050" s="2"/>
      <c r="GV1050" s="2"/>
      <c r="GW1050" s="2"/>
      <c r="GX1050" s="2"/>
      <c r="GY1050" s="2"/>
      <c r="GZ1050" s="2"/>
      <c r="HA1050" s="2"/>
      <c r="HB1050" s="2"/>
      <c r="HC1050" s="2"/>
      <c r="HD1050" s="2"/>
      <c r="HE1050" s="2"/>
      <c r="HF1050" s="2"/>
      <c r="HG1050" s="2"/>
      <c r="HH1050" s="2"/>
      <c r="HI1050" s="2"/>
      <c r="HJ1050" s="2"/>
      <c r="HK1050" s="2"/>
      <c r="HL1050" s="2"/>
      <c r="HM1050" s="2"/>
      <c r="HN1050" s="2"/>
      <c r="HO1050" s="2"/>
      <c r="HP1050" s="2"/>
      <c r="HQ1050" s="2"/>
      <c r="HR1050" s="2"/>
      <c r="HS1050" s="2"/>
      <c r="HT1050" s="2"/>
      <c r="HU1050" s="2"/>
      <c r="HV1050" s="2"/>
      <c r="HW1050" s="2"/>
      <c r="HX1050" s="2"/>
      <c r="HY1050" s="2"/>
      <c r="HZ1050" s="2"/>
      <c r="IA1050" s="2"/>
      <c r="IB1050" s="2"/>
      <c r="IC1050" s="2"/>
      <c r="ID1050" s="2"/>
      <c r="IE1050" s="2"/>
      <c r="IF1050" s="2"/>
      <c r="IG1050" s="2"/>
      <c r="IH1050" s="2"/>
      <c r="II1050" s="2"/>
      <c r="IJ1050" s="2"/>
      <c r="IK1050" s="2"/>
      <c r="IL1050" s="2"/>
      <c r="IM1050" s="2"/>
      <c r="IN1050" s="2"/>
      <c r="IO1050" s="2"/>
      <c r="IP1050" s="2"/>
      <c r="IQ1050" s="2"/>
    </row>
    <row r="1051" spans="1:251" s="16" customFormat="1" ht="13.5">
      <c r="A1051" s="8"/>
      <c r="B1051" s="124"/>
      <c r="C1051" s="125"/>
      <c r="D1051" s="125"/>
      <c r="E1051" s="125"/>
      <c r="F1051" s="125"/>
      <c r="G1051" s="125"/>
      <c r="H1051" s="125"/>
      <c r="I1051" s="125"/>
      <c r="J1051" s="125"/>
      <c r="K1051" s="125"/>
      <c r="L1051" s="125"/>
      <c r="M1051" s="125"/>
      <c r="N1051" s="125"/>
      <c r="O1051" s="125"/>
      <c r="P1051" s="125"/>
      <c r="Q1051" s="125"/>
      <c r="R1051" s="125"/>
      <c r="S1051" s="125"/>
      <c r="T1051" s="125"/>
      <c r="U1051" s="125"/>
      <c r="V1051" s="125"/>
      <c r="W1051" s="125"/>
      <c r="X1051" s="125"/>
      <c r="Y1051" s="125"/>
      <c r="Z1051" s="126"/>
      <c r="AA1051" s="128"/>
      <c r="AB1051" s="125"/>
      <c r="AC1051" s="125"/>
      <c r="AD1051" s="125"/>
      <c r="AE1051" s="125"/>
      <c r="AF1051" s="125"/>
      <c r="AG1051" s="125"/>
      <c r="AH1051" s="125"/>
      <c r="AI1051" s="126"/>
      <c r="AJ1051" s="128"/>
      <c r="AK1051" s="125"/>
      <c r="AL1051" s="125"/>
      <c r="AM1051" s="125"/>
      <c r="AN1051" s="125"/>
      <c r="AO1051" s="125"/>
      <c r="AP1051" s="125"/>
      <c r="AQ1051" s="125"/>
      <c r="AR1051" s="126"/>
      <c r="AS1051" s="128"/>
      <c r="AT1051" s="125"/>
      <c r="AU1051" s="125"/>
      <c r="AV1051" s="125"/>
      <c r="AW1051" s="125"/>
      <c r="AX1051" s="130"/>
      <c r="AY1051" s="2"/>
      <c r="AZ1051" s="2"/>
      <c r="BA1051" s="2"/>
      <c r="BB1051" s="23"/>
      <c r="BC1051" s="24"/>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s="2"/>
      <c r="GN1051" s="2"/>
      <c r="GO1051" s="2"/>
      <c r="GP1051" s="2"/>
      <c r="GQ1051" s="2"/>
      <c r="GR1051" s="2"/>
      <c r="GS1051" s="2"/>
      <c r="GT1051" s="2"/>
      <c r="GU1051" s="2"/>
      <c r="GV1051" s="2"/>
      <c r="GW1051" s="2"/>
      <c r="GX1051" s="2"/>
      <c r="GY1051" s="2"/>
      <c r="GZ1051" s="2"/>
      <c r="HA1051" s="2"/>
      <c r="HB1051" s="2"/>
      <c r="HC1051" s="2"/>
      <c r="HD1051" s="2"/>
      <c r="HE1051" s="2"/>
      <c r="HF1051" s="2"/>
      <c r="HG1051" s="2"/>
      <c r="HH1051" s="2"/>
      <c r="HI1051" s="2"/>
      <c r="HJ1051" s="2"/>
      <c r="HK1051" s="2"/>
      <c r="HL1051" s="2"/>
      <c r="HM1051" s="2"/>
      <c r="HN1051" s="2"/>
      <c r="HO1051" s="2"/>
      <c r="HP1051" s="2"/>
      <c r="HQ1051" s="2"/>
      <c r="HR1051" s="2"/>
      <c r="HS1051" s="2"/>
      <c r="HT1051" s="2"/>
      <c r="HU1051" s="2"/>
      <c r="HV1051" s="2"/>
      <c r="HW1051" s="2"/>
      <c r="HX1051" s="2"/>
      <c r="HY1051" s="2"/>
      <c r="HZ1051" s="2"/>
      <c r="IA1051" s="2"/>
      <c r="IB1051" s="2"/>
      <c r="IC1051" s="2"/>
      <c r="ID1051" s="2"/>
      <c r="IE1051" s="2"/>
      <c r="IF1051" s="2"/>
      <c r="IG1051" s="2"/>
      <c r="IH1051" s="2"/>
      <c r="II1051" s="2"/>
      <c r="IJ1051" s="2"/>
      <c r="IK1051" s="2"/>
      <c r="IL1051" s="2"/>
      <c r="IM1051" s="2"/>
      <c r="IN1051" s="2"/>
      <c r="IO1051" s="2"/>
      <c r="IP1051" s="2"/>
      <c r="IQ1051" s="2"/>
    </row>
    <row r="1052" spans="1:251" s="16" customFormat="1" ht="18.75" customHeight="1">
      <c r="A1052" s="8"/>
      <c r="B1052" s="25"/>
      <c r="C1052" s="93" t="s">
        <v>166</v>
      </c>
      <c r="D1052" s="94"/>
      <c r="E1052" s="94"/>
      <c r="F1052" s="94"/>
      <c r="G1052" s="94"/>
      <c r="H1052" s="94"/>
      <c r="I1052" s="94"/>
      <c r="J1052" s="94"/>
      <c r="K1052" s="94"/>
      <c r="L1052" s="94"/>
      <c r="M1052" s="94"/>
      <c r="N1052" s="94"/>
      <c r="O1052" s="94"/>
      <c r="P1052" s="94"/>
      <c r="Q1052" s="94"/>
      <c r="R1052" s="94"/>
      <c r="S1052" s="94"/>
      <c r="T1052" s="94"/>
      <c r="U1052" s="94"/>
      <c r="V1052" s="94"/>
      <c r="W1052" s="94"/>
      <c r="X1052" s="94"/>
      <c r="Y1052" s="94"/>
      <c r="Z1052" s="95"/>
      <c r="AA1052" s="96">
        <v>5533</v>
      </c>
      <c r="AB1052" s="97"/>
      <c r="AC1052" s="97"/>
      <c r="AD1052" s="97"/>
      <c r="AE1052" s="97"/>
      <c r="AF1052" s="97"/>
      <c r="AG1052" s="97"/>
      <c r="AH1052" s="97"/>
      <c r="AI1052" s="98"/>
      <c r="AJ1052" s="96">
        <v>5676</v>
      </c>
      <c r="AK1052" s="97"/>
      <c r="AL1052" s="97"/>
      <c r="AM1052" s="97"/>
      <c r="AN1052" s="97"/>
      <c r="AO1052" s="97"/>
      <c r="AP1052" s="97"/>
      <c r="AQ1052" s="97"/>
      <c r="AR1052" s="98"/>
      <c r="AS1052" s="99"/>
      <c r="AT1052" s="100"/>
      <c r="AU1052" s="100"/>
      <c r="AV1052" s="100"/>
      <c r="AW1052" s="100"/>
      <c r="AX1052" s="101"/>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c r="GQ1052" s="2"/>
      <c r="GR1052" s="2"/>
      <c r="GS1052" s="2"/>
      <c r="GT1052" s="2"/>
      <c r="GU1052" s="2"/>
      <c r="GV1052" s="2"/>
      <c r="GW1052" s="2"/>
      <c r="GX1052" s="2"/>
      <c r="GY1052" s="2"/>
      <c r="GZ1052" s="2"/>
      <c r="HA1052" s="2"/>
      <c r="HB1052" s="2"/>
      <c r="HC1052" s="2"/>
      <c r="HD1052" s="2"/>
      <c r="HE1052" s="2"/>
      <c r="HF1052" s="2"/>
      <c r="HG1052" s="2"/>
      <c r="HH1052" s="2"/>
      <c r="HI1052" s="2"/>
      <c r="HJ1052" s="2"/>
      <c r="HK1052" s="2"/>
      <c r="HL1052" s="2"/>
      <c r="HM1052" s="2"/>
      <c r="HN1052" s="2"/>
      <c r="HO1052" s="2"/>
      <c r="HP1052" s="2"/>
      <c r="HQ1052" s="2"/>
      <c r="HR1052" s="2"/>
      <c r="HS1052" s="2"/>
      <c r="HT1052" s="2"/>
      <c r="HU1052" s="2"/>
      <c r="HV1052" s="2"/>
      <c r="HW1052" s="2"/>
      <c r="HX1052" s="2"/>
      <c r="HY1052" s="2"/>
      <c r="HZ1052" s="2"/>
      <c r="IA1052" s="2"/>
      <c r="IB1052" s="2"/>
      <c r="IC1052" s="2"/>
      <c r="ID1052" s="2"/>
      <c r="IE1052" s="2"/>
      <c r="IF1052" s="2"/>
      <c r="IG1052" s="2"/>
      <c r="IH1052" s="2"/>
      <c r="II1052" s="2"/>
      <c r="IJ1052" s="2"/>
      <c r="IK1052" s="2"/>
      <c r="IL1052" s="2"/>
      <c r="IM1052" s="2"/>
      <c r="IN1052" s="2"/>
      <c r="IO1052" s="2"/>
      <c r="IP1052" s="2"/>
      <c r="IQ1052" s="2"/>
    </row>
    <row r="1053" spans="1:251" s="16" customFormat="1" ht="18.75" customHeight="1">
      <c r="A1053" s="8"/>
      <c r="B1053" s="25"/>
      <c r="C1053" s="93" t="s">
        <v>167</v>
      </c>
      <c r="D1053" s="94"/>
      <c r="E1053" s="94"/>
      <c r="F1053" s="94"/>
      <c r="G1053" s="94"/>
      <c r="H1053" s="94"/>
      <c r="I1053" s="94"/>
      <c r="J1053" s="94"/>
      <c r="K1053" s="94"/>
      <c r="L1053" s="94"/>
      <c r="M1053" s="94"/>
      <c r="N1053" s="94"/>
      <c r="O1053" s="94"/>
      <c r="P1053" s="94"/>
      <c r="Q1053" s="94"/>
      <c r="R1053" s="94"/>
      <c r="S1053" s="94"/>
      <c r="T1053" s="94"/>
      <c r="U1053" s="94"/>
      <c r="V1053" s="94"/>
      <c r="W1053" s="94"/>
      <c r="X1053" s="94"/>
      <c r="Y1053" s="94"/>
      <c r="Z1053" s="95"/>
      <c r="AA1053" s="96">
        <v>3203</v>
      </c>
      <c r="AB1053" s="97"/>
      <c r="AC1053" s="97"/>
      <c r="AD1053" s="97"/>
      <c r="AE1053" s="97"/>
      <c r="AF1053" s="97"/>
      <c r="AG1053" s="97"/>
      <c r="AH1053" s="97"/>
      <c r="AI1053" s="98"/>
      <c r="AJ1053" s="96">
        <v>3812</v>
      </c>
      <c r="AK1053" s="97"/>
      <c r="AL1053" s="97"/>
      <c r="AM1053" s="97"/>
      <c r="AN1053" s="97"/>
      <c r="AO1053" s="97"/>
      <c r="AP1053" s="97"/>
      <c r="AQ1053" s="97"/>
      <c r="AR1053" s="98"/>
      <c r="AS1053" s="99"/>
      <c r="AT1053" s="100"/>
      <c r="AU1053" s="100"/>
      <c r="AV1053" s="100"/>
      <c r="AW1053" s="100"/>
      <c r="AX1053" s="101"/>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c r="GQ1053" s="2"/>
      <c r="GR1053" s="2"/>
      <c r="GS1053" s="2"/>
      <c r="GT1053" s="2"/>
      <c r="GU1053" s="2"/>
      <c r="GV1053" s="2"/>
      <c r="GW1053" s="2"/>
      <c r="GX1053" s="2"/>
      <c r="GY1053" s="2"/>
      <c r="GZ1053" s="2"/>
      <c r="HA1053" s="2"/>
      <c r="HB1053" s="2"/>
      <c r="HC1053" s="2"/>
      <c r="HD1053" s="2"/>
      <c r="HE1053" s="2"/>
      <c r="HF1053" s="2"/>
      <c r="HG1053" s="2"/>
      <c r="HH1053" s="2"/>
      <c r="HI1053" s="2"/>
      <c r="HJ1053" s="2"/>
      <c r="HK1053" s="2"/>
      <c r="HL1053" s="2"/>
      <c r="HM1053" s="2"/>
      <c r="HN1053" s="2"/>
      <c r="HO1053" s="2"/>
      <c r="HP1053" s="2"/>
      <c r="HQ1053" s="2"/>
      <c r="HR1053" s="2"/>
      <c r="HS1053" s="2"/>
      <c r="HT1053" s="2"/>
      <c r="HU1053" s="2"/>
      <c r="HV1053" s="2"/>
      <c r="HW1053" s="2"/>
      <c r="HX1053" s="2"/>
      <c r="HY1053" s="2"/>
      <c r="HZ1053" s="2"/>
      <c r="IA1053" s="2"/>
      <c r="IB1053" s="2"/>
      <c r="IC1053" s="2"/>
      <c r="ID1053" s="2"/>
      <c r="IE1053" s="2"/>
      <c r="IF1053" s="2"/>
      <c r="IG1053" s="2"/>
      <c r="IH1053" s="2"/>
      <c r="II1053" s="2"/>
      <c r="IJ1053" s="2"/>
      <c r="IK1053" s="2"/>
      <c r="IL1053" s="2"/>
      <c r="IM1053" s="2"/>
      <c r="IN1053" s="2"/>
      <c r="IO1053" s="2"/>
      <c r="IP1053" s="2"/>
      <c r="IQ1053" s="2"/>
    </row>
    <row r="1054" spans="1:251" s="16" customFormat="1" ht="18.75" customHeight="1">
      <c r="A1054" s="8"/>
      <c r="B1054" s="25"/>
      <c r="C1054" s="93" t="s">
        <v>168</v>
      </c>
      <c r="D1054" s="94"/>
      <c r="E1054" s="94"/>
      <c r="F1054" s="94"/>
      <c r="G1054" s="94"/>
      <c r="H1054" s="94"/>
      <c r="I1054" s="94"/>
      <c r="J1054" s="94"/>
      <c r="K1054" s="94"/>
      <c r="L1054" s="94"/>
      <c r="M1054" s="94"/>
      <c r="N1054" s="94"/>
      <c r="O1054" s="94"/>
      <c r="P1054" s="94"/>
      <c r="Q1054" s="94"/>
      <c r="R1054" s="94"/>
      <c r="S1054" s="94"/>
      <c r="T1054" s="94"/>
      <c r="U1054" s="94"/>
      <c r="V1054" s="94"/>
      <c r="W1054" s="94"/>
      <c r="X1054" s="94"/>
      <c r="Y1054" s="94"/>
      <c r="Z1054" s="95"/>
      <c r="AA1054" s="96">
        <v>902</v>
      </c>
      <c r="AB1054" s="97"/>
      <c r="AC1054" s="97"/>
      <c r="AD1054" s="97"/>
      <c r="AE1054" s="97"/>
      <c r="AF1054" s="97"/>
      <c r="AG1054" s="97"/>
      <c r="AH1054" s="97"/>
      <c r="AI1054" s="98"/>
      <c r="AJ1054" s="96">
        <v>1153</v>
      </c>
      <c r="AK1054" s="97"/>
      <c r="AL1054" s="97"/>
      <c r="AM1054" s="97"/>
      <c r="AN1054" s="97"/>
      <c r="AO1054" s="97"/>
      <c r="AP1054" s="97"/>
      <c r="AQ1054" s="97"/>
      <c r="AR1054" s="98"/>
      <c r="AS1054" s="99"/>
      <c r="AT1054" s="100"/>
      <c r="AU1054" s="100"/>
      <c r="AV1054" s="100"/>
      <c r="AW1054" s="100"/>
      <c r="AX1054" s="101"/>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s="2"/>
      <c r="GN1054" s="2"/>
      <c r="GO1054" s="2"/>
      <c r="GP1054" s="2"/>
      <c r="GQ1054" s="2"/>
      <c r="GR1054" s="2"/>
      <c r="GS1054" s="2"/>
      <c r="GT1054" s="2"/>
      <c r="GU1054" s="2"/>
      <c r="GV1054" s="2"/>
      <c r="GW1054" s="2"/>
      <c r="GX1054" s="2"/>
      <c r="GY1054" s="2"/>
      <c r="GZ1054" s="2"/>
      <c r="HA1054" s="2"/>
      <c r="HB1054" s="2"/>
      <c r="HC1054" s="2"/>
      <c r="HD1054" s="2"/>
      <c r="HE1054" s="2"/>
      <c r="HF1054" s="2"/>
      <c r="HG1054" s="2"/>
      <c r="HH1054" s="2"/>
      <c r="HI1054" s="2"/>
      <c r="HJ1054" s="2"/>
      <c r="HK1054" s="2"/>
      <c r="HL1054" s="2"/>
      <c r="HM1054" s="2"/>
      <c r="HN1054" s="2"/>
      <c r="HO1054" s="2"/>
      <c r="HP1054" s="2"/>
      <c r="HQ1054" s="2"/>
      <c r="HR1054" s="2"/>
      <c r="HS1054" s="2"/>
      <c r="HT1054" s="2"/>
      <c r="HU1054" s="2"/>
      <c r="HV1054" s="2"/>
      <c r="HW1054" s="2"/>
      <c r="HX1054" s="2"/>
      <c r="HY1054" s="2"/>
      <c r="HZ1054" s="2"/>
      <c r="IA1054" s="2"/>
      <c r="IB1054" s="2"/>
      <c r="IC1054" s="2"/>
      <c r="ID1054" s="2"/>
      <c r="IE1054" s="2"/>
      <c r="IF1054" s="2"/>
      <c r="IG1054" s="2"/>
      <c r="IH1054" s="2"/>
      <c r="II1054" s="2"/>
      <c r="IJ1054" s="2"/>
      <c r="IK1054" s="2"/>
      <c r="IL1054" s="2"/>
      <c r="IM1054" s="2"/>
      <c r="IN1054" s="2"/>
      <c r="IO1054" s="2"/>
      <c r="IP1054" s="2"/>
      <c r="IQ1054" s="2"/>
    </row>
    <row r="1055" spans="1:251" s="16" customFormat="1" ht="18.75" customHeight="1">
      <c r="A1055" s="8"/>
      <c r="B1055" s="25"/>
      <c r="C1055" s="93" t="s">
        <v>169</v>
      </c>
      <c r="D1055" s="94"/>
      <c r="E1055" s="94"/>
      <c r="F1055" s="94"/>
      <c r="G1055" s="94"/>
      <c r="H1055" s="94"/>
      <c r="I1055" s="94"/>
      <c r="J1055" s="94"/>
      <c r="K1055" s="94"/>
      <c r="L1055" s="94"/>
      <c r="M1055" s="94"/>
      <c r="N1055" s="94"/>
      <c r="O1055" s="94"/>
      <c r="P1055" s="94"/>
      <c r="Q1055" s="94"/>
      <c r="R1055" s="94"/>
      <c r="S1055" s="94"/>
      <c r="T1055" s="94"/>
      <c r="U1055" s="94"/>
      <c r="V1055" s="94"/>
      <c r="W1055" s="94"/>
      <c r="X1055" s="94"/>
      <c r="Y1055" s="94"/>
      <c r="Z1055" s="95"/>
      <c r="AA1055" s="96">
        <v>1362</v>
      </c>
      <c r="AB1055" s="97"/>
      <c r="AC1055" s="97"/>
      <c r="AD1055" s="97"/>
      <c r="AE1055" s="97"/>
      <c r="AF1055" s="97"/>
      <c r="AG1055" s="97"/>
      <c r="AH1055" s="97"/>
      <c r="AI1055" s="98"/>
      <c r="AJ1055" s="96">
        <v>770</v>
      </c>
      <c r="AK1055" s="97"/>
      <c r="AL1055" s="97"/>
      <c r="AM1055" s="97"/>
      <c r="AN1055" s="97"/>
      <c r="AO1055" s="97"/>
      <c r="AP1055" s="97"/>
      <c r="AQ1055" s="97"/>
      <c r="AR1055" s="98"/>
      <c r="AS1055" s="99"/>
      <c r="AT1055" s="100"/>
      <c r="AU1055" s="100"/>
      <c r="AV1055" s="100"/>
      <c r="AW1055" s="100"/>
      <c r="AX1055" s="101"/>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c r="GQ1055" s="2"/>
      <c r="GR1055" s="2"/>
      <c r="GS1055" s="2"/>
      <c r="GT1055" s="2"/>
      <c r="GU1055" s="2"/>
      <c r="GV1055" s="2"/>
      <c r="GW1055" s="2"/>
      <c r="GX1055" s="2"/>
      <c r="GY1055" s="2"/>
      <c r="GZ1055" s="2"/>
      <c r="HA1055" s="2"/>
      <c r="HB1055" s="2"/>
      <c r="HC1055" s="2"/>
      <c r="HD1055" s="2"/>
      <c r="HE1055" s="2"/>
      <c r="HF1055" s="2"/>
      <c r="HG1055" s="2"/>
      <c r="HH1055" s="2"/>
      <c r="HI1055" s="2"/>
      <c r="HJ1055" s="2"/>
      <c r="HK1055" s="2"/>
      <c r="HL1055" s="2"/>
      <c r="HM1055" s="2"/>
      <c r="HN1055" s="2"/>
      <c r="HO1055" s="2"/>
      <c r="HP1055" s="2"/>
      <c r="HQ1055" s="2"/>
      <c r="HR1055" s="2"/>
      <c r="HS1055" s="2"/>
      <c r="HT1055" s="2"/>
      <c r="HU1055" s="2"/>
      <c r="HV1055" s="2"/>
      <c r="HW1055" s="2"/>
      <c r="HX1055" s="2"/>
      <c r="HY1055" s="2"/>
      <c r="HZ1055" s="2"/>
      <c r="IA1055" s="2"/>
      <c r="IB1055" s="2"/>
      <c r="IC1055" s="2"/>
      <c r="ID1055" s="2"/>
      <c r="IE1055" s="2"/>
      <c r="IF1055" s="2"/>
      <c r="IG1055" s="2"/>
      <c r="IH1055" s="2"/>
      <c r="II1055" s="2"/>
      <c r="IJ1055" s="2"/>
      <c r="IK1055" s="2"/>
      <c r="IL1055" s="2"/>
      <c r="IM1055" s="2"/>
      <c r="IN1055" s="2"/>
      <c r="IO1055" s="2"/>
      <c r="IP1055" s="2"/>
      <c r="IQ1055" s="2"/>
    </row>
    <row r="1056" spans="1:251" s="16" customFormat="1" ht="18.75" customHeight="1" thickBot="1">
      <c r="A1056" s="17"/>
      <c r="B1056" s="102" t="s">
        <v>14</v>
      </c>
      <c r="C1056" s="103"/>
      <c r="D1056" s="103"/>
      <c r="E1056" s="103"/>
      <c r="F1056" s="103"/>
      <c r="G1056" s="103"/>
      <c r="H1056" s="103"/>
      <c r="I1056" s="103"/>
      <c r="J1056" s="103"/>
      <c r="K1056" s="103"/>
      <c r="L1056" s="103"/>
      <c r="M1056" s="103"/>
      <c r="N1056" s="103"/>
      <c r="O1056" s="103"/>
      <c r="P1056" s="103"/>
      <c r="Q1056" s="103"/>
      <c r="R1056" s="103"/>
      <c r="S1056" s="103"/>
      <c r="T1056" s="103"/>
      <c r="U1056" s="103"/>
      <c r="V1056" s="103"/>
      <c r="W1056" s="103"/>
      <c r="X1056" s="103"/>
      <c r="Y1056" s="103"/>
      <c r="Z1056" s="104"/>
      <c r="AA1056" s="105">
        <f>SUM($AA$1052:$AA$1055)</f>
        <v>11000</v>
      </c>
      <c r="AB1056" s="106"/>
      <c r="AC1056" s="106"/>
      <c r="AD1056" s="106"/>
      <c r="AE1056" s="106"/>
      <c r="AF1056" s="106"/>
      <c r="AG1056" s="106"/>
      <c r="AH1056" s="106"/>
      <c r="AI1056" s="107"/>
      <c r="AJ1056" s="105">
        <f>SUM($AJ$1052:$AJ$1055)</f>
        <v>11411</v>
      </c>
      <c r="AK1056" s="106"/>
      <c r="AL1056" s="106"/>
      <c r="AM1056" s="106"/>
      <c r="AN1056" s="106"/>
      <c r="AO1056" s="106"/>
      <c r="AP1056" s="106"/>
      <c r="AQ1056" s="106"/>
      <c r="AR1056" s="107"/>
      <c r="AS1056" s="108"/>
      <c r="AT1056" s="109"/>
      <c r="AU1056" s="109"/>
      <c r="AV1056" s="109"/>
      <c r="AW1056" s="109"/>
      <c r="AX1056" s="110"/>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c r="GQ1056" s="2"/>
      <c r="GR1056" s="2"/>
      <c r="GS1056" s="2"/>
      <c r="GT1056" s="2"/>
      <c r="GU1056" s="2"/>
      <c r="GV1056" s="2"/>
      <c r="GW1056" s="2"/>
      <c r="GX1056" s="2"/>
      <c r="GY1056" s="2"/>
      <c r="GZ1056" s="2"/>
      <c r="HA1056" s="2"/>
      <c r="HB1056" s="2"/>
      <c r="HC1056" s="2"/>
      <c r="HD1056" s="2"/>
      <c r="HE1056" s="2"/>
      <c r="HF1056" s="2"/>
      <c r="HG1056" s="2"/>
      <c r="HH1056" s="2"/>
      <c r="HI1056" s="2"/>
      <c r="HJ1056" s="2"/>
      <c r="HK1056" s="2"/>
      <c r="HL1056" s="2"/>
      <c r="HM1056" s="2"/>
      <c r="HN1056" s="2"/>
      <c r="HO1056" s="2"/>
      <c r="HP1056" s="2"/>
      <c r="HQ1056" s="2"/>
      <c r="HR1056" s="2"/>
      <c r="HS1056" s="2"/>
      <c r="HT1056" s="2"/>
      <c r="HU1056" s="2"/>
      <c r="HV1056" s="2"/>
      <c r="HW1056" s="2"/>
      <c r="HX1056" s="2"/>
      <c r="HY1056" s="2"/>
      <c r="HZ1056" s="2"/>
      <c r="IA1056" s="2"/>
      <c r="IB1056" s="2"/>
      <c r="IC1056" s="2"/>
      <c r="ID1056" s="2"/>
      <c r="IE1056" s="2"/>
      <c r="IF1056" s="2"/>
      <c r="IG1056" s="2"/>
      <c r="IH1056" s="2"/>
      <c r="II1056" s="2"/>
      <c r="IJ1056" s="2"/>
      <c r="IK1056" s="2"/>
      <c r="IL1056" s="2"/>
      <c r="IM1056" s="2"/>
      <c r="IN1056" s="2"/>
      <c r="IO1056" s="2"/>
      <c r="IP1056" s="2"/>
      <c r="IQ1056" s="2"/>
    </row>
    <row r="1058" spans="1:113" ht="18.75">
      <c r="A1058" s="1" t="s">
        <v>0</v>
      </c>
      <c r="AW1058" s="3"/>
      <c r="AX1058" s="4"/>
      <c r="AY1058" s="3"/>
    </row>
    <row r="1060" spans="1:113" ht="18.75">
      <c r="B1060" s="111" t="s">
        <v>8</v>
      </c>
      <c r="C1060" s="112"/>
      <c r="D1060" s="112"/>
      <c r="E1060" s="112"/>
      <c r="F1060" s="112"/>
      <c r="G1060" s="112"/>
      <c r="H1060" s="112"/>
      <c r="I1060" s="112"/>
      <c r="J1060" s="112"/>
      <c r="K1060" s="112"/>
      <c r="L1060" s="112"/>
      <c r="M1060" s="112"/>
      <c r="N1060" s="112"/>
      <c r="O1060" s="112"/>
      <c r="P1060" s="112"/>
      <c r="Q1060" s="112"/>
      <c r="R1060" s="112"/>
      <c r="S1060" s="112"/>
      <c r="T1060" s="112"/>
      <c r="U1060" s="112"/>
      <c r="V1060" s="112"/>
      <c r="W1060" s="112"/>
      <c r="X1060" s="112"/>
      <c r="Y1060" s="112"/>
      <c r="Z1060" s="112"/>
      <c r="AA1060" s="112"/>
      <c r="AB1060" s="112"/>
      <c r="AC1060" s="112"/>
      <c r="AD1060" s="112"/>
      <c r="AE1060" s="112"/>
      <c r="AF1060" s="112"/>
      <c r="AG1060" s="112"/>
      <c r="AH1060" s="112"/>
      <c r="AI1060" s="112"/>
      <c r="AJ1060" s="112"/>
      <c r="AK1060" s="112"/>
      <c r="AL1060" s="112"/>
      <c r="AM1060" s="112"/>
      <c r="AN1060" s="112"/>
      <c r="AO1060" s="112"/>
      <c r="AP1060" s="112"/>
      <c r="AQ1060" s="112"/>
      <c r="AR1060" s="112"/>
      <c r="AS1060" s="112"/>
      <c r="AT1060" s="112"/>
      <c r="AU1060" s="112"/>
      <c r="AV1060" s="112"/>
      <c r="AW1060" s="112"/>
      <c r="AX1060" s="112"/>
    </row>
    <row r="1061" spans="1:113">
      <c r="Z1061" s="5"/>
      <c r="AD1061" s="5"/>
      <c r="AE1061" s="5"/>
      <c r="AF1061" s="5"/>
      <c r="AG1061" s="5"/>
      <c r="AH1061" s="5"/>
      <c r="AI1061" s="5"/>
      <c r="AO1061" s="5"/>
    </row>
    <row r="1062" spans="1:113" ht="13.5" thickBot="1">
      <c r="Z1062" s="5"/>
      <c r="AD1062" s="5"/>
      <c r="AE1062" s="5"/>
      <c r="AF1062" s="5"/>
      <c r="AG1062" s="5"/>
      <c r="AH1062" s="5"/>
      <c r="AI1062" s="5"/>
      <c r="AO1062" s="5"/>
      <c r="DI1062" s="6"/>
    </row>
    <row r="1063" spans="1:113" ht="24.75" customHeight="1" thickBot="1">
      <c r="B1063" s="113" t="s">
        <v>1</v>
      </c>
      <c r="C1063" s="114"/>
      <c r="D1063" s="114"/>
      <c r="E1063" s="114"/>
      <c r="F1063" s="114"/>
      <c r="G1063" s="114"/>
      <c r="H1063" s="115" t="s">
        <v>170</v>
      </c>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7"/>
      <c r="DI1063" s="6"/>
    </row>
    <row r="1064" spans="1:113" ht="14.25">
      <c r="B1064" s="7"/>
      <c r="C1064" s="7"/>
      <c r="D1064" s="7"/>
      <c r="E1064" s="7"/>
      <c r="F1064" s="7"/>
      <c r="G1064" s="7"/>
      <c r="H1064" s="8"/>
      <c r="I1064" s="8"/>
      <c r="J1064" s="8"/>
      <c r="K1064" s="8"/>
      <c r="L1064" s="9"/>
      <c r="M1064" s="9"/>
      <c r="N1064" s="9"/>
      <c r="O1064" s="9"/>
      <c r="P1064" s="8"/>
      <c r="Q1064" s="8"/>
      <c r="R1064" s="8"/>
      <c r="S1064" s="8"/>
      <c r="T1064" s="8"/>
      <c r="U1064" s="8"/>
      <c r="V1064" s="10"/>
      <c r="W1064" s="10"/>
      <c r="X1064" s="10"/>
      <c r="Y1064" s="10"/>
      <c r="Z1064" s="10"/>
      <c r="AA1064" s="10"/>
      <c r="AB1064" s="10"/>
      <c r="AC1064" s="10"/>
      <c r="AD1064" s="10"/>
      <c r="AE1064" s="10"/>
      <c r="AF1064" s="10"/>
      <c r="AG1064" s="10"/>
      <c r="AH1064" s="10"/>
      <c r="AI1064" s="10"/>
      <c r="AJ1064" s="10"/>
      <c r="AK1064" s="10"/>
      <c r="AL1064" s="10"/>
      <c r="AM1064" s="10"/>
      <c r="AN1064" s="10"/>
      <c r="AO1064" s="10"/>
      <c r="AP1064" s="10"/>
      <c r="AQ1064" s="10"/>
      <c r="AR1064" s="10"/>
      <c r="AS1064" s="10"/>
      <c r="AT1064" s="10"/>
      <c r="AU1064" s="10"/>
      <c r="AV1064" s="10"/>
      <c r="AW1064" s="10"/>
      <c r="AX1064" s="10"/>
      <c r="DI1064" s="6"/>
    </row>
    <row r="1065" spans="1:113" ht="15" thickBot="1">
      <c r="A1065" s="11"/>
      <c r="B1065" s="10" t="s">
        <v>2</v>
      </c>
      <c r="C1065" s="8"/>
      <c r="D1065" s="8"/>
      <c r="E1065" s="8"/>
      <c r="F1065" s="8"/>
      <c r="G1065" s="8"/>
      <c r="H1065" s="8"/>
      <c r="I1065" s="8"/>
      <c r="J1065" s="8"/>
      <c r="K1065" s="8"/>
      <c r="L1065" s="9"/>
      <c r="M1065" s="9"/>
      <c r="N1065" s="9"/>
      <c r="O1065" s="9"/>
      <c r="P1065" s="8"/>
      <c r="Q1065" s="8"/>
      <c r="R1065" s="8"/>
      <c r="S1065" s="8"/>
      <c r="T1065" s="8"/>
      <c r="U1065" s="8"/>
      <c r="V1065" s="10"/>
      <c r="W1065" s="10"/>
      <c r="X1065" s="10"/>
      <c r="Y1065" s="10"/>
      <c r="Z1065" s="10"/>
      <c r="AA1065" s="10"/>
      <c r="AB1065" s="10"/>
      <c r="AC1065" s="10"/>
      <c r="AD1065" s="10"/>
      <c r="AE1065" s="10"/>
      <c r="AF1065" s="10"/>
      <c r="AG1065" s="10"/>
      <c r="AH1065" s="10"/>
      <c r="AI1065" s="10"/>
      <c r="AJ1065" s="10"/>
      <c r="AK1065" s="10"/>
      <c r="AL1065" s="10"/>
      <c r="AM1065" s="10"/>
      <c r="AN1065" s="10"/>
      <c r="AO1065" s="10"/>
      <c r="AP1065" s="10"/>
      <c r="AQ1065" s="10"/>
      <c r="AR1065" s="10"/>
      <c r="AS1065" s="10"/>
      <c r="AT1065" s="10"/>
      <c r="AU1065" s="10"/>
      <c r="AV1065" s="10"/>
      <c r="AW1065" s="10"/>
      <c r="AX1065" s="10"/>
      <c r="DI1065" s="6"/>
    </row>
    <row r="1066" spans="1:113" ht="14.25">
      <c r="A1066" s="8"/>
      <c r="B1066" s="12"/>
      <c r="C1066" s="7"/>
      <c r="D1066" s="7"/>
      <c r="E1066" s="7"/>
      <c r="F1066" s="7"/>
      <c r="G1066" s="7"/>
      <c r="H1066" s="7"/>
      <c r="I1066" s="7"/>
      <c r="J1066" s="7"/>
      <c r="K1066" s="7"/>
      <c r="L1066" s="13"/>
      <c r="M1066" s="13"/>
      <c r="N1066" s="13"/>
      <c r="O1066" s="13"/>
      <c r="P1066" s="7"/>
      <c r="Q1066" s="7"/>
      <c r="R1066" s="7"/>
      <c r="S1066" s="7"/>
      <c r="T1066" s="7"/>
      <c r="U1066" s="7"/>
      <c r="V1066" s="14"/>
      <c r="W1066" s="14"/>
      <c r="X1066" s="14"/>
      <c r="Y1066" s="14"/>
      <c r="Z1066" s="14"/>
      <c r="AA1066" s="14"/>
      <c r="AB1066" s="14"/>
      <c r="AC1066" s="14"/>
      <c r="AD1066" s="14"/>
      <c r="AE1066" s="14"/>
      <c r="AF1066" s="14"/>
      <c r="AG1066" s="14"/>
      <c r="AH1066" s="14"/>
      <c r="AI1066" s="14"/>
      <c r="AJ1066" s="14"/>
      <c r="AK1066" s="14"/>
      <c r="AL1066" s="14"/>
      <c r="AM1066" s="14"/>
      <c r="AN1066" s="14"/>
      <c r="AO1066" s="14"/>
      <c r="AP1066" s="14"/>
      <c r="AQ1066" s="14"/>
      <c r="AR1066" s="14"/>
      <c r="AS1066" s="14"/>
      <c r="AT1066" s="14"/>
      <c r="AU1066" s="14"/>
      <c r="AV1066" s="14"/>
      <c r="AW1066" s="14"/>
      <c r="AX1066" s="15"/>
    </row>
    <row r="1067" spans="1:113" ht="12" customHeight="1">
      <c r="A1067" s="8"/>
      <c r="B1067" s="118" t="s">
        <v>171</v>
      </c>
      <c r="C1067" s="119"/>
      <c r="D1067" s="119"/>
      <c r="E1067" s="119"/>
      <c r="F1067" s="119"/>
      <c r="G1067" s="119"/>
      <c r="H1067" s="119"/>
      <c r="I1067" s="119"/>
      <c r="J1067" s="119"/>
      <c r="K1067" s="119"/>
      <c r="L1067" s="119"/>
      <c r="M1067" s="119"/>
      <c r="N1067" s="119"/>
      <c r="O1067" s="119"/>
      <c r="P1067" s="119"/>
      <c r="Q1067" s="119"/>
      <c r="R1067" s="119"/>
      <c r="S1067" s="119"/>
      <c r="T1067" s="119"/>
      <c r="U1067" s="119"/>
      <c r="V1067" s="119"/>
      <c r="W1067" s="119"/>
      <c r="X1067" s="119"/>
      <c r="Y1067" s="119"/>
      <c r="Z1067" s="119"/>
      <c r="AA1067" s="119"/>
      <c r="AB1067" s="119"/>
      <c r="AC1067" s="119"/>
      <c r="AD1067" s="119"/>
      <c r="AE1067" s="119"/>
      <c r="AF1067" s="119"/>
      <c r="AG1067" s="119"/>
      <c r="AH1067" s="119"/>
      <c r="AI1067" s="119"/>
      <c r="AJ1067" s="119"/>
      <c r="AK1067" s="119"/>
      <c r="AL1067" s="119"/>
      <c r="AM1067" s="119"/>
      <c r="AN1067" s="119"/>
      <c r="AO1067" s="119"/>
      <c r="AP1067" s="119"/>
      <c r="AQ1067" s="119"/>
      <c r="AR1067" s="119"/>
      <c r="AS1067" s="119"/>
      <c r="AT1067" s="119"/>
      <c r="AU1067" s="119"/>
      <c r="AV1067" s="119"/>
      <c r="AW1067" s="119"/>
      <c r="AX1067" s="120"/>
    </row>
    <row r="1068" spans="1:113" ht="12" customHeight="1">
      <c r="A1068" s="8"/>
      <c r="B1068" s="118"/>
      <c r="C1068" s="119"/>
      <c r="D1068" s="119"/>
      <c r="E1068" s="119"/>
      <c r="F1068" s="119"/>
      <c r="G1068" s="119"/>
      <c r="H1068" s="119"/>
      <c r="I1068" s="119"/>
      <c r="J1068" s="119"/>
      <c r="K1068" s="119"/>
      <c r="L1068" s="119"/>
      <c r="M1068" s="119"/>
      <c r="N1068" s="119"/>
      <c r="O1068" s="119"/>
      <c r="P1068" s="119"/>
      <c r="Q1068" s="119"/>
      <c r="R1068" s="119"/>
      <c r="S1068" s="119"/>
      <c r="T1068" s="119"/>
      <c r="U1068" s="119"/>
      <c r="V1068" s="119"/>
      <c r="W1068" s="119"/>
      <c r="X1068" s="119"/>
      <c r="Y1068" s="119"/>
      <c r="Z1068" s="119"/>
      <c r="AA1068" s="119"/>
      <c r="AB1068" s="119"/>
      <c r="AC1068" s="119"/>
      <c r="AD1068" s="119"/>
      <c r="AE1068" s="119"/>
      <c r="AF1068" s="119"/>
      <c r="AG1068" s="119"/>
      <c r="AH1068" s="119"/>
      <c r="AI1068" s="119"/>
      <c r="AJ1068" s="119"/>
      <c r="AK1068" s="119"/>
      <c r="AL1068" s="119"/>
      <c r="AM1068" s="119"/>
      <c r="AN1068" s="119"/>
      <c r="AO1068" s="119"/>
      <c r="AP1068" s="119"/>
      <c r="AQ1068" s="119"/>
      <c r="AR1068" s="119"/>
      <c r="AS1068" s="119"/>
      <c r="AT1068" s="119"/>
      <c r="AU1068" s="119"/>
      <c r="AV1068" s="119"/>
      <c r="AW1068" s="119"/>
      <c r="AX1068" s="120"/>
    </row>
    <row r="1069" spans="1:113" ht="12" customHeight="1">
      <c r="A1069" s="8"/>
      <c r="B1069" s="118"/>
      <c r="C1069" s="119"/>
      <c r="D1069" s="119"/>
      <c r="E1069" s="119"/>
      <c r="F1069" s="119"/>
      <c r="G1069" s="119"/>
      <c r="H1069" s="119"/>
      <c r="I1069" s="119"/>
      <c r="J1069" s="119"/>
      <c r="K1069" s="119"/>
      <c r="L1069" s="119"/>
      <c r="M1069" s="119"/>
      <c r="N1069" s="119"/>
      <c r="O1069" s="119"/>
      <c r="P1069" s="119"/>
      <c r="Q1069" s="119"/>
      <c r="R1069" s="119"/>
      <c r="S1069" s="119"/>
      <c r="T1069" s="119"/>
      <c r="U1069" s="119"/>
      <c r="V1069" s="119"/>
      <c r="W1069" s="119"/>
      <c r="X1069" s="119"/>
      <c r="Y1069" s="119"/>
      <c r="Z1069" s="119"/>
      <c r="AA1069" s="119"/>
      <c r="AB1069" s="119"/>
      <c r="AC1069" s="119"/>
      <c r="AD1069" s="119"/>
      <c r="AE1069" s="119"/>
      <c r="AF1069" s="119"/>
      <c r="AG1069" s="119"/>
      <c r="AH1069" s="119"/>
      <c r="AI1069" s="119"/>
      <c r="AJ1069" s="119"/>
      <c r="AK1069" s="119"/>
      <c r="AL1069" s="119"/>
      <c r="AM1069" s="119"/>
      <c r="AN1069" s="119"/>
      <c r="AO1069" s="119"/>
      <c r="AP1069" s="119"/>
      <c r="AQ1069" s="119"/>
      <c r="AR1069" s="119"/>
      <c r="AS1069" s="119"/>
      <c r="AT1069" s="119"/>
      <c r="AU1069" s="119"/>
      <c r="AV1069" s="119"/>
      <c r="AW1069" s="119"/>
      <c r="AX1069" s="120"/>
    </row>
    <row r="1070" spans="1:113" ht="12" customHeight="1">
      <c r="A1070" s="8"/>
      <c r="B1070" s="118"/>
      <c r="C1070" s="119"/>
      <c r="D1070" s="119"/>
      <c r="E1070" s="119"/>
      <c r="F1070" s="119"/>
      <c r="G1070" s="119"/>
      <c r="H1070" s="119"/>
      <c r="I1070" s="119"/>
      <c r="J1070" s="119"/>
      <c r="K1070" s="119"/>
      <c r="L1070" s="119"/>
      <c r="M1070" s="119"/>
      <c r="N1070" s="119"/>
      <c r="O1070" s="119"/>
      <c r="P1070" s="119"/>
      <c r="Q1070" s="119"/>
      <c r="R1070" s="119"/>
      <c r="S1070" s="119"/>
      <c r="T1070" s="119"/>
      <c r="U1070" s="119"/>
      <c r="V1070" s="119"/>
      <c r="W1070" s="119"/>
      <c r="X1070" s="119"/>
      <c r="Y1070" s="119"/>
      <c r="Z1070" s="119"/>
      <c r="AA1070" s="119"/>
      <c r="AB1070" s="119"/>
      <c r="AC1070" s="119"/>
      <c r="AD1070" s="119"/>
      <c r="AE1070" s="119"/>
      <c r="AF1070" s="119"/>
      <c r="AG1070" s="119"/>
      <c r="AH1070" s="119"/>
      <c r="AI1070" s="119"/>
      <c r="AJ1070" s="119"/>
      <c r="AK1070" s="119"/>
      <c r="AL1070" s="119"/>
      <c r="AM1070" s="119"/>
      <c r="AN1070" s="119"/>
      <c r="AO1070" s="119"/>
      <c r="AP1070" s="119"/>
      <c r="AQ1070" s="119"/>
      <c r="AR1070" s="119"/>
      <c r="AS1070" s="119"/>
      <c r="AT1070" s="119"/>
      <c r="AU1070" s="119"/>
      <c r="AV1070" s="119"/>
      <c r="AW1070" s="119"/>
      <c r="AX1070" s="120"/>
      <c r="BC1070" s="16"/>
    </row>
    <row r="1071" spans="1:113" ht="12" customHeight="1">
      <c r="A1071" s="8"/>
      <c r="B1071" s="118"/>
      <c r="C1071" s="119"/>
      <c r="D1071" s="119"/>
      <c r="E1071" s="119"/>
      <c r="F1071" s="119"/>
      <c r="G1071" s="119"/>
      <c r="H1071" s="119"/>
      <c r="I1071" s="119"/>
      <c r="J1071" s="119"/>
      <c r="K1071" s="119"/>
      <c r="L1071" s="119"/>
      <c r="M1071" s="119"/>
      <c r="N1071" s="119"/>
      <c r="O1071" s="119"/>
      <c r="P1071" s="119"/>
      <c r="Q1071" s="119"/>
      <c r="R1071" s="119"/>
      <c r="S1071" s="119"/>
      <c r="T1071" s="119"/>
      <c r="U1071" s="119"/>
      <c r="V1071" s="119"/>
      <c r="W1071" s="119"/>
      <c r="X1071" s="119"/>
      <c r="Y1071" s="119"/>
      <c r="Z1071" s="119"/>
      <c r="AA1071" s="119"/>
      <c r="AB1071" s="119"/>
      <c r="AC1071" s="119"/>
      <c r="AD1071" s="119"/>
      <c r="AE1071" s="119"/>
      <c r="AF1071" s="119"/>
      <c r="AG1071" s="119"/>
      <c r="AH1071" s="119"/>
      <c r="AI1071" s="119"/>
      <c r="AJ1071" s="119"/>
      <c r="AK1071" s="119"/>
      <c r="AL1071" s="119"/>
      <c r="AM1071" s="119"/>
      <c r="AN1071" s="119"/>
      <c r="AO1071" s="119"/>
      <c r="AP1071" s="119"/>
      <c r="AQ1071" s="119"/>
      <c r="AR1071" s="119"/>
      <c r="AS1071" s="119"/>
      <c r="AT1071" s="119"/>
      <c r="AU1071" s="119"/>
      <c r="AV1071" s="119"/>
      <c r="AW1071" s="119"/>
      <c r="AX1071" s="120"/>
    </row>
    <row r="1072" spans="1:113" ht="12" customHeight="1">
      <c r="A1072" s="8"/>
      <c r="B1072" s="118"/>
      <c r="C1072" s="119"/>
      <c r="D1072" s="119"/>
      <c r="E1072" s="119"/>
      <c r="F1072" s="119"/>
      <c r="G1072" s="119"/>
      <c r="H1072" s="119"/>
      <c r="I1072" s="119"/>
      <c r="J1072" s="119"/>
      <c r="K1072" s="119"/>
      <c r="L1072" s="119"/>
      <c r="M1072" s="119"/>
      <c r="N1072" s="119"/>
      <c r="O1072" s="119"/>
      <c r="P1072" s="119"/>
      <c r="Q1072" s="119"/>
      <c r="R1072" s="119"/>
      <c r="S1072" s="119"/>
      <c r="T1072" s="119"/>
      <c r="U1072" s="119"/>
      <c r="V1072" s="119"/>
      <c r="W1072" s="119"/>
      <c r="X1072" s="119"/>
      <c r="Y1072" s="119"/>
      <c r="Z1072" s="119"/>
      <c r="AA1072" s="119"/>
      <c r="AB1072" s="119"/>
      <c r="AC1072" s="119"/>
      <c r="AD1072" s="119"/>
      <c r="AE1072" s="119"/>
      <c r="AF1072" s="119"/>
      <c r="AG1072" s="119"/>
      <c r="AH1072" s="119"/>
      <c r="AI1072" s="119"/>
      <c r="AJ1072" s="119"/>
      <c r="AK1072" s="119"/>
      <c r="AL1072" s="119"/>
      <c r="AM1072" s="119"/>
      <c r="AN1072" s="119"/>
      <c r="AO1072" s="119"/>
      <c r="AP1072" s="119"/>
      <c r="AQ1072" s="119"/>
      <c r="AR1072" s="119"/>
      <c r="AS1072" s="119"/>
      <c r="AT1072" s="119"/>
      <c r="AU1072" s="119"/>
      <c r="AV1072" s="119"/>
      <c r="AW1072" s="119"/>
      <c r="AX1072" s="120"/>
    </row>
    <row r="1073" spans="1:113" ht="12" customHeight="1">
      <c r="A1073" s="8"/>
      <c r="B1073" s="118"/>
      <c r="C1073" s="119"/>
      <c r="D1073" s="119"/>
      <c r="E1073" s="119"/>
      <c r="F1073" s="119"/>
      <c r="G1073" s="119"/>
      <c r="H1073" s="119"/>
      <c r="I1073" s="119"/>
      <c r="J1073" s="119"/>
      <c r="K1073" s="119"/>
      <c r="L1073" s="119"/>
      <c r="M1073" s="119"/>
      <c r="N1073" s="119"/>
      <c r="O1073" s="119"/>
      <c r="P1073" s="119"/>
      <c r="Q1073" s="119"/>
      <c r="R1073" s="119"/>
      <c r="S1073" s="119"/>
      <c r="T1073" s="119"/>
      <c r="U1073" s="119"/>
      <c r="V1073" s="119"/>
      <c r="W1073" s="119"/>
      <c r="X1073" s="119"/>
      <c r="Y1073" s="119"/>
      <c r="Z1073" s="119"/>
      <c r="AA1073" s="119"/>
      <c r="AB1073" s="119"/>
      <c r="AC1073" s="119"/>
      <c r="AD1073" s="119"/>
      <c r="AE1073" s="119"/>
      <c r="AF1073" s="119"/>
      <c r="AG1073" s="119"/>
      <c r="AH1073" s="119"/>
      <c r="AI1073" s="119"/>
      <c r="AJ1073" s="119"/>
      <c r="AK1073" s="119"/>
      <c r="AL1073" s="119"/>
      <c r="AM1073" s="119"/>
      <c r="AN1073" s="119"/>
      <c r="AO1073" s="119"/>
      <c r="AP1073" s="119"/>
      <c r="AQ1073" s="119"/>
      <c r="AR1073" s="119"/>
      <c r="AS1073" s="119"/>
      <c r="AT1073" s="119"/>
      <c r="AU1073" s="119"/>
      <c r="AV1073" s="119"/>
      <c r="AW1073" s="119"/>
      <c r="AX1073" s="120"/>
    </row>
    <row r="1074" spans="1:113" ht="15" thickBot="1">
      <c r="A1074" s="17"/>
      <c r="B1074" s="18"/>
      <c r="C1074" s="19"/>
      <c r="D1074" s="19"/>
      <c r="E1074" s="19"/>
      <c r="F1074" s="19"/>
      <c r="G1074" s="19"/>
      <c r="H1074" s="19"/>
      <c r="I1074" s="19"/>
      <c r="J1074" s="19"/>
      <c r="K1074" s="19"/>
      <c r="L1074" s="19"/>
      <c r="M1074" s="19"/>
      <c r="N1074" s="19"/>
      <c r="O1074" s="19"/>
      <c r="P1074" s="19"/>
      <c r="Q1074" s="19"/>
      <c r="R1074" s="19"/>
      <c r="S1074" s="19"/>
      <c r="T1074" s="19"/>
      <c r="U1074" s="19"/>
      <c r="V1074" s="19"/>
      <c r="W1074" s="19"/>
      <c r="X1074" s="19"/>
      <c r="Y1074" s="19"/>
      <c r="Z1074" s="19"/>
      <c r="AA1074" s="19"/>
      <c r="AB1074" s="19"/>
      <c r="AC1074" s="19"/>
      <c r="AD1074" s="19"/>
      <c r="AE1074" s="19"/>
      <c r="AF1074" s="19"/>
      <c r="AG1074" s="19"/>
      <c r="AH1074" s="19"/>
      <c r="AI1074" s="19"/>
      <c r="AJ1074" s="19"/>
      <c r="AK1074" s="19"/>
      <c r="AL1074" s="19"/>
      <c r="AM1074" s="19"/>
      <c r="AN1074" s="19"/>
      <c r="AO1074" s="19"/>
      <c r="AP1074" s="19"/>
      <c r="AQ1074" s="19"/>
      <c r="AR1074" s="19"/>
      <c r="AS1074" s="19"/>
      <c r="AT1074" s="19"/>
      <c r="AU1074" s="19"/>
      <c r="AV1074" s="19"/>
      <c r="AW1074" s="19"/>
      <c r="AX1074" s="20"/>
    </row>
    <row r="1075" spans="1:113">
      <c r="B1075" s="21"/>
    </row>
    <row r="1076" spans="1:113" ht="15" thickBot="1">
      <c r="A1076" s="11"/>
      <c r="B1076" s="10" t="s">
        <v>3</v>
      </c>
      <c r="C1076" s="8"/>
      <c r="D1076" s="8"/>
      <c r="E1076" s="8"/>
      <c r="F1076" s="8"/>
      <c r="G1076" s="8"/>
      <c r="H1076" s="8"/>
      <c r="I1076" s="8"/>
      <c r="J1076" s="8"/>
      <c r="K1076" s="8"/>
      <c r="L1076" s="9"/>
      <c r="M1076" s="9"/>
      <c r="N1076" s="9"/>
      <c r="O1076" s="9"/>
      <c r="P1076" s="8"/>
      <c r="Q1076" s="8"/>
      <c r="R1076" s="8"/>
      <c r="S1076" s="8"/>
      <c r="T1076" s="8"/>
      <c r="U1076" s="8"/>
      <c r="V1076" s="10"/>
      <c r="W1076" s="10"/>
      <c r="X1076" s="10"/>
      <c r="Y1076" s="10"/>
      <c r="Z1076" s="10"/>
      <c r="AA1076" s="10"/>
      <c r="AB1076" s="10"/>
      <c r="AC1076" s="10"/>
      <c r="AD1076" s="10"/>
      <c r="AE1076" s="10"/>
      <c r="AF1076" s="10"/>
      <c r="AG1076" s="10"/>
      <c r="AH1076" s="10"/>
      <c r="AI1076" s="10"/>
      <c r="AJ1076" s="10"/>
      <c r="AK1076" s="10"/>
      <c r="AL1076" s="10"/>
      <c r="AM1076" s="10"/>
      <c r="AN1076" s="10"/>
      <c r="AO1076" s="10"/>
      <c r="AP1076" s="10"/>
      <c r="AQ1076" s="10"/>
      <c r="AR1076" s="10"/>
      <c r="AS1076" s="10"/>
      <c r="AT1076" s="10"/>
      <c r="AU1076" s="10"/>
      <c r="AV1076" s="10"/>
      <c r="AW1076" s="10"/>
      <c r="AX1076" s="10"/>
      <c r="DI1076" s="6"/>
    </row>
    <row r="1077" spans="1:113" ht="14.25">
      <c r="A1077" s="8"/>
      <c r="B1077" s="12"/>
      <c r="C1077" s="7"/>
      <c r="D1077" s="7"/>
      <c r="E1077" s="7"/>
      <c r="F1077" s="7"/>
      <c r="G1077" s="7"/>
      <c r="H1077" s="7"/>
      <c r="I1077" s="7"/>
      <c r="J1077" s="7"/>
      <c r="K1077" s="7"/>
      <c r="L1077" s="13"/>
      <c r="M1077" s="13"/>
      <c r="N1077" s="13"/>
      <c r="O1077" s="13"/>
      <c r="P1077" s="7"/>
      <c r="Q1077" s="7"/>
      <c r="R1077" s="7"/>
      <c r="S1077" s="7"/>
      <c r="T1077" s="7"/>
      <c r="U1077" s="7"/>
      <c r="V1077" s="14"/>
      <c r="W1077" s="14"/>
      <c r="X1077" s="14"/>
      <c r="Y1077" s="14"/>
      <c r="Z1077" s="14"/>
      <c r="AA1077" s="14"/>
      <c r="AB1077" s="14"/>
      <c r="AC1077" s="14"/>
      <c r="AD1077" s="14"/>
      <c r="AE1077" s="14"/>
      <c r="AF1077" s="14"/>
      <c r="AG1077" s="14"/>
      <c r="AH1077" s="14"/>
      <c r="AI1077" s="14"/>
      <c r="AJ1077" s="14"/>
      <c r="AK1077" s="14"/>
      <c r="AL1077" s="14"/>
      <c r="AM1077" s="14"/>
      <c r="AN1077" s="14"/>
      <c r="AO1077" s="14"/>
      <c r="AP1077" s="14"/>
      <c r="AQ1077" s="14"/>
      <c r="AR1077" s="14"/>
      <c r="AS1077" s="14"/>
      <c r="AT1077" s="14"/>
      <c r="AU1077" s="14"/>
      <c r="AV1077" s="14"/>
      <c r="AW1077" s="14"/>
      <c r="AX1077" s="15"/>
    </row>
    <row r="1078" spans="1:113" ht="12" customHeight="1">
      <c r="A1078" s="8"/>
      <c r="B1078" s="118" t="s">
        <v>172</v>
      </c>
      <c r="C1078" s="119"/>
      <c r="D1078" s="119"/>
      <c r="E1078" s="119"/>
      <c r="F1078" s="119"/>
      <c r="G1078" s="119"/>
      <c r="H1078" s="119"/>
      <c r="I1078" s="119"/>
      <c r="J1078" s="119"/>
      <c r="K1078" s="119"/>
      <c r="L1078" s="119"/>
      <c r="M1078" s="119"/>
      <c r="N1078" s="119"/>
      <c r="O1078" s="119"/>
      <c r="P1078" s="119"/>
      <c r="Q1078" s="119"/>
      <c r="R1078" s="119"/>
      <c r="S1078" s="119"/>
      <c r="T1078" s="119"/>
      <c r="U1078" s="119"/>
      <c r="V1078" s="119"/>
      <c r="W1078" s="119"/>
      <c r="X1078" s="119"/>
      <c r="Y1078" s="119"/>
      <c r="Z1078" s="119"/>
      <c r="AA1078" s="119"/>
      <c r="AB1078" s="119"/>
      <c r="AC1078" s="119"/>
      <c r="AD1078" s="119"/>
      <c r="AE1078" s="119"/>
      <c r="AF1078" s="119"/>
      <c r="AG1078" s="119"/>
      <c r="AH1078" s="119"/>
      <c r="AI1078" s="119"/>
      <c r="AJ1078" s="119"/>
      <c r="AK1078" s="119"/>
      <c r="AL1078" s="119"/>
      <c r="AM1078" s="119"/>
      <c r="AN1078" s="119"/>
      <c r="AO1078" s="119"/>
      <c r="AP1078" s="119"/>
      <c r="AQ1078" s="119"/>
      <c r="AR1078" s="119"/>
      <c r="AS1078" s="119"/>
      <c r="AT1078" s="119"/>
      <c r="AU1078" s="119"/>
      <c r="AV1078" s="119"/>
      <c r="AW1078" s="119"/>
      <c r="AX1078" s="120"/>
    </row>
    <row r="1079" spans="1:113" ht="12" customHeight="1">
      <c r="A1079" s="8"/>
      <c r="B1079" s="118"/>
      <c r="C1079" s="119"/>
      <c r="D1079" s="119"/>
      <c r="E1079" s="119"/>
      <c r="F1079" s="119"/>
      <c r="G1079" s="119"/>
      <c r="H1079" s="119"/>
      <c r="I1079" s="119"/>
      <c r="J1079" s="119"/>
      <c r="K1079" s="119"/>
      <c r="L1079" s="119"/>
      <c r="M1079" s="119"/>
      <c r="N1079" s="119"/>
      <c r="O1079" s="119"/>
      <c r="P1079" s="119"/>
      <c r="Q1079" s="119"/>
      <c r="R1079" s="119"/>
      <c r="S1079" s="119"/>
      <c r="T1079" s="119"/>
      <c r="U1079" s="119"/>
      <c r="V1079" s="119"/>
      <c r="W1079" s="119"/>
      <c r="X1079" s="119"/>
      <c r="Y1079" s="119"/>
      <c r="Z1079" s="119"/>
      <c r="AA1079" s="119"/>
      <c r="AB1079" s="119"/>
      <c r="AC1079" s="119"/>
      <c r="AD1079" s="119"/>
      <c r="AE1079" s="119"/>
      <c r="AF1079" s="119"/>
      <c r="AG1079" s="119"/>
      <c r="AH1079" s="119"/>
      <c r="AI1079" s="119"/>
      <c r="AJ1079" s="119"/>
      <c r="AK1079" s="119"/>
      <c r="AL1079" s="119"/>
      <c r="AM1079" s="119"/>
      <c r="AN1079" s="119"/>
      <c r="AO1079" s="119"/>
      <c r="AP1079" s="119"/>
      <c r="AQ1079" s="119"/>
      <c r="AR1079" s="119"/>
      <c r="AS1079" s="119"/>
      <c r="AT1079" s="119"/>
      <c r="AU1079" s="119"/>
      <c r="AV1079" s="119"/>
      <c r="AW1079" s="119"/>
      <c r="AX1079" s="120"/>
    </row>
    <row r="1080" spans="1:113" ht="12" customHeight="1">
      <c r="A1080" s="8"/>
      <c r="B1080" s="118"/>
      <c r="C1080" s="119"/>
      <c r="D1080" s="119"/>
      <c r="E1080" s="119"/>
      <c r="F1080" s="119"/>
      <c r="G1080" s="119"/>
      <c r="H1080" s="119"/>
      <c r="I1080" s="119"/>
      <c r="J1080" s="119"/>
      <c r="K1080" s="119"/>
      <c r="L1080" s="119"/>
      <c r="M1080" s="119"/>
      <c r="N1080" s="119"/>
      <c r="O1080" s="119"/>
      <c r="P1080" s="119"/>
      <c r="Q1080" s="119"/>
      <c r="R1080" s="119"/>
      <c r="S1080" s="119"/>
      <c r="T1080" s="119"/>
      <c r="U1080" s="119"/>
      <c r="V1080" s="119"/>
      <c r="W1080" s="119"/>
      <c r="X1080" s="119"/>
      <c r="Y1080" s="119"/>
      <c r="Z1080" s="119"/>
      <c r="AA1080" s="119"/>
      <c r="AB1080" s="119"/>
      <c r="AC1080" s="119"/>
      <c r="AD1080" s="119"/>
      <c r="AE1080" s="119"/>
      <c r="AF1080" s="119"/>
      <c r="AG1080" s="119"/>
      <c r="AH1080" s="119"/>
      <c r="AI1080" s="119"/>
      <c r="AJ1080" s="119"/>
      <c r="AK1080" s="119"/>
      <c r="AL1080" s="119"/>
      <c r="AM1080" s="119"/>
      <c r="AN1080" s="119"/>
      <c r="AO1080" s="119"/>
      <c r="AP1080" s="119"/>
      <c r="AQ1080" s="119"/>
      <c r="AR1080" s="119"/>
      <c r="AS1080" s="119"/>
      <c r="AT1080" s="119"/>
      <c r="AU1080" s="119"/>
      <c r="AV1080" s="119"/>
      <c r="AW1080" s="119"/>
      <c r="AX1080" s="120"/>
    </row>
    <row r="1081" spans="1:113" ht="12" customHeight="1">
      <c r="A1081" s="8"/>
      <c r="B1081" s="118"/>
      <c r="C1081" s="119"/>
      <c r="D1081" s="119"/>
      <c r="E1081" s="119"/>
      <c r="F1081" s="119"/>
      <c r="G1081" s="119"/>
      <c r="H1081" s="119"/>
      <c r="I1081" s="119"/>
      <c r="J1081" s="119"/>
      <c r="K1081" s="119"/>
      <c r="L1081" s="119"/>
      <c r="M1081" s="119"/>
      <c r="N1081" s="119"/>
      <c r="O1081" s="119"/>
      <c r="P1081" s="119"/>
      <c r="Q1081" s="119"/>
      <c r="R1081" s="119"/>
      <c r="S1081" s="119"/>
      <c r="T1081" s="119"/>
      <c r="U1081" s="119"/>
      <c r="V1081" s="119"/>
      <c r="W1081" s="119"/>
      <c r="X1081" s="119"/>
      <c r="Y1081" s="119"/>
      <c r="Z1081" s="119"/>
      <c r="AA1081" s="119"/>
      <c r="AB1081" s="119"/>
      <c r="AC1081" s="119"/>
      <c r="AD1081" s="119"/>
      <c r="AE1081" s="119"/>
      <c r="AF1081" s="119"/>
      <c r="AG1081" s="119"/>
      <c r="AH1081" s="119"/>
      <c r="AI1081" s="119"/>
      <c r="AJ1081" s="119"/>
      <c r="AK1081" s="119"/>
      <c r="AL1081" s="119"/>
      <c r="AM1081" s="119"/>
      <c r="AN1081" s="119"/>
      <c r="AO1081" s="119"/>
      <c r="AP1081" s="119"/>
      <c r="AQ1081" s="119"/>
      <c r="AR1081" s="119"/>
      <c r="AS1081" s="119"/>
      <c r="AT1081" s="119"/>
      <c r="AU1081" s="119"/>
      <c r="AV1081" s="119"/>
      <c r="AW1081" s="119"/>
      <c r="AX1081" s="120"/>
    </row>
    <row r="1082" spans="1:113" ht="12" customHeight="1">
      <c r="A1082" s="8"/>
      <c r="B1082" s="118"/>
      <c r="C1082" s="119"/>
      <c r="D1082" s="119"/>
      <c r="E1082" s="119"/>
      <c r="F1082" s="119"/>
      <c r="G1082" s="119"/>
      <c r="H1082" s="119"/>
      <c r="I1082" s="119"/>
      <c r="J1082" s="119"/>
      <c r="K1082" s="119"/>
      <c r="L1082" s="119"/>
      <c r="M1082" s="119"/>
      <c r="N1082" s="119"/>
      <c r="O1082" s="119"/>
      <c r="P1082" s="119"/>
      <c r="Q1082" s="119"/>
      <c r="R1082" s="119"/>
      <c r="S1082" s="119"/>
      <c r="T1082" s="119"/>
      <c r="U1082" s="119"/>
      <c r="V1082" s="119"/>
      <c r="W1082" s="119"/>
      <c r="X1082" s="119"/>
      <c r="Y1082" s="119"/>
      <c r="Z1082" s="119"/>
      <c r="AA1082" s="119"/>
      <c r="AB1082" s="119"/>
      <c r="AC1082" s="119"/>
      <c r="AD1082" s="119"/>
      <c r="AE1082" s="119"/>
      <c r="AF1082" s="119"/>
      <c r="AG1082" s="119"/>
      <c r="AH1082" s="119"/>
      <c r="AI1082" s="119"/>
      <c r="AJ1082" s="119"/>
      <c r="AK1082" s="119"/>
      <c r="AL1082" s="119"/>
      <c r="AM1082" s="119"/>
      <c r="AN1082" s="119"/>
      <c r="AO1082" s="119"/>
      <c r="AP1082" s="119"/>
      <c r="AQ1082" s="119"/>
      <c r="AR1082" s="119"/>
      <c r="AS1082" s="119"/>
      <c r="AT1082" s="119"/>
      <c r="AU1082" s="119"/>
      <c r="AV1082" s="119"/>
      <c r="AW1082" s="119"/>
      <c r="AX1082" s="120"/>
      <c r="BC1082" s="16"/>
    </row>
    <row r="1083" spans="1:113" ht="12" customHeight="1">
      <c r="A1083" s="8"/>
      <c r="B1083" s="118"/>
      <c r="C1083" s="119"/>
      <c r="D1083" s="119"/>
      <c r="E1083" s="119"/>
      <c r="F1083" s="119"/>
      <c r="G1083" s="119"/>
      <c r="H1083" s="119"/>
      <c r="I1083" s="119"/>
      <c r="J1083" s="119"/>
      <c r="K1083" s="119"/>
      <c r="L1083" s="119"/>
      <c r="M1083" s="119"/>
      <c r="N1083" s="119"/>
      <c r="O1083" s="119"/>
      <c r="P1083" s="119"/>
      <c r="Q1083" s="119"/>
      <c r="R1083" s="119"/>
      <c r="S1083" s="119"/>
      <c r="T1083" s="119"/>
      <c r="U1083" s="119"/>
      <c r="V1083" s="119"/>
      <c r="W1083" s="119"/>
      <c r="X1083" s="119"/>
      <c r="Y1083" s="119"/>
      <c r="Z1083" s="119"/>
      <c r="AA1083" s="119"/>
      <c r="AB1083" s="119"/>
      <c r="AC1083" s="119"/>
      <c r="AD1083" s="119"/>
      <c r="AE1083" s="119"/>
      <c r="AF1083" s="119"/>
      <c r="AG1083" s="119"/>
      <c r="AH1083" s="119"/>
      <c r="AI1083" s="119"/>
      <c r="AJ1083" s="119"/>
      <c r="AK1083" s="119"/>
      <c r="AL1083" s="119"/>
      <c r="AM1083" s="119"/>
      <c r="AN1083" s="119"/>
      <c r="AO1083" s="119"/>
      <c r="AP1083" s="119"/>
      <c r="AQ1083" s="119"/>
      <c r="AR1083" s="119"/>
      <c r="AS1083" s="119"/>
      <c r="AT1083" s="119"/>
      <c r="AU1083" s="119"/>
      <c r="AV1083" s="119"/>
      <c r="AW1083" s="119"/>
      <c r="AX1083" s="120"/>
    </row>
    <row r="1084" spans="1:113" ht="12" customHeight="1">
      <c r="A1084" s="8"/>
      <c r="B1084" s="118"/>
      <c r="C1084" s="119"/>
      <c r="D1084" s="119"/>
      <c r="E1084" s="119"/>
      <c r="F1084" s="119"/>
      <c r="G1084" s="119"/>
      <c r="H1084" s="119"/>
      <c r="I1084" s="119"/>
      <c r="J1084" s="119"/>
      <c r="K1084" s="119"/>
      <c r="L1084" s="119"/>
      <c r="M1084" s="119"/>
      <c r="N1084" s="119"/>
      <c r="O1084" s="119"/>
      <c r="P1084" s="119"/>
      <c r="Q1084" s="119"/>
      <c r="R1084" s="119"/>
      <c r="S1084" s="119"/>
      <c r="T1084" s="119"/>
      <c r="U1084" s="119"/>
      <c r="V1084" s="119"/>
      <c r="W1084" s="119"/>
      <c r="X1084" s="119"/>
      <c r="Y1084" s="119"/>
      <c r="Z1084" s="119"/>
      <c r="AA1084" s="119"/>
      <c r="AB1084" s="119"/>
      <c r="AC1084" s="119"/>
      <c r="AD1084" s="119"/>
      <c r="AE1084" s="119"/>
      <c r="AF1084" s="119"/>
      <c r="AG1084" s="119"/>
      <c r="AH1084" s="119"/>
      <c r="AI1084" s="119"/>
      <c r="AJ1084" s="119"/>
      <c r="AK1084" s="119"/>
      <c r="AL1084" s="119"/>
      <c r="AM1084" s="119"/>
      <c r="AN1084" s="119"/>
      <c r="AO1084" s="119"/>
      <c r="AP1084" s="119"/>
      <c r="AQ1084" s="119"/>
      <c r="AR1084" s="119"/>
      <c r="AS1084" s="119"/>
      <c r="AT1084" s="119"/>
      <c r="AU1084" s="119"/>
      <c r="AV1084" s="119"/>
      <c r="AW1084" s="119"/>
      <c r="AX1084" s="120"/>
    </row>
    <row r="1085" spans="1:113" ht="12" customHeight="1">
      <c r="A1085" s="8"/>
      <c r="B1085" s="118"/>
      <c r="C1085" s="119"/>
      <c r="D1085" s="119"/>
      <c r="E1085" s="119"/>
      <c r="F1085" s="119"/>
      <c r="G1085" s="119"/>
      <c r="H1085" s="119"/>
      <c r="I1085" s="119"/>
      <c r="J1085" s="119"/>
      <c r="K1085" s="119"/>
      <c r="L1085" s="119"/>
      <c r="M1085" s="119"/>
      <c r="N1085" s="119"/>
      <c r="O1085" s="119"/>
      <c r="P1085" s="119"/>
      <c r="Q1085" s="119"/>
      <c r="R1085" s="119"/>
      <c r="S1085" s="119"/>
      <c r="T1085" s="119"/>
      <c r="U1085" s="119"/>
      <c r="V1085" s="119"/>
      <c r="W1085" s="119"/>
      <c r="X1085" s="119"/>
      <c r="Y1085" s="119"/>
      <c r="Z1085" s="119"/>
      <c r="AA1085" s="119"/>
      <c r="AB1085" s="119"/>
      <c r="AC1085" s="119"/>
      <c r="AD1085" s="119"/>
      <c r="AE1085" s="119"/>
      <c r="AF1085" s="119"/>
      <c r="AG1085" s="119"/>
      <c r="AH1085" s="119"/>
      <c r="AI1085" s="119"/>
      <c r="AJ1085" s="119"/>
      <c r="AK1085" s="119"/>
      <c r="AL1085" s="119"/>
      <c r="AM1085" s="119"/>
      <c r="AN1085" s="119"/>
      <c r="AO1085" s="119"/>
      <c r="AP1085" s="119"/>
      <c r="AQ1085" s="119"/>
      <c r="AR1085" s="119"/>
      <c r="AS1085" s="119"/>
      <c r="AT1085" s="119"/>
      <c r="AU1085" s="119"/>
      <c r="AV1085" s="119"/>
      <c r="AW1085" s="119"/>
      <c r="AX1085" s="120"/>
    </row>
    <row r="1086" spans="1:113" ht="15" thickBot="1">
      <c r="A1086" s="17"/>
      <c r="B1086" s="18"/>
      <c r="C1086" s="19"/>
      <c r="D1086" s="19"/>
      <c r="E1086" s="19"/>
      <c r="F1086" s="19"/>
      <c r="G1086" s="19"/>
      <c r="H1086" s="19"/>
      <c r="I1086" s="19"/>
      <c r="J1086" s="19"/>
      <c r="K1086" s="19"/>
      <c r="L1086" s="19"/>
      <c r="M1086" s="19"/>
      <c r="N1086" s="19"/>
      <c r="O1086" s="19"/>
      <c r="P1086" s="19"/>
      <c r="Q1086" s="19"/>
      <c r="R1086" s="19"/>
      <c r="S1086" s="19"/>
      <c r="T1086" s="19"/>
      <c r="U1086" s="19"/>
      <c r="V1086" s="19"/>
      <c r="W1086" s="19"/>
      <c r="X1086" s="19"/>
      <c r="Y1086" s="19"/>
      <c r="Z1086" s="19"/>
      <c r="AA1086" s="19"/>
      <c r="AB1086" s="19"/>
      <c r="AC1086" s="19"/>
      <c r="AD1086" s="19"/>
      <c r="AE1086" s="19"/>
      <c r="AF1086" s="19"/>
      <c r="AG1086" s="19"/>
      <c r="AH1086" s="19"/>
      <c r="AI1086" s="19"/>
      <c r="AJ1086" s="19"/>
      <c r="AK1086" s="19"/>
      <c r="AL1086" s="19"/>
      <c r="AM1086" s="19"/>
      <c r="AN1086" s="19"/>
      <c r="AO1086" s="19"/>
      <c r="AP1086" s="19"/>
      <c r="AQ1086" s="19"/>
      <c r="AR1086" s="19"/>
      <c r="AS1086" s="19"/>
      <c r="AT1086" s="19"/>
      <c r="AU1086" s="19"/>
      <c r="AV1086" s="19"/>
      <c r="AW1086" s="19"/>
      <c r="AX1086" s="20"/>
    </row>
    <row r="1087" spans="1:113">
      <c r="B1087" s="21"/>
    </row>
    <row r="1088" spans="1:113" ht="14.25">
      <c r="B1088" s="10" t="s">
        <v>4</v>
      </c>
      <c r="C1088" s="8"/>
      <c r="D1088" s="8"/>
      <c r="E1088" s="8"/>
      <c r="F1088" s="8"/>
      <c r="G1088" s="8"/>
      <c r="H1088" s="8"/>
      <c r="I1088" s="8"/>
      <c r="J1088" s="8"/>
      <c r="K1088" s="8"/>
      <c r="L1088" s="9"/>
      <c r="M1088" s="9"/>
      <c r="N1088" s="9"/>
      <c r="O1088" s="9"/>
      <c r="P1088" s="8"/>
      <c r="Q1088" s="8"/>
      <c r="R1088" s="8"/>
      <c r="S1088" s="8"/>
      <c r="T1088" s="8"/>
      <c r="U1088" s="8"/>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c r="AT1088" s="10"/>
      <c r="AU1088" s="10"/>
      <c r="AV1088" s="10"/>
      <c r="AW1088" s="10"/>
      <c r="AX1088" s="10"/>
    </row>
    <row r="1089" spans="1:251" ht="15" thickBot="1">
      <c r="B1089" s="8"/>
      <c r="C1089" s="8"/>
      <c r="D1089" s="8"/>
      <c r="E1089" s="8"/>
      <c r="F1089" s="8"/>
      <c r="G1089" s="8"/>
      <c r="H1089" s="8"/>
      <c r="I1089" s="8"/>
      <c r="J1089" s="8"/>
      <c r="K1089" s="8"/>
      <c r="L1089" s="9"/>
      <c r="M1089" s="9"/>
      <c r="N1089" s="9"/>
      <c r="O1089" s="9"/>
      <c r="P1089" s="8"/>
      <c r="Q1089" s="8"/>
      <c r="R1089" s="8"/>
      <c r="S1089" s="8"/>
      <c r="T1089" s="8"/>
      <c r="U1089" s="8"/>
      <c r="V1089" s="10"/>
      <c r="W1089" s="10"/>
      <c r="X1089" s="10"/>
      <c r="Y1089" s="10"/>
      <c r="Z1089" s="10"/>
      <c r="AA1089" s="10"/>
      <c r="AB1089" s="10"/>
      <c r="AC1089" s="10"/>
      <c r="AD1089" s="10"/>
      <c r="AE1089" s="10"/>
      <c r="AF1089" s="10"/>
      <c r="AG1089" s="10"/>
      <c r="AH1089" s="10"/>
      <c r="AI1089" s="10"/>
      <c r="AJ1089" s="10"/>
      <c r="AK1089" s="10"/>
      <c r="AL1089" s="10"/>
      <c r="AM1089" s="10"/>
      <c r="AN1089" s="10"/>
      <c r="AO1089" s="10"/>
      <c r="AP1089" s="10"/>
      <c r="AQ1089" s="10"/>
      <c r="AR1089" s="10"/>
      <c r="AS1089" s="10"/>
      <c r="AT1089" s="10"/>
      <c r="AU1089" s="10"/>
      <c r="AV1089" s="10"/>
      <c r="AW1089" s="10"/>
      <c r="AX1089" s="22" t="s">
        <v>5</v>
      </c>
    </row>
    <row r="1090" spans="1:251" s="16" customFormat="1" ht="13.5" customHeight="1">
      <c r="A1090" s="8"/>
      <c r="B1090" s="121" t="s">
        <v>6</v>
      </c>
      <c r="C1090" s="122"/>
      <c r="D1090" s="122"/>
      <c r="E1090" s="122"/>
      <c r="F1090" s="122"/>
      <c r="G1090" s="122"/>
      <c r="H1090" s="122"/>
      <c r="I1090" s="122"/>
      <c r="J1090" s="122"/>
      <c r="K1090" s="122"/>
      <c r="L1090" s="122"/>
      <c r="M1090" s="122"/>
      <c r="N1090" s="122"/>
      <c r="O1090" s="122"/>
      <c r="P1090" s="122"/>
      <c r="Q1090" s="122"/>
      <c r="R1090" s="122"/>
      <c r="S1090" s="122"/>
      <c r="T1090" s="122"/>
      <c r="U1090" s="122"/>
      <c r="V1090" s="122"/>
      <c r="W1090" s="122"/>
      <c r="X1090" s="122"/>
      <c r="Y1090" s="122"/>
      <c r="Z1090" s="123"/>
      <c r="AA1090" s="127" t="s">
        <v>12</v>
      </c>
      <c r="AB1090" s="122"/>
      <c r="AC1090" s="122"/>
      <c r="AD1090" s="122"/>
      <c r="AE1090" s="122"/>
      <c r="AF1090" s="122"/>
      <c r="AG1090" s="122"/>
      <c r="AH1090" s="122"/>
      <c r="AI1090" s="123"/>
      <c r="AJ1090" s="127" t="s">
        <v>13</v>
      </c>
      <c r="AK1090" s="122"/>
      <c r="AL1090" s="122"/>
      <c r="AM1090" s="122"/>
      <c r="AN1090" s="122"/>
      <c r="AO1090" s="122"/>
      <c r="AP1090" s="122"/>
      <c r="AQ1090" s="122"/>
      <c r="AR1090" s="123"/>
      <c r="AS1090" s="127" t="s">
        <v>7</v>
      </c>
      <c r="AT1090" s="122"/>
      <c r="AU1090" s="122"/>
      <c r="AV1090" s="122"/>
      <c r="AW1090" s="122"/>
      <c r="AX1090" s="129"/>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c r="GQ1090" s="2"/>
      <c r="GR1090" s="2"/>
      <c r="GS1090" s="2"/>
      <c r="GT1090" s="2"/>
      <c r="GU1090" s="2"/>
      <c r="GV1090" s="2"/>
      <c r="GW1090" s="2"/>
      <c r="GX1090" s="2"/>
      <c r="GY1090" s="2"/>
      <c r="GZ1090" s="2"/>
      <c r="HA1090" s="2"/>
      <c r="HB1090" s="2"/>
      <c r="HC1090" s="2"/>
      <c r="HD1090" s="2"/>
      <c r="HE1090" s="2"/>
      <c r="HF1090" s="2"/>
      <c r="HG1090" s="2"/>
      <c r="HH1090" s="2"/>
      <c r="HI1090" s="2"/>
      <c r="HJ1090" s="2"/>
      <c r="HK1090" s="2"/>
      <c r="HL1090" s="2"/>
      <c r="HM1090" s="2"/>
      <c r="HN1090" s="2"/>
      <c r="HO1090" s="2"/>
      <c r="HP1090" s="2"/>
      <c r="HQ1090" s="2"/>
      <c r="HR1090" s="2"/>
      <c r="HS1090" s="2"/>
      <c r="HT1090" s="2"/>
      <c r="HU1090" s="2"/>
      <c r="HV1090" s="2"/>
      <c r="HW1090" s="2"/>
      <c r="HX1090" s="2"/>
      <c r="HY1090" s="2"/>
      <c r="HZ1090" s="2"/>
      <c r="IA1090" s="2"/>
      <c r="IB1090" s="2"/>
      <c r="IC1090" s="2"/>
      <c r="ID1090" s="2"/>
      <c r="IE1090" s="2"/>
      <c r="IF1090" s="2"/>
      <c r="IG1090" s="2"/>
      <c r="IH1090" s="2"/>
      <c r="II1090" s="2"/>
      <c r="IJ1090" s="2"/>
      <c r="IK1090" s="2"/>
      <c r="IL1090" s="2"/>
      <c r="IM1090" s="2"/>
      <c r="IN1090" s="2"/>
      <c r="IO1090" s="2"/>
      <c r="IP1090" s="2"/>
      <c r="IQ1090" s="2"/>
    </row>
    <row r="1091" spans="1:251" s="16" customFormat="1" ht="13.5">
      <c r="A1091" s="8"/>
      <c r="B1091" s="124"/>
      <c r="C1091" s="125"/>
      <c r="D1091" s="125"/>
      <c r="E1091" s="125"/>
      <c r="F1091" s="125"/>
      <c r="G1091" s="125"/>
      <c r="H1091" s="125"/>
      <c r="I1091" s="125"/>
      <c r="J1091" s="125"/>
      <c r="K1091" s="125"/>
      <c r="L1091" s="125"/>
      <c r="M1091" s="125"/>
      <c r="N1091" s="125"/>
      <c r="O1091" s="125"/>
      <c r="P1091" s="125"/>
      <c r="Q1091" s="125"/>
      <c r="R1091" s="125"/>
      <c r="S1091" s="125"/>
      <c r="T1091" s="125"/>
      <c r="U1091" s="125"/>
      <c r="V1091" s="125"/>
      <c r="W1091" s="125"/>
      <c r="X1091" s="125"/>
      <c r="Y1091" s="125"/>
      <c r="Z1091" s="126"/>
      <c r="AA1091" s="128"/>
      <c r="AB1091" s="125"/>
      <c r="AC1091" s="125"/>
      <c r="AD1091" s="125"/>
      <c r="AE1091" s="125"/>
      <c r="AF1091" s="125"/>
      <c r="AG1091" s="125"/>
      <c r="AH1091" s="125"/>
      <c r="AI1091" s="126"/>
      <c r="AJ1091" s="128"/>
      <c r="AK1091" s="125"/>
      <c r="AL1091" s="125"/>
      <c r="AM1091" s="125"/>
      <c r="AN1091" s="125"/>
      <c r="AO1091" s="125"/>
      <c r="AP1091" s="125"/>
      <c r="AQ1091" s="125"/>
      <c r="AR1091" s="126"/>
      <c r="AS1091" s="128"/>
      <c r="AT1091" s="125"/>
      <c r="AU1091" s="125"/>
      <c r="AV1091" s="125"/>
      <c r="AW1091" s="125"/>
      <c r="AX1091" s="130"/>
      <c r="AY1091" s="2"/>
      <c r="AZ1091" s="2"/>
      <c r="BA1091" s="2"/>
      <c r="BB1091" s="23"/>
      <c r="BC1091" s="24"/>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c r="GQ1091" s="2"/>
      <c r="GR1091" s="2"/>
      <c r="GS1091" s="2"/>
      <c r="GT1091" s="2"/>
      <c r="GU1091" s="2"/>
      <c r="GV1091" s="2"/>
      <c r="GW1091" s="2"/>
      <c r="GX1091" s="2"/>
      <c r="GY1091" s="2"/>
      <c r="GZ1091" s="2"/>
      <c r="HA1091" s="2"/>
      <c r="HB1091" s="2"/>
      <c r="HC1091" s="2"/>
      <c r="HD1091" s="2"/>
      <c r="HE1091" s="2"/>
      <c r="HF1091" s="2"/>
      <c r="HG1091" s="2"/>
      <c r="HH1091" s="2"/>
      <c r="HI1091" s="2"/>
      <c r="HJ1091" s="2"/>
      <c r="HK1091" s="2"/>
      <c r="HL1091" s="2"/>
      <c r="HM1091" s="2"/>
      <c r="HN1091" s="2"/>
      <c r="HO1091" s="2"/>
      <c r="HP1091" s="2"/>
      <c r="HQ1091" s="2"/>
      <c r="HR1091" s="2"/>
      <c r="HS1091" s="2"/>
      <c r="HT1091" s="2"/>
      <c r="HU1091" s="2"/>
      <c r="HV1091" s="2"/>
      <c r="HW1091" s="2"/>
      <c r="HX1091" s="2"/>
      <c r="HY1091" s="2"/>
      <c r="HZ1091" s="2"/>
      <c r="IA1091" s="2"/>
      <c r="IB1091" s="2"/>
      <c r="IC1091" s="2"/>
      <c r="ID1091" s="2"/>
      <c r="IE1091" s="2"/>
      <c r="IF1091" s="2"/>
      <c r="IG1091" s="2"/>
      <c r="IH1091" s="2"/>
      <c r="II1091" s="2"/>
      <c r="IJ1091" s="2"/>
      <c r="IK1091" s="2"/>
      <c r="IL1091" s="2"/>
      <c r="IM1091" s="2"/>
      <c r="IN1091" s="2"/>
      <c r="IO1091" s="2"/>
      <c r="IP1091" s="2"/>
      <c r="IQ1091" s="2"/>
    </row>
    <row r="1092" spans="1:251" s="16" customFormat="1" ht="18.75" customHeight="1">
      <c r="A1092" s="8"/>
      <c r="B1092" s="25"/>
      <c r="C1092" s="93" t="s">
        <v>173</v>
      </c>
      <c r="D1092" s="94"/>
      <c r="E1092" s="94"/>
      <c r="F1092" s="94"/>
      <c r="G1092" s="94"/>
      <c r="H1092" s="94"/>
      <c r="I1092" s="94"/>
      <c r="J1092" s="94"/>
      <c r="K1092" s="94"/>
      <c r="L1092" s="94"/>
      <c r="M1092" s="94"/>
      <c r="N1092" s="94"/>
      <c r="O1092" s="94"/>
      <c r="P1092" s="94"/>
      <c r="Q1092" s="94"/>
      <c r="R1092" s="94"/>
      <c r="S1092" s="94"/>
      <c r="T1092" s="94"/>
      <c r="U1092" s="94"/>
      <c r="V1092" s="94"/>
      <c r="W1092" s="94"/>
      <c r="X1092" s="94"/>
      <c r="Y1092" s="94"/>
      <c r="Z1092" s="95"/>
      <c r="AA1092" s="96">
        <v>8829</v>
      </c>
      <c r="AB1092" s="97"/>
      <c r="AC1092" s="97"/>
      <c r="AD1092" s="97"/>
      <c r="AE1092" s="97"/>
      <c r="AF1092" s="97"/>
      <c r="AG1092" s="97"/>
      <c r="AH1092" s="97"/>
      <c r="AI1092" s="98"/>
      <c r="AJ1092" s="96">
        <v>5278</v>
      </c>
      <c r="AK1092" s="97"/>
      <c r="AL1092" s="97"/>
      <c r="AM1092" s="97"/>
      <c r="AN1092" s="97"/>
      <c r="AO1092" s="97"/>
      <c r="AP1092" s="97"/>
      <c r="AQ1092" s="97"/>
      <c r="AR1092" s="98"/>
      <c r="AS1092" s="99"/>
      <c r="AT1092" s="100"/>
      <c r="AU1092" s="100"/>
      <c r="AV1092" s="100"/>
      <c r="AW1092" s="100"/>
      <c r="AX1092" s="101"/>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c r="GQ1092" s="2"/>
      <c r="GR1092" s="2"/>
      <c r="GS1092" s="2"/>
      <c r="GT1092" s="2"/>
      <c r="GU1092" s="2"/>
      <c r="GV1092" s="2"/>
      <c r="GW1092" s="2"/>
      <c r="GX1092" s="2"/>
      <c r="GY1092" s="2"/>
      <c r="GZ1092" s="2"/>
      <c r="HA1092" s="2"/>
      <c r="HB1092" s="2"/>
      <c r="HC1092" s="2"/>
      <c r="HD1092" s="2"/>
      <c r="HE1092" s="2"/>
      <c r="HF1092" s="2"/>
      <c r="HG1092" s="2"/>
      <c r="HH1092" s="2"/>
      <c r="HI1092" s="2"/>
      <c r="HJ1092" s="2"/>
      <c r="HK1092" s="2"/>
      <c r="HL1092" s="2"/>
      <c r="HM1092" s="2"/>
      <c r="HN1092" s="2"/>
      <c r="HO1092" s="2"/>
      <c r="HP1092" s="2"/>
      <c r="HQ1092" s="2"/>
      <c r="HR1092" s="2"/>
      <c r="HS1092" s="2"/>
      <c r="HT1092" s="2"/>
      <c r="HU1092" s="2"/>
      <c r="HV1092" s="2"/>
      <c r="HW1092" s="2"/>
      <c r="HX1092" s="2"/>
      <c r="HY1092" s="2"/>
      <c r="HZ1092" s="2"/>
      <c r="IA1092" s="2"/>
      <c r="IB1092" s="2"/>
      <c r="IC1092" s="2"/>
      <c r="ID1092" s="2"/>
      <c r="IE1092" s="2"/>
      <c r="IF1092" s="2"/>
      <c r="IG1092" s="2"/>
      <c r="IH1092" s="2"/>
      <c r="II1092" s="2"/>
      <c r="IJ1092" s="2"/>
      <c r="IK1092" s="2"/>
      <c r="IL1092" s="2"/>
      <c r="IM1092" s="2"/>
      <c r="IN1092" s="2"/>
      <c r="IO1092" s="2"/>
      <c r="IP1092" s="2"/>
      <c r="IQ1092" s="2"/>
    </row>
    <row r="1093" spans="1:251" s="16" customFormat="1" ht="18.75" customHeight="1">
      <c r="A1093" s="8"/>
      <c r="B1093" s="25"/>
      <c r="C1093" s="93" t="s">
        <v>174</v>
      </c>
      <c r="D1093" s="94"/>
      <c r="E1093" s="94"/>
      <c r="F1093" s="94"/>
      <c r="G1093" s="94"/>
      <c r="H1093" s="94"/>
      <c r="I1093" s="94"/>
      <c r="J1093" s="94"/>
      <c r="K1093" s="94"/>
      <c r="L1093" s="94"/>
      <c r="M1093" s="94"/>
      <c r="N1093" s="94"/>
      <c r="O1093" s="94"/>
      <c r="P1093" s="94"/>
      <c r="Q1093" s="94"/>
      <c r="R1093" s="94"/>
      <c r="S1093" s="94"/>
      <c r="T1093" s="94"/>
      <c r="U1093" s="94"/>
      <c r="V1093" s="94"/>
      <c r="W1093" s="94"/>
      <c r="X1093" s="94"/>
      <c r="Y1093" s="94"/>
      <c r="Z1093" s="95"/>
      <c r="AA1093" s="96">
        <v>0</v>
      </c>
      <c r="AB1093" s="97"/>
      <c r="AC1093" s="97"/>
      <c r="AD1093" s="97"/>
      <c r="AE1093" s="97"/>
      <c r="AF1093" s="97"/>
      <c r="AG1093" s="97"/>
      <c r="AH1093" s="97"/>
      <c r="AI1093" s="98"/>
      <c r="AJ1093" s="96">
        <v>3551</v>
      </c>
      <c r="AK1093" s="97"/>
      <c r="AL1093" s="97"/>
      <c r="AM1093" s="97"/>
      <c r="AN1093" s="97"/>
      <c r="AO1093" s="97"/>
      <c r="AP1093" s="97"/>
      <c r="AQ1093" s="97"/>
      <c r="AR1093" s="98"/>
      <c r="AS1093" s="99"/>
      <c r="AT1093" s="100"/>
      <c r="AU1093" s="100"/>
      <c r="AV1093" s="100"/>
      <c r="AW1093" s="100"/>
      <c r="AX1093" s="101"/>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c r="FE1093" s="2"/>
      <c r="FF1093" s="2"/>
      <c r="FG1093" s="2"/>
      <c r="FH1093" s="2"/>
      <c r="FI1093" s="2"/>
      <c r="FJ1093" s="2"/>
      <c r="FK1093" s="2"/>
      <c r="FL1093" s="2"/>
      <c r="FM1093" s="2"/>
      <c r="FN1093" s="2"/>
      <c r="FO1093" s="2"/>
      <c r="FP1093" s="2"/>
      <c r="FQ1093" s="2"/>
      <c r="FR1093" s="2"/>
      <c r="FS1093" s="2"/>
      <c r="FT1093" s="2"/>
      <c r="FU1093" s="2"/>
      <c r="FV1093" s="2"/>
      <c r="FW1093" s="2"/>
      <c r="FX1093" s="2"/>
      <c r="FY1093" s="2"/>
      <c r="FZ1093" s="2"/>
      <c r="GA1093" s="2"/>
      <c r="GB1093" s="2"/>
      <c r="GC1093" s="2"/>
      <c r="GD1093" s="2"/>
      <c r="GE1093" s="2"/>
      <c r="GF1093" s="2"/>
      <c r="GG1093" s="2"/>
      <c r="GH1093" s="2"/>
      <c r="GI1093" s="2"/>
      <c r="GJ1093" s="2"/>
      <c r="GK1093" s="2"/>
      <c r="GL1093" s="2"/>
      <c r="GM1093" s="2"/>
      <c r="GN1093" s="2"/>
      <c r="GO1093" s="2"/>
      <c r="GP1093" s="2"/>
      <c r="GQ1093" s="2"/>
      <c r="GR1093" s="2"/>
      <c r="GS1093" s="2"/>
      <c r="GT1093" s="2"/>
      <c r="GU1093" s="2"/>
      <c r="GV1093" s="2"/>
      <c r="GW1093" s="2"/>
      <c r="GX1093" s="2"/>
      <c r="GY1093" s="2"/>
      <c r="GZ1093" s="2"/>
      <c r="HA1093" s="2"/>
      <c r="HB1093" s="2"/>
      <c r="HC1093" s="2"/>
      <c r="HD1093" s="2"/>
      <c r="HE1093" s="2"/>
      <c r="HF1093" s="2"/>
      <c r="HG1093" s="2"/>
      <c r="HH1093" s="2"/>
      <c r="HI1093" s="2"/>
      <c r="HJ1093" s="2"/>
      <c r="HK1093" s="2"/>
      <c r="HL1093" s="2"/>
      <c r="HM1093" s="2"/>
      <c r="HN1093" s="2"/>
      <c r="HO1093" s="2"/>
      <c r="HP1093" s="2"/>
      <c r="HQ1093" s="2"/>
      <c r="HR1093" s="2"/>
      <c r="HS1093" s="2"/>
      <c r="HT1093" s="2"/>
      <c r="HU1093" s="2"/>
      <c r="HV1093" s="2"/>
      <c r="HW1093" s="2"/>
      <c r="HX1093" s="2"/>
      <c r="HY1093" s="2"/>
      <c r="HZ1093" s="2"/>
      <c r="IA1093" s="2"/>
      <c r="IB1093" s="2"/>
      <c r="IC1093" s="2"/>
      <c r="ID1093" s="2"/>
      <c r="IE1093" s="2"/>
      <c r="IF1093" s="2"/>
      <c r="IG1093" s="2"/>
      <c r="IH1093" s="2"/>
      <c r="II1093" s="2"/>
      <c r="IJ1093" s="2"/>
      <c r="IK1093" s="2"/>
      <c r="IL1093" s="2"/>
      <c r="IM1093" s="2"/>
      <c r="IN1093" s="2"/>
      <c r="IO1093" s="2"/>
      <c r="IP1093" s="2"/>
      <c r="IQ1093" s="2"/>
    </row>
    <row r="1094" spans="1:251" s="16" customFormat="1" ht="18.75" customHeight="1" thickBot="1">
      <c r="A1094" s="17"/>
      <c r="B1094" s="102" t="s">
        <v>14</v>
      </c>
      <c r="C1094" s="103"/>
      <c r="D1094" s="103"/>
      <c r="E1094" s="103"/>
      <c r="F1094" s="103"/>
      <c r="G1094" s="103"/>
      <c r="H1094" s="103"/>
      <c r="I1094" s="103"/>
      <c r="J1094" s="103"/>
      <c r="K1094" s="103"/>
      <c r="L1094" s="103"/>
      <c r="M1094" s="103"/>
      <c r="N1094" s="103"/>
      <c r="O1094" s="103"/>
      <c r="P1094" s="103"/>
      <c r="Q1094" s="103"/>
      <c r="R1094" s="103"/>
      <c r="S1094" s="103"/>
      <c r="T1094" s="103"/>
      <c r="U1094" s="103"/>
      <c r="V1094" s="103"/>
      <c r="W1094" s="103"/>
      <c r="X1094" s="103"/>
      <c r="Y1094" s="103"/>
      <c r="Z1094" s="104"/>
      <c r="AA1094" s="105">
        <f>SUM($AA$1092:$AA$1093)</f>
        <v>8829</v>
      </c>
      <c r="AB1094" s="106"/>
      <c r="AC1094" s="106"/>
      <c r="AD1094" s="106"/>
      <c r="AE1094" s="106"/>
      <c r="AF1094" s="106"/>
      <c r="AG1094" s="106"/>
      <c r="AH1094" s="106"/>
      <c r="AI1094" s="107"/>
      <c r="AJ1094" s="105">
        <f>SUM($AJ$1092:$AJ$1093)</f>
        <v>8829</v>
      </c>
      <c r="AK1094" s="106"/>
      <c r="AL1094" s="106"/>
      <c r="AM1094" s="106"/>
      <c r="AN1094" s="106"/>
      <c r="AO1094" s="106"/>
      <c r="AP1094" s="106"/>
      <c r="AQ1094" s="106"/>
      <c r="AR1094" s="107"/>
      <c r="AS1094" s="108"/>
      <c r="AT1094" s="109"/>
      <c r="AU1094" s="109"/>
      <c r="AV1094" s="109"/>
      <c r="AW1094" s="109"/>
      <c r="AX1094" s="110"/>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c r="FE1094" s="2"/>
      <c r="FF1094" s="2"/>
      <c r="FG1094" s="2"/>
      <c r="FH1094" s="2"/>
      <c r="FI1094" s="2"/>
      <c r="FJ1094" s="2"/>
      <c r="FK1094" s="2"/>
      <c r="FL1094" s="2"/>
      <c r="FM1094" s="2"/>
      <c r="FN1094" s="2"/>
      <c r="FO1094" s="2"/>
      <c r="FP1094" s="2"/>
      <c r="FQ1094" s="2"/>
      <c r="FR1094" s="2"/>
      <c r="FS1094" s="2"/>
      <c r="FT1094" s="2"/>
      <c r="FU1094" s="2"/>
      <c r="FV1094" s="2"/>
      <c r="FW1094" s="2"/>
      <c r="FX1094" s="2"/>
      <c r="FY1094" s="2"/>
      <c r="FZ1094" s="2"/>
      <c r="GA1094" s="2"/>
      <c r="GB1094" s="2"/>
      <c r="GC1094" s="2"/>
      <c r="GD1094" s="2"/>
      <c r="GE1094" s="2"/>
      <c r="GF1094" s="2"/>
      <c r="GG1094" s="2"/>
      <c r="GH1094" s="2"/>
      <c r="GI1094" s="2"/>
      <c r="GJ1094" s="2"/>
      <c r="GK1094" s="2"/>
      <c r="GL1094" s="2"/>
      <c r="GM1094" s="2"/>
      <c r="GN1094" s="2"/>
      <c r="GO1094" s="2"/>
      <c r="GP1094" s="2"/>
      <c r="GQ1094" s="2"/>
      <c r="GR1094" s="2"/>
      <c r="GS1094" s="2"/>
      <c r="GT1094" s="2"/>
      <c r="GU1094" s="2"/>
      <c r="GV1094" s="2"/>
      <c r="GW1094" s="2"/>
      <c r="GX1094" s="2"/>
      <c r="GY1094" s="2"/>
      <c r="GZ1094" s="2"/>
      <c r="HA1094" s="2"/>
      <c r="HB1094" s="2"/>
      <c r="HC1094" s="2"/>
      <c r="HD1094" s="2"/>
      <c r="HE1094" s="2"/>
      <c r="HF1094" s="2"/>
      <c r="HG1094" s="2"/>
      <c r="HH1094" s="2"/>
      <c r="HI1094" s="2"/>
      <c r="HJ1094" s="2"/>
      <c r="HK1094" s="2"/>
      <c r="HL1094" s="2"/>
      <c r="HM1094" s="2"/>
      <c r="HN1094" s="2"/>
      <c r="HO1094" s="2"/>
      <c r="HP1094" s="2"/>
      <c r="HQ1094" s="2"/>
      <c r="HR1094" s="2"/>
      <c r="HS1094" s="2"/>
      <c r="HT1094" s="2"/>
      <c r="HU1094" s="2"/>
      <c r="HV1094" s="2"/>
      <c r="HW1094" s="2"/>
      <c r="HX1094" s="2"/>
      <c r="HY1094" s="2"/>
      <c r="HZ1094" s="2"/>
      <c r="IA1094" s="2"/>
      <c r="IB1094" s="2"/>
      <c r="IC1094" s="2"/>
      <c r="ID1094" s="2"/>
      <c r="IE1094" s="2"/>
      <c r="IF1094" s="2"/>
      <c r="IG1094" s="2"/>
      <c r="IH1094" s="2"/>
      <c r="II1094" s="2"/>
      <c r="IJ1094" s="2"/>
      <c r="IK1094" s="2"/>
      <c r="IL1094" s="2"/>
      <c r="IM1094" s="2"/>
      <c r="IN1094" s="2"/>
      <c r="IO1094" s="2"/>
      <c r="IP1094" s="2"/>
      <c r="IQ1094" s="2"/>
    </row>
    <row r="1096" spans="1:251" ht="18.75">
      <c r="A1096" s="1" t="s">
        <v>0</v>
      </c>
      <c r="AW1096" s="3"/>
      <c r="AX1096" s="4"/>
      <c r="AY1096" s="3"/>
    </row>
    <row r="1098" spans="1:251" ht="18.75">
      <c r="B1098" s="111" t="s">
        <v>8</v>
      </c>
      <c r="C1098" s="112"/>
      <c r="D1098" s="112"/>
      <c r="E1098" s="112"/>
      <c r="F1098" s="112"/>
      <c r="G1098" s="112"/>
      <c r="H1098" s="112"/>
      <c r="I1098" s="112"/>
      <c r="J1098" s="112"/>
      <c r="K1098" s="112"/>
      <c r="L1098" s="112"/>
      <c r="M1098" s="112"/>
      <c r="N1098" s="112"/>
      <c r="O1098" s="112"/>
      <c r="P1098" s="112"/>
      <c r="Q1098" s="112"/>
      <c r="R1098" s="112"/>
      <c r="S1098" s="112"/>
      <c r="T1098" s="112"/>
      <c r="U1098" s="112"/>
      <c r="V1098" s="112"/>
      <c r="W1098" s="112"/>
      <c r="X1098" s="112"/>
      <c r="Y1098" s="112"/>
      <c r="Z1098" s="112"/>
      <c r="AA1098" s="112"/>
      <c r="AB1098" s="112"/>
      <c r="AC1098" s="112"/>
      <c r="AD1098" s="112"/>
      <c r="AE1098" s="112"/>
      <c r="AF1098" s="112"/>
      <c r="AG1098" s="112"/>
      <c r="AH1098" s="112"/>
      <c r="AI1098" s="112"/>
      <c r="AJ1098" s="112"/>
      <c r="AK1098" s="112"/>
      <c r="AL1098" s="112"/>
      <c r="AM1098" s="112"/>
      <c r="AN1098" s="112"/>
      <c r="AO1098" s="112"/>
      <c r="AP1098" s="112"/>
      <c r="AQ1098" s="112"/>
      <c r="AR1098" s="112"/>
      <c r="AS1098" s="112"/>
      <c r="AT1098" s="112"/>
      <c r="AU1098" s="112"/>
      <c r="AV1098" s="112"/>
      <c r="AW1098" s="112"/>
      <c r="AX1098" s="112"/>
    </row>
    <row r="1099" spans="1:251">
      <c r="Z1099" s="5"/>
      <c r="AD1099" s="5"/>
      <c r="AE1099" s="5"/>
      <c r="AF1099" s="5"/>
      <c r="AG1099" s="5"/>
      <c r="AH1099" s="5"/>
      <c r="AI1099" s="5"/>
      <c r="AO1099" s="5"/>
    </row>
    <row r="1100" spans="1:251" ht="13.5" thickBot="1">
      <c r="Z1100" s="5"/>
      <c r="AD1100" s="5"/>
      <c r="AE1100" s="5"/>
      <c r="AF1100" s="5"/>
      <c r="AG1100" s="5"/>
      <c r="AH1100" s="5"/>
      <c r="AI1100" s="5"/>
      <c r="AO1100" s="5"/>
      <c r="DI1100" s="6"/>
    </row>
    <row r="1101" spans="1:251" ht="24.75" customHeight="1" thickBot="1">
      <c r="B1101" s="113" t="s">
        <v>1</v>
      </c>
      <c r="C1101" s="114"/>
      <c r="D1101" s="114"/>
      <c r="E1101" s="114"/>
      <c r="F1101" s="114"/>
      <c r="G1101" s="114"/>
      <c r="H1101" s="115" t="s">
        <v>176</v>
      </c>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7"/>
      <c r="DI1101" s="6"/>
    </row>
    <row r="1102" spans="1:251" ht="14.25">
      <c r="B1102" s="7"/>
      <c r="C1102" s="7"/>
      <c r="D1102" s="7"/>
      <c r="E1102" s="7"/>
      <c r="F1102" s="7"/>
      <c r="G1102" s="7"/>
      <c r="H1102" s="8"/>
      <c r="I1102" s="8"/>
      <c r="J1102" s="8"/>
      <c r="K1102" s="8"/>
      <c r="L1102" s="9"/>
      <c r="M1102" s="9"/>
      <c r="N1102" s="9"/>
      <c r="O1102" s="9"/>
      <c r="P1102" s="8"/>
      <c r="Q1102" s="8"/>
      <c r="R1102" s="8"/>
      <c r="S1102" s="8"/>
      <c r="T1102" s="8"/>
      <c r="U1102" s="8"/>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c r="AT1102" s="10"/>
      <c r="AU1102" s="10"/>
      <c r="AV1102" s="10"/>
      <c r="AW1102" s="10"/>
      <c r="AX1102" s="10"/>
      <c r="DI1102" s="6"/>
    </row>
    <row r="1103" spans="1:251" ht="15" thickBot="1">
      <c r="A1103" s="11"/>
      <c r="B1103" s="10" t="s">
        <v>2</v>
      </c>
      <c r="C1103" s="8"/>
      <c r="D1103" s="8"/>
      <c r="E1103" s="8"/>
      <c r="F1103" s="8"/>
      <c r="G1103" s="8"/>
      <c r="H1103" s="8"/>
      <c r="I1103" s="8"/>
      <c r="J1103" s="8"/>
      <c r="K1103" s="8"/>
      <c r="L1103" s="9"/>
      <c r="M1103" s="9"/>
      <c r="N1103" s="9"/>
      <c r="O1103" s="9"/>
      <c r="P1103" s="8"/>
      <c r="Q1103" s="8"/>
      <c r="R1103" s="8"/>
      <c r="S1103" s="8"/>
      <c r="T1103" s="8"/>
      <c r="U1103" s="8"/>
      <c r="V1103" s="10"/>
      <c r="W1103" s="10"/>
      <c r="X1103" s="10"/>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0"/>
      <c r="AT1103" s="10"/>
      <c r="AU1103" s="10"/>
      <c r="AV1103" s="10"/>
      <c r="AW1103" s="10"/>
      <c r="AX1103" s="10"/>
      <c r="DI1103" s="6"/>
    </row>
    <row r="1104" spans="1:251" ht="14.25">
      <c r="A1104" s="8"/>
      <c r="B1104" s="12"/>
      <c r="C1104" s="7"/>
      <c r="D1104" s="7"/>
      <c r="E1104" s="7"/>
      <c r="F1104" s="7"/>
      <c r="G1104" s="7"/>
      <c r="H1104" s="7"/>
      <c r="I1104" s="7"/>
      <c r="J1104" s="7"/>
      <c r="K1104" s="7"/>
      <c r="L1104" s="13"/>
      <c r="M1104" s="13"/>
      <c r="N1104" s="13"/>
      <c r="O1104" s="13"/>
      <c r="P1104" s="7"/>
      <c r="Q1104" s="7"/>
      <c r="R1104" s="7"/>
      <c r="S1104" s="7"/>
      <c r="T1104" s="7"/>
      <c r="U1104" s="7"/>
      <c r="V1104" s="14"/>
      <c r="W1104" s="14"/>
      <c r="X1104" s="14"/>
      <c r="Y1104" s="14"/>
      <c r="Z1104" s="14"/>
      <c r="AA1104" s="14"/>
      <c r="AB1104" s="14"/>
      <c r="AC1104" s="14"/>
      <c r="AD1104" s="14"/>
      <c r="AE1104" s="14"/>
      <c r="AF1104" s="14"/>
      <c r="AG1104" s="14"/>
      <c r="AH1104" s="14"/>
      <c r="AI1104" s="14"/>
      <c r="AJ1104" s="14"/>
      <c r="AK1104" s="14"/>
      <c r="AL1104" s="14"/>
      <c r="AM1104" s="14"/>
      <c r="AN1104" s="14"/>
      <c r="AO1104" s="14"/>
      <c r="AP1104" s="14"/>
      <c r="AQ1104" s="14"/>
      <c r="AR1104" s="14"/>
      <c r="AS1104" s="14"/>
      <c r="AT1104" s="14"/>
      <c r="AU1104" s="14"/>
      <c r="AV1104" s="14"/>
      <c r="AW1104" s="14"/>
      <c r="AX1104" s="15"/>
    </row>
    <row r="1105" spans="1:113" ht="12" customHeight="1">
      <c r="A1105" s="8"/>
      <c r="B1105" s="118" t="s">
        <v>177</v>
      </c>
      <c r="C1105" s="119"/>
      <c r="D1105" s="119"/>
      <c r="E1105" s="119"/>
      <c r="F1105" s="119"/>
      <c r="G1105" s="119"/>
      <c r="H1105" s="119"/>
      <c r="I1105" s="119"/>
      <c r="J1105" s="119"/>
      <c r="K1105" s="119"/>
      <c r="L1105" s="119"/>
      <c r="M1105" s="119"/>
      <c r="N1105" s="119"/>
      <c r="O1105" s="119"/>
      <c r="P1105" s="119"/>
      <c r="Q1105" s="119"/>
      <c r="R1105" s="119"/>
      <c r="S1105" s="119"/>
      <c r="T1105" s="119"/>
      <c r="U1105" s="119"/>
      <c r="V1105" s="119"/>
      <c r="W1105" s="119"/>
      <c r="X1105" s="119"/>
      <c r="Y1105" s="119"/>
      <c r="Z1105" s="119"/>
      <c r="AA1105" s="119"/>
      <c r="AB1105" s="119"/>
      <c r="AC1105" s="119"/>
      <c r="AD1105" s="119"/>
      <c r="AE1105" s="119"/>
      <c r="AF1105" s="119"/>
      <c r="AG1105" s="119"/>
      <c r="AH1105" s="119"/>
      <c r="AI1105" s="119"/>
      <c r="AJ1105" s="119"/>
      <c r="AK1105" s="119"/>
      <c r="AL1105" s="119"/>
      <c r="AM1105" s="119"/>
      <c r="AN1105" s="119"/>
      <c r="AO1105" s="119"/>
      <c r="AP1105" s="119"/>
      <c r="AQ1105" s="119"/>
      <c r="AR1105" s="119"/>
      <c r="AS1105" s="119"/>
      <c r="AT1105" s="119"/>
      <c r="AU1105" s="119"/>
      <c r="AV1105" s="119"/>
      <c r="AW1105" s="119"/>
      <c r="AX1105" s="120"/>
    </row>
    <row r="1106" spans="1:113" ht="12" customHeight="1">
      <c r="A1106" s="8"/>
      <c r="B1106" s="118"/>
      <c r="C1106" s="119"/>
      <c r="D1106" s="119"/>
      <c r="E1106" s="119"/>
      <c r="F1106" s="119"/>
      <c r="G1106" s="119"/>
      <c r="H1106" s="119"/>
      <c r="I1106" s="119"/>
      <c r="J1106" s="119"/>
      <c r="K1106" s="119"/>
      <c r="L1106" s="119"/>
      <c r="M1106" s="119"/>
      <c r="N1106" s="119"/>
      <c r="O1106" s="119"/>
      <c r="P1106" s="119"/>
      <c r="Q1106" s="119"/>
      <c r="R1106" s="119"/>
      <c r="S1106" s="119"/>
      <c r="T1106" s="119"/>
      <c r="U1106" s="119"/>
      <c r="V1106" s="119"/>
      <c r="W1106" s="119"/>
      <c r="X1106" s="119"/>
      <c r="Y1106" s="119"/>
      <c r="Z1106" s="119"/>
      <c r="AA1106" s="119"/>
      <c r="AB1106" s="119"/>
      <c r="AC1106" s="119"/>
      <c r="AD1106" s="119"/>
      <c r="AE1106" s="119"/>
      <c r="AF1106" s="119"/>
      <c r="AG1106" s="119"/>
      <c r="AH1106" s="119"/>
      <c r="AI1106" s="119"/>
      <c r="AJ1106" s="119"/>
      <c r="AK1106" s="119"/>
      <c r="AL1106" s="119"/>
      <c r="AM1106" s="119"/>
      <c r="AN1106" s="119"/>
      <c r="AO1106" s="119"/>
      <c r="AP1106" s="119"/>
      <c r="AQ1106" s="119"/>
      <c r="AR1106" s="119"/>
      <c r="AS1106" s="119"/>
      <c r="AT1106" s="119"/>
      <c r="AU1106" s="119"/>
      <c r="AV1106" s="119"/>
      <c r="AW1106" s="119"/>
      <c r="AX1106" s="120"/>
    </row>
    <row r="1107" spans="1:113" ht="12" customHeight="1">
      <c r="A1107" s="8"/>
      <c r="B1107" s="118"/>
      <c r="C1107" s="119"/>
      <c r="D1107" s="119"/>
      <c r="E1107" s="119"/>
      <c r="F1107" s="119"/>
      <c r="G1107" s="119"/>
      <c r="H1107" s="119"/>
      <c r="I1107" s="119"/>
      <c r="J1107" s="119"/>
      <c r="K1107" s="119"/>
      <c r="L1107" s="119"/>
      <c r="M1107" s="119"/>
      <c r="N1107" s="119"/>
      <c r="O1107" s="119"/>
      <c r="P1107" s="119"/>
      <c r="Q1107" s="119"/>
      <c r="R1107" s="119"/>
      <c r="S1107" s="119"/>
      <c r="T1107" s="119"/>
      <c r="U1107" s="119"/>
      <c r="V1107" s="119"/>
      <c r="W1107" s="119"/>
      <c r="X1107" s="119"/>
      <c r="Y1107" s="119"/>
      <c r="Z1107" s="119"/>
      <c r="AA1107" s="119"/>
      <c r="AB1107" s="119"/>
      <c r="AC1107" s="119"/>
      <c r="AD1107" s="119"/>
      <c r="AE1107" s="119"/>
      <c r="AF1107" s="119"/>
      <c r="AG1107" s="119"/>
      <c r="AH1107" s="119"/>
      <c r="AI1107" s="119"/>
      <c r="AJ1107" s="119"/>
      <c r="AK1107" s="119"/>
      <c r="AL1107" s="119"/>
      <c r="AM1107" s="119"/>
      <c r="AN1107" s="119"/>
      <c r="AO1107" s="119"/>
      <c r="AP1107" s="119"/>
      <c r="AQ1107" s="119"/>
      <c r="AR1107" s="119"/>
      <c r="AS1107" s="119"/>
      <c r="AT1107" s="119"/>
      <c r="AU1107" s="119"/>
      <c r="AV1107" s="119"/>
      <c r="AW1107" s="119"/>
      <c r="AX1107" s="120"/>
    </row>
    <row r="1108" spans="1:113" ht="12" customHeight="1">
      <c r="A1108" s="8"/>
      <c r="B1108" s="118"/>
      <c r="C1108" s="119"/>
      <c r="D1108" s="119"/>
      <c r="E1108" s="119"/>
      <c r="F1108" s="119"/>
      <c r="G1108" s="119"/>
      <c r="H1108" s="119"/>
      <c r="I1108" s="119"/>
      <c r="J1108" s="119"/>
      <c r="K1108" s="119"/>
      <c r="L1108" s="119"/>
      <c r="M1108" s="119"/>
      <c r="N1108" s="119"/>
      <c r="O1108" s="119"/>
      <c r="P1108" s="119"/>
      <c r="Q1108" s="119"/>
      <c r="R1108" s="119"/>
      <c r="S1108" s="119"/>
      <c r="T1108" s="119"/>
      <c r="U1108" s="119"/>
      <c r="V1108" s="119"/>
      <c r="W1108" s="119"/>
      <c r="X1108" s="119"/>
      <c r="Y1108" s="119"/>
      <c r="Z1108" s="119"/>
      <c r="AA1108" s="119"/>
      <c r="AB1108" s="119"/>
      <c r="AC1108" s="119"/>
      <c r="AD1108" s="119"/>
      <c r="AE1108" s="119"/>
      <c r="AF1108" s="119"/>
      <c r="AG1108" s="119"/>
      <c r="AH1108" s="119"/>
      <c r="AI1108" s="119"/>
      <c r="AJ1108" s="119"/>
      <c r="AK1108" s="119"/>
      <c r="AL1108" s="119"/>
      <c r="AM1108" s="119"/>
      <c r="AN1108" s="119"/>
      <c r="AO1108" s="119"/>
      <c r="AP1108" s="119"/>
      <c r="AQ1108" s="119"/>
      <c r="AR1108" s="119"/>
      <c r="AS1108" s="119"/>
      <c r="AT1108" s="119"/>
      <c r="AU1108" s="119"/>
      <c r="AV1108" s="119"/>
      <c r="AW1108" s="119"/>
      <c r="AX1108" s="120"/>
      <c r="BC1108" s="16"/>
    </row>
    <row r="1109" spans="1:113" ht="12" customHeight="1">
      <c r="A1109" s="8"/>
      <c r="B1109" s="118"/>
      <c r="C1109" s="119"/>
      <c r="D1109" s="119"/>
      <c r="E1109" s="119"/>
      <c r="F1109" s="119"/>
      <c r="G1109" s="119"/>
      <c r="H1109" s="119"/>
      <c r="I1109" s="119"/>
      <c r="J1109" s="119"/>
      <c r="K1109" s="119"/>
      <c r="L1109" s="119"/>
      <c r="M1109" s="119"/>
      <c r="N1109" s="119"/>
      <c r="O1109" s="119"/>
      <c r="P1109" s="119"/>
      <c r="Q1109" s="119"/>
      <c r="R1109" s="119"/>
      <c r="S1109" s="119"/>
      <c r="T1109" s="119"/>
      <c r="U1109" s="119"/>
      <c r="V1109" s="119"/>
      <c r="W1109" s="119"/>
      <c r="X1109" s="119"/>
      <c r="Y1109" s="119"/>
      <c r="Z1109" s="119"/>
      <c r="AA1109" s="119"/>
      <c r="AB1109" s="119"/>
      <c r="AC1109" s="119"/>
      <c r="AD1109" s="119"/>
      <c r="AE1109" s="119"/>
      <c r="AF1109" s="119"/>
      <c r="AG1109" s="119"/>
      <c r="AH1109" s="119"/>
      <c r="AI1109" s="119"/>
      <c r="AJ1109" s="119"/>
      <c r="AK1109" s="119"/>
      <c r="AL1109" s="119"/>
      <c r="AM1109" s="119"/>
      <c r="AN1109" s="119"/>
      <c r="AO1109" s="119"/>
      <c r="AP1109" s="119"/>
      <c r="AQ1109" s="119"/>
      <c r="AR1109" s="119"/>
      <c r="AS1109" s="119"/>
      <c r="AT1109" s="119"/>
      <c r="AU1109" s="119"/>
      <c r="AV1109" s="119"/>
      <c r="AW1109" s="119"/>
      <c r="AX1109" s="120"/>
    </row>
    <row r="1110" spans="1:113" ht="12" customHeight="1">
      <c r="A1110" s="8"/>
      <c r="B1110" s="118"/>
      <c r="C1110" s="119"/>
      <c r="D1110" s="119"/>
      <c r="E1110" s="119"/>
      <c r="F1110" s="119"/>
      <c r="G1110" s="119"/>
      <c r="H1110" s="119"/>
      <c r="I1110" s="119"/>
      <c r="J1110" s="119"/>
      <c r="K1110" s="119"/>
      <c r="L1110" s="119"/>
      <c r="M1110" s="119"/>
      <c r="N1110" s="119"/>
      <c r="O1110" s="119"/>
      <c r="P1110" s="119"/>
      <c r="Q1110" s="119"/>
      <c r="R1110" s="119"/>
      <c r="S1110" s="119"/>
      <c r="T1110" s="119"/>
      <c r="U1110" s="119"/>
      <c r="V1110" s="119"/>
      <c r="W1110" s="119"/>
      <c r="X1110" s="119"/>
      <c r="Y1110" s="119"/>
      <c r="Z1110" s="119"/>
      <c r="AA1110" s="119"/>
      <c r="AB1110" s="119"/>
      <c r="AC1110" s="119"/>
      <c r="AD1110" s="119"/>
      <c r="AE1110" s="119"/>
      <c r="AF1110" s="119"/>
      <c r="AG1110" s="119"/>
      <c r="AH1110" s="119"/>
      <c r="AI1110" s="119"/>
      <c r="AJ1110" s="119"/>
      <c r="AK1110" s="119"/>
      <c r="AL1110" s="119"/>
      <c r="AM1110" s="119"/>
      <c r="AN1110" s="119"/>
      <c r="AO1110" s="119"/>
      <c r="AP1110" s="119"/>
      <c r="AQ1110" s="119"/>
      <c r="AR1110" s="119"/>
      <c r="AS1110" s="119"/>
      <c r="AT1110" s="119"/>
      <c r="AU1110" s="119"/>
      <c r="AV1110" s="119"/>
      <c r="AW1110" s="119"/>
      <c r="AX1110" s="120"/>
    </row>
    <row r="1111" spans="1:113" ht="12" customHeight="1">
      <c r="A1111" s="8"/>
      <c r="B1111" s="118"/>
      <c r="C1111" s="119"/>
      <c r="D1111" s="119"/>
      <c r="E1111" s="119"/>
      <c r="F1111" s="119"/>
      <c r="G1111" s="119"/>
      <c r="H1111" s="119"/>
      <c r="I1111" s="119"/>
      <c r="J1111" s="119"/>
      <c r="K1111" s="119"/>
      <c r="L1111" s="119"/>
      <c r="M1111" s="119"/>
      <c r="N1111" s="119"/>
      <c r="O1111" s="119"/>
      <c r="P1111" s="119"/>
      <c r="Q1111" s="119"/>
      <c r="R1111" s="119"/>
      <c r="S1111" s="119"/>
      <c r="T1111" s="119"/>
      <c r="U1111" s="119"/>
      <c r="V1111" s="119"/>
      <c r="W1111" s="119"/>
      <c r="X1111" s="119"/>
      <c r="Y1111" s="119"/>
      <c r="Z1111" s="119"/>
      <c r="AA1111" s="119"/>
      <c r="AB1111" s="119"/>
      <c r="AC1111" s="119"/>
      <c r="AD1111" s="119"/>
      <c r="AE1111" s="119"/>
      <c r="AF1111" s="119"/>
      <c r="AG1111" s="119"/>
      <c r="AH1111" s="119"/>
      <c r="AI1111" s="119"/>
      <c r="AJ1111" s="119"/>
      <c r="AK1111" s="119"/>
      <c r="AL1111" s="119"/>
      <c r="AM1111" s="119"/>
      <c r="AN1111" s="119"/>
      <c r="AO1111" s="119"/>
      <c r="AP1111" s="119"/>
      <c r="AQ1111" s="119"/>
      <c r="AR1111" s="119"/>
      <c r="AS1111" s="119"/>
      <c r="AT1111" s="119"/>
      <c r="AU1111" s="119"/>
      <c r="AV1111" s="119"/>
      <c r="AW1111" s="119"/>
      <c r="AX1111" s="120"/>
    </row>
    <row r="1112" spans="1:113" ht="15" thickBot="1">
      <c r="A1112" s="17"/>
      <c r="B1112" s="18"/>
      <c r="C1112" s="19"/>
      <c r="D1112" s="19"/>
      <c r="E1112" s="19"/>
      <c r="F1112" s="19"/>
      <c r="G1112" s="19"/>
      <c r="H1112" s="19"/>
      <c r="I1112" s="19"/>
      <c r="J1112" s="19"/>
      <c r="K1112" s="19"/>
      <c r="L1112" s="19"/>
      <c r="M1112" s="19"/>
      <c r="N1112" s="19"/>
      <c r="O1112" s="19"/>
      <c r="P1112" s="19"/>
      <c r="Q1112" s="19"/>
      <c r="R1112" s="19"/>
      <c r="S1112" s="19"/>
      <c r="T1112" s="19"/>
      <c r="U1112" s="19"/>
      <c r="V1112" s="19"/>
      <c r="W1112" s="19"/>
      <c r="X1112" s="19"/>
      <c r="Y1112" s="19"/>
      <c r="Z1112" s="19"/>
      <c r="AA1112" s="19"/>
      <c r="AB1112" s="19"/>
      <c r="AC1112" s="19"/>
      <c r="AD1112" s="19"/>
      <c r="AE1112" s="19"/>
      <c r="AF1112" s="19"/>
      <c r="AG1112" s="19"/>
      <c r="AH1112" s="19"/>
      <c r="AI1112" s="19"/>
      <c r="AJ1112" s="19"/>
      <c r="AK1112" s="19"/>
      <c r="AL1112" s="19"/>
      <c r="AM1112" s="19"/>
      <c r="AN1112" s="19"/>
      <c r="AO1112" s="19"/>
      <c r="AP1112" s="19"/>
      <c r="AQ1112" s="19"/>
      <c r="AR1112" s="19"/>
      <c r="AS1112" s="19"/>
      <c r="AT1112" s="19"/>
      <c r="AU1112" s="19"/>
      <c r="AV1112" s="19"/>
      <c r="AW1112" s="19"/>
      <c r="AX1112" s="20"/>
    </row>
    <row r="1113" spans="1:113">
      <c r="B1113" s="21"/>
    </row>
    <row r="1114" spans="1:113" ht="15" thickBot="1">
      <c r="A1114" s="11"/>
      <c r="B1114" s="10" t="s">
        <v>3</v>
      </c>
      <c r="C1114" s="8"/>
      <c r="D1114" s="8"/>
      <c r="E1114" s="8"/>
      <c r="F1114" s="8"/>
      <c r="G1114" s="8"/>
      <c r="H1114" s="8"/>
      <c r="I1114" s="8"/>
      <c r="J1114" s="8"/>
      <c r="K1114" s="8"/>
      <c r="L1114" s="9"/>
      <c r="M1114" s="9"/>
      <c r="N1114" s="9"/>
      <c r="O1114" s="9"/>
      <c r="P1114" s="8"/>
      <c r="Q1114" s="8"/>
      <c r="R1114" s="8"/>
      <c r="S1114" s="8"/>
      <c r="T1114" s="8"/>
      <c r="U1114" s="8"/>
      <c r="V1114" s="10"/>
      <c r="W1114" s="10"/>
      <c r="X1114" s="10"/>
      <c r="Y1114" s="10"/>
      <c r="Z1114" s="10"/>
      <c r="AA1114" s="10"/>
      <c r="AB1114" s="10"/>
      <c r="AC1114" s="10"/>
      <c r="AD1114" s="10"/>
      <c r="AE1114" s="10"/>
      <c r="AF1114" s="10"/>
      <c r="AG1114" s="10"/>
      <c r="AH1114" s="10"/>
      <c r="AI1114" s="10"/>
      <c r="AJ1114" s="10"/>
      <c r="AK1114" s="10"/>
      <c r="AL1114" s="10"/>
      <c r="AM1114" s="10"/>
      <c r="AN1114" s="10"/>
      <c r="AO1114" s="10"/>
      <c r="AP1114" s="10"/>
      <c r="AQ1114" s="10"/>
      <c r="AR1114" s="10"/>
      <c r="AS1114" s="10"/>
      <c r="AT1114" s="10"/>
      <c r="AU1114" s="10"/>
      <c r="AV1114" s="10"/>
      <c r="AW1114" s="10"/>
      <c r="AX1114" s="10"/>
      <c r="DI1114" s="6"/>
    </row>
    <row r="1115" spans="1:113" ht="14.25">
      <c r="A1115" s="8"/>
      <c r="B1115" s="12"/>
      <c r="C1115" s="7"/>
      <c r="D1115" s="7"/>
      <c r="E1115" s="7"/>
      <c r="F1115" s="7"/>
      <c r="G1115" s="7"/>
      <c r="H1115" s="7"/>
      <c r="I1115" s="7"/>
      <c r="J1115" s="7"/>
      <c r="K1115" s="7"/>
      <c r="L1115" s="13"/>
      <c r="M1115" s="13"/>
      <c r="N1115" s="13"/>
      <c r="O1115" s="13"/>
      <c r="P1115" s="7"/>
      <c r="Q1115" s="7"/>
      <c r="R1115" s="7"/>
      <c r="S1115" s="7"/>
      <c r="T1115" s="7"/>
      <c r="U1115" s="7"/>
      <c r="V1115" s="14"/>
      <c r="W1115" s="14"/>
      <c r="X1115" s="14"/>
      <c r="Y1115" s="14"/>
      <c r="Z1115" s="14"/>
      <c r="AA1115" s="14"/>
      <c r="AB1115" s="14"/>
      <c r="AC1115" s="14"/>
      <c r="AD1115" s="14"/>
      <c r="AE1115" s="14"/>
      <c r="AF1115" s="14"/>
      <c r="AG1115" s="14"/>
      <c r="AH1115" s="14"/>
      <c r="AI1115" s="14"/>
      <c r="AJ1115" s="14"/>
      <c r="AK1115" s="14"/>
      <c r="AL1115" s="14"/>
      <c r="AM1115" s="14"/>
      <c r="AN1115" s="14"/>
      <c r="AO1115" s="14"/>
      <c r="AP1115" s="14"/>
      <c r="AQ1115" s="14"/>
      <c r="AR1115" s="14"/>
      <c r="AS1115" s="14"/>
      <c r="AT1115" s="14"/>
      <c r="AU1115" s="14"/>
      <c r="AV1115" s="14"/>
      <c r="AW1115" s="14"/>
      <c r="AX1115" s="15"/>
    </row>
    <row r="1116" spans="1:113" ht="12" customHeight="1">
      <c r="A1116" s="8"/>
      <c r="B1116" s="118" t="s">
        <v>178</v>
      </c>
      <c r="C1116" s="119"/>
      <c r="D1116" s="119"/>
      <c r="E1116" s="119"/>
      <c r="F1116" s="119"/>
      <c r="G1116" s="119"/>
      <c r="H1116" s="119"/>
      <c r="I1116" s="119"/>
      <c r="J1116" s="119"/>
      <c r="K1116" s="119"/>
      <c r="L1116" s="119"/>
      <c r="M1116" s="119"/>
      <c r="N1116" s="119"/>
      <c r="O1116" s="119"/>
      <c r="P1116" s="119"/>
      <c r="Q1116" s="119"/>
      <c r="R1116" s="119"/>
      <c r="S1116" s="119"/>
      <c r="T1116" s="119"/>
      <c r="U1116" s="119"/>
      <c r="V1116" s="119"/>
      <c r="W1116" s="119"/>
      <c r="X1116" s="119"/>
      <c r="Y1116" s="119"/>
      <c r="Z1116" s="119"/>
      <c r="AA1116" s="119"/>
      <c r="AB1116" s="119"/>
      <c r="AC1116" s="119"/>
      <c r="AD1116" s="119"/>
      <c r="AE1116" s="119"/>
      <c r="AF1116" s="119"/>
      <c r="AG1116" s="119"/>
      <c r="AH1116" s="119"/>
      <c r="AI1116" s="119"/>
      <c r="AJ1116" s="119"/>
      <c r="AK1116" s="119"/>
      <c r="AL1116" s="119"/>
      <c r="AM1116" s="119"/>
      <c r="AN1116" s="119"/>
      <c r="AO1116" s="119"/>
      <c r="AP1116" s="119"/>
      <c r="AQ1116" s="119"/>
      <c r="AR1116" s="119"/>
      <c r="AS1116" s="119"/>
      <c r="AT1116" s="119"/>
      <c r="AU1116" s="119"/>
      <c r="AV1116" s="119"/>
      <c r="AW1116" s="119"/>
      <c r="AX1116" s="120"/>
    </row>
    <row r="1117" spans="1:113" ht="12" customHeight="1">
      <c r="A1117" s="8"/>
      <c r="B1117" s="118"/>
      <c r="C1117" s="119"/>
      <c r="D1117" s="119"/>
      <c r="E1117" s="119"/>
      <c r="F1117" s="119"/>
      <c r="G1117" s="119"/>
      <c r="H1117" s="119"/>
      <c r="I1117" s="119"/>
      <c r="J1117" s="119"/>
      <c r="K1117" s="119"/>
      <c r="L1117" s="119"/>
      <c r="M1117" s="119"/>
      <c r="N1117" s="119"/>
      <c r="O1117" s="119"/>
      <c r="P1117" s="119"/>
      <c r="Q1117" s="119"/>
      <c r="R1117" s="119"/>
      <c r="S1117" s="119"/>
      <c r="T1117" s="119"/>
      <c r="U1117" s="119"/>
      <c r="V1117" s="119"/>
      <c r="W1117" s="119"/>
      <c r="X1117" s="119"/>
      <c r="Y1117" s="119"/>
      <c r="Z1117" s="119"/>
      <c r="AA1117" s="119"/>
      <c r="AB1117" s="119"/>
      <c r="AC1117" s="119"/>
      <c r="AD1117" s="119"/>
      <c r="AE1117" s="119"/>
      <c r="AF1117" s="119"/>
      <c r="AG1117" s="119"/>
      <c r="AH1117" s="119"/>
      <c r="AI1117" s="119"/>
      <c r="AJ1117" s="119"/>
      <c r="AK1117" s="119"/>
      <c r="AL1117" s="119"/>
      <c r="AM1117" s="119"/>
      <c r="AN1117" s="119"/>
      <c r="AO1117" s="119"/>
      <c r="AP1117" s="119"/>
      <c r="AQ1117" s="119"/>
      <c r="AR1117" s="119"/>
      <c r="AS1117" s="119"/>
      <c r="AT1117" s="119"/>
      <c r="AU1117" s="119"/>
      <c r="AV1117" s="119"/>
      <c r="AW1117" s="119"/>
      <c r="AX1117" s="120"/>
    </row>
    <row r="1118" spans="1:113" ht="12" customHeight="1">
      <c r="A1118" s="8"/>
      <c r="B1118" s="118"/>
      <c r="C1118" s="119"/>
      <c r="D1118" s="119"/>
      <c r="E1118" s="119"/>
      <c r="F1118" s="119"/>
      <c r="G1118" s="119"/>
      <c r="H1118" s="119"/>
      <c r="I1118" s="119"/>
      <c r="J1118" s="119"/>
      <c r="K1118" s="119"/>
      <c r="L1118" s="119"/>
      <c r="M1118" s="119"/>
      <c r="N1118" s="119"/>
      <c r="O1118" s="119"/>
      <c r="P1118" s="119"/>
      <c r="Q1118" s="119"/>
      <c r="R1118" s="119"/>
      <c r="S1118" s="119"/>
      <c r="T1118" s="119"/>
      <c r="U1118" s="119"/>
      <c r="V1118" s="119"/>
      <c r="W1118" s="119"/>
      <c r="X1118" s="119"/>
      <c r="Y1118" s="119"/>
      <c r="Z1118" s="119"/>
      <c r="AA1118" s="119"/>
      <c r="AB1118" s="119"/>
      <c r="AC1118" s="119"/>
      <c r="AD1118" s="119"/>
      <c r="AE1118" s="119"/>
      <c r="AF1118" s="119"/>
      <c r="AG1118" s="119"/>
      <c r="AH1118" s="119"/>
      <c r="AI1118" s="119"/>
      <c r="AJ1118" s="119"/>
      <c r="AK1118" s="119"/>
      <c r="AL1118" s="119"/>
      <c r="AM1118" s="119"/>
      <c r="AN1118" s="119"/>
      <c r="AO1118" s="119"/>
      <c r="AP1118" s="119"/>
      <c r="AQ1118" s="119"/>
      <c r="AR1118" s="119"/>
      <c r="AS1118" s="119"/>
      <c r="AT1118" s="119"/>
      <c r="AU1118" s="119"/>
      <c r="AV1118" s="119"/>
      <c r="AW1118" s="119"/>
      <c r="AX1118" s="120"/>
    </row>
    <row r="1119" spans="1:113" ht="12" customHeight="1">
      <c r="A1119" s="8"/>
      <c r="B1119" s="118"/>
      <c r="C1119" s="119"/>
      <c r="D1119" s="119"/>
      <c r="E1119" s="119"/>
      <c r="F1119" s="119"/>
      <c r="G1119" s="119"/>
      <c r="H1119" s="119"/>
      <c r="I1119" s="119"/>
      <c r="J1119" s="119"/>
      <c r="K1119" s="119"/>
      <c r="L1119" s="119"/>
      <c r="M1119" s="119"/>
      <c r="N1119" s="119"/>
      <c r="O1119" s="119"/>
      <c r="P1119" s="119"/>
      <c r="Q1119" s="119"/>
      <c r="R1119" s="119"/>
      <c r="S1119" s="119"/>
      <c r="T1119" s="119"/>
      <c r="U1119" s="119"/>
      <c r="V1119" s="119"/>
      <c r="W1119" s="119"/>
      <c r="X1119" s="119"/>
      <c r="Y1119" s="119"/>
      <c r="Z1119" s="119"/>
      <c r="AA1119" s="119"/>
      <c r="AB1119" s="119"/>
      <c r="AC1119" s="119"/>
      <c r="AD1119" s="119"/>
      <c r="AE1119" s="119"/>
      <c r="AF1119" s="119"/>
      <c r="AG1119" s="119"/>
      <c r="AH1119" s="119"/>
      <c r="AI1119" s="119"/>
      <c r="AJ1119" s="119"/>
      <c r="AK1119" s="119"/>
      <c r="AL1119" s="119"/>
      <c r="AM1119" s="119"/>
      <c r="AN1119" s="119"/>
      <c r="AO1119" s="119"/>
      <c r="AP1119" s="119"/>
      <c r="AQ1119" s="119"/>
      <c r="AR1119" s="119"/>
      <c r="AS1119" s="119"/>
      <c r="AT1119" s="119"/>
      <c r="AU1119" s="119"/>
      <c r="AV1119" s="119"/>
      <c r="AW1119" s="119"/>
      <c r="AX1119" s="120"/>
    </row>
    <row r="1120" spans="1:113" ht="12" customHeight="1">
      <c r="A1120" s="8"/>
      <c r="B1120" s="118"/>
      <c r="C1120" s="119"/>
      <c r="D1120" s="119"/>
      <c r="E1120" s="119"/>
      <c r="F1120" s="119"/>
      <c r="G1120" s="119"/>
      <c r="H1120" s="119"/>
      <c r="I1120" s="119"/>
      <c r="J1120" s="119"/>
      <c r="K1120" s="119"/>
      <c r="L1120" s="119"/>
      <c r="M1120" s="119"/>
      <c r="N1120" s="119"/>
      <c r="O1120" s="119"/>
      <c r="P1120" s="119"/>
      <c r="Q1120" s="119"/>
      <c r="R1120" s="119"/>
      <c r="S1120" s="119"/>
      <c r="T1120" s="119"/>
      <c r="U1120" s="119"/>
      <c r="V1120" s="119"/>
      <c r="W1120" s="119"/>
      <c r="X1120" s="119"/>
      <c r="Y1120" s="119"/>
      <c r="Z1120" s="119"/>
      <c r="AA1120" s="119"/>
      <c r="AB1120" s="119"/>
      <c r="AC1120" s="119"/>
      <c r="AD1120" s="119"/>
      <c r="AE1120" s="119"/>
      <c r="AF1120" s="119"/>
      <c r="AG1120" s="119"/>
      <c r="AH1120" s="119"/>
      <c r="AI1120" s="119"/>
      <c r="AJ1120" s="119"/>
      <c r="AK1120" s="119"/>
      <c r="AL1120" s="119"/>
      <c r="AM1120" s="119"/>
      <c r="AN1120" s="119"/>
      <c r="AO1120" s="119"/>
      <c r="AP1120" s="119"/>
      <c r="AQ1120" s="119"/>
      <c r="AR1120" s="119"/>
      <c r="AS1120" s="119"/>
      <c r="AT1120" s="119"/>
      <c r="AU1120" s="119"/>
      <c r="AV1120" s="119"/>
      <c r="AW1120" s="119"/>
      <c r="AX1120" s="120"/>
    </row>
    <row r="1121" spans="1:251" ht="12" customHeight="1">
      <c r="A1121" s="8"/>
      <c r="B1121" s="118"/>
      <c r="C1121" s="119"/>
      <c r="D1121" s="119"/>
      <c r="E1121" s="119"/>
      <c r="F1121" s="119"/>
      <c r="G1121" s="119"/>
      <c r="H1121" s="119"/>
      <c r="I1121" s="119"/>
      <c r="J1121" s="119"/>
      <c r="K1121" s="119"/>
      <c r="L1121" s="119"/>
      <c r="M1121" s="119"/>
      <c r="N1121" s="119"/>
      <c r="O1121" s="119"/>
      <c r="P1121" s="119"/>
      <c r="Q1121" s="119"/>
      <c r="R1121" s="119"/>
      <c r="S1121" s="119"/>
      <c r="T1121" s="119"/>
      <c r="U1121" s="119"/>
      <c r="V1121" s="119"/>
      <c r="W1121" s="119"/>
      <c r="X1121" s="119"/>
      <c r="Y1121" s="119"/>
      <c r="Z1121" s="119"/>
      <c r="AA1121" s="119"/>
      <c r="AB1121" s="119"/>
      <c r="AC1121" s="119"/>
      <c r="AD1121" s="119"/>
      <c r="AE1121" s="119"/>
      <c r="AF1121" s="119"/>
      <c r="AG1121" s="119"/>
      <c r="AH1121" s="119"/>
      <c r="AI1121" s="119"/>
      <c r="AJ1121" s="119"/>
      <c r="AK1121" s="119"/>
      <c r="AL1121" s="119"/>
      <c r="AM1121" s="119"/>
      <c r="AN1121" s="119"/>
      <c r="AO1121" s="119"/>
      <c r="AP1121" s="119"/>
      <c r="AQ1121" s="119"/>
      <c r="AR1121" s="119"/>
      <c r="AS1121" s="119"/>
      <c r="AT1121" s="119"/>
      <c r="AU1121" s="119"/>
      <c r="AV1121" s="119"/>
      <c r="AW1121" s="119"/>
      <c r="AX1121" s="120"/>
    </row>
    <row r="1122" spans="1:251" ht="12" customHeight="1">
      <c r="A1122" s="8"/>
      <c r="B1122" s="118"/>
      <c r="C1122" s="119"/>
      <c r="D1122" s="119"/>
      <c r="E1122" s="119"/>
      <c r="F1122" s="119"/>
      <c r="G1122" s="119"/>
      <c r="H1122" s="119"/>
      <c r="I1122" s="119"/>
      <c r="J1122" s="119"/>
      <c r="K1122" s="119"/>
      <c r="L1122" s="119"/>
      <c r="M1122" s="119"/>
      <c r="N1122" s="119"/>
      <c r="O1122" s="119"/>
      <c r="P1122" s="119"/>
      <c r="Q1122" s="119"/>
      <c r="R1122" s="119"/>
      <c r="S1122" s="119"/>
      <c r="T1122" s="119"/>
      <c r="U1122" s="119"/>
      <c r="V1122" s="119"/>
      <c r="W1122" s="119"/>
      <c r="X1122" s="119"/>
      <c r="Y1122" s="119"/>
      <c r="Z1122" s="119"/>
      <c r="AA1122" s="119"/>
      <c r="AB1122" s="119"/>
      <c r="AC1122" s="119"/>
      <c r="AD1122" s="119"/>
      <c r="AE1122" s="119"/>
      <c r="AF1122" s="119"/>
      <c r="AG1122" s="119"/>
      <c r="AH1122" s="119"/>
      <c r="AI1122" s="119"/>
      <c r="AJ1122" s="119"/>
      <c r="AK1122" s="119"/>
      <c r="AL1122" s="119"/>
      <c r="AM1122" s="119"/>
      <c r="AN1122" s="119"/>
      <c r="AO1122" s="119"/>
      <c r="AP1122" s="119"/>
      <c r="AQ1122" s="119"/>
      <c r="AR1122" s="119"/>
      <c r="AS1122" s="119"/>
      <c r="AT1122" s="119"/>
      <c r="AU1122" s="119"/>
      <c r="AV1122" s="119"/>
      <c r="AW1122" s="119"/>
      <c r="AX1122" s="120"/>
    </row>
    <row r="1123" spans="1:251" ht="12" customHeight="1">
      <c r="A1123" s="8"/>
      <c r="B1123" s="118"/>
      <c r="C1123" s="119"/>
      <c r="D1123" s="119"/>
      <c r="E1123" s="119"/>
      <c r="F1123" s="119"/>
      <c r="G1123" s="119"/>
      <c r="H1123" s="119"/>
      <c r="I1123" s="119"/>
      <c r="J1123" s="119"/>
      <c r="K1123" s="119"/>
      <c r="L1123" s="119"/>
      <c r="M1123" s="119"/>
      <c r="N1123" s="119"/>
      <c r="O1123" s="119"/>
      <c r="P1123" s="119"/>
      <c r="Q1123" s="119"/>
      <c r="R1123" s="119"/>
      <c r="S1123" s="119"/>
      <c r="T1123" s="119"/>
      <c r="U1123" s="119"/>
      <c r="V1123" s="119"/>
      <c r="W1123" s="119"/>
      <c r="X1123" s="119"/>
      <c r="Y1123" s="119"/>
      <c r="Z1123" s="119"/>
      <c r="AA1123" s="119"/>
      <c r="AB1123" s="119"/>
      <c r="AC1123" s="119"/>
      <c r="AD1123" s="119"/>
      <c r="AE1123" s="119"/>
      <c r="AF1123" s="119"/>
      <c r="AG1123" s="119"/>
      <c r="AH1123" s="119"/>
      <c r="AI1123" s="119"/>
      <c r="AJ1123" s="119"/>
      <c r="AK1123" s="119"/>
      <c r="AL1123" s="119"/>
      <c r="AM1123" s="119"/>
      <c r="AN1123" s="119"/>
      <c r="AO1123" s="119"/>
      <c r="AP1123" s="119"/>
      <c r="AQ1123" s="119"/>
      <c r="AR1123" s="119"/>
      <c r="AS1123" s="119"/>
      <c r="AT1123" s="119"/>
      <c r="AU1123" s="119"/>
      <c r="AV1123" s="119"/>
      <c r="AW1123" s="119"/>
      <c r="AX1123" s="120"/>
      <c r="BC1123" s="16"/>
    </row>
    <row r="1124" spans="1:251" ht="12" customHeight="1">
      <c r="A1124" s="8"/>
      <c r="B1124" s="118"/>
      <c r="C1124" s="119"/>
      <c r="D1124" s="119"/>
      <c r="E1124" s="119"/>
      <c r="F1124" s="119"/>
      <c r="G1124" s="119"/>
      <c r="H1124" s="119"/>
      <c r="I1124" s="119"/>
      <c r="J1124" s="119"/>
      <c r="K1124" s="119"/>
      <c r="L1124" s="119"/>
      <c r="M1124" s="119"/>
      <c r="N1124" s="119"/>
      <c r="O1124" s="119"/>
      <c r="P1124" s="119"/>
      <c r="Q1124" s="119"/>
      <c r="R1124" s="119"/>
      <c r="S1124" s="119"/>
      <c r="T1124" s="119"/>
      <c r="U1124" s="119"/>
      <c r="V1124" s="119"/>
      <c r="W1124" s="119"/>
      <c r="X1124" s="119"/>
      <c r="Y1124" s="119"/>
      <c r="Z1124" s="119"/>
      <c r="AA1124" s="119"/>
      <c r="AB1124" s="119"/>
      <c r="AC1124" s="119"/>
      <c r="AD1124" s="119"/>
      <c r="AE1124" s="119"/>
      <c r="AF1124" s="119"/>
      <c r="AG1124" s="119"/>
      <c r="AH1124" s="119"/>
      <c r="AI1124" s="119"/>
      <c r="AJ1124" s="119"/>
      <c r="AK1124" s="119"/>
      <c r="AL1124" s="119"/>
      <c r="AM1124" s="119"/>
      <c r="AN1124" s="119"/>
      <c r="AO1124" s="119"/>
      <c r="AP1124" s="119"/>
      <c r="AQ1124" s="119"/>
      <c r="AR1124" s="119"/>
      <c r="AS1124" s="119"/>
      <c r="AT1124" s="119"/>
      <c r="AU1124" s="119"/>
      <c r="AV1124" s="119"/>
      <c r="AW1124" s="119"/>
      <c r="AX1124" s="120"/>
    </row>
    <row r="1125" spans="1:251" ht="12" customHeight="1">
      <c r="A1125" s="8"/>
      <c r="B1125" s="118"/>
      <c r="C1125" s="119"/>
      <c r="D1125" s="119"/>
      <c r="E1125" s="119"/>
      <c r="F1125" s="119"/>
      <c r="G1125" s="119"/>
      <c r="H1125" s="119"/>
      <c r="I1125" s="119"/>
      <c r="J1125" s="119"/>
      <c r="K1125" s="119"/>
      <c r="L1125" s="119"/>
      <c r="M1125" s="119"/>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19"/>
      <c r="AL1125" s="119"/>
      <c r="AM1125" s="119"/>
      <c r="AN1125" s="119"/>
      <c r="AO1125" s="119"/>
      <c r="AP1125" s="119"/>
      <c r="AQ1125" s="119"/>
      <c r="AR1125" s="119"/>
      <c r="AS1125" s="119"/>
      <c r="AT1125" s="119"/>
      <c r="AU1125" s="119"/>
      <c r="AV1125" s="119"/>
      <c r="AW1125" s="119"/>
      <c r="AX1125" s="120"/>
    </row>
    <row r="1126" spans="1:251" ht="12" customHeight="1">
      <c r="A1126" s="8"/>
      <c r="B1126" s="118"/>
      <c r="C1126" s="119"/>
      <c r="D1126" s="119"/>
      <c r="E1126" s="119"/>
      <c r="F1126" s="119"/>
      <c r="G1126" s="119"/>
      <c r="H1126" s="119"/>
      <c r="I1126" s="119"/>
      <c r="J1126" s="119"/>
      <c r="K1126" s="119"/>
      <c r="L1126" s="119"/>
      <c r="M1126" s="119"/>
      <c r="N1126" s="119"/>
      <c r="O1126" s="119"/>
      <c r="P1126" s="119"/>
      <c r="Q1126" s="119"/>
      <c r="R1126" s="119"/>
      <c r="S1126" s="119"/>
      <c r="T1126" s="119"/>
      <c r="U1126" s="119"/>
      <c r="V1126" s="119"/>
      <c r="W1126" s="119"/>
      <c r="X1126" s="119"/>
      <c r="Y1126" s="119"/>
      <c r="Z1126" s="119"/>
      <c r="AA1126" s="119"/>
      <c r="AB1126" s="119"/>
      <c r="AC1126" s="119"/>
      <c r="AD1126" s="119"/>
      <c r="AE1126" s="119"/>
      <c r="AF1126" s="119"/>
      <c r="AG1126" s="119"/>
      <c r="AH1126" s="119"/>
      <c r="AI1126" s="119"/>
      <c r="AJ1126" s="119"/>
      <c r="AK1126" s="119"/>
      <c r="AL1126" s="119"/>
      <c r="AM1126" s="119"/>
      <c r="AN1126" s="119"/>
      <c r="AO1126" s="119"/>
      <c r="AP1126" s="119"/>
      <c r="AQ1126" s="119"/>
      <c r="AR1126" s="119"/>
      <c r="AS1126" s="119"/>
      <c r="AT1126" s="119"/>
      <c r="AU1126" s="119"/>
      <c r="AV1126" s="119"/>
      <c r="AW1126" s="119"/>
      <c r="AX1126" s="120"/>
    </row>
    <row r="1127" spans="1:251" ht="15" thickBot="1">
      <c r="A1127" s="17"/>
      <c r="B1127" s="18"/>
      <c r="C1127" s="19"/>
      <c r="D1127" s="19"/>
      <c r="E1127" s="19"/>
      <c r="F1127" s="19"/>
      <c r="G1127" s="19"/>
      <c r="H1127" s="19"/>
      <c r="I1127" s="19"/>
      <c r="J1127" s="19"/>
      <c r="K1127" s="19"/>
      <c r="L1127" s="19"/>
      <c r="M1127" s="19"/>
      <c r="N1127" s="19"/>
      <c r="O1127" s="19"/>
      <c r="P1127" s="19"/>
      <c r="Q1127" s="19"/>
      <c r="R1127" s="19"/>
      <c r="S1127" s="19"/>
      <c r="T1127" s="19"/>
      <c r="U1127" s="19"/>
      <c r="V1127" s="19"/>
      <c r="W1127" s="19"/>
      <c r="X1127" s="19"/>
      <c r="Y1127" s="19"/>
      <c r="Z1127" s="19"/>
      <c r="AA1127" s="19"/>
      <c r="AB1127" s="19"/>
      <c r="AC1127" s="19"/>
      <c r="AD1127" s="19"/>
      <c r="AE1127" s="19"/>
      <c r="AF1127" s="19"/>
      <c r="AG1127" s="19"/>
      <c r="AH1127" s="19"/>
      <c r="AI1127" s="19"/>
      <c r="AJ1127" s="19"/>
      <c r="AK1127" s="19"/>
      <c r="AL1127" s="19"/>
      <c r="AM1127" s="19"/>
      <c r="AN1127" s="19"/>
      <c r="AO1127" s="19"/>
      <c r="AP1127" s="19"/>
      <c r="AQ1127" s="19"/>
      <c r="AR1127" s="19"/>
      <c r="AS1127" s="19"/>
      <c r="AT1127" s="19"/>
      <c r="AU1127" s="19"/>
      <c r="AV1127" s="19"/>
      <c r="AW1127" s="19"/>
      <c r="AX1127" s="20"/>
    </row>
    <row r="1128" spans="1:251">
      <c r="B1128" s="21"/>
    </row>
    <row r="1129" spans="1:251" ht="14.25">
      <c r="B1129" s="10" t="s">
        <v>4</v>
      </c>
      <c r="C1129" s="8"/>
      <c r="D1129" s="8"/>
      <c r="E1129" s="8"/>
      <c r="F1129" s="8"/>
      <c r="G1129" s="8"/>
      <c r="H1129" s="8"/>
      <c r="I1129" s="8"/>
      <c r="J1129" s="8"/>
      <c r="K1129" s="8"/>
      <c r="L1129" s="9"/>
      <c r="M1129" s="9"/>
      <c r="N1129" s="9"/>
      <c r="O1129" s="9"/>
      <c r="P1129" s="8"/>
      <c r="Q1129" s="8"/>
      <c r="R1129" s="8"/>
      <c r="S1129" s="8"/>
      <c r="T1129" s="8"/>
      <c r="U1129" s="8"/>
      <c r="V1129" s="10"/>
      <c r="W1129" s="10"/>
      <c r="X1129" s="10"/>
      <c r="Y1129" s="10"/>
      <c r="Z1129" s="10"/>
      <c r="AA1129" s="10"/>
      <c r="AB1129" s="10"/>
      <c r="AC1129" s="10"/>
      <c r="AD1129" s="10"/>
      <c r="AE1129" s="10"/>
      <c r="AF1129" s="10"/>
      <c r="AG1129" s="10"/>
      <c r="AH1129" s="10"/>
      <c r="AI1129" s="10"/>
      <c r="AJ1129" s="10"/>
      <c r="AK1129" s="10"/>
      <c r="AL1129" s="10"/>
      <c r="AM1129" s="10"/>
      <c r="AN1129" s="10"/>
      <c r="AO1129" s="10"/>
      <c r="AP1129" s="10"/>
      <c r="AQ1129" s="10"/>
      <c r="AR1129" s="10"/>
      <c r="AS1129" s="10"/>
      <c r="AT1129" s="10"/>
      <c r="AU1129" s="10"/>
      <c r="AV1129" s="10"/>
      <c r="AW1129" s="10"/>
      <c r="AX1129" s="10"/>
    </row>
    <row r="1130" spans="1:251" ht="15" thickBot="1">
      <c r="B1130" s="8"/>
      <c r="C1130" s="8"/>
      <c r="D1130" s="8"/>
      <c r="E1130" s="8"/>
      <c r="F1130" s="8"/>
      <c r="G1130" s="8"/>
      <c r="H1130" s="8"/>
      <c r="I1130" s="8"/>
      <c r="J1130" s="8"/>
      <c r="K1130" s="8"/>
      <c r="L1130" s="9"/>
      <c r="M1130" s="9"/>
      <c r="N1130" s="9"/>
      <c r="O1130" s="9"/>
      <c r="P1130" s="8"/>
      <c r="Q1130" s="8"/>
      <c r="R1130" s="8"/>
      <c r="S1130" s="8"/>
      <c r="T1130" s="8"/>
      <c r="U1130" s="8"/>
      <c r="V1130" s="10"/>
      <c r="W1130" s="10"/>
      <c r="X1130" s="10"/>
      <c r="Y1130" s="10"/>
      <c r="Z1130" s="10"/>
      <c r="AA1130" s="10"/>
      <c r="AB1130" s="10"/>
      <c r="AC1130" s="10"/>
      <c r="AD1130" s="10"/>
      <c r="AE1130" s="10"/>
      <c r="AF1130" s="10"/>
      <c r="AG1130" s="10"/>
      <c r="AH1130" s="10"/>
      <c r="AI1130" s="10"/>
      <c r="AJ1130" s="10"/>
      <c r="AK1130" s="10"/>
      <c r="AL1130" s="10"/>
      <c r="AM1130" s="10"/>
      <c r="AN1130" s="10"/>
      <c r="AO1130" s="10"/>
      <c r="AP1130" s="10"/>
      <c r="AQ1130" s="10"/>
      <c r="AR1130" s="10"/>
      <c r="AS1130" s="10"/>
      <c r="AT1130" s="10"/>
      <c r="AU1130" s="10"/>
      <c r="AV1130" s="10"/>
      <c r="AW1130" s="10"/>
      <c r="AX1130" s="22" t="s">
        <v>5</v>
      </c>
    </row>
    <row r="1131" spans="1:251" s="16" customFormat="1" ht="13.5" customHeight="1">
      <c r="A1131" s="8"/>
      <c r="B1131" s="121" t="s">
        <v>6</v>
      </c>
      <c r="C1131" s="122"/>
      <c r="D1131" s="122"/>
      <c r="E1131" s="122"/>
      <c r="F1131" s="122"/>
      <c r="G1131" s="122"/>
      <c r="H1131" s="122"/>
      <c r="I1131" s="122"/>
      <c r="J1131" s="122"/>
      <c r="K1131" s="122"/>
      <c r="L1131" s="122"/>
      <c r="M1131" s="122"/>
      <c r="N1131" s="122"/>
      <c r="O1131" s="122"/>
      <c r="P1131" s="122"/>
      <c r="Q1131" s="122"/>
      <c r="R1131" s="122"/>
      <c r="S1131" s="122"/>
      <c r="T1131" s="122"/>
      <c r="U1131" s="122"/>
      <c r="V1131" s="122"/>
      <c r="W1131" s="122"/>
      <c r="X1131" s="122"/>
      <c r="Y1131" s="122"/>
      <c r="Z1131" s="123"/>
      <c r="AA1131" s="127" t="s">
        <v>12</v>
      </c>
      <c r="AB1131" s="122"/>
      <c r="AC1131" s="122"/>
      <c r="AD1131" s="122"/>
      <c r="AE1131" s="122"/>
      <c r="AF1131" s="122"/>
      <c r="AG1131" s="122"/>
      <c r="AH1131" s="122"/>
      <c r="AI1131" s="123"/>
      <c r="AJ1131" s="127" t="s">
        <v>13</v>
      </c>
      <c r="AK1131" s="122"/>
      <c r="AL1131" s="122"/>
      <c r="AM1131" s="122"/>
      <c r="AN1131" s="122"/>
      <c r="AO1131" s="122"/>
      <c r="AP1131" s="122"/>
      <c r="AQ1131" s="122"/>
      <c r="AR1131" s="123"/>
      <c r="AS1131" s="127" t="s">
        <v>7</v>
      </c>
      <c r="AT1131" s="122"/>
      <c r="AU1131" s="122"/>
      <c r="AV1131" s="122"/>
      <c r="AW1131" s="122"/>
      <c r="AX1131" s="129"/>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c r="FE1131" s="2"/>
      <c r="FF1131" s="2"/>
      <c r="FG1131" s="2"/>
      <c r="FH1131" s="2"/>
      <c r="FI1131" s="2"/>
      <c r="FJ1131" s="2"/>
      <c r="FK1131" s="2"/>
      <c r="FL1131" s="2"/>
      <c r="FM1131" s="2"/>
      <c r="FN1131" s="2"/>
      <c r="FO1131" s="2"/>
      <c r="FP1131" s="2"/>
      <c r="FQ1131" s="2"/>
      <c r="FR1131" s="2"/>
      <c r="FS1131" s="2"/>
      <c r="FT1131" s="2"/>
      <c r="FU1131" s="2"/>
      <c r="FV1131" s="2"/>
      <c r="FW1131" s="2"/>
      <c r="FX1131" s="2"/>
      <c r="FY1131" s="2"/>
      <c r="FZ1131" s="2"/>
      <c r="GA1131" s="2"/>
      <c r="GB1131" s="2"/>
      <c r="GC1131" s="2"/>
      <c r="GD1131" s="2"/>
      <c r="GE1131" s="2"/>
      <c r="GF1131" s="2"/>
      <c r="GG1131" s="2"/>
      <c r="GH1131" s="2"/>
      <c r="GI1131" s="2"/>
      <c r="GJ1131" s="2"/>
      <c r="GK1131" s="2"/>
      <c r="GL1131" s="2"/>
      <c r="GM1131" s="2"/>
      <c r="GN1131" s="2"/>
      <c r="GO1131" s="2"/>
      <c r="GP1131" s="2"/>
      <c r="GQ1131" s="2"/>
      <c r="GR1131" s="2"/>
      <c r="GS1131" s="2"/>
      <c r="GT1131" s="2"/>
      <c r="GU1131" s="2"/>
      <c r="GV1131" s="2"/>
      <c r="GW1131" s="2"/>
      <c r="GX1131" s="2"/>
      <c r="GY1131" s="2"/>
      <c r="GZ1131" s="2"/>
      <c r="HA1131" s="2"/>
      <c r="HB1131" s="2"/>
      <c r="HC1131" s="2"/>
      <c r="HD1131" s="2"/>
      <c r="HE1131" s="2"/>
      <c r="HF1131" s="2"/>
      <c r="HG1131" s="2"/>
      <c r="HH1131" s="2"/>
      <c r="HI1131" s="2"/>
      <c r="HJ1131" s="2"/>
      <c r="HK1131" s="2"/>
      <c r="HL1131" s="2"/>
      <c r="HM1131" s="2"/>
      <c r="HN1131" s="2"/>
      <c r="HO1131" s="2"/>
      <c r="HP1131" s="2"/>
      <c r="HQ1131" s="2"/>
      <c r="HR1131" s="2"/>
      <c r="HS1131" s="2"/>
      <c r="HT1131" s="2"/>
      <c r="HU1131" s="2"/>
      <c r="HV1131" s="2"/>
      <c r="HW1131" s="2"/>
      <c r="HX1131" s="2"/>
      <c r="HY1131" s="2"/>
      <c r="HZ1131" s="2"/>
      <c r="IA1131" s="2"/>
      <c r="IB1131" s="2"/>
      <c r="IC1131" s="2"/>
      <c r="ID1131" s="2"/>
      <c r="IE1131" s="2"/>
      <c r="IF1131" s="2"/>
      <c r="IG1131" s="2"/>
      <c r="IH1131" s="2"/>
      <c r="II1131" s="2"/>
      <c r="IJ1131" s="2"/>
      <c r="IK1131" s="2"/>
      <c r="IL1131" s="2"/>
      <c r="IM1131" s="2"/>
      <c r="IN1131" s="2"/>
      <c r="IO1131" s="2"/>
      <c r="IP1131" s="2"/>
      <c r="IQ1131" s="2"/>
    </row>
    <row r="1132" spans="1:251" s="16" customFormat="1" ht="13.5">
      <c r="A1132" s="8"/>
      <c r="B1132" s="124"/>
      <c r="C1132" s="125"/>
      <c r="D1132" s="125"/>
      <c r="E1132" s="125"/>
      <c r="F1132" s="125"/>
      <c r="G1132" s="125"/>
      <c r="H1132" s="125"/>
      <c r="I1132" s="125"/>
      <c r="J1132" s="125"/>
      <c r="K1132" s="125"/>
      <c r="L1132" s="125"/>
      <c r="M1132" s="125"/>
      <c r="N1132" s="125"/>
      <c r="O1132" s="125"/>
      <c r="P1132" s="125"/>
      <c r="Q1132" s="125"/>
      <c r="R1132" s="125"/>
      <c r="S1132" s="125"/>
      <c r="T1132" s="125"/>
      <c r="U1132" s="125"/>
      <c r="V1132" s="125"/>
      <c r="W1132" s="125"/>
      <c r="X1132" s="125"/>
      <c r="Y1132" s="125"/>
      <c r="Z1132" s="126"/>
      <c r="AA1132" s="128"/>
      <c r="AB1132" s="125"/>
      <c r="AC1132" s="125"/>
      <c r="AD1132" s="125"/>
      <c r="AE1132" s="125"/>
      <c r="AF1132" s="125"/>
      <c r="AG1132" s="125"/>
      <c r="AH1132" s="125"/>
      <c r="AI1132" s="126"/>
      <c r="AJ1132" s="128"/>
      <c r="AK1132" s="125"/>
      <c r="AL1132" s="125"/>
      <c r="AM1132" s="125"/>
      <c r="AN1132" s="125"/>
      <c r="AO1132" s="125"/>
      <c r="AP1132" s="125"/>
      <c r="AQ1132" s="125"/>
      <c r="AR1132" s="126"/>
      <c r="AS1132" s="128"/>
      <c r="AT1132" s="125"/>
      <c r="AU1132" s="125"/>
      <c r="AV1132" s="125"/>
      <c r="AW1132" s="125"/>
      <c r="AX1132" s="130"/>
      <c r="AY1132" s="2"/>
      <c r="AZ1132" s="2"/>
      <c r="BA1132" s="2"/>
      <c r="BB1132" s="23"/>
      <c r="BC1132" s="24"/>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c r="FE1132" s="2"/>
      <c r="FF1132" s="2"/>
      <c r="FG1132" s="2"/>
      <c r="FH1132" s="2"/>
      <c r="FI1132" s="2"/>
      <c r="FJ1132" s="2"/>
      <c r="FK1132" s="2"/>
      <c r="FL1132" s="2"/>
      <c r="FM1132" s="2"/>
      <c r="FN1132" s="2"/>
      <c r="FO1132" s="2"/>
      <c r="FP1132" s="2"/>
      <c r="FQ1132" s="2"/>
      <c r="FR1132" s="2"/>
      <c r="FS1132" s="2"/>
      <c r="FT1132" s="2"/>
      <c r="FU1132" s="2"/>
      <c r="FV1132" s="2"/>
      <c r="FW1132" s="2"/>
      <c r="FX1132" s="2"/>
      <c r="FY1132" s="2"/>
      <c r="FZ1132" s="2"/>
      <c r="GA1132" s="2"/>
      <c r="GB1132" s="2"/>
      <c r="GC1132" s="2"/>
      <c r="GD1132" s="2"/>
      <c r="GE1132" s="2"/>
      <c r="GF1132" s="2"/>
      <c r="GG1132" s="2"/>
      <c r="GH1132" s="2"/>
      <c r="GI1132" s="2"/>
      <c r="GJ1132" s="2"/>
      <c r="GK1132" s="2"/>
      <c r="GL1132" s="2"/>
      <c r="GM1132" s="2"/>
      <c r="GN1132" s="2"/>
      <c r="GO1132" s="2"/>
      <c r="GP1132" s="2"/>
      <c r="GQ1132" s="2"/>
      <c r="GR1132" s="2"/>
      <c r="GS1132" s="2"/>
      <c r="GT1132" s="2"/>
      <c r="GU1132" s="2"/>
      <c r="GV1132" s="2"/>
      <c r="GW1132" s="2"/>
      <c r="GX1132" s="2"/>
      <c r="GY1132" s="2"/>
      <c r="GZ1132" s="2"/>
      <c r="HA1132" s="2"/>
      <c r="HB1132" s="2"/>
      <c r="HC1132" s="2"/>
      <c r="HD1132" s="2"/>
      <c r="HE1132" s="2"/>
      <c r="HF1132" s="2"/>
      <c r="HG1132" s="2"/>
      <c r="HH1132" s="2"/>
      <c r="HI1132" s="2"/>
      <c r="HJ1132" s="2"/>
      <c r="HK1132" s="2"/>
      <c r="HL1132" s="2"/>
      <c r="HM1132" s="2"/>
      <c r="HN1132" s="2"/>
      <c r="HO1132" s="2"/>
      <c r="HP1132" s="2"/>
      <c r="HQ1132" s="2"/>
      <c r="HR1132" s="2"/>
      <c r="HS1132" s="2"/>
      <c r="HT1132" s="2"/>
      <c r="HU1132" s="2"/>
      <c r="HV1132" s="2"/>
      <c r="HW1132" s="2"/>
      <c r="HX1132" s="2"/>
      <c r="HY1132" s="2"/>
      <c r="HZ1132" s="2"/>
      <c r="IA1132" s="2"/>
      <c r="IB1132" s="2"/>
      <c r="IC1132" s="2"/>
      <c r="ID1132" s="2"/>
      <c r="IE1132" s="2"/>
      <c r="IF1132" s="2"/>
      <c r="IG1132" s="2"/>
      <c r="IH1132" s="2"/>
      <c r="II1132" s="2"/>
      <c r="IJ1132" s="2"/>
      <c r="IK1132" s="2"/>
      <c r="IL1132" s="2"/>
      <c r="IM1132" s="2"/>
      <c r="IN1132" s="2"/>
      <c r="IO1132" s="2"/>
      <c r="IP1132" s="2"/>
      <c r="IQ1132" s="2"/>
    </row>
    <row r="1133" spans="1:251" s="16" customFormat="1" ht="18.75" customHeight="1">
      <c r="A1133" s="8"/>
      <c r="B1133" s="25"/>
      <c r="C1133" s="93" t="s">
        <v>175</v>
      </c>
      <c r="D1133" s="94"/>
      <c r="E1133" s="94"/>
      <c r="F1133" s="94"/>
      <c r="G1133" s="94"/>
      <c r="H1133" s="94"/>
      <c r="I1133" s="94"/>
      <c r="J1133" s="94"/>
      <c r="K1133" s="94"/>
      <c r="L1133" s="94"/>
      <c r="M1133" s="94"/>
      <c r="N1133" s="94"/>
      <c r="O1133" s="94"/>
      <c r="P1133" s="94"/>
      <c r="Q1133" s="94"/>
      <c r="R1133" s="94"/>
      <c r="S1133" s="94"/>
      <c r="T1133" s="94"/>
      <c r="U1133" s="94"/>
      <c r="V1133" s="94"/>
      <c r="W1133" s="94"/>
      <c r="X1133" s="94"/>
      <c r="Y1133" s="94"/>
      <c r="Z1133" s="95"/>
      <c r="AA1133" s="96">
        <v>7089</v>
      </c>
      <c r="AB1133" s="97"/>
      <c r="AC1133" s="97"/>
      <c r="AD1133" s="97"/>
      <c r="AE1133" s="97"/>
      <c r="AF1133" s="97"/>
      <c r="AG1133" s="97"/>
      <c r="AH1133" s="97"/>
      <c r="AI1133" s="98"/>
      <c r="AJ1133" s="96">
        <v>8591</v>
      </c>
      <c r="AK1133" s="97"/>
      <c r="AL1133" s="97"/>
      <c r="AM1133" s="97"/>
      <c r="AN1133" s="97"/>
      <c r="AO1133" s="97"/>
      <c r="AP1133" s="97"/>
      <c r="AQ1133" s="97"/>
      <c r="AR1133" s="98"/>
      <c r="AS1133" s="99"/>
      <c r="AT1133" s="100"/>
      <c r="AU1133" s="100"/>
      <c r="AV1133" s="100"/>
      <c r="AW1133" s="100"/>
      <c r="AX1133" s="101"/>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c r="FE1133" s="2"/>
      <c r="FF1133" s="2"/>
      <c r="FG1133" s="2"/>
      <c r="FH1133" s="2"/>
      <c r="FI1133" s="2"/>
      <c r="FJ1133" s="2"/>
      <c r="FK1133" s="2"/>
      <c r="FL1133" s="2"/>
      <c r="FM1133" s="2"/>
      <c r="FN1133" s="2"/>
      <c r="FO1133" s="2"/>
      <c r="FP1133" s="2"/>
      <c r="FQ1133" s="2"/>
      <c r="FR1133" s="2"/>
      <c r="FS1133" s="2"/>
      <c r="FT1133" s="2"/>
      <c r="FU1133" s="2"/>
      <c r="FV1133" s="2"/>
      <c r="FW1133" s="2"/>
      <c r="FX1133" s="2"/>
      <c r="FY1133" s="2"/>
      <c r="FZ1133" s="2"/>
      <c r="GA1133" s="2"/>
      <c r="GB1133" s="2"/>
      <c r="GC1133" s="2"/>
      <c r="GD1133" s="2"/>
      <c r="GE1133" s="2"/>
      <c r="GF1133" s="2"/>
      <c r="GG1133" s="2"/>
      <c r="GH1133" s="2"/>
      <c r="GI1133" s="2"/>
      <c r="GJ1133" s="2"/>
      <c r="GK1133" s="2"/>
      <c r="GL1133" s="2"/>
      <c r="GM1133" s="2"/>
      <c r="GN1133" s="2"/>
      <c r="GO1133" s="2"/>
      <c r="GP1133" s="2"/>
      <c r="GQ1133" s="2"/>
      <c r="GR1133" s="2"/>
      <c r="GS1133" s="2"/>
      <c r="GT1133" s="2"/>
      <c r="GU1133" s="2"/>
      <c r="GV1133" s="2"/>
      <c r="GW1133" s="2"/>
      <c r="GX1133" s="2"/>
      <c r="GY1133" s="2"/>
      <c r="GZ1133" s="2"/>
      <c r="HA1133" s="2"/>
      <c r="HB1133" s="2"/>
      <c r="HC1133" s="2"/>
      <c r="HD1133" s="2"/>
      <c r="HE1133" s="2"/>
      <c r="HF1133" s="2"/>
      <c r="HG1133" s="2"/>
      <c r="HH1133" s="2"/>
      <c r="HI1133" s="2"/>
      <c r="HJ1133" s="2"/>
      <c r="HK1133" s="2"/>
      <c r="HL1133" s="2"/>
      <c r="HM1133" s="2"/>
      <c r="HN1133" s="2"/>
      <c r="HO1133" s="2"/>
      <c r="HP1133" s="2"/>
      <c r="HQ1133" s="2"/>
      <c r="HR1133" s="2"/>
      <c r="HS1133" s="2"/>
      <c r="HT1133" s="2"/>
      <c r="HU1133" s="2"/>
      <c r="HV1133" s="2"/>
      <c r="HW1133" s="2"/>
      <c r="HX1133" s="2"/>
      <c r="HY1133" s="2"/>
      <c r="HZ1133" s="2"/>
      <c r="IA1133" s="2"/>
      <c r="IB1133" s="2"/>
      <c r="IC1133" s="2"/>
      <c r="ID1133" s="2"/>
      <c r="IE1133" s="2"/>
      <c r="IF1133" s="2"/>
      <c r="IG1133" s="2"/>
      <c r="IH1133" s="2"/>
      <c r="II1133" s="2"/>
      <c r="IJ1133" s="2"/>
      <c r="IK1133" s="2"/>
      <c r="IL1133" s="2"/>
      <c r="IM1133" s="2"/>
      <c r="IN1133" s="2"/>
      <c r="IO1133" s="2"/>
      <c r="IP1133" s="2"/>
      <c r="IQ1133" s="2"/>
    </row>
    <row r="1134" spans="1:251" s="16" customFormat="1" ht="18.75" customHeight="1" thickBot="1">
      <c r="A1134" s="17"/>
      <c r="B1134" s="102" t="s">
        <v>14</v>
      </c>
      <c r="C1134" s="103"/>
      <c r="D1134" s="103"/>
      <c r="E1134" s="103"/>
      <c r="F1134" s="103"/>
      <c r="G1134" s="103"/>
      <c r="H1134" s="103"/>
      <c r="I1134" s="103"/>
      <c r="J1134" s="103"/>
      <c r="K1134" s="103"/>
      <c r="L1134" s="103"/>
      <c r="M1134" s="103"/>
      <c r="N1134" s="103"/>
      <c r="O1134" s="103"/>
      <c r="P1134" s="103"/>
      <c r="Q1134" s="103"/>
      <c r="R1134" s="103"/>
      <c r="S1134" s="103"/>
      <c r="T1134" s="103"/>
      <c r="U1134" s="103"/>
      <c r="V1134" s="103"/>
      <c r="W1134" s="103"/>
      <c r="X1134" s="103"/>
      <c r="Y1134" s="103"/>
      <c r="Z1134" s="104"/>
      <c r="AA1134" s="105">
        <f>SUM($AA$1133:$AA$1133)</f>
        <v>7089</v>
      </c>
      <c r="AB1134" s="106"/>
      <c r="AC1134" s="106"/>
      <c r="AD1134" s="106"/>
      <c r="AE1134" s="106"/>
      <c r="AF1134" s="106"/>
      <c r="AG1134" s="106"/>
      <c r="AH1134" s="106"/>
      <c r="AI1134" s="107"/>
      <c r="AJ1134" s="105">
        <f>SUM($AJ$1133:$AJ$1133)</f>
        <v>8591</v>
      </c>
      <c r="AK1134" s="106"/>
      <c r="AL1134" s="106"/>
      <c r="AM1134" s="106"/>
      <c r="AN1134" s="106"/>
      <c r="AO1134" s="106"/>
      <c r="AP1134" s="106"/>
      <c r="AQ1134" s="106"/>
      <c r="AR1134" s="107"/>
      <c r="AS1134" s="108"/>
      <c r="AT1134" s="109"/>
      <c r="AU1134" s="109"/>
      <c r="AV1134" s="109"/>
      <c r="AW1134" s="109"/>
      <c r="AX1134" s="110"/>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c r="GQ1134" s="2"/>
      <c r="GR1134" s="2"/>
      <c r="GS1134" s="2"/>
      <c r="GT1134" s="2"/>
      <c r="GU1134" s="2"/>
      <c r="GV1134" s="2"/>
      <c r="GW1134" s="2"/>
      <c r="GX1134" s="2"/>
      <c r="GY1134" s="2"/>
      <c r="GZ1134" s="2"/>
      <c r="HA1134" s="2"/>
      <c r="HB1134" s="2"/>
      <c r="HC1134" s="2"/>
      <c r="HD1134" s="2"/>
      <c r="HE1134" s="2"/>
      <c r="HF1134" s="2"/>
      <c r="HG1134" s="2"/>
      <c r="HH1134" s="2"/>
      <c r="HI1134" s="2"/>
      <c r="HJ1134" s="2"/>
      <c r="HK1134" s="2"/>
      <c r="HL1134" s="2"/>
      <c r="HM1134" s="2"/>
      <c r="HN1134" s="2"/>
      <c r="HO1134" s="2"/>
      <c r="HP1134" s="2"/>
      <c r="HQ1134" s="2"/>
      <c r="HR1134" s="2"/>
      <c r="HS1134" s="2"/>
      <c r="HT1134" s="2"/>
      <c r="HU1134" s="2"/>
      <c r="HV1134" s="2"/>
      <c r="HW1134" s="2"/>
      <c r="HX1134" s="2"/>
      <c r="HY1134" s="2"/>
      <c r="HZ1134" s="2"/>
      <c r="IA1134" s="2"/>
      <c r="IB1134" s="2"/>
      <c r="IC1134" s="2"/>
      <c r="ID1134" s="2"/>
      <c r="IE1134" s="2"/>
      <c r="IF1134" s="2"/>
      <c r="IG1134" s="2"/>
      <c r="IH1134" s="2"/>
      <c r="II1134" s="2"/>
      <c r="IJ1134" s="2"/>
      <c r="IK1134" s="2"/>
      <c r="IL1134" s="2"/>
      <c r="IM1134" s="2"/>
      <c r="IN1134" s="2"/>
      <c r="IO1134" s="2"/>
      <c r="IP1134" s="2"/>
      <c r="IQ1134" s="2"/>
    </row>
    <row r="1136" spans="1:251" ht="18.75">
      <c r="A1136" s="1" t="s">
        <v>0</v>
      </c>
      <c r="AW1136" s="3"/>
      <c r="AX1136" s="4"/>
      <c r="AY1136" s="3"/>
    </row>
    <row r="1138" spans="1:113" ht="18.75">
      <c r="B1138" s="111" t="s">
        <v>8</v>
      </c>
      <c r="C1138" s="112"/>
      <c r="D1138" s="112"/>
      <c r="E1138" s="112"/>
      <c r="F1138" s="112"/>
      <c r="G1138" s="112"/>
      <c r="H1138" s="112"/>
      <c r="I1138" s="112"/>
      <c r="J1138" s="112"/>
      <c r="K1138" s="112"/>
      <c r="L1138" s="112"/>
      <c r="M1138" s="112"/>
      <c r="N1138" s="112"/>
      <c r="O1138" s="112"/>
      <c r="P1138" s="112"/>
      <c r="Q1138" s="112"/>
      <c r="R1138" s="112"/>
      <c r="S1138" s="112"/>
      <c r="T1138" s="112"/>
      <c r="U1138" s="112"/>
      <c r="V1138" s="112"/>
      <c r="W1138" s="112"/>
      <c r="X1138" s="112"/>
      <c r="Y1138" s="112"/>
      <c r="Z1138" s="112"/>
      <c r="AA1138" s="112"/>
      <c r="AB1138" s="112"/>
      <c r="AC1138" s="112"/>
      <c r="AD1138" s="112"/>
      <c r="AE1138" s="112"/>
      <c r="AF1138" s="112"/>
      <c r="AG1138" s="112"/>
      <c r="AH1138" s="112"/>
      <c r="AI1138" s="112"/>
      <c r="AJ1138" s="112"/>
      <c r="AK1138" s="112"/>
      <c r="AL1138" s="112"/>
      <c r="AM1138" s="112"/>
      <c r="AN1138" s="112"/>
      <c r="AO1138" s="112"/>
      <c r="AP1138" s="112"/>
      <c r="AQ1138" s="112"/>
      <c r="AR1138" s="112"/>
      <c r="AS1138" s="112"/>
      <c r="AT1138" s="112"/>
      <c r="AU1138" s="112"/>
      <c r="AV1138" s="112"/>
      <c r="AW1138" s="112"/>
      <c r="AX1138" s="112"/>
    </row>
    <row r="1139" spans="1:113">
      <c r="Z1139" s="5"/>
      <c r="AD1139" s="5"/>
      <c r="AE1139" s="5"/>
      <c r="AF1139" s="5"/>
      <c r="AG1139" s="5"/>
      <c r="AH1139" s="5"/>
      <c r="AI1139" s="5"/>
      <c r="AO1139" s="5"/>
    </row>
    <row r="1140" spans="1:113" ht="13.5" thickBot="1">
      <c r="Z1140" s="5"/>
      <c r="AD1140" s="5"/>
      <c r="AE1140" s="5"/>
      <c r="AF1140" s="5"/>
      <c r="AG1140" s="5"/>
      <c r="AH1140" s="5"/>
      <c r="AI1140" s="5"/>
      <c r="AO1140" s="5"/>
      <c r="DI1140" s="6"/>
    </row>
    <row r="1141" spans="1:113" ht="24.75" customHeight="1" thickBot="1">
      <c r="B1141" s="113" t="s">
        <v>1</v>
      </c>
      <c r="C1141" s="114"/>
      <c r="D1141" s="114"/>
      <c r="E1141" s="114"/>
      <c r="F1141" s="114"/>
      <c r="G1141" s="114"/>
      <c r="H1141" s="115" t="s">
        <v>179</v>
      </c>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7"/>
      <c r="DI1141" s="6"/>
    </row>
    <row r="1142" spans="1:113" ht="14.25">
      <c r="B1142" s="7"/>
      <c r="C1142" s="7"/>
      <c r="D1142" s="7"/>
      <c r="E1142" s="7"/>
      <c r="F1142" s="7"/>
      <c r="G1142" s="7"/>
      <c r="H1142" s="8"/>
      <c r="I1142" s="8"/>
      <c r="J1142" s="8"/>
      <c r="K1142" s="8"/>
      <c r="L1142" s="9"/>
      <c r="M1142" s="9"/>
      <c r="N1142" s="9"/>
      <c r="O1142" s="9"/>
      <c r="P1142" s="8"/>
      <c r="Q1142" s="8"/>
      <c r="R1142" s="8"/>
      <c r="S1142" s="8"/>
      <c r="T1142" s="8"/>
      <c r="U1142" s="8"/>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0"/>
      <c r="AT1142" s="10"/>
      <c r="AU1142" s="10"/>
      <c r="AV1142" s="10"/>
      <c r="AW1142" s="10"/>
      <c r="AX1142" s="10"/>
      <c r="DI1142" s="6"/>
    </row>
    <row r="1143" spans="1:113" ht="15" thickBot="1">
      <c r="A1143" s="11"/>
      <c r="B1143" s="10" t="s">
        <v>2</v>
      </c>
      <c r="C1143" s="8"/>
      <c r="D1143" s="8"/>
      <c r="E1143" s="8"/>
      <c r="F1143" s="8"/>
      <c r="G1143" s="8"/>
      <c r="H1143" s="8"/>
      <c r="I1143" s="8"/>
      <c r="J1143" s="8"/>
      <c r="K1143" s="8"/>
      <c r="L1143" s="9"/>
      <c r="M1143" s="9"/>
      <c r="N1143" s="9"/>
      <c r="O1143" s="9"/>
      <c r="P1143" s="8"/>
      <c r="Q1143" s="8"/>
      <c r="R1143" s="8"/>
      <c r="S1143" s="8"/>
      <c r="T1143" s="8"/>
      <c r="U1143" s="8"/>
      <c r="V1143" s="10"/>
      <c r="W1143" s="10"/>
      <c r="X1143" s="10"/>
      <c r="Y1143" s="10"/>
      <c r="Z1143" s="10"/>
      <c r="AA1143" s="10"/>
      <c r="AB1143" s="10"/>
      <c r="AC1143" s="10"/>
      <c r="AD1143" s="10"/>
      <c r="AE1143" s="10"/>
      <c r="AF1143" s="10"/>
      <c r="AG1143" s="10"/>
      <c r="AH1143" s="10"/>
      <c r="AI1143" s="10"/>
      <c r="AJ1143" s="10"/>
      <c r="AK1143" s="10"/>
      <c r="AL1143" s="10"/>
      <c r="AM1143" s="10"/>
      <c r="AN1143" s="10"/>
      <c r="AO1143" s="10"/>
      <c r="AP1143" s="10"/>
      <c r="AQ1143" s="10"/>
      <c r="AR1143" s="10"/>
      <c r="AS1143" s="10"/>
      <c r="AT1143" s="10"/>
      <c r="AU1143" s="10"/>
      <c r="AV1143" s="10"/>
      <c r="AW1143" s="10"/>
      <c r="AX1143" s="10"/>
      <c r="DI1143" s="6"/>
    </row>
    <row r="1144" spans="1:113" ht="14.25">
      <c r="A1144" s="8"/>
      <c r="B1144" s="12"/>
      <c r="C1144" s="7"/>
      <c r="D1144" s="7"/>
      <c r="E1144" s="7"/>
      <c r="F1144" s="7"/>
      <c r="G1144" s="7"/>
      <c r="H1144" s="7"/>
      <c r="I1144" s="7"/>
      <c r="J1144" s="7"/>
      <c r="K1144" s="7"/>
      <c r="L1144" s="13"/>
      <c r="M1144" s="13"/>
      <c r="N1144" s="13"/>
      <c r="O1144" s="13"/>
      <c r="P1144" s="7"/>
      <c r="Q1144" s="7"/>
      <c r="R1144" s="7"/>
      <c r="S1144" s="7"/>
      <c r="T1144" s="7"/>
      <c r="U1144" s="7"/>
      <c r="V1144" s="14"/>
      <c r="W1144" s="14"/>
      <c r="X1144" s="14"/>
      <c r="Y1144" s="14"/>
      <c r="Z1144" s="14"/>
      <c r="AA1144" s="14"/>
      <c r="AB1144" s="14"/>
      <c r="AC1144" s="14"/>
      <c r="AD1144" s="14"/>
      <c r="AE1144" s="14"/>
      <c r="AF1144" s="14"/>
      <c r="AG1144" s="14"/>
      <c r="AH1144" s="14"/>
      <c r="AI1144" s="14"/>
      <c r="AJ1144" s="14"/>
      <c r="AK1144" s="14"/>
      <c r="AL1144" s="14"/>
      <c r="AM1144" s="14"/>
      <c r="AN1144" s="14"/>
      <c r="AO1144" s="14"/>
      <c r="AP1144" s="14"/>
      <c r="AQ1144" s="14"/>
      <c r="AR1144" s="14"/>
      <c r="AS1144" s="14"/>
      <c r="AT1144" s="14"/>
      <c r="AU1144" s="14"/>
      <c r="AV1144" s="14"/>
      <c r="AW1144" s="14"/>
      <c r="AX1144" s="15"/>
    </row>
    <row r="1145" spans="1:113" ht="12" customHeight="1">
      <c r="A1145" s="8"/>
      <c r="B1145" s="118" t="s">
        <v>180</v>
      </c>
      <c r="C1145" s="119"/>
      <c r="D1145" s="119"/>
      <c r="E1145" s="119"/>
      <c r="F1145" s="119"/>
      <c r="G1145" s="119"/>
      <c r="H1145" s="119"/>
      <c r="I1145" s="119"/>
      <c r="J1145" s="119"/>
      <c r="K1145" s="119"/>
      <c r="L1145" s="119"/>
      <c r="M1145" s="119"/>
      <c r="N1145" s="119"/>
      <c r="O1145" s="119"/>
      <c r="P1145" s="119"/>
      <c r="Q1145" s="119"/>
      <c r="R1145" s="119"/>
      <c r="S1145" s="119"/>
      <c r="T1145" s="119"/>
      <c r="U1145" s="119"/>
      <c r="V1145" s="119"/>
      <c r="W1145" s="119"/>
      <c r="X1145" s="119"/>
      <c r="Y1145" s="119"/>
      <c r="Z1145" s="119"/>
      <c r="AA1145" s="119"/>
      <c r="AB1145" s="119"/>
      <c r="AC1145" s="119"/>
      <c r="AD1145" s="119"/>
      <c r="AE1145" s="119"/>
      <c r="AF1145" s="119"/>
      <c r="AG1145" s="119"/>
      <c r="AH1145" s="119"/>
      <c r="AI1145" s="119"/>
      <c r="AJ1145" s="119"/>
      <c r="AK1145" s="119"/>
      <c r="AL1145" s="119"/>
      <c r="AM1145" s="119"/>
      <c r="AN1145" s="119"/>
      <c r="AO1145" s="119"/>
      <c r="AP1145" s="119"/>
      <c r="AQ1145" s="119"/>
      <c r="AR1145" s="119"/>
      <c r="AS1145" s="119"/>
      <c r="AT1145" s="119"/>
      <c r="AU1145" s="119"/>
      <c r="AV1145" s="119"/>
      <c r="AW1145" s="119"/>
      <c r="AX1145" s="120"/>
    </row>
    <row r="1146" spans="1:113" ht="12" customHeight="1">
      <c r="A1146" s="8"/>
      <c r="B1146" s="118"/>
      <c r="C1146" s="119"/>
      <c r="D1146" s="119"/>
      <c r="E1146" s="119"/>
      <c r="F1146" s="119"/>
      <c r="G1146" s="119"/>
      <c r="H1146" s="119"/>
      <c r="I1146" s="119"/>
      <c r="J1146" s="119"/>
      <c r="K1146" s="119"/>
      <c r="L1146" s="119"/>
      <c r="M1146" s="119"/>
      <c r="N1146" s="119"/>
      <c r="O1146" s="119"/>
      <c r="P1146" s="119"/>
      <c r="Q1146" s="119"/>
      <c r="R1146" s="119"/>
      <c r="S1146" s="119"/>
      <c r="T1146" s="119"/>
      <c r="U1146" s="119"/>
      <c r="V1146" s="119"/>
      <c r="W1146" s="119"/>
      <c r="X1146" s="119"/>
      <c r="Y1146" s="119"/>
      <c r="Z1146" s="119"/>
      <c r="AA1146" s="119"/>
      <c r="AB1146" s="119"/>
      <c r="AC1146" s="119"/>
      <c r="AD1146" s="119"/>
      <c r="AE1146" s="119"/>
      <c r="AF1146" s="119"/>
      <c r="AG1146" s="119"/>
      <c r="AH1146" s="119"/>
      <c r="AI1146" s="119"/>
      <c r="AJ1146" s="119"/>
      <c r="AK1146" s="119"/>
      <c r="AL1146" s="119"/>
      <c r="AM1146" s="119"/>
      <c r="AN1146" s="119"/>
      <c r="AO1146" s="119"/>
      <c r="AP1146" s="119"/>
      <c r="AQ1146" s="119"/>
      <c r="AR1146" s="119"/>
      <c r="AS1146" s="119"/>
      <c r="AT1146" s="119"/>
      <c r="AU1146" s="119"/>
      <c r="AV1146" s="119"/>
      <c r="AW1146" s="119"/>
      <c r="AX1146" s="120"/>
    </row>
    <row r="1147" spans="1:113" ht="12" customHeight="1">
      <c r="A1147" s="8"/>
      <c r="B1147" s="118"/>
      <c r="C1147" s="119"/>
      <c r="D1147" s="119"/>
      <c r="E1147" s="119"/>
      <c r="F1147" s="119"/>
      <c r="G1147" s="119"/>
      <c r="H1147" s="119"/>
      <c r="I1147" s="119"/>
      <c r="J1147" s="119"/>
      <c r="K1147" s="119"/>
      <c r="L1147" s="119"/>
      <c r="M1147" s="119"/>
      <c r="N1147" s="119"/>
      <c r="O1147" s="119"/>
      <c r="P1147" s="119"/>
      <c r="Q1147" s="119"/>
      <c r="R1147" s="119"/>
      <c r="S1147" s="119"/>
      <c r="T1147" s="119"/>
      <c r="U1147" s="119"/>
      <c r="V1147" s="119"/>
      <c r="W1147" s="119"/>
      <c r="X1147" s="119"/>
      <c r="Y1147" s="119"/>
      <c r="Z1147" s="119"/>
      <c r="AA1147" s="119"/>
      <c r="AB1147" s="119"/>
      <c r="AC1147" s="119"/>
      <c r="AD1147" s="119"/>
      <c r="AE1147" s="119"/>
      <c r="AF1147" s="119"/>
      <c r="AG1147" s="119"/>
      <c r="AH1147" s="119"/>
      <c r="AI1147" s="119"/>
      <c r="AJ1147" s="119"/>
      <c r="AK1147" s="119"/>
      <c r="AL1147" s="119"/>
      <c r="AM1147" s="119"/>
      <c r="AN1147" s="119"/>
      <c r="AO1147" s="119"/>
      <c r="AP1147" s="119"/>
      <c r="AQ1147" s="119"/>
      <c r="AR1147" s="119"/>
      <c r="AS1147" s="119"/>
      <c r="AT1147" s="119"/>
      <c r="AU1147" s="119"/>
      <c r="AV1147" s="119"/>
      <c r="AW1147" s="119"/>
      <c r="AX1147" s="120"/>
    </row>
    <row r="1148" spans="1:113" ht="12" customHeight="1">
      <c r="A1148" s="8"/>
      <c r="B1148" s="118"/>
      <c r="C1148" s="119"/>
      <c r="D1148" s="119"/>
      <c r="E1148" s="119"/>
      <c r="F1148" s="119"/>
      <c r="G1148" s="119"/>
      <c r="H1148" s="119"/>
      <c r="I1148" s="119"/>
      <c r="J1148" s="119"/>
      <c r="K1148" s="119"/>
      <c r="L1148" s="119"/>
      <c r="M1148" s="119"/>
      <c r="N1148" s="119"/>
      <c r="O1148" s="119"/>
      <c r="P1148" s="119"/>
      <c r="Q1148" s="119"/>
      <c r="R1148" s="119"/>
      <c r="S1148" s="119"/>
      <c r="T1148" s="119"/>
      <c r="U1148" s="119"/>
      <c r="V1148" s="119"/>
      <c r="W1148" s="119"/>
      <c r="X1148" s="119"/>
      <c r="Y1148" s="119"/>
      <c r="Z1148" s="119"/>
      <c r="AA1148" s="119"/>
      <c r="AB1148" s="119"/>
      <c r="AC1148" s="119"/>
      <c r="AD1148" s="119"/>
      <c r="AE1148" s="119"/>
      <c r="AF1148" s="119"/>
      <c r="AG1148" s="119"/>
      <c r="AH1148" s="119"/>
      <c r="AI1148" s="119"/>
      <c r="AJ1148" s="119"/>
      <c r="AK1148" s="119"/>
      <c r="AL1148" s="119"/>
      <c r="AM1148" s="119"/>
      <c r="AN1148" s="119"/>
      <c r="AO1148" s="119"/>
      <c r="AP1148" s="119"/>
      <c r="AQ1148" s="119"/>
      <c r="AR1148" s="119"/>
      <c r="AS1148" s="119"/>
      <c r="AT1148" s="119"/>
      <c r="AU1148" s="119"/>
      <c r="AV1148" s="119"/>
      <c r="AW1148" s="119"/>
      <c r="AX1148" s="120"/>
    </row>
    <row r="1149" spans="1:113" ht="12" customHeight="1">
      <c r="A1149" s="8"/>
      <c r="B1149" s="118"/>
      <c r="C1149" s="119"/>
      <c r="D1149" s="119"/>
      <c r="E1149" s="119"/>
      <c r="F1149" s="119"/>
      <c r="G1149" s="119"/>
      <c r="H1149" s="119"/>
      <c r="I1149" s="119"/>
      <c r="J1149" s="119"/>
      <c r="K1149" s="119"/>
      <c r="L1149" s="119"/>
      <c r="M1149" s="119"/>
      <c r="N1149" s="119"/>
      <c r="O1149" s="119"/>
      <c r="P1149" s="119"/>
      <c r="Q1149" s="119"/>
      <c r="R1149" s="119"/>
      <c r="S1149" s="119"/>
      <c r="T1149" s="119"/>
      <c r="U1149" s="119"/>
      <c r="V1149" s="119"/>
      <c r="W1149" s="119"/>
      <c r="X1149" s="119"/>
      <c r="Y1149" s="119"/>
      <c r="Z1149" s="119"/>
      <c r="AA1149" s="119"/>
      <c r="AB1149" s="119"/>
      <c r="AC1149" s="119"/>
      <c r="AD1149" s="119"/>
      <c r="AE1149" s="119"/>
      <c r="AF1149" s="119"/>
      <c r="AG1149" s="119"/>
      <c r="AH1149" s="119"/>
      <c r="AI1149" s="119"/>
      <c r="AJ1149" s="119"/>
      <c r="AK1149" s="119"/>
      <c r="AL1149" s="119"/>
      <c r="AM1149" s="119"/>
      <c r="AN1149" s="119"/>
      <c r="AO1149" s="119"/>
      <c r="AP1149" s="119"/>
      <c r="AQ1149" s="119"/>
      <c r="AR1149" s="119"/>
      <c r="AS1149" s="119"/>
      <c r="AT1149" s="119"/>
      <c r="AU1149" s="119"/>
      <c r="AV1149" s="119"/>
      <c r="AW1149" s="119"/>
      <c r="AX1149" s="120"/>
      <c r="BC1149" s="16"/>
    </row>
    <row r="1150" spans="1:113" ht="12" customHeight="1">
      <c r="A1150" s="8"/>
      <c r="B1150" s="118"/>
      <c r="C1150" s="119"/>
      <c r="D1150" s="119"/>
      <c r="E1150" s="119"/>
      <c r="F1150" s="119"/>
      <c r="G1150" s="119"/>
      <c r="H1150" s="119"/>
      <c r="I1150" s="119"/>
      <c r="J1150" s="119"/>
      <c r="K1150" s="119"/>
      <c r="L1150" s="119"/>
      <c r="M1150" s="119"/>
      <c r="N1150" s="119"/>
      <c r="O1150" s="119"/>
      <c r="P1150" s="119"/>
      <c r="Q1150" s="119"/>
      <c r="R1150" s="119"/>
      <c r="S1150" s="119"/>
      <c r="T1150" s="119"/>
      <c r="U1150" s="119"/>
      <c r="V1150" s="119"/>
      <c r="W1150" s="119"/>
      <c r="X1150" s="119"/>
      <c r="Y1150" s="119"/>
      <c r="Z1150" s="119"/>
      <c r="AA1150" s="119"/>
      <c r="AB1150" s="119"/>
      <c r="AC1150" s="119"/>
      <c r="AD1150" s="119"/>
      <c r="AE1150" s="119"/>
      <c r="AF1150" s="119"/>
      <c r="AG1150" s="119"/>
      <c r="AH1150" s="119"/>
      <c r="AI1150" s="119"/>
      <c r="AJ1150" s="119"/>
      <c r="AK1150" s="119"/>
      <c r="AL1150" s="119"/>
      <c r="AM1150" s="119"/>
      <c r="AN1150" s="119"/>
      <c r="AO1150" s="119"/>
      <c r="AP1150" s="119"/>
      <c r="AQ1150" s="119"/>
      <c r="AR1150" s="119"/>
      <c r="AS1150" s="119"/>
      <c r="AT1150" s="119"/>
      <c r="AU1150" s="119"/>
      <c r="AV1150" s="119"/>
      <c r="AW1150" s="119"/>
      <c r="AX1150" s="120"/>
    </row>
    <row r="1151" spans="1:113" ht="12" customHeight="1">
      <c r="A1151" s="8"/>
      <c r="B1151" s="118"/>
      <c r="C1151" s="119"/>
      <c r="D1151" s="119"/>
      <c r="E1151" s="119"/>
      <c r="F1151" s="119"/>
      <c r="G1151" s="119"/>
      <c r="H1151" s="119"/>
      <c r="I1151" s="119"/>
      <c r="J1151" s="119"/>
      <c r="K1151" s="119"/>
      <c r="L1151" s="119"/>
      <c r="M1151" s="119"/>
      <c r="N1151" s="119"/>
      <c r="O1151" s="119"/>
      <c r="P1151" s="119"/>
      <c r="Q1151" s="119"/>
      <c r="R1151" s="119"/>
      <c r="S1151" s="119"/>
      <c r="T1151" s="119"/>
      <c r="U1151" s="119"/>
      <c r="V1151" s="119"/>
      <c r="W1151" s="119"/>
      <c r="X1151" s="119"/>
      <c r="Y1151" s="119"/>
      <c r="Z1151" s="119"/>
      <c r="AA1151" s="119"/>
      <c r="AB1151" s="119"/>
      <c r="AC1151" s="119"/>
      <c r="AD1151" s="119"/>
      <c r="AE1151" s="119"/>
      <c r="AF1151" s="119"/>
      <c r="AG1151" s="119"/>
      <c r="AH1151" s="119"/>
      <c r="AI1151" s="119"/>
      <c r="AJ1151" s="119"/>
      <c r="AK1151" s="119"/>
      <c r="AL1151" s="119"/>
      <c r="AM1151" s="119"/>
      <c r="AN1151" s="119"/>
      <c r="AO1151" s="119"/>
      <c r="AP1151" s="119"/>
      <c r="AQ1151" s="119"/>
      <c r="AR1151" s="119"/>
      <c r="AS1151" s="119"/>
      <c r="AT1151" s="119"/>
      <c r="AU1151" s="119"/>
      <c r="AV1151" s="119"/>
      <c r="AW1151" s="119"/>
      <c r="AX1151" s="120"/>
    </row>
    <row r="1152" spans="1:113" ht="12" customHeight="1">
      <c r="A1152" s="8"/>
      <c r="B1152" s="118"/>
      <c r="C1152" s="119"/>
      <c r="D1152" s="119"/>
      <c r="E1152" s="119"/>
      <c r="F1152" s="119"/>
      <c r="G1152" s="119"/>
      <c r="H1152" s="119"/>
      <c r="I1152" s="119"/>
      <c r="J1152" s="119"/>
      <c r="K1152" s="119"/>
      <c r="L1152" s="119"/>
      <c r="M1152" s="119"/>
      <c r="N1152" s="119"/>
      <c r="O1152" s="119"/>
      <c r="P1152" s="119"/>
      <c r="Q1152" s="119"/>
      <c r="R1152" s="119"/>
      <c r="S1152" s="119"/>
      <c r="T1152" s="119"/>
      <c r="U1152" s="119"/>
      <c r="V1152" s="119"/>
      <c r="W1152" s="119"/>
      <c r="X1152" s="119"/>
      <c r="Y1152" s="119"/>
      <c r="Z1152" s="119"/>
      <c r="AA1152" s="119"/>
      <c r="AB1152" s="119"/>
      <c r="AC1152" s="119"/>
      <c r="AD1152" s="119"/>
      <c r="AE1152" s="119"/>
      <c r="AF1152" s="119"/>
      <c r="AG1152" s="119"/>
      <c r="AH1152" s="119"/>
      <c r="AI1152" s="119"/>
      <c r="AJ1152" s="119"/>
      <c r="AK1152" s="119"/>
      <c r="AL1152" s="119"/>
      <c r="AM1152" s="119"/>
      <c r="AN1152" s="119"/>
      <c r="AO1152" s="119"/>
      <c r="AP1152" s="119"/>
      <c r="AQ1152" s="119"/>
      <c r="AR1152" s="119"/>
      <c r="AS1152" s="119"/>
      <c r="AT1152" s="119"/>
      <c r="AU1152" s="119"/>
      <c r="AV1152" s="119"/>
      <c r="AW1152" s="119"/>
      <c r="AX1152" s="120"/>
    </row>
    <row r="1153" spans="1:251" ht="15" thickBot="1">
      <c r="A1153" s="17"/>
      <c r="B1153" s="18"/>
      <c r="C1153" s="19"/>
      <c r="D1153" s="19"/>
      <c r="E1153" s="19"/>
      <c r="F1153" s="19"/>
      <c r="G1153" s="19"/>
      <c r="H1153" s="19"/>
      <c r="I1153" s="19"/>
      <c r="J1153" s="19"/>
      <c r="K1153" s="19"/>
      <c r="L1153" s="19"/>
      <c r="M1153" s="19"/>
      <c r="N1153" s="19"/>
      <c r="O1153" s="19"/>
      <c r="P1153" s="19"/>
      <c r="Q1153" s="19"/>
      <c r="R1153" s="19"/>
      <c r="S1153" s="19"/>
      <c r="T1153" s="19"/>
      <c r="U1153" s="19"/>
      <c r="V1153" s="19"/>
      <c r="W1153" s="19"/>
      <c r="X1153" s="19"/>
      <c r="Y1153" s="19"/>
      <c r="Z1153" s="19"/>
      <c r="AA1153" s="19"/>
      <c r="AB1153" s="19"/>
      <c r="AC1153" s="19"/>
      <c r="AD1153" s="19"/>
      <c r="AE1153" s="19"/>
      <c r="AF1153" s="19"/>
      <c r="AG1153" s="19"/>
      <c r="AH1153" s="19"/>
      <c r="AI1153" s="19"/>
      <c r="AJ1153" s="19"/>
      <c r="AK1153" s="19"/>
      <c r="AL1153" s="19"/>
      <c r="AM1153" s="19"/>
      <c r="AN1153" s="19"/>
      <c r="AO1153" s="19"/>
      <c r="AP1153" s="19"/>
      <c r="AQ1153" s="19"/>
      <c r="AR1153" s="19"/>
      <c r="AS1153" s="19"/>
      <c r="AT1153" s="19"/>
      <c r="AU1153" s="19"/>
      <c r="AV1153" s="19"/>
      <c r="AW1153" s="19"/>
      <c r="AX1153" s="20"/>
    </row>
    <row r="1154" spans="1:251">
      <c r="B1154" s="21"/>
    </row>
    <row r="1155" spans="1:251" ht="15" thickBot="1">
      <c r="A1155" s="11"/>
      <c r="B1155" s="10" t="s">
        <v>3</v>
      </c>
      <c r="C1155" s="8"/>
      <c r="D1155" s="8"/>
      <c r="E1155" s="8"/>
      <c r="F1155" s="8"/>
      <c r="G1155" s="8"/>
      <c r="H1155" s="8"/>
      <c r="I1155" s="8"/>
      <c r="J1155" s="8"/>
      <c r="K1155" s="8"/>
      <c r="L1155" s="9"/>
      <c r="M1155" s="9"/>
      <c r="N1155" s="9"/>
      <c r="O1155" s="9"/>
      <c r="P1155" s="8"/>
      <c r="Q1155" s="8"/>
      <c r="R1155" s="8"/>
      <c r="S1155" s="8"/>
      <c r="T1155" s="8"/>
      <c r="U1155" s="8"/>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c r="AT1155" s="10"/>
      <c r="AU1155" s="10"/>
      <c r="AV1155" s="10"/>
      <c r="AW1155" s="10"/>
      <c r="AX1155" s="10"/>
      <c r="DI1155" s="6"/>
    </row>
    <row r="1156" spans="1:251" ht="14.25">
      <c r="A1156" s="8"/>
      <c r="B1156" s="12"/>
      <c r="C1156" s="7"/>
      <c r="D1156" s="7"/>
      <c r="E1156" s="7"/>
      <c r="F1156" s="7"/>
      <c r="G1156" s="7"/>
      <c r="H1156" s="7"/>
      <c r="I1156" s="7"/>
      <c r="J1156" s="7"/>
      <c r="K1156" s="7"/>
      <c r="L1156" s="13"/>
      <c r="M1156" s="13"/>
      <c r="N1156" s="13"/>
      <c r="O1156" s="13"/>
      <c r="P1156" s="7"/>
      <c r="Q1156" s="7"/>
      <c r="R1156" s="7"/>
      <c r="S1156" s="7"/>
      <c r="T1156" s="7"/>
      <c r="U1156" s="7"/>
      <c r="V1156" s="14"/>
      <c r="W1156" s="14"/>
      <c r="X1156" s="14"/>
      <c r="Y1156" s="14"/>
      <c r="Z1156" s="14"/>
      <c r="AA1156" s="14"/>
      <c r="AB1156" s="14"/>
      <c r="AC1156" s="14"/>
      <c r="AD1156" s="14"/>
      <c r="AE1156" s="14"/>
      <c r="AF1156" s="14"/>
      <c r="AG1156" s="14"/>
      <c r="AH1156" s="14"/>
      <c r="AI1156" s="14"/>
      <c r="AJ1156" s="14"/>
      <c r="AK1156" s="14"/>
      <c r="AL1156" s="14"/>
      <c r="AM1156" s="14"/>
      <c r="AN1156" s="14"/>
      <c r="AO1156" s="14"/>
      <c r="AP1156" s="14"/>
      <c r="AQ1156" s="14"/>
      <c r="AR1156" s="14"/>
      <c r="AS1156" s="14"/>
      <c r="AT1156" s="14"/>
      <c r="AU1156" s="14"/>
      <c r="AV1156" s="14"/>
      <c r="AW1156" s="14"/>
      <c r="AX1156" s="15"/>
    </row>
    <row r="1157" spans="1:251" ht="12" customHeight="1">
      <c r="A1157" s="8"/>
      <c r="B1157" s="118" t="s">
        <v>181</v>
      </c>
      <c r="C1157" s="119"/>
      <c r="D1157" s="119"/>
      <c r="E1157" s="119"/>
      <c r="F1157" s="119"/>
      <c r="G1157" s="119"/>
      <c r="H1157" s="119"/>
      <c r="I1157" s="119"/>
      <c r="J1157" s="119"/>
      <c r="K1157" s="119"/>
      <c r="L1157" s="119"/>
      <c r="M1157" s="119"/>
      <c r="N1157" s="119"/>
      <c r="O1157" s="119"/>
      <c r="P1157" s="119"/>
      <c r="Q1157" s="119"/>
      <c r="R1157" s="119"/>
      <c r="S1157" s="119"/>
      <c r="T1157" s="119"/>
      <c r="U1157" s="119"/>
      <c r="V1157" s="119"/>
      <c r="W1157" s="119"/>
      <c r="X1157" s="119"/>
      <c r="Y1157" s="119"/>
      <c r="Z1157" s="119"/>
      <c r="AA1157" s="119"/>
      <c r="AB1157" s="119"/>
      <c r="AC1157" s="119"/>
      <c r="AD1157" s="119"/>
      <c r="AE1157" s="119"/>
      <c r="AF1157" s="119"/>
      <c r="AG1157" s="119"/>
      <c r="AH1157" s="119"/>
      <c r="AI1157" s="119"/>
      <c r="AJ1157" s="119"/>
      <c r="AK1157" s="119"/>
      <c r="AL1157" s="119"/>
      <c r="AM1157" s="119"/>
      <c r="AN1157" s="119"/>
      <c r="AO1157" s="119"/>
      <c r="AP1157" s="119"/>
      <c r="AQ1157" s="119"/>
      <c r="AR1157" s="119"/>
      <c r="AS1157" s="119"/>
      <c r="AT1157" s="119"/>
      <c r="AU1157" s="119"/>
      <c r="AV1157" s="119"/>
      <c r="AW1157" s="119"/>
      <c r="AX1157" s="120"/>
    </row>
    <row r="1158" spans="1:251" ht="12" customHeight="1">
      <c r="A1158" s="8"/>
      <c r="B1158" s="118"/>
      <c r="C1158" s="119"/>
      <c r="D1158" s="119"/>
      <c r="E1158" s="119"/>
      <c r="F1158" s="119"/>
      <c r="G1158" s="119"/>
      <c r="H1158" s="119"/>
      <c r="I1158" s="119"/>
      <c r="J1158" s="119"/>
      <c r="K1158" s="119"/>
      <c r="L1158" s="119"/>
      <c r="M1158" s="119"/>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19"/>
      <c r="AL1158" s="119"/>
      <c r="AM1158" s="119"/>
      <c r="AN1158" s="119"/>
      <c r="AO1158" s="119"/>
      <c r="AP1158" s="119"/>
      <c r="AQ1158" s="119"/>
      <c r="AR1158" s="119"/>
      <c r="AS1158" s="119"/>
      <c r="AT1158" s="119"/>
      <c r="AU1158" s="119"/>
      <c r="AV1158" s="119"/>
      <c r="AW1158" s="119"/>
      <c r="AX1158" s="120"/>
    </row>
    <row r="1159" spans="1:251" ht="12" customHeight="1">
      <c r="A1159" s="8"/>
      <c r="B1159" s="118"/>
      <c r="C1159" s="119"/>
      <c r="D1159" s="119"/>
      <c r="E1159" s="119"/>
      <c r="F1159" s="119"/>
      <c r="G1159" s="119"/>
      <c r="H1159" s="119"/>
      <c r="I1159" s="119"/>
      <c r="J1159" s="119"/>
      <c r="K1159" s="119"/>
      <c r="L1159" s="119"/>
      <c r="M1159" s="119"/>
      <c r="N1159" s="119"/>
      <c r="O1159" s="119"/>
      <c r="P1159" s="119"/>
      <c r="Q1159" s="119"/>
      <c r="R1159" s="119"/>
      <c r="S1159" s="119"/>
      <c r="T1159" s="119"/>
      <c r="U1159" s="119"/>
      <c r="V1159" s="119"/>
      <c r="W1159" s="119"/>
      <c r="X1159" s="119"/>
      <c r="Y1159" s="119"/>
      <c r="Z1159" s="119"/>
      <c r="AA1159" s="119"/>
      <c r="AB1159" s="119"/>
      <c r="AC1159" s="119"/>
      <c r="AD1159" s="119"/>
      <c r="AE1159" s="119"/>
      <c r="AF1159" s="119"/>
      <c r="AG1159" s="119"/>
      <c r="AH1159" s="119"/>
      <c r="AI1159" s="119"/>
      <c r="AJ1159" s="119"/>
      <c r="AK1159" s="119"/>
      <c r="AL1159" s="119"/>
      <c r="AM1159" s="119"/>
      <c r="AN1159" s="119"/>
      <c r="AO1159" s="119"/>
      <c r="AP1159" s="119"/>
      <c r="AQ1159" s="119"/>
      <c r="AR1159" s="119"/>
      <c r="AS1159" s="119"/>
      <c r="AT1159" s="119"/>
      <c r="AU1159" s="119"/>
      <c r="AV1159" s="119"/>
      <c r="AW1159" s="119"/>
      <c r="AX1159" s="120"/>
      <c r="BC1159" s="16"/>
    </row>
    <row r="1160" spans="1:251" ht="12" customHeight="1">
      <c r="A1160" s="8"/>
      <c r="B1160" s="118"/>
      <c r="C1160" s="119"/>
      <c r="D1160" s="119"/>
      <c r="E1160" s="119"/>
      <c r="F1160" s="119"/>
      <c r="G1160" s="119"/>
      <c r="H1160" s="119"/>
      <c r="I1160" s="119"/>
      <c r="J1160" s="119"/>
      <c r="K1160" s="119"/>
      <c r="L1160" s="119"/>
      <c r="M1160" s="119"/>
      <c r="N1160" s="119"/>
      <c r="O1160" s="119"/>
      <c r="P1160" s="119"/>
      <c r="Q1160" s="119"/>
      <c r="R1160" s="119"/>
      <c r="S1160" s="119"/>
      <c r="T1160" s="119"/>
      <c r="U1160" s="119"/>
      <c r="V1160" s="119"/>
      <c r="W1160" s="119"/>
      <c r="X1160" s="119"/>
      <c r="Y1160" s="119"/>
      <c r="Z1160" s="119"/>
      <c r="AA1160" s="119"/>
      <c r="AB1160" s="119"/>
      <c r="AC1160" s="119"/>
      <c r="AD1160" s="119"/>
      <c r="AE1160" s="119"/>
      <c r="AF1160" s="119"/>
      <c r="AG1160" s="119"/>
      <c r="AH1160" s="119"/>
      <c r="AI1160" s="119"/>
      <c r="AJ1160" s="119"/>
      <c r="AK1160" s="119"/>
      <c r="AL1160" s="119"/>
      <c r="AM1160" s="119"/>
      <c r="AN1160" s="119"/>
      <c r="AO1160" s="119"/>
      <c r="AP1160" s="119"/>
      <c r="AQ1160" s="119"/>
      <c r="AR1160" s="119"/>
      <c r="AS1160" s="119"/>
      <c r="AT1160" s="119"/>
      <c r="AU1160" s="119"/>
      <c r="AV1160" s="119"/>
      <c r="AW1160" s="119"/>
      <c r="AX1160" s="120"/>
    </row>
    <row r="1161" spans="1:251" ht="12" customHeight="1">
      <c r="A1161" s="8"/>
      <c r="B1161" s="118"/>
      <c r="C1161" s="119"/>
      <c r="D1161" s="119"/>
      <c r="E1161" s="119"/>
      <c r="F1161" s="119"/>
      <c r="G1161" s="119"/>
      <c r="H1161" s="119"/>
      <c r="I1161" s="119"/>
      <c r="J1161" s="119"/>
      <c r="K1161" s="119"/>
      <c r="L1161" s="119"/>
      <c r="M1161" s="119"/>
      <c r="N1161" s="119"/>
      <c r="O1161" s="119"/>
      <c r="P1161" s="119"/>
      <c r="Q1161" s="119"/>
      <c r="R1161" s="119"/>
      <c r="S1161" s="119"/>
      <c r="T1161" s="119"/>
      <c r="U1161" s="119"/>
      <c r="V1161" s="119"/>
      <c r="W1161" s="119"/>
      <c r="X1161" s="119"/>
      <c r="Y1161" s="119"/>
      <c r="Z1161" s="119"/>
      <c r="AA1161" s="119"/>
      <c r="AB1161" s="119"/>
      <c r="AC1161" s="119"/>
      <c r="AD1161" s="119"/>
      <c r="AE1161" s="119"/>
      <c r="AF1161" s="119"/>
      <c r="AG1161" s="119"/>
      <c r="AH1161" s="119"/>
      <c r="AI1161" s="119"/>
      <c r="AJ1161" s="119"/>
      <c r="AK1161" s="119"/>
      <c r="AL1161" s="119"/>
      <c r="AM1161" s="119"/>
      <c r="AN1161" s="119"/>
      <c r="AO1161" s="119"/>
      <c r="AP1161" s="119"/>
      <c r="AQ1161" s="119"/>
      <c r="AR1161" s="119"/>
      <c r="AS1161" s="119"/>
      <c r="AT1161" s="119"/>
      <c r="AU1161" s="119"/>
      <c r="AV1161" s="119"/>
      <c r="AW1161" s="119"/>
      <c r="AX1161" s="120"/>
    </row>
    <row r="1162" spans="1:251" ht="12" customHeight="1">
      <c r="A1162" s="8"/>
      <c r="B1162" s="118"/>
      <c r="C1162" s="119"/>
      <c r="D1162" s="119"/>
      <c r="E1162" s="119"/>
      <c r="F1162" s="119"/>
      <c r="G1162" s="119"/>
      <c r="H1162" s="119"/>
      <c r="I1162" s="119"/>
      <c r="J1162" s="119"/>
      <c r="K1162" s="119"/>
      <c r="L1162" s="119"/>
      <c r="M1162" s="119"/>
      <c r="N1162" s="119"/>
      <c r="O1162" s="119"/>
      <c r="P1162" s="119"/>
      <c r="Q1162" s="119"/>
      <c r="R1162" s="119"/>
      <c r="S1162" s="119"/>
      <c r="T1162" s="119"/>
      <c r="U1162" s="119"/>
      <c r="V1162" s="119"/>
      <c r="W1162" s="119"/>
      <c r="X1162" s="119"/>
      <c r="Y1162" s="119"/>
      <c r="Z1162" s="119"/>
      <c r="AA1162" s="119"/>
      <c r="AB1162" s="119"/>
      <c r="AC1162" s="119"/>
      <c r="AD1162" s="119"/>
      <c r="AE1162" s="119"/>
      <c r="AF1162" s="119"/>
      <c r="AG1162" s="119"/>
      <c r="AH1162" s="119"/>
      <c r="AI1162" s="119"/>
      <c r="AJ1162" s="119"/>
      <c r="AK1162" s="119"/>
      <c r="AL1162" s="119"/>
      <c r="AM1162" s="119"/>
      <c r="AN1162" s="119"/>
      <c r="AO1162" s="119"/>
      <c r="AP1162" s="119"/>
      <c r="AQ1162" s="119"/>
      <c r="AR1162" s="119"/>
      <c r="AS1162" s="119"/>
      <c r="AT1162" s="119"/>
      <c r="AU1162" s="119"/>
      <c r="AV1162" s="119"/>
      <c r="AW1162" s="119"/>
      <c r="AX1162" s="120"/>
    </row>
    <row r="1163" spans="1:251" ht="15" thickBot="1">
      <c r="A1163" s="17"/>
      <c r="B1163" s="18"/>
      <c r="C1163" s="19"/>
      <c r="D1163" s="19"/>
      <c r="E1163" s="19"/>
      <c r="F1163" s="19"/>
      <c r="G1163" s="19"/>
      <c r="H1163" s="19"/>
      <c r="I1163" s="19"/>
      <c r="J1163" s="19"/>
      <c r="K1163" s="19"/>
      <c r="L1163" s="19"/>
      <c r="M1163" s="19"/>
      <c r="N1163" s="19"/>
      <c r="O1163" s="19"/>
      <c r="P1163" s="19"/>
      <c r="Q1163" s="19"/>
      <c r="R1163" s="19"/>
      <c r="S1163" s="19"/>
      <c r="T1163" s="19"/>
      <c r="U1163" s="19"/>
      <c r="V1163" s="19"/>
      <c r="W1163" s="19"/>
      <c r="X1163" s="19"/>
      <c r="Y1163" s="19"/>
      <c r="Z1163" s="19"/>
      <c r="AA1163" s="19"/>
      <c r="AB1163" s="19"/>
      <c r="AC1163" s="19"/>
      <c r="AD1163" s="19"/>
      <c r="AE1163" s="19"/>
      <c r="AF1163" s="19"/>
      <c r="AG1163" s="19"/>
      <c r="AH1163" s="19"/>
      <c r="AI1163" s="19"/>
      <c r="AJ1163" s="19"/>
      <c r="AK1163" s="19"/>
      <c r="AL1163" s="19"/>
      <c r="AM1163" s="19"/>
      <c r="AN1163" s="19"/>
      <c r="AO1163" s="19"/>
      <c r="AP1163" s="19"/>
      <c r="AQ1163" s="19"/>
      <c r="AR1163" s="19"/>
      <c r="AS1163" s="19"/>
      <c r="AT1163" s="19"/>
      <c r="AU1163" s="19"/>
      <c r="AV1163" s="19"/>
      <c r="AW1163" s="19"/>
      <c r="AX1163" s="20"/>
    </row>
    <row r="1164" spans="1:251">
      <c r="B1164" s="21"/>
    </row>
    <row r="1165" spans="1:251" ht="14.25">
      <c r="B1165" s="10" t="s">
        <v>4</v>
      </c>
      <c r="C1165" s="8"/>
      <c r="D1165" s="8"/>
      <c r="E1165" s="8"/>
      <c r="F1165" s="8"/>
      <c r="G1165" s="8"/>
      <c r="H1165" s="8"/>
      <c r="I1165" s="8"/>
      <c r="J1165" s="8"/>
      <c r="K1165" s="8"/>
      <c r="L1165" s="9"/>
      <c r="M1165" s="9"/>
      <c r="N1165" s="9"/>
      <c r="O1165" s="9"/>
      <c r="P1165" s="8"/>
      <c r="Q1165" s="8"/>
      <c r="R1165" s="8"/>
      <c r="S1165" s="8"/>
      <c r="T1165" s="8"/>
      <c r="U1165" s="8"/>
      <c r="V1165" s="10"/>
      <c r="W1165" s="10"/>
      <c r="X1165" s="10"/>
      <c r="Y1165" s="10"/>
      <c r="Z1165" s="10"/>
      <c r="AA1165" s="10"/>
      <c r="AB1165" s="10"/>
      <c r="AC1165" s="10"/>
      <c r="AD1165" s="10"/>
      <c r="AE1165" s="10"/>
      <c r="AF1165" s="10"/>
      <c r="AG1165" s="10"/>
      <c r="AH1165" s="10"/>
      <c r="AI1165" s="10"/>
      <c r="AJ1165" s="10"/>
      <c r="AK1165" s="10"/>
      <c r="AL1165" s="10"/>
      <c r="AM1165" s="10"/>
      <c r="AN1165" s="10"/>
      <c r="AO1165" s="10"/>
      <c r="AP1165" s="10"/>
      <c r="AQ1165" s="10"/>
      <c r="AR1165" s="10"/>
      <c r="AS1165" s="10"/>
      <c r="AT1165" s="10"/>
      <c r="AU1165" s="10"/>
      <c r="AV1165" s="10"/>
      <c r="AW1165" s="10"/>
      <c r="AX1165" s="10"/>
    </row>
    <row r="1166" spans="1:251" ht="15" thickBot="1">
      <c r="B1166" s="8"/>
      <c r="C1166" s="8"/>
      <c r="D1166" s="8"/>
      <c r="E1166" s="8"/>
      <c r="F1166" s="8"/>
      <c r="G1166" s="8"/>
      <c r="H1166" s="8"/>
      <c r="I1166" s="8"/>
      <c r="J1166" s="8"/>
      <c r="K1166" s="8"/>
      <c r="L1166" s="9"/>
      <c r="M1166" s="9"/>
      <c r="N1166" s="9"/>
      <c r="O1166" s="9"/>
      <c r="P1166" s="8"/>
      <c r="Q1166" s="8"/>
      <c r="R1166" s="8"/>
      <c r="S1166" s="8"/>
      <c r="T1166" s="8"/>
      <c r="U1166" s="8"/>
      <c r="V1166" s="10"/>
      <c r="W1166" s="10"/>
      <c r="X1166" s="10"/>
      <c r="Y1166" s="10"/>
      <c r="Z1166" s="10"/>
      <c r="AA1166" s="10"/>
      <c r="AB1166" s="10"/>
      <c r="AC1166" s="10"/>
      <c r="AD1166" s="10"/>
      <c r="AE1166" s="10"/>
      <c r="AF1166" s="10"/>
      <c r="AG1166" s="10"/>
      <c r="AH1166" s="10"/>
      <c r="AI1166" s="10"/>
      <c r="AJ1166" s="10"/>
      <c r="AK1166" s="10"/>
      <c r="AL1166" s="10"/>
      <c r="AM1166" s="10"/>
      <c r="AN1166" s="10"/>
      <c r="AO1166" s="10"/>
      <c r="AP1166" s="10"/>
      <c r="AQ1166" s="10"/>
      <c r="AR1166" s="10"/>
      <c r="AS1166" s="10"/>
      <c r="AT1166" s="10"/>
      <c r="AU1166" s="10"/>
      <c r="AV1166" s="10"/>
      <c r="AW1166" s="10"/>
      <c r="AX1166" s="22" t="s">
        <v>5</v>
      </c>
    </row>
    <row r="1167" spans="1:251" s="16" customFormat="1" ht="13.5" customHeight="1">
      <c r="A1167" s="8"/>
      <c r="B1167" s="121" t="s">
        <v>6</v>
      </c>
      <c r="C1167" s="122"/>
      <c r="D1167" s="122"/>
      <c r="E1167" s="122"/>
      <c r="F1167" s="122"/>
      <c r="G1167" s="122"/>
      <c r="H1167" s="122"/>
      <c r="I1167" s="122"/>
      <c r="J1167" s="122"/>
      <c r="K1167" s="122"/>
      <c r="L1167" s="122"/>
      <c r="M1167" s="122"/>
      <c r="N1167" s="122"/>
      <c r="O1167" s="122"/>
      <c r="P1167" s="122"/>
      <c r="Q1167" s="122"/>
      <c r="R1167" s="122"/>
      <c r="S1167" s="122"/>
      <c r="T1167" s="122"/>
      <c r="U1167" s="122"/>
      <c r="V1167" s="122"/>
      <c r="W1167" s="122"/>
      <c r="X1167" s="122"/>
      <c r="Y1167" s="122"/>
      <c r="Z1167" s="123"/>
      <c r="AA1167" s="127" t="s">
        <v>12</v>
      </c>
      <c r="AB1167" s="122"/>
      <c r="AC1167" s="122"/>
      <c r="AD1167" s="122"/>
      <c r="AE1167" s="122"/>
      <c r="AF1167" s="122"/>
      <c r="AG1167" s="122"/>
      <c r="AH1167" s="122"/>
      <c r="AI1167" s="123"/>
      <c r="AJ1167" s="127" t="s">
        <v>13</v>
      </c>
      <c r="AK1167" s="122"/>
      <c r="AL1167" s="122"/>
      <c r="AM1167" s="122"/>
      <c r="AN1167" s="122"/>
      <c r="AO1167" s="122"/>
      <c r="AP1167" s="122"/>
      <c r="AQ1167" s="122"/>
      <c r="AR1167" s="123"/>
      <c r="AS1167" s="127" t="s">
        <v>7</v>
      </c>
      <c r="AT1167" s="122"/>
      <c r="AU1167" s="122"/>
      <c r="AV1167" s="122"/>
      <c r="AW1167" s="122"/>
      <c r="AX1167" s="129"/>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c r="FE1167" s="2"/>
      <c r="FF1167" s="2"/>
      <c r="FG1167" s="2"/>
      <c r="FH1167" s="2"/>
      <c r="FI1167" s="2"/>
      <c r="FJ1167" s="2"/>
      <c r="FK1167" s="2"/>
      <c r="FL1167" s="2"/>
      <c r="FM1167" s="2"/>
      <c r="FN1167" s="2"/>
      <c r="FO1167" s="2"/>
      <c r="FP1167" s="2"/>
      <c r="FQ1167" s="2"/>
      <c r="FR1167" s="2"/>
      <c r="FS1167" s="2"/>
      <c r="FT1167" s="2"/>
      <c r="FU1167" s="2"/>
      <c r="FV1167" s="2"/>
      <c r="FW1167" s="2"/>
      <c r="FX1167" s="2"/>
      <c r="FY1167" s="2"/>
      <c r="FZ1167" s="2"/>
      <c r="GA1167" s="2"/>
      <c r="GB1167" s="2"/>
      <c r="GC1167" s="2"/>
      <c r="GD1167" s="2"/>
      <c r="GE1167" s="2"/>
      <c r="GF1167" s="2"/>
      <c r="GG1167" s="2"/>
      <c r="GH1167" s="2"/>
      <c r="GI1167" s="2"/>
      <c r="GJ1167" s="2"/>
      <c r="GK1167" s="2"/>
      <c r="GL1167" s="2"/>
      <c r="GM1167" s="2"/>
      <c r="GN1167" s="2"/>
      <c r="GO1167" s="2"/>
      <c r="GP1167" s="2"/>
      <c r="GQ1167" s="2"/>
      <c r="GR1167" s="2"/>
      <c r="GS1167" s="2"/>
      <c r="GT1167" s="2"/>
      <c r="GU1167" s="2"/>
      <c r="GV1167" s="2"/>
      <c r="GW1167" s="2"/>
      <c r="GX1167" s="2"/>
      <c r="GY1167" s="2"/>
      <c r="GZ1167" s="2"/>
      <c r="HA1167" s="2"/>
      <c r="HB1167" s="2"/>
      <c r="HC1167" s="2"/>
      <c r="HD1167" s="2"/>
      <c r="HE1167" s="2"/>
      <c r="HF1167" s="2"/>
      <c r="HG1167" s="2"/>
      <c r="HH1167" s="2"/>
      <c r="HI1167" s="2"/>
      <c r="HJ1167" s="2"/>
      <c r="HK1167" s="2"/>
      <c r="HL1167" s="2"/>
      <c r="HM1167" s="2"/>
      <c r="HN1167" s="2"/>
      <c r="HO1167" s="2"/>
      <c r="HP1167" s="2"/>
      <c r="HQ1167" s="2"/>
      <c r="HR1167" s="2"/>
      <c r="HS1167" s="2"/>
      <c r="HT1167" s="2"/>
      <c r="HU1167" s="2"/>
      <c r="HV1167" s="2"/>
      <c r="HW1167" s="2"/>
      <c r="HX1167" s="2"/>
      <c r="HY1167" s="2"/>
      <c r="HZ1167" s="2"/>
      <c r="IA1167" s="2"/>
      <c r="IB1167" s="2"/>
      <c r="IC1167" s="2"/>
      <c r="ID1167" s="2"/>
      <c r="IE1167" s="2"/>
      <c r="IF1167" s="2"/>
      <c r="IG1167" s="2"/>
      <c r="IH1167" s="2"/>
      <c r="II1167" s="2"/>
      <c r="IJ1167" s="2"/>
      <c r="IK1167" s="2"/>
      <c r="IL1167" s="2"/>
      <c r="IM1167" s="2"/>
      <c r="IN1167" s="2"/>
      <c r="IO1167" s="2"/>
      <c r="IP1167" s="2"/>
      <c r="IQ1167" s="2"/>
    </row>
    <row r="1168" spans="1:251" s="16" customFormat="1" ht="13.5">
      <c r="A1168" s="8"/>
      <c r="B1168" s="124"/>
      <c r="C1168" s="125"/>
      <c r="D1168" s="125"/>
      <c r="E1168" s="125"/>
      <c r="F1168" s="125"/>
      <c r="G1168" s="125"/>
      <c r="H1168" s="125"/>
      <c r="I1168" s="125"/>
      <c r="J1168" s="125"/>
      <c r="K1168" s="125"/>
      <c r="L1168" s="125"/>
      <c r="M1168" s="125"/>
      <c r="N1168" s="125"/>
      <c r="O1168" s="125"/>
      <c r="P1168" s="125"/>
      <c r="Q1168" s="125"/>
      <c r="R1168" s="125"/>
      <c r="S1168" s="125"/>
      <c r="T1168" s="125"/>
      <c r="U1168" s="125"/>
      <c r="V1168" s="125"/>
      <c r="W1168" s="125"/>
      <c r="X1168" s="125"/>
      <c r="Y1168" s="125"/>
      <c r="Z1168" s="126"/>
      <c r="AA1168" s="128"/>
      <c r="AB1168" s="125"/>
      <c r="AC1168" s="125"/>
      <c r="AD1168" s="125"/>
      <c r="AE1168" s="125"/>
      <c r="AF1168" s="125"/>
      <c r="AG1168" s="125"/>
      <c r="AH1168" s="125"/>
      <c r="AI1168" s="126"/>
      <c r="AJ1168" s="128"/>
      <c r="AK1168" s="125"/>
      <c r="AL1168" s="125"/>
      <c r="AM1168" s="125"/>
      <c r="AN1168" s="125"/>
      <c r="AO1168" s="125"/>
      <c r="AP1168" s="125"/>
      <c r="AQ1168" s="125"/>
      <c r="AR1168" s="126"/>
      <c r="AS1168" s="128"/>
      <c r="AT1168" s="125"/>
      <c r="AU1168" s="125"/>
      <c r="AV1168" s="125"/>
      <c r="AW1168" s="125"/>
      <c r="AX1168" s="130"/>
      <c r="AY1168" s="2"/>
      <c r="AZ1168" s="2"/>
      <c r="BA1168" s="2"/>
      <c r="BB1168" s="23"/>
      <c r="BC1168" s="24"/>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c r="FE1168" s="2"/>
      <c r="FF1168" s="2"/>
      <c r="FG1168" s="2"/>
      <c r="FH1168" s="2"/>
      <c r="FI1168" s="2"/>
      <c r="FJ1168" s="2"/>
      <c r="FK1168" s="2"/>
      <c r="FL1168" s="2"/>
      <c r="FM1168" s="2"/>
      <c r="FN1168" s="2"/>
      <c r="FO1168" s="2"/>
      <c r="FP1168" s="2"/>
      <c r="FQ1168" s="2"/>
      <c r="FR1168" s="2"/>
      <c r="FS1168" s="2"/>
      <c r="FT1168" s="2"/>
      <c r="FU1168" s="2"/>
      <c r="FV1168" s="2"/>
      <c r="FW1168" s="2"/>
      <c r="FX1168" s="2"/>
      <c r="FY1168" s="2"/>
      <c r="FZ1168" s="2"/>
      <c r="GA1168" s="2"/>
      <c r="GB1168" s="2"/>
      <c r="GC1168" s="2"/>
      <c r="GD1168" s="2"/>
      <c r="GE1168" s="2"/>
      <c r="GF1168" s="2"/>
      <c r="GG1168" s="2"/>
      <c r="GH1168" s="2"/>
      <c r="GI1168" s="2"/>
      <c r="GJ1168" s="2"/>
      <c r="GK1168" s="2"/>
      <c r="GL1168" s="2"/>
      <c r="GM1168" s="2"/>
      <c r="GN1168" s="2"/>
      <c r="GO1168" s="2"/>
      <c r="GP1168" s="2"/>
      <c r="GQ1168" s="2"/>
      <c r="GR1168" s="2"/>
      <c r="GS1168" s="2"/>
      <c r="GT1168" s="2"/>
      <c r="GU1168" s="2"/>
      <c r="GV1168" s="2"/>
      <c r="GW1168" s="2"/>
      <c r="GX1168" s="2"/>
      <c r="GY1168" s="2"/>
      <c r="GZ1168" s="2"/>
      <c r="HA1168" s="2"/>
      <c r="HB1168" s="2"/>
      <c r="HC1168" s="2"/>
      <c r="HD1168" s="2"/>
      <c r="HE1168" s="2"/>
      <c r="HF1168" s="2"/>
      <c r="HG1168" s="2"/>
      <c r="HH1168" s="2"/>
      <c r="HI1168" s="2"/>
      <c r="HJ1168" s="2"/>
      <c r="HK1168" s="2"/>
      <c r="HL1168" s="2"/>
      <c r="HM1168" s="2"/>
      <c r="HN1168" s="2"/>
      <c r="HO1168" s="2"/>
      <c r="HP1168" s="2"/>
      <c r="HQ1168" s="2"/>
      <c r="HR1168" s="2"/>
      <c r="HS1168" s="2"/>
      <c r="HT1168" s="2"/>
      <c r="HU1168" s="2"/>
      <c r="HV1168" s="2"/>
      <c r="HW1168" s="2"/>
      <c r="HX1168" s="2"/>
      <c r="HY1168" s="2"/>
      <c r="HZ1168" s="2"/>
      <c r="IA1168" s="2"/>
      <c r="IB1168" s="2"/>
      <c r="IC1168" s="2"/>
      <c r="ID1168" s="2"/>
      <c r="IE1168" s="2"/>
      <c r="IF1168" s="2"/>
      <c r="IG1168" s="2"/>
      <c r="IH1168" s="2"/>
      <c r="II1168" s="2"/>
      <c r="IJ1168" s="2"/>
      <c r="IK1168" s="2"/>
      <c r="IL1168" s="2"/>
      <c r="IM1168" s="2"/>
      <c r="IN1168" s="2"/>
      <c r="IO1168" s="2"/>
      <c r="IP1168" s="2"/>
      <c r="IQ1168" s="2"/>
    </row>
    <row r="1169" spans="1:251" s="16" customFormat="1" ht="18.75" customHeight="1">
      <c r="A1169" s="8"/>
      <c r="B1169" s="25"/>
      <c r="C1169" s="93" t="s">
        <v>182</v>
      </c>
      <c r="D1169" s="94"/>
      <c r="E1169" s="94"/>
      <c r="F1169" s="94"/>
      <c r="G1169" s="94"/>
      <c r="H1169" s="94"/>
      <c r="I1169" s="94"/>
      <c r="J1169" s="94"/>
      <c r="K1169" s="94"/>
      <c r="L1169" s="94"/>
      <c r="M1169" s="94"/>
      <c r="N1169" s="94"/>
      <c r="O1169" s="94"/>
      <c r="P1169" s="94"/>
      <c r="Q1169" s="94"/>
      <c r="R1169" s="94"/>
      <c r="S1169" s="94"/>
      <c r="T1169" s="94"/>
      <c r="U1169" s="94"/>
      <c r="V1169" s="94"/>
      <c r="W1169" s="94"/>
      <c r="X1169" s="94"/>
      <c r="Y1169" s="94"/>
      <c r="Z1169" s="95"/>
      <c r="AA1169" s="96">
        <v>3769</v>
      </c>
      <c r="AB1169" s="97"/>
      <c r="AC1169" s="97"/>
      <c r="AD1169" s="97"/>
      <c r="AE1169" s="97"/>
      <c r="AF1169" s="97"/>
      <c r="AG1169" s="97"/>
      <c r="AH1169" s="97"/>
      <c r="AI1169" s="98"/>
      <c r="AJ1169" s="96">
        <v>4048</v>
      </c>
      <c r="AK1169" s="97"/>
      <c r="AL1169" s="97"/>
      <c r="AM1169" s="97"/>
      <c r="AN1169" s="97"/>
      <c r="AO1169" s="97"/>
      <c r="AP1169" s="97"/>
      <c r="AQ1169" s="97"/>
      <c r="AR1169" s="98"/>
      <c r="AS1169" s="99"/>
      <c r="AT1169" s="100"/>
      <c r="AU1169" s="100"/>
      <c r="AV1169" s="100"/>
      <c r="AW1169" s="100"/>
      <c r="AX1169" s="101"/>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c r="FE1169" s="2"/>
      <c r="FF1169" s="2"/>
      <c r="FG1169" s="2"/>
      <c r="FH1169" s="2"/>
      <c r="FI1169" s="2"/>
      <c r="FJ1169" s="2"/>
      <c r="FK1169" s="2"/>
      <c r="FL1169" s="2"/>
      <c r="FM1169" s="2"/>
      <c r="FN1169" s="2"/>
      <c r="FO1169" s="2"/>
      <c r="FP1169" s="2"/>
      <c r="FQ1169" s="2"/>
      <c r="FR1169" s="2"/>
      <c r="FS1169" s="2"/>
      <c r="FT1169" s="2"/>
      <c r="FU1169" s="2"/>
      <c r="FV1169" s="2"/>
      <c r="FW1169" s="2"/>
      <c r="FX1169" s="2"/>
      <c r="FY1169" s="2"/>
      <c r="FZ1169" s="2"/>
      <c r="GA1169" s="2"/>
      <c r="GB1169" s="2"/>
      <c r="GC1169" s="2"/>
      <c r="GD1169" s="2"/>
      <c r="GE1169" s="2"/>
      <c r="GF1169" s="2"/>
      <c r="GG1169" s="2"/>
      <c r="GH1169" s="2"/>
      <c r="GI1169" s="2"/>
      <c r="GJ1169" s="2"/>
      <c r="GK1169" s="2"/>
      <c r="GL1169" s="2"/>
      <c r="GM1169" s="2"/>
      <c r="GN1169" s="2"/>
      <c r="GO1169" s="2"/>
      <c r="GP1169" s="2"/>
      <c r="GQ1169" s="2"/>
      <c r="GR1169" s="2"/>
      <c r="GS1169" s="2"/>
      <c r="GT1169" s="2"/>
      <c r="GU1169" s="2"/>
      <c r="GV1169" s="2"/>
      <c r="GW1169" s="2"/>
      <c r="GX1169" s="2"/>
      <c r="GY1169" s="2"/>
      <c r="GZ1169" s="2"/>
      <c r="HA1169" s="2"/>
      <c r="HB1169" s="2"/>
      <c r="HC1169" s="2"/>
      <c r="HD1169" s="2"/>
      <c r="HE1169" s="2"/>
      <c r="HF1169" s="2"/>
      <c r="HG1169" s="2"/>
      <c r="HH1169" s="2"/>
      <c r="HI1169" s="2"/>
      <c r="HJ1169" s="2"/>
      <c r="HK1169" s="2"/>
      <c r="HL1169" s="2"/>
      <c r="HM1169" s="2"/>
      <c r="HN1169" s="2"/>
      <c r="HO1169" s="2"/>
      <c r="HP1169" s="2"/>
      <c r="HQ1169" s="2"/>
      <c r="HR1169" s="2"/>
      <c r="HS1169" s="2"/>
      <c r="HT1169" s="2"/>
      <c r="HU1169" s="2"/>
      <c r="HV1169" s="2"/>
      <c r="HW1169" s="2"/>
      <c r="HX1169" s="2"/>
      <c r="HY1169" s="2"/>
      <c r="HZ1169" s="2"/>
      <c r="IA1169" s="2"/>
      <c r="IB1169" s="2"/>
      <c r="IC1169" s="2"/>
      <c r="ID1169" s="2"/>
      <c r="IE1169" s="2"/>
      <c r="IF1169" s="2"/>
      <c r="IG1169" s="2"/>
      <c r="IH1169" s="2"/>
      <c r="II1169" s="2"/>
      <c r="IJ1169" s="2"/>
      <c r="IK1169" s="2"/>
      <c r="IL1169" s="2"/>
      <c r="IM1169" s="2"/>
      <c r="IN1169" s="2"/>
      <c r="IO1169" s="2"/>
      <c r="IP1169" s="2"/>
      <c r="IQ1169" s="2"/>
    </row>
    <row r="1170" spans="1:251" s="16" customFormat="1" ht="18.75" customHeight="1">
      <c r="A1170" s="8"/>
      <c r="B1170" s="25"/>
      <c r="C1170" s="93" t="s">
        <v>183</v>
      </c>
      <c r="D1170" s="94"/>
      <c r="E1170" s="94"/>
      <c r="F1170" s="94"/>
      <c r="G1170" s="94"/>
      <c r="H1170" s="94"/>
      <c r="I1170" s="94"/>
      <c r="J1170" s="94"/>
      <c r="K1170" s="94"/>
      <c r="L1170" s="94"/>
      <c r="M1170" s="94"/>
      <c r="N1170" s="94"/>
      <c r="O1170" s="94"/>
      <c r="P1170" s="94"/>
      <c r="Q1170" s="94"/>
      <c r="R1170" s="94"/>
      <c r="S1170" s="94"/>
      <c r="T1170" s="94"/>
      <c r="U1170" s="94"/>
      <c r="V1170" s="94"/>
      <c r="W1170" s="94"/>
      <c r="X1170" s="94"/>
      <c r="Y1170" s="94"/>
      <c r="Z1170" s="95"/>
      <c r="AA1170" s="96">
        <v>215</v>
      </c>
      <c r="AB1170" s="97"/>
      <c r="AC1170" s="97"/>
      <c r="AD1170" s="97"/>
      <c r="AE1170" s="97"/>
      <c r="AF1170" s="97"/>
      <c r="AG1170" s="97"/>
      <c r="AH1170" s="97"/>
      <c r="AI1170" s="98"/>
      <c r="AJ1170" s="96">
        <v>392</v>
      </c>
      <c r="AK1170" s="97"/>
      <c r="AL1170" s="97"/>
      <c r="AM1170" s="97"/>
      <c r="AN1170" s="97"/>
      <c r="AO1170" s="97"/>
      <c r="AP1170" s="97"/>
      <c r="AQ1170" s="97"/>
      <c r="AR1170" s="98"/>
      <c r="AS1170" s="99"/>
      <c r="AT1170" s="100"/>
      <c r="AU1170" s="100"/>
      <c r="AV1170" s="100"/>
      <c r="AW1170" s="100"/>
      <c r="AX1170" s="101"/>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c r="FE1170" s="2"/>
      <c r="FF1170" s="2"/>
      <c r="FG1170" s="2"/>
      <c r="FH1170" s="2"/>
      <c r="FI1170" s="2"/>
      <c r="FJ1170" s="2"/>
      <c r="FK1170" s="2"/>
      <c r="FL1170" s="2"/>
      <c r="FM1170" s="2"/>
      <c r="FN1170" s="2"/>
      <c r="FO1170" s="2"/>
      <c r="FP1170" s="2"/>
      <c r="FQ1170" s="2"/>
      <c r="FR1170" s="2"/>
      <c r="FS1170" s="2"/>
      <c r="FT1170" s="2"/>
      <c r="FU1170" s="2"/>
      <c r="FV1170" s="2"/>
      <c r="FW1170" s="2"/>
      <c r="FX1170" s="2"/>
      <c r="FY1170" s="2"/>
      <c r="FZ1170" s="2"/>
      <c r="GA1170" s="2"/>
      <c r="GB1170" s="2"/>
      <c r="GC1170" s="2"/>
      <c r="GD1170" s="2"/>
      <c r="GE1170" s="2"/>
      <c r="GF1170" s="2"/>
      <c r="GG1170" s="2"/>
      <c r="GH1170" s="2"/>
      <c r="GI1170" s="2"/>
      <c r="GJ1170" s="2"/>
      <c r="GK1170" s="2"/>
      <c r="GL1170" s="2"/>
      <c r="GM1170" s="2"/>
      <c r="GN1170" s="2"/>
      <c r="GO1170" s="2"/>
      <c r="GP1170" s="2"/>
      <c r="GQ1170" s="2"/>
      <c r="GR1170" s="2"/>
      <c r="GS1170" s="2"/>
      <c r="GT1170" s="2"/>
      <c r="GU1170" s="2"/>
      <c r="GV1170" s="2"/>
      <c r="GW1170" s="2"/>
      <c r="GX1170" s="2"/>
      <c r="GY1170" s="2"/>
      <c r="GZ1170" s="2"/>
      <c r="HA1170" s="2"/>
      <c r="HB1170" s="2"/>
      <c r="HC1170" s="2"/>
      <c r="HD1170" s="2"/>
      <c r="HE1170" s="2"/>
      <c r="HF1170" s="2"/>
      <c r="HG1170" s="2"/>
      <c r="HH1170" s="2"/>
      <c r="HI1170" s="2"/>
      <c r="HJ1170" s="2"/>
      <c r="HK1170" s="2"/>
      <c r="HL1170" s="2"/>
      <c r="HM1170" s="2"/>
      <c r="HN1170" s="2"/>
      <c r="HO1170" s="2"/>
      <c r="HP1170" s="2"/>
      <c r="HQ1170" s="2"/>
      <c r="HR1170" s="2"/>
      <c r="HS1170" s="2"/>
      <c r="HT1170" s="2"/>
      <c r="HU1170" s="2"/>
      <c r="HV1170" s="2"/>
      <c r="HW1170" s="2"/>
      <c r="HX1170" s="2"/>
      <c r="HY1170" s="2"/>
      <c r="HZ1170" s="2"/>
      <c r="IA1170" s="2"/>
      <c r="IB1170" s="2"/>
      <c r="IC1170" s="2"/>
      <c r="ID1170" s="2"/>
      <c r="IE1170" s="2"/>
      <c r="IF1170" s="2"/>
      <c r="IG1170" s="2"/>
      <c r="IH1170" s="2"/>
      <c r="II1170" s="2"/>
      <c r="IJ1170" s="2"/>
      <c r="IK1170" s="2"/>
      <c r="IL1170" s="2"/>
      <c r="IM1170" s="2"/>
      <c r="IN1170" s="2"/>
      <c r="IO1170" s="2"/>
      <c r="IP1170" s="2"/>
      <c r="IQ1170" s="2"/>
    </row>
    <row r="1171" spans="1:251" s="16" customFormat="1" ht="18.75" customHeight="1" thickBot="1">
      <c r="A1171" s="17"/>
      <c r="B1171" s="102" t="s">
        <v>14</v>
      </c>
      <c r="C1171" s="103"/>
      <c r="D1171" s="103"/>
      <c r="E1171" s="103"/>
      <c r="F1171" s="103"/>
      <c r="G1171" s="103"/>
      <c r="H1171" s="103"/>
      <c r="I1171" s="103"/>
      <c r="J1171" s="103"/>
      <c r="K1171" s="103"/>
      <c r="L1171" s="103"/>
      <c r="M1171" s="103"/>
      <c r="N1171" s="103"/>
      <c r="O1171" s="103"/>
      <c r="P1171" s="103"/>
      <c r="Q1171" s="103"/>
      <c r="R1171" s="103"/>
      <c r="S1171" s="103"/>
      <c r="T1171" s="103"/>
      <c r="U1171" s="103"/>
      <c r="V1171" s="103"/>
      <c r="W1171" s="103"/>
      <c r="X1171" s="103"/>
      <c r="Y1171" s="103"/>
      <c r="Z1171" s="104"/>
      <c r="AA1171" s="105">
        <f>SUM($AA$1169:$AA$1170)</f>
        <v>3984</v>
      </c>
      <c r="AB1171" s="106"/>
      <c r="AC1171" s="106"/>
      <c r="AD1171" s="106"/>
      <c r="AE1171" s="106"/>
      <c r="AF1171" s="106"/>
      <c r="AG1171" s="106"/>
      <c r="AH1171" s="106"/>
      <c r="AI1171" s="107"/>
      <c r="AJ1171" s="105">
        <f>SUM($AJ$1169:$AJ$1170)</f>
        <v>4440</v>
      </c>
      <c r="AK1171" s="106"/>
      <c r="AL1171" s="106"/>
      <c r="AM1171" s="106"/>
      <c r="AN1171" s="106"/>
      <c r="AO1171" s="106"/>
      <c r="AP1171" s="106"/>
      <c r="AQ1171" s="106"/>
      <c r="AR1171" s="107"/>
      <c r="AS1171" s="108"/>
      <c r="AT1171" s="109"/>
      <c r="AU1171" s="109"/>
      <c r="AV1171" s="109"/>
      <c r="AW1171" s="109"/>
      <c r="AX1171" s="110"/>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c r="FE1171" s="2"/>
      <c r="FF1171" s="2"/>
      <c r="FG1171" s="2"/>
      <c r="FH1171" s="2"/>
      <c r="FI1171" s="2"/>
      <c r="FJ1171" s="2"/>
      <c r="FK1171" s="2"/>
      <c r="FL1171" s="2"/>
      <c r="FM1171" s="2"/>
      <c r="FN1171" s="2"/>
      <c r="FO1171" s="2"/>
      <c r="FP1171" s="2"/>
      <c r="FQ1171" s="2"/>
      <c r="FR1171" s="2"/>
      <c r="FS1171" s="2"/>
      <c r="FT1171" s="2"/>
      <c r="FU1171" s="2"/>
      <c r="FV1171" s="2"/>
      <c r="FW1171" s="2"/>
      <c r="FX1171" s="2"/>
      <c r="FY1171" s="2"/>
      <c r="FZ1171" s="2"/>
      <c r="GA1171" s="2"/>
      <c r="GB1171" s="2"/>
      <c r="GC1171" s="2"/>
      <c r="GD1171" s="2"/>
      <c r="GE1171" s="2"/>
      <c r="GF1171" s="2"/>
      <c r="GG1171" s="2"/>
      <c r="GH1171" s="2"/>
      <c r="GI1171" s="2"/>
      <c r="GJ1171" s="2"/>
      <c r="GK1171" s="2"/>
      <c r="GL1171" s="2"/>
      <c r="GM1171" s="2"/>
      <c r="GN1171" s="2"/>
      <c r="GO1171" s="2"/>
      <c r="GP1171" s="2"/>
      <c r="GQ1171" s="2"/>
      <c r="GR1171" s="2"/>
      <c r="GS1171" s="2"/>
      <c r="GT1171" s="2"/>
      <c r="GU1171" s="2"/>
      <c r="GV1171" s="2"/>
      <c r="GW1171" s="2"/>
      <c r="GX1171" s="2"/>
      <c r="GY1171" s="2"/>
      <c r="GZ1171" s="2"/>
      <c r="HA1171" s="2"/>
      <c r="HB1171" s="2"/>
      <c r="HC1171" s="2"/>
      <c r="HD1171" s="2"/>
      <c r="HE1171" s="2"/>
      <c r="HF1171" s="2"/>
      <c r="HG1171" s="2"/>
      <c r="HH1171" s="2"/>
      <c r="HI1171" s="2"/>
      <c r="HJ1171" s="2"/>
      <c r="HK1171" s="2"/>
      <c r="HL1171" s="2"/>
      <c r="HM1171" s="2"/>
      <c r="HN1171" s="2"/>
      <c r="HO1171" s="2"/>
      <c r="HP1171" s="2"/>
      <c r="HQ1171" s="2"/>
      <c r="HR1171" s="2"/>
      <c r="HS1171" s="2"/>
      <c r="HT1171" s="2"/>
      <c r="HU1171" s="2"/>
      <c r="HV1171" s="2"/>
      <c r="HW1171" s="2"/>
      <c r="HX1171" s="2"/>
      <c r="HY1171" s="2"/>
      <c r="HZ1171" s="2"/>
      <c r="IA1171" s="2"/>
      <c r="IB1171" s="2"/>
      <c r="IC1171" s="2"/>
      <c r="ID1171" s="2"/>
      <c r="IE1171" s="2"/>
      <c r="IF1171" s="2"/>
      <c r="IG1171" s="2"/>
      <c r="IH1171" s="2"/>
      <c r="II1171" s="2"/>
      <c r="IJ1171" s="2"/>
      <c r="IK1171" s="2"/>
      <c r="IL1171" s="2"/>
      <c r="IM1171" s="2"/>
      <c r="IN1171" s="2"/>
      <c r="IO1171" s="2"/>
      <c r="IP1171" s="2"/>
      <c r="IQ1171" s="2"/>
    </row>
    <row r="1173" spans="1:251" ht="18.75">
      <c r="A1173" s="1" t="s">
        <v>0</v>
      </c>
      <c r="AW1173" s="3"/>
      <c r="AX1173" s="4"/>
      <c r="AY1173" s="3"/>
    </row>
    <row r="1175" spans="1:251" ht="18.75">
      <c r="B1175" s="111" t="s">
        <v>8</v>
      </c>
      <c r="C1175" s="112"/>
      <c r="D1175" s="112"/>
      <c r="E1175" s="112"/>
      <c r="F1175" s="112"/>
      <c r="G1175" s="112"/>
      <c r="H1175" s="112"/>
      <c r="I1175" s="112"/>
      <c r="J1175" s="112"/>
      <c r="K1175" s="112"/>
      <c r="L1175" s="112"/>
      <c r="M1175" s="112"/>
      <c r="N1175" s="112"/>
      <c r="O1175" s="112"/>
      <c r="P1175" s="112"/>
      <c r="Q1175" s="112"/>
      <c r="R1175" s="112"/>
      <c r="S1175" s="112"/>
      <c r="T1175" s="112"/>
      <c r="U1175" s="112"/>
      <c r="V1175" s="112"/>
      <c r="W1175" s="112"/>
      <c r="X1175" s="112"/>
      <c r="Y1175" s="112"/>
      <c r="Z1175" s="112"/>
      <c r="AA1175" s="112"/>
      <c r="AB1175" s="112"/>
      <c r="AC1175" s="112"/>
      <c r="AD1175" s="112"/>
      <c r="AE1175" s="112"/>
      <c r="AF1175" s="112"/>
      <c r="AG1175" s="112"/>
      <c r="AH1175" s="112"/>
      <c r="AI1175" s="112"/>
      <c r="AJ1175" s="112"/>
      <c r="AK1175" s="112"/>
      <c r="AL1175" s="112"/>
      <c r="AM1175" s="112"/>
      <c r="AN1175" s="112"/>
      <c r="AO1175" s="112"/>
      <c r="AP1175" s="112"/>
      <c r="AQ1175" s="112"/>
      <c r="AR1175" s="112"/>
      <c r="AS1175" s="112"/>
      <c r="AT1175" s="112"/>
      <c r="AU1175" s="112"/>
      <c r="AV1175" s="112"/>
      <c r="AW1175" s="112"/>
      <c r="AX1175" s="112"/>
    </row>
    <row r="1176" spans="1:251">
      <c r="Z1176" s="5"/>
      <c r="AD1176" s="5"/>
      <c r="AE1176" s="5"/>
      <c r="AF1176" s="5"/>
      <c r="AG1176" s="5"/>
      <c r="AH1176" s="5"/>
      <c r="AI1176" s="5"/>
      <c r="AO1176" s="5"/>
    </row>
    <row r="1177" spans="1:251" ht="13.5" thickBot="1">
      <c r="Z1177" s="5"/>
      <c r="AD1177" s="5"/>
      <c r="AE1177" s="5"/>
      <c r="AF1177" s="5"/>
      <c r="AG1177" s="5"/>
      <c r="AH1177" s="5"/>
      <c r="AI1177" s="5"/>
      <c r="AO1177" s="5"/>
      <c r="DI1177" s="6"/>
    </row>
    <row r="1178" spans="1:251" ht="24.75" customHeight="1" thickBot="1">
      <c r="B1178" s="113" t="s">
        <v>1</v>
      </c>
      <c r="C1178" s="114"/>
      <c r="D1178" s="114"/>
      <c r="E1178" s="114"/>
      <c r="F1178" s="114"/>
      <c r="G1178" s="114"/>
      <c r="H1178" s="115" t="s">
        <v>184</v>
      </c>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7"/>
      <c r="DI1178" s="6"/>
    </row>
    <row r="1179" spans="1:251" ht="14.25">
      <c r="B1179" s="7"/>
      <c r="C1179" s="7"/>
      <c r="D1179" s="7"/>
      <c r="E1179" s="7"/>
      <c r="F1179" s="7"/>
      <c r="G1179" s="7"/>
      <c r="H1179" s="8"/>
      <c r="I1179" s="8"/>
      <c r="J1179" s="8"/>
      <c r="K1179" s="8"/>
      <c r="L1179" s="9"/>
      <c r="M1179" s="9"/>
      <c r="N1179" s="9"/>
      <c r="O1179" s="9"/>
      <c r="P1179" s="8"/>
      <c r="Q1179" s="8"/>
      <c r="R1179" s="8"/>
      <c r="S1179" s="8"/>
      <c r="T1179" s="8"/>
      <c r="U1179" s="8"/>
      <c r="V1179" s="10"/>
      <c r="W1179" s="10"/>
      <c r="X1179" s="10"/>
      <c r="Y1179" s="10"/>
      <c r="Z1179" s="10"/>
      <c r="AA1179" s="10"/>
      <c r="AB1179" s="10"/>
      <c r="AC1179" s="10"/>
      <c r="AD1179" s="10"/>
      <c r="AE1179" s="10"/>
      <c r="AF1179" s="10"/>
      <c r="AG1179" s="10"/>
      <c r="AH1179" s="10"/>
      <c r="AI1179" s="10"/>
      <c r="AJ1179" s="10"/>
      <c r="AK1179" s="10"/>
      <c r="AL1179" s="10"/>
      <c r="AM1179" s="10"/>
      <c r="AN1179" s="10"/>
      <c r="AO1179" s="10"/>
      <c r="AP1179" s="10"/>
      <c r="AQ1179" s="10"/>
      <c r="AR1179" s="10"/>
      <c r="AS1179" s="10"/>
      <c r="AT1179" s="10"/>
      <c r="AU1179" s="10"/>
      <c r="AV1179" s="10"/>
      <c r="AW1179" s="10"/>
      <c r="AX1179" s="10"/>
      <c r="DI1179" s="6"/>
    </row>
    <row r="1180" spans="1:251" ht="15" thickBot="1">
      <c r="A1180" s="11"/>
      <c r="B1180" s="10" t="s">
        <v>2</v>
      </c>
      <c r="C1180" s="8"/>
      <c r="D1180" s="8"/>
      <c r="E1180" s="8"/>
      <c r="F1180" s="8"/>
      <c r="G1180" s="8"/>
      <c r="H1180" s="8"/>
      <c r="I1180" s="8"/>
      <c r="J1180" s="8"/>
      <c r="K1180" s="8"/>
      <c r="L1180" s="9"/>
      <c r="M1180" s="9"/>
      <c r="N1180" s="9"/>
      <c r="O1180" s="9"/>
      <c r="P1180" s="8"/>
      <c r="Q1180" s="8"/>
      <c r="R1180" s="8"/>
      <c r="S1180" s="8"/>
      <c r="T1180" s="8"/>
      <c r="U1180" s="8"/>
      <c r="V1180" s="10"/>
      <c r="W1180" s="10"/>
      <c r="X1180" s="10"/>
      <c r="Y1180" s="10"/>
      <c r="Z1180" s="10"/>
      <c r="AA1180" s="10"/>
      <c r="AB1180" s="10"/>
      <c r="AC1180" s="10"/>
      <c r="AD1180" s="10"/>
      <c r="AE1180" s="10"/>
      <c r="AF1180" s="10"/>
      <c r="AG1180" s="10"/>
      <c r="AH1180" s="10"/>
      <c r="AI1180" s="10"/>
      <c r="AJ1180" s="10"/>
      <c r="AK1180" s="10"/>
      <c r="AL1180" s="10"/>
      <c r="AM1180" s="10"/>
      <c r="AN1180" s="10"/>
      <c r="AO1180" s="10"/>
      <c r="AP1180" s="10"/>
      <c r="AQ1180" s="10"/>
      <c r="AR1180" s="10"/>
      <c r="AS1180" s="10"/>
      <c r="AT1180" s="10"/>
      <c r="AU1180" s="10"/>
      <c r="AV1180" s="10"/>
      <c r="AW1180" s="10"/>
      <c r="AX1180" s="10"/>
      <c r="DI1180" s="6"/>
    </row>
    <row r="1181" spans="1:251" ht="14.25">
      <c r="A1181" s="8"/>
      <c r="B1181" s="12"/>
      <c r="C1181" s="7"/>
      <c r="D1181" s="7"/>
      <c r="E1181" s="7"/>
      <c r="F1181" s="7"/>
      <c r="G1181" s="7"/>
      <c r="H1181" s="7"/>
      <c r="I1181" s="7"/>
      <c r="J1181" s="7"/>
      <c r="K1181" s="7"/>
      <c r="L1181" s="13"/>
      <c r="M1181" s="13"/>
      <c r="N1181" s="13"/>
      <c r="O1181" s="13"/>
      <c r="P1181" s="7"/>
      <c r="Q1181" s="7"/>
      <c r="R1181" s="7"/>
      <c r="S1181" s="7"/>
      <c r="T1181" s="7"/>
      <c r="U1181" s="7"/>
      <c r="V1181" s="14"/>
      <c r="W1181" s="14"/>
      <c r="X1181" s="14"/>
      <c r="Y1181" s="14"/>
      <c r="Z1181" s="14"/>
      <c r="AA1181" s="14"/>
      <c r="AB1181" s="14"/>
      <c r="AC1181" s="14"/>
      <c r="AD1181" s="14"/>
      <c r="AE1181" s="14"/>
      <c r="AF1181" s="14"/>
      <c r="AG1181" s="14"/>
      <c r="AH1181" s="14"/>
      <c r="AI1181" s="14"/>
      <c r="AJ1181" s="14"/>
      <c r="AK1181" s="14"/>
      <c r="AL1181" s="14"/>
      <c r="AM1181" s="14"/>
      <c r="AN1181" s="14"/>
      <c r="AO1181" s="14"/>
      <c r="AP1181" s="14"/>
      <c r="AQ1181" s="14"/>
      <c r="AR1181" s="14"/>
      <c r="AS1181" s="14"/>
      <c r="AT1181" s="14"/>
      <c r="AU1181" s="14"/>
      <c r="AV1181" s="14"/>
      <c r="AW1181" s="14"/>
      <c r="AX1181" s="15"/>
    </row>
    <row r="1182" spans="1:251" ht="12" customHeight="1">
      <c r="A1182" s="8"/>
      <c r="B1182" s="118" t="s">
        <v>185</v>
      </c>
      <c r="C1182" s="119"/>
      <c r="D1182" s="119"/>
      <c r="E1182" s="119"/>
      <c r="F1182" s="119"/>
      <c r="G1182" s="119"/>
      <c r="H1182" s="119"/>
      <c r="I1182" s="119"/>
      <c r="J1182" s="119"/>
      <c r="K1182" s="119"/>
      <c r="L1182" s="119"/>
      <c r="M1182" s="119"/>
      <c r="N1182" s="119"/>
      <c r="O1182" s="119"/>
      <c r="P1182" s="119"/>
      <c r="Q1182" s="119"/>
      <c r="R1182" s="119"/>
      <c r="S1182" s="119"/>
      <c r="T1182" s="119"/>
      <c r="U1182" s="119"/>
      <c r="V1182" s="119"/>
      <c r="W1182" s="119"/>
      <c r="X1182" s="119"/>
      <c r="Y1182" s="119"/>
      <c r="Z1182" s="119"/>
      <c r="AA1182" s="119"/>
      <c r="AB1182" s="119"/>
      <c r="AC1182" s="119"/>
      <c r="AD1182" s="119"/>
      <c r="AE1182" s="119"/>
      <c r="AF1182" s="119"/>
      <c r="AG1182" s="119"/>
      <c r="AH1182" s="119"/>
      <c r="AI1182" s="119"/>
      <c r="AJ1182" s="119"/>
      <c r="AK1182" s="119"/>
      <c r="AL1182" s="119"/>
      <c r="AM1182" s="119"/>
      <c r="AN1182" s="119"/>
      <c r="AO1182" s="119"/>
      <c r="AP1182" s="119"/>
      <c r="AQ1182" s="119"/>
      <c r="AR1182" s="119"/>
      <c r="AS1182" s="119"/>
      <c r="AT1182" s="119"/>
      <c r="AU1182" s="119"/>
      <c r="AV1182" s="119"/>
      <c r="AW1182" s="119"/>
      <c r="AX1182" s="120"/>
    </row>
    <row r="1183" spans="1:251" ht="12" customHeight="1">
      <c r="A1183" s="8"/>
      <c r="B1183" s="118"/>
      <c r="C1183" s="119"/>
      <c r="D1183" s="119"/>
      <c r="E1183" s="119"/>
      <c r="F1183" s="119"/>
      <c r="G1183" s="119"/>
      <c r="H1183" s="119"/>
      <c r="I1183" s="119"/>
      <c r="J1183" s="119"/>
      <c r="K1183" s="119"/>
      <c r="L1183" s="119"/>
      <c r="M1183" s="119"/>
      <c r="N1183" s="119"/>
      <c r="O1183" s="119"/>
      <c r="P1183" s="119"/>
      <c r="Q1183" s="119"/>
      <c r="R1183" s="119"/>
      <c r="S1183" s="119"/>
      <c r="T1183" s="119"/>
      <c r="U1183" s="119"/>
      <c r="V1183" s="119"/>
      <c r="W1183" s="119"/>
      <c r="X1183" s="119"/>
      <c r="Y1183" s="119"/>
      <c r="Z1183" s="119"/>
      <c r="AA1183" s="119"/>
      <c r="AB1183" s="119"/>
      <c r="AC1183" s="119"/>
      <c r="AD1183" s="119"/>
      <c r="AE1183" s="119"/>
      <c r="AF1183" s="119"/>
      <c r="AG1183" s="119"/>
      <c r="AH1183" s="119"/>
      <c r="AI1183" s="119"/>
      <c r="AJ1183" s="119"/>
      <c r="AK1183" s="119"/>
      <c r="AL1183" s="119"/>
      <c r="AM1183" s="119"/>
      <c r="AN1183" s="119"/>
      <c r="AO1183" s="119"/>
      <c r="AP1183" s="119"/>
      <c r="AQ1183" s="119"/>
      <c r="AR1183" s="119"/>
      <c r="AS1183" s="119"/>
      <c r="AT1183" s="119"/>
      <c r="AU1183" s="119"/>
      <c r="AV1183" s="119"/>
      <c r="AW1183" s="119"/>
      <c r="AX1183" s="120"/>
      <c r="BC1183" s="16"/>
    </row>
    <row r="1184" spans="1:251" ht="12" customHeight="1">
      <c r="A1184" s="8"/>
      <c r="B1184" s="118"/>
      <c r="C1184" s="119"/>
      <c r="D1184" s="119"/>
      <c r="E1184" s="119"/>
      <c r="F1184" s="119"/>
      <c r="G1184" s="119"/>
      <c r="H1184" s="119"/>
      <c r="I1184" s="119"/>
      <c r="J1184" s="119"/>
      <c r="K1184" s="119"/>
      <c r="L1184" s="119"/>
      <c r="M1184" s="119"/>
      <c r="N1184" s="119"/>
      <c r="O1184" s="119"/>
      <c r="P1184" s="119"/>
      <c r="Q1184" s="119"/>
      <c r="R1184" s="119"/>
      <c r="S1184" s="119"/>
      <c r="T1184" s="119"/>
      <c r="U1184" s="119"/>
      <c r="V1184" s="119"/>
      <c r="W1184" s="119"/>
      <c r="X1184" s="119"/>
      <c r="Y1184" s="119"/>
      <c r="Z1184" s="119"/>
      <c r="AA1184" s="119"/>
      <c r="AB1184" s="119"/>
      <c r="AC1184" s="119"/>
      <c r="AD1184" s="119"/>
      <c r="AE1184" s="119"/>
      <c r="AF1184" s="119"/>
      <c r="AG1184" s="119"/>
      <c r="AH1184" s="119"/>
      <c r="AI1184" s="119"/>
      <c r="AJ1184" s="119"/>
      <c r="AK1184" s="119"/>
      <c r="AL1184" s="119"/>
      <c r="AM1184" s="119"/>
      <c r="AN1184" s="119"/>
      <c r="AO1184" s="119"/>
      <c r="AP1184" s="119"/>
      <c r="AQ1184" s="119"/>
      <c r="AR1184" s="119"/>
      <c r="AS1184" s="119"/>
      <c r="AT1184" s="119"/>
      <c r="AU1184" s="119"/>
      <c r="AV1184" s="119"/>
      <c r="AW1184" s="119"/>
      <c r="AX1184" s="120"/>
    </row>
    <row r="1185" spans="1:113" ht="12" customHeight="1">
      <c r="A1185" s="8"/>
      <c r="B1185" s="118"/>
      <c r="C1185" s="119"/>
      <c r="D1185" s="119"/>
      <c r="E1185" s="119"/>
      <c r="F1185" s="119"/>
      <c r="G1185" s="119"/>
      <c r="H1185" s="119"/>
      <c r="I1185" s="119"/>
      <c r="J1185" s="119"/>
      <c r="K1185" s="119"/>
      <c r="L1185" s="119"/>
      <c r="M1185" s="119"/>
      <c r="N1185" s="119"/>
      <c r="O1185" s="119"/>
      <c r="P1185" s="119"/>
      <c r="Q1185" s="119"/>
      <c r="R1185" s="119"/>
      <c r="S1185" s="119"/>
      <c r="T1185" s="119"/>
      <c r="U1185" s="119"/>
      <c r="V1185" s="119"/>
      <c r="W1185" s="119"/>
      <c r="X1185" s="119"/>
      <c r="Y1185" s="119"/>
      <c r="Z1185" s="119"/>
      <c r="AA1185" s="119"/>
      <c r="AB1185" s="119"/>
      <c r="AC1185" s="119"/>
      <c r="AD1185" s="119"/>
      <c r="AE1185" s="119"/>
      <c r="AF1185" s="119"/>
      <c r="AG1185" s="119"/>
      <c r="AH1185" s="119"/>
      <c r="AI1185" s="119"/>
      <c r="AJ1185" s="119"/>
      <c r="AK1185" s="119"/>
      <c r="AL1185" s="119"/>
      <c r="AM1185" s="119"/>
      <c r="AN1185" s="119"/>
      <c r="AO1185" s="119"/>
      <c r="AP1185" s="119"/>
      <c r="AQ1185" s="119"/>
      <c r="AR1185" s="119"/>
      <c r="AS1185" s="119"/>
      <c r="AT1185" s="119"/>
      <c r="AU1185" s="119"/>
      <c r="AV1185" s="119"/>
      <c r="AW1185" s="119"/>
      <c r="AX1185" s="120"/>
    </row>
    <row r="1186" spans="1:113" ht="12" customHeight="1">
      <c r="A1186" s="8"/>
      <c r="B1186" s="118"/>
      <c r="C1186" s="119"/>
      <c r="D1186" s="119"/>
      <c r="E1186" s="119"/>
      <c r="F1186" s="119"/>
      <c r="G1186" s="119"/>
      <c r="H1186" s="119"/>
      <c r="I1186" s="119"/>
      <c r="J1186" s="119"/>
      <c r="K1186" s="119"/>
      <c r="L1186" s="119"/>
      <c r="M1186" s="119"/>
      <c r="N1186" s="119"/>
      <c r="O1186" s="119"/>
      <c r="P1186" s="119"/>
      <c r="Q1186" s="119"/>
      <c r="R1186" s="119"/>
      <c r="S1186" s="119"/>
      <c r="T1186" s="119"/>
      <c r="U1186" s="119"/>
      <c r="V1186" s="119"/>
      <c r="W1186" s="119"/>
      <c r="X1186" s="119"/>
      <c r="Y1186" s="119"/>
      <c r="Z1186" s="119"/>
      <c r="AA1186" s="119"/>
      <c r="AB1186" s="119"/>
      <c r="AC1186" s="119"/>
      <c r="AD1186" s="119"/>
      <c r="AE1186" s="119"/>
      <c r="AF1186" s="119"/>
      <c r="AG1186" s="119"/>
      <c r="AH1186" s="119"/>
      <c r="AI1186" s="119"/>
      <c r="AJ1186" s="119"/>
      <c r="AK1186" s="119"/>
      <c r="AL1186" s="119"/>
      <c r="AM1186" s="119"/>
      <c r="AN1186" s="119"/>
      <c r="AO1186" s="119"/>
      <c r="AP1186" s="119"/>
      <c r="AQ1186" s="119"/>
      <c r="AR1186" s="119"/>
      <c r="AS1186" s="119"/>
      <c r="AT1186" s="119"/>
      <c r="AU1186" s="119"/>
      <c r="AV1186" s="119"/>
      <c r="AW1186" s="119"/>
      <c r="AX1186" s="120"/>
    </row>
    <row r="1187" spans="1:113" ht="15" thickBot="1">
      <c r="A1187" s="17"/>
      <c r="B1187" s="18"/>
      <c r="C1187" s="19"/>
      <c r="D1187" s="19"/>
      <c r="E1187" s="19"/>
      <c r="F1187" s="19"/>
      <c r="G1187" s="19"/>
      <c r="H1187" s="19"/>
      <c r="I1187" s="19"/>
      <c r="J1187" s="19"/>
      <c r="K1187" s="19"/>
      <c r="L1187" s="19"/>
      <c r="M1187" s="19"/>
      <c r="N1187" s="19"/>
      <c r="O1187" s="19"/>
      <c r="P1187" s="19"/>
      <c r="Q1187" s="19"/>
      <c r="R1187" s="19"/>
      <c r="S1187" s="19"/>
      <c r="T1187" s="19"/>
      <c r="U1187" s="19"/>
      <c r="V1187" s="19"/>
      <c r="W1187" s="19"/>
      <c r="X1187" s="19"/>
      <c r="Y1187" s="19"/>
      <c r="Z1187" s="19"/>
      <c r="AA1187" s="19"/>
      <c r="AB1187" s="19"/>
      <c r="AC1187" s="19"/>
      <c r="AD1187" s="19"/>
      <c r="AE1187" s="19"/>
      <c r="AF1187" s="19"/>
      <c r="AG1187" s="19"/>
      <c r="AH1187" s="19"/>
      <c r="AI1187" s="19"/>
      <c r="AJ1187" s="19"/>
      <c r="AK1187" s="19"/>
      <c r="AL1187" s="19"/>
      <c r="AM1187" s="19"/>
      <c r="AN1187" s="19"/>
      <c r="AO1187" s="19"/>
      <c r="AP1187" s="19"/>
      <c r="AQ1187" s="19"/>
      <c r="AR1187" s="19"/>
      <c r="AS1187" s="19"/>
      <c r="AT1187" s="19"/>
      <c r="AU1187" s="19"/>
      <c r="AV1187" s="19"/>
      <c r="AW1187" s="19"/>
      <c r="AX1187" s="20"/>
    </row>
    <row r="1188" spans="1:113">
      <c r="B1188" s="21"/>
    </row>
    <row r="1189" spans="1:113" ht="15" thickBot="1">
      <c r="A1189" s="11"/>
      <c r="B1189" s="10" t="s">
        <v>3</v>
      </c>
      <c r="C1189" s="8"/>
      <c r="D1189" s="8"/>
      <c r="E1189" s="8"/>
      <c r="F1189" s="8"/>
      <c r="G1189" s="8"/>
      <c r="H1189" s="8"/>
      <c r="I1189" s="8"/>
      <c r="J1189" s="8"/>
      <c r="K1189" s="8"/>
      <c r="L1189" s="9"/>
      <c r="M1189" s="9"/>
      <c r="N1189" s="9"/>
      <c r="O1189" s="9"/>
      <c r="P1189" s="8"/>
      <c r="Q1189" s="8"/>
      <c r="R1189" s="8"/>
      <c r="S1189" s="8"/>
      <c r="T1189" s="8"/>
      <c r="U1189" s="8"/>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c r="AT1189" s="10"/>
      <c r="AU1189" s="10"/>
      <c r="AV1189" s="10"/>
      <c r="AW1189" s="10"/>
      <c r="AX1189" s="10"/>
      <c r="DI1189" s="6"/>
    </row>
    <row r="1190" spans="1:113" ht="14.25">
      <c r="A1190" s="8"/>
      <c r="B1190" s="12"/>
      <c r="C1190" s="7"/>
      <c r="D1190" s="7"/>
      <c r="E1190" s="7"/>
      <c r="F1190" s="7"/>
      <c r="G1190" s="7"/>
      <c r="H1190" s="7"/>
      <c r="I1190" s="7"/>
      <c r="J1190" s="7"/>
      <c r="K1190" s="7"/>
      <c r="L1190" s="13"/>
      <c r="M1190" s="13"/>
      <c r="N1190" s="13"/>
      <c r="O1190" s="13"/>
      <c r="P1190" s="7"/>
      <c r="Q1190" s="7"/>
      <c r="R1190" s="7"/>
      <c r="S1190" s="7"/>
      <c r="T1190" s="7"/>
      <c r="U1190" s="7"/>
      <c r="V1190" s="14"/>
      <c r="W1190" s="14"/>
      <c r="X1190" s="14"/>
      <c r="Y1190" s="14"/>
      <c r="Z1190" s="14"/>
      <c r="AA1190" s="14"/>
      <c r="AB1190" s="14"/>
      <c r="AC1190" s="14"/>
      <c r="AD1190" s="14"/>
      <c r="AE1190" s="14"/>
      <c r="AF1190" s="14"/>
      <c r="AG1190" s="14"/>
      <c r="AH1190" s="14"/>
      <c r="AI1190" s="14"/>
      <c r="AJ1190" s="14"/>
      <c r="AK1190" s="14"/>
      <c r="AL1190" s="14"/>
      <c r="AM1190" s="14"/>
      <c r="AN1190" s="14"/>
      <c r="AO1190" s="14"/>
      <c r="AP1190" s="14"/>
      <c r="AQ1190" s="14"/>
      <c r="AR1190" s="14"/>
      <c r="AS1190" s="14"/>
      <c r="AT1190" s="14"/>
      <c r="AU1190" s="14"/>
      <c r="AV1190" s="14"/>
      <c r="AW1190" s="14"/>
      <c r="AX1190" s="15"/>
    </row>
    <row r="1191" spans="1:113" ht="12" customHeight="1">
      <c r="A1191" s="8"/>
      <c r="B1191" s="118" t="s">
        <v>186</v>
      </c>
      <c r="C1191" s="119"/>
      <c r="D1191" s="119"/>
      <c r="E1191" s="119"/>
      <c r="F1191" s="119"/>
      <c r="G1191" s="119"/>
      <c r="H1191" s="119"/>
      <c r="I1191" s="119"/>
      <c r="J1191" s="119"/>
      <c r="K1191" s="119"/>
      <c r="L1191" s="119"/>
      <c r="M1191" s="119"/>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19"/>
      <c r="AL1191" s="119"/>
      <c r="AM1191" s="119"/>
      <c r="AN1191" s="119"/>
      <c r="AO1191" s="119"/>
      <c r="AP1191" s="119"/>
      <c r="AQ1191" s="119"/>
      <c r="AR1191" s="119"/>
      <c r="AS1191" s="119"/>
      <c r="AT1191" s="119"/>
      <c r="AU1191" s="119"/>
      <c r="AV1191" s="119"/>
      <c r="AW1191" s="119"/>
      <c r="AX1191" s="120"/>
    </row>
    <row r="1192" spans="1:113" ht="12" customHeight="1">
      <c r="A1192" s="8"/>
      <c r="B1192" s="118"/>
      <c r="C1192" s="119"/>
      <c r="D1192" s="119"/>
      <c r="E1192" s="119"/>
      <c r="F1192" s="119"/>
      <c r="G1192" s="119"/>
      <c r="H1192" s="119"/>
      <c r="I1192" s="119"/>
      <c r="J1192" s="119"/>
      <c r="K1192" s="119"/>
      <c r="L1192" s="119"/>
      <c r="M1192" s="119"/>
      <c r="N1192" s="119"/>
      <c r="O1192" s="119"/>
      <c r="P1192" s="119"/>
      <c r="Q1192" s="119"/>
      <c r="R1192" s="119"/>
      <c r="S1192" s="119"/>
      <c r="T1192" s="119"/>
      <c r="U1192" s="119"/>
      <c r="V1192" s="119"/>
      <c r="W1192" s="119"/>
      <c r="X1192" s="119"/>
      <c r="Y1192" s="119"/>
      <c r="Z1192" s="119"/>
      <c r="AA1192" s="119"/>
      <c r="AB1192" s="119"/>
      <c r="AC1192" s="119"/>
      <c r="AD1192" s="119"/>
      <c r="AE1192" s="119"/>
      <c r="AF1192" s="119"/>
      <c r="AG1192" s="119"/>
      <c r="AH1192" s="119"/>
      <c r="AI1192" s="119"/>
      <c r="AJ1192" s="119"/>
      <c r="AK1192" s="119"/>
      <c r="AL1192" s="119"/>
      <c r="AM1192" s="119"/>
      <c r="AN1192" s="119"/>
      <c r="AO1192" s="119"/>
      <c r="AP1192" s="119"/>
      <c r="AQ1192" s="119"/>
      <c r="AR1192" s="119"/>
      <c r="AS1192" s="119"/>
      <c r="AT1192" s="119"/>
      <c r="AU1192" s="119"/>
      <c r="AV1192" s="119"/>
      <c r="AW1192" s="119"/>
      <c r="AX1192" s="120"/>
    </row>
    <row r="1193" spans="1:113" ht="12" customHeight="1">
      <c r="A1193" s="8"/>
      <c r="B1193" s="118"/>
      <c r="C1193" s="119"/>
      <c r="D1193" s="119"/>
      <c r="E1193" s="119"/>
      <c r="F1193" s="119"/>
      <c r="G1193" s="119"/>
      <c r="H1193" s="119"/>
      <c r="I1193" s="119"/>
      <c r="J1193" s="119"/>
      <c r="K1193" s="119"/>
      <c r="L1193" s="119"/>
      <c r="M1193" s="119"/>
      <c r="N1193" s="119"/>
      <c r="O1193" s="119"/>
      <c r="P1193" s="119"/>
      <c r="Q1193" s="119"/>
      <c r="R1193" s="119"/>
      <c r="S1193" s="119"/>
      <c r="T1193" s="119"/>
      <c r="U1193" s="119"/>
      <c r="V1193" s="119"/>
      <c r="W1193" s="119"/>
      <c r="X1193" s="119"/>
      <c r="Y1193" s="119"/>
      <c r="Z1193" s="119"/>
      <c r="AA1193" s="119"/>
      <c r="AB1193" s="119"/>
      <c r="AC1193" s="119"/>
      <c r="AD1193" s="119"/>
      <c r="AE1193" s="119"/>
      <c r="AF1193" s="119"/>
      <c r="AG1193" s="119"/>
      <c r="AH1193" s="119"/>
      <c r="AI1193" s="119"/>
      <c r="AJ1193" s="119"/>
      <c r="AK1193" s="119"/>
      <c r="AL1193" s="119"/>
      <c r="AM1193" s="119"/>
      <c r="AN1193" s="119"/>
      <c r="AO1193" s="119"/>
      <c r="AP1193" s="119"/>
      <c r="AQ1193" s="119"/>
      <c r="AR1193" s="119"/>
      <c r="AS1193" s="119"/>
      <c r="AT1193" s="119"/>
      <c r="AU1193" s="119"/>
      <c r="AV1193" s="119"/>
      <c r="AW1193" s="119"/>
      <c r="AX1193" s="120"/>
    </row>
    <row r="1194" spans="1:113" ht="12" customHeight="1">
      <c r="A1194" s="8"/>
      <c r="B1194" s="118"/>
      <c r="C1194" s="119"/>
      <c r="D1194" s="119"/>
      <c r="E1194" s="119"/>
      <c r="F1194" s="119"/>
      <c r="G1194" s="119"/>
      <c r="H1194" s="119"/>
      <c r="I1194" s="119"/>
      <c r="J1194" s="119"/>
      <c r="K1194" s="119"/>
      <c r="L1194" s="119"/>
      <c r="M1194" s="119"/>
      <c r="N1194" s="119"/>
      <c r="O1194" s="119"/>
      <c r="P1194" s="119"/>
      <c r="Q1194" s="119"/>
      <c r="R1194" s="119"/>
      <c r="S1194" s="119"/>
      <c r="T1194" s="119"/>
      <c r="U1194" s="119"/>
      <c r="V1194" s="119"/>
      <c r="W1194" s="119"/>
      <c r="X1194" s="119"/>
      <c r="Y1194" s="119"/>
      <c r="Z1194" s="119"/>
      <c r="AA1194" s="119"/>
      <c r="AB1194" s="119"/>
      <c r="AC1194" s="119"/>
      <c r="AD1194" s="119"/>
      <c r="AE1194" s="119"/>
      <c r="AF1194" s="119"/>
      <c r="AG1194" s="119"/>
      <c r="AH1194" s="119"/>
      <c r="AI1194" s="119"/>
      <c r="AJ1194" s="119"/>
      <c r="AK1194" s="119"/>
      <c r="AL1194" s="119"/>
      <c r="AM1194" s="119"/>
      <c r="AN1194" s="119"/>
      <c r="AO1194" s="119"/>
      <c r="AP1194" s="119"/>
      <c r="AQ1194" s="119"/>
      <c r="AR1194" s="119"/>
      <c r="AS1194" s="119"/>
      <c r="AT1194" s="119"/>
      <c r="AU1194" s="119"/>
      <c r="AV1194" s="119"/>
      <c r="AW1194" s="119"/>
      <c r="AX1194" s="120"/>
      <c r="BC1194" s="16"/>
    </row>
    <row r="1195" spans="1:113" ht="12" customHeight="1">
      <c r="A1195" s="8"/>
      <c r="B1195" s="118"/>
      <c r="C1195" s="119"/>
      <c r="D1195" s="119"/>
      <c r="E1195" s="119"/>
      <c r="F1195" s="119"/>
      <c r="G1195" s="119"/>
      <c r="H1195" s="119"/>
      <c r="I1195" s="119"/>
      <c r="J1195" s="119"/>
      <c r="K1195" s="119"/>
      <c r="L1195" s="119"/>
      <c r="M1195" s="119"/>
      <c r="N1195" s="119"/>
      <c r="O1195" s="119"/>
      <c r="P1195" s="119"/>
      <c r="Q1195" s="119"/>
      <c r="R1195" s="119"/>
      <c r="S1195" s="119"/>
      <c r="T1195" s="119"/>
      <c r="U1195" s="119"/>
      <c r="V1195" s="119"/>
      <c r="W1195" s="119"/>
      <c r="X1195" s="119"/>
      <c r="Y1195" s="119"/>
      <c r="Z1195" s="119"/>
      <c r="AA1195" s="119"/>
      <c r="AB1195" s="119"/>
      <c r="AC1195" s="119"/>
      <c r="AD1195" s="119"/>
      <c r="AE1195" s="119"/>
      <c r="AF1195" s="119"/>
      <c r="AG1195" s="119"/>
      <c r="AH1195" s="119"/>
      <c r="AI1195" s="119"/>
      <c r="AJ1195" s="119"/>
      <c r="AK1195" s="119"/>
      <c r="AL1195" s="119"/>
      <c r="AM1195" s="119"/>
      <c r="AN1195" s="119"/>
      <c r="AO1195" s="119"/>
      <c r="AP1195" s="119"/>
      <c r="AQ1195" s="119"/>
      <c r="AR1195" s="119"/>
      <c r="AS1195" s="119"/>
      <c r="AT1195" s="119"/>
      <c r="AU1195" s="119"/>
      <c r="AV1195" s="119"/>
      <c r="AW1195" s="119"/>
      <c r="AX1195" s="120"/>
    </row>
    <row r="1196" spans="1:113" ht="12" customHeight="1">
      <c r="A1196" s="8"/>
      <c r="B1196" s="118"/>
      <c r="C1196" s="119"/>
      <c r="D1196" s="119"/>
      <c r="E1196" s="119"/>
      <c r="F1196" s="119"/>
      <c r="G1196" s="119"/>
      <c r="H1196" s="119"/>
      <c r="I1196" s="119"/>
      <c r="J1196" s="119"/>
      <c r="K1196" s="119"/>
      <c r="L1196" s="119"/>
      <c r="M1196" s="119"/>
      <c r="N1196" s="119"/>
      <c r="O1196" s="119"/>
      <c r="P1196" s="119"/>
      <c r="Q1196" s="119"/>
      <c r="R1196" s="119"/>
      <c r="S1196" s="119"/>
      <c r="T1196" s="119"/>
      <c r="U1196" s="119"/>
      <c r="V1196" s="119"/>
      <c r="W1196" s="119"/>
      <c r="X1196" s="119"/>
      <c r="Y1196" s="119"/>
      <c r="Z1196" s="119"/>
      <c r="AA1196" s="119"/>
      <c r="AB1196" s="119"/>
      <c r="AC1196" s="119"/>
      <c r="AD1196" s="119"/>
      <c r="AE1196" s="119"/>
      <c r="AF1196" s="119"/>
      <c r="AG1196" s="119"/>
      <c r="AH1196" s="119"/>
      <c r="AI1196" s="119"/>
      <c r="AJ1196" s="119"/>
      <c r="AK1196" s="119"/>
      <c r="AL1196" s="119"/>
      <c r="AM1196" s="119"/>
      <c r="AN1196" s="119"/>
      <c r="AO1196" s="119"/>
      <c r="AP1196" s="119"/>
      <c r="AQ1196" s="119"/>
      <c r="AR1196" s="119"/>
      <c r="AS1196" s="119"/>
      <c r="AT1196" s="119"/>
      <c r="AU1196" s="119"/>
      <c r="AV1196" s="119"/>
      <c r="AW1196" s="119"/>
      <c r="AX1196" s="120"/>
    </row>
    <row r="1197" spans="1:113" ht="12" customHeight="1">
      <c r="A1197" s="8"/>
      <c r="B1197" s="118"/>
      <c r="C1197" s="119"/>
      <c r="D1197" s="119"/>
      <c r="E1197" s="119"/>
      <c r="F1197" s="119"/>
      <c r="G1197" s="119"/>
      <c r="H1197" s="119"/>
      <c r="I1197" s="119"/>
      <c r="J1197" s="119"/>
      <c r="K1197" s="119"/>
      <c r="L1197" s="119"/>
      <c r="M1197" s="119"/>
      <c r="N1197" s="119"/>
      <c r="O1197" s="119"/>
      <c r="P1197" s="119"/>
      <c r="Q1197" s="119"/>
      <c r="R1197" s="119"/>
      <c r="S1197" s="119"/>
      <c r="T1197" s="119"/>
      <c r="U1197" s="119"/>
      <c r="V1197" s="119"/>
      <c r="W1197" s="119"/>
      <c r="X1197" s="119"/>
      <c r="Y1197" s="119"/>
      <c r="Z1197" s="119"/>
      <c r="AA1197" s="119"/>
      <c r="AB1197" s="119"/>
      <c r="AC1197" s="119"/>
      <c r="AD1197" s="119"/>
      <c r="AE1197" s="119"/>
      <c r="AF1197" s="119"/>
      <c r="AG1197" s="119"/>
      <c r="AH1197" s="119"/>
      <c r="AI1197" s="119"/>
      <c r="AJ1197" s="119"/>
      <c r="AK1197" s="119"/>
      <c r="AL1197" s="119"/>
      <c r="AM1197" s="119"/>
      <c r="AN1197" s="119"/>
      <c r="AO1197" s="119"/>
      <c r="AP1197" s="119"/>
      <c r="AQ1197" s="119"/>
      <c r="AR1197" s="119"/>
      <c r="AS1197" s="119"/>
      <c r="AT1197" s="119"/>
      <c r="AU1197" s="119"/>
      <c r="AV1197" s="119"/>
      <c r="AW1197" s="119"/>
      <c r="AX1197" s="120"/>
    </row>
    <row r="1198" spans="1:113" ht="15" thickBot="1">
      <c r="A1198" s="17"/>
      <c r="B1198" s="18"/>
      <c r="C1198" s="19"/>
      <c r="D1198" s="19"/>
      <c r="E1198" s="19"/>
      <c r="F1198" s="19"/>
      <c r="G1198" s="19"/>
      <c r="H1198" s="19"/>
      <c r="I1198" s="19"/>
      <c r="J1198" s="19"/>
      <c r="K1198" s="19"/>
      <c r="L1198" s="19"/>
      <c r="M1198" s="19"/>
      <c r="N1198" s="19"/>
      <c r="O1198" s="19"/>
      <c r="P1198" s="19"/>
      <c r="Q1198" s="19"/>
      <c r="R1198" s="19"/>
      <c r="S1198" s="19"/>
      <c r="T1198" s="19"/>
      <c r="U1198" s="19"/>
      <c r="V1198" s="19"/>
      <c r="W1198" s="19"/>
      <c r="X1198" s="19"/>
      <c r="Y1198" s="19"/>
      <c r="Z1198" s="19"/>
      <c r="AA1198" s="19"/>
      <c r="AB1198" s="19"/>
      <c r="AC1198" s="19"/>
      <c r="AD1198" s="19"/>
      <c r="AE1198" s="19"/>
      <c r="AF1198" s="19"/>
      <c r="AG1198" s="19"/>
      <c r="AH1198" s="19"/>
      <c r="AI1198" s="19"/>
      <c r="AJ1198" s="19"/>
      <c r="AK1198" s="19"/>
      <c r="AL1198" s="19"/>
      <c r="AM1198" s="19"/>
      <c r="AN1198" s="19"/>
      <c r="AO1198" s="19"/>
      <c r="AP1198" s="19"/>
      <c r="AQ1198" s="19"/>
      <c r="AR1198" s="19"/>
      <c r="AS1198" s="19"/>
      <c r="AT1198" s="19"/>
      <c r="AU1198" s="19"/>
      <c r="AV1198" s="19"/>
      <c r="AW1198" s="19"/>
      <c r="AX1198" s="20"/>
    </row>
    <row r="1199" spans="1:113">
      <c r="B1199" s="21"/>
    </row>
    <row r="1200" spans="1:113" ht="14.25">
      <c r="B1200" s="10" t="s">
        <v>4</v>
      </c>
      <c r="C1200" s="8"/>
      <c r="D1200" s="8"/>
      <c r="E1200" s="8"/>
      <c r="F1200" s="8"/>
      <c r="G1200" s="8"/>
      <c r="H1200" s="8"/>
      <c r="I1200" s="8"/>
      <c r="J1200" s="8"/>
      <c r="K1200" s="8"/>
      <c r="L1200" s="9"/>
      <c r="M1200" s="9"/>
      <c r="N1200" s="9"/>
      <c r="O1200" s="9"/>
      <c r="P1200" s="8"/>
      <c r="Q1200" s="8"/>
      <c r="R1200" s="8"/>
      <c r="S1200" s="8"/>
      <c r="T1200" s="8"/>
      <c r="U1200" s="8"/>
      <c r="V1200" s="10"/>
      <c r="W1200" s="10"/>
      <c r="X1200" s="10"/>
      <c r="Y1200" s="10"/>
      <c r="Z1200" s="10"/>
      <c r="AA1200" s="10"/>
      <c r="AB1200" s="10"/>
      <c r="AC1200" s="10"/>
      <c r="AD1200" s="10"/>
      <c r="AE1200" s="10"/>
      <c r="AF1200" s="10"/>
      <c r="AG1200" s="10"/>
      <c r="AH1200" s="10"/>
      <c r="AI1200" s="10"/>
      <c r="AJ1200" s="10"/>
      <c r="AK1200" s="10"/>
      <c r="AL1200" s="10"/>
      <c r="AM1200" s="10"/>
      <c r="AN1200" s="10"/>
      <c r="AO1200" s="10"/>
      <c r="AP1200" s="10"/>
      <c r="AQ1200" s="10"/>
      <c r="AR1200" s="10"/>
      <c r="AS1200" s="10"/>
      <c r="AT1200" s="10"/>
      <c r="AU1200" s="10"/>
      <c r="AV1200" s="10"/>
      <c r="AW1200" s="10"/>
      <c r="AX1200" s="10"/>
    </row>
    <row r="1201" spans="1:251" ht="15" thickBot="1">
      <c r="B1201" s="8"/>
      <c r="C1201" s="8"/>
      <c r="D1201" s="8"/>
      <c r="E1201" s="8"/>
      <c r="F1201" s="8"/>
      <c r="G1201" s="8"/>
      <c r="H1201" s="8"/>
      <c r="I1201" s="8"/>
      <c r="J1201" s="8"/>
      <c r="K1201" s="8"/>
      <c r="L1201" s="9"/>
      <c r="M1201" s="9"/>
      <c r="N1201" s="9"/>
      <c r="O1201" s="9"/>
      <c r="P1201" s="8"/>
      <c r="Q1201" s="8"/>
      <c r="R1201" s="8"/>
      <c r="S1201" s="8"/>
      <c r="T1201" s="8"/>
      <c r="U1201" s="8"/>
      <c r="V1201" s="10"/>
      <c r="W1201" s="10"/>
      <c r="X1201" s="10"/>
      <c r="Y1201" s="10"/>
      <c r="Z1201" s="10"/>
      <c r="AA1201" s="10"/>
      <c r="AB1201" s="10"/>
      <c r="AC1201" s="10"/>
      <c r="AD1201" s="10"/>
      <c r="AE1201" s="10"/>
      <c r="AF1201" s="10"/>
      <c r="AG1201" s="10"/>
      <c r="AH1201" s="10"/>
      <c r="AI1201" s="10"/>
      <c r="AJ1201" s="10"/>
      <c r="AK1201" s="10"/>
      <c r="AL1201" s="10"/>
      <c r="AM1201" s="10"/>
      <c r="AN1201" s="10"/>
      <c r="AO1201" s="10"/>
      <c r="AP1201" s="10"/>
      <c r="AQ1201" s="10"/>
      <c r="AR1201" s="10"/>
      <c r="AS1201" s="10"/>
      <c r="AT1201" s="10"/>
      <c r="AU1201" s="10"/>
      <c r="AV1201" s="10"/>
      <c r="AW1201" s="10"/>
      <c r="AX1201" s="22" t="s">
        <v>5</v>
      </c>
    </row>
    <row r="1202" spans="1:251" s="16" customFormat="1" ht="13.5" customHeight="1">
      <c r="A1202" s="8"/>
      <c r="B1202" s="121" t="s">
        <v>6</v>
      </c>
      <c r="C1202" s="122"/>
      <c r="D1202" s="122"/>
      <c r="E1202" s="122"/>
      <c r="F1202" s="122"/>
      <c r="G1202" s="122"/>
      <c r="H1202" s="122"/>
      <c r="I1202" s="122"/>
      <c r="J1202" s="122"/>
      <c r="K1202" s="122"/>
      <c r="L1202" s="122"/>
      <c r="M1202" s="122"/>
      <c r="N1202" s="122"/>
      <c r="O1202" s="122"/>
      <c r="P1202" s="122"/>
      <c r="Q1202" s="122"/>
      <c r="R1202" s="122"/>
      <c r="S1202" s="122"/>
      <c r="T1202" s="122"/>
      <c r="U1202" s="122"/>
      <c r="V1202" s="122"/>
      <c r="W1202" s="122"/>
      <c r="X1202" s="122"/>
      <c r="Y1202" s="122"/>
      <c r="Z1202" s="123"/>
      <c r="AA1202" s="127" t="s">
        <v>12</v>
      </c>
      <c r="AB1202" s="122"/>
      <c r="AC1202" s="122"/>
      <c r="AD1202" s="122"/>
      <c r="AE1202" s="122"/>
      <c r="AF1202" s="122"/>
      <c r="AG1202" s="122"/>
      <c r="AH1202" s="122"/>
      <c r="AI1202" s="123"/>
      <c r="AJ1202" s="127" t="s">
        <v>13</v>
      </c>
      <c r="AK1202" s="122"/>
      <c r="AL1202" s="122"/>
      <c r="AM1202" s="122"/>
      <c r="AN1202" s="122"/>
      <c r="AO1202" s="122"/>
      <c r="AP1202" s="122"/>
      <c r="AQ1202" s="122"/>
      <c r="AR1202" s="123"/>
      <c r="AS1202" s="127" t="s">
        <v>7</v>
      </c>
      <c r="AT1202" s="122"/>
      <c r="AU1202" s="122"/>
      <c r="AV1202" s="122"/>
      <c r="AW1202" s="122"/>
      <c r="AX1202" s="129"/>
      <c r="AY1202" s="2"/>
      <c r="AZ1202" s="2"/>
      <c r="BA1202" s="2"/>
      <c r="BB1202" s="2"/>
      <c r="BC1202" s="2"/>
      <c r="BD1202" s="2"/>
      <c r="BE1202" s="2"/>
      <c r="BF1202" s="2"/>
      <c r="BG1202" s="2"/>
      <c r="BH1202" s="2"/>
      <c r="BI1202" s="2"/>
      <c r="BJ1202" s="2"/>
      <c r="BK1202" s="2"/>
      <c r="BL1202" s="2"/>
      <c r="BM1202" s="2"/>
      <c r="BN1202" s="2"/>
      <c r="BO1202" s="2"/>
      <c r="BP1202" s="2"/>
      <c r="BQ1202" s="2"/>
      <c r="BR1202" s="2"/>
      <c r="BS1202" s="2"/>
      <c r="BT1202" s="2"/>
      <c r="BU1202" s="2"/>
      <c r="BV1202" s="2"/>
      <c r="BW1202" s="2"/>
      <c r="BX1202" s="2"/>
      <c r="BY1202" s="2"/>
      <c r="BZ1202" s="2"/>
      <c r="CA1202" s="2"/>
      <c r="CB1202" s="2"/>
      <c r="CC1202" s="2"/>
      <c r="CD1202" s="2"/>
      <c r="CE1202" s="2"/>
      <c r="CF1202" s="2"/>
      <c r="CG1202" s="2"/>
      <c r="CH1202" s="2"/>
      <c r="CI1202" s="2"/>
      <c r="CJ1202" s="2"/>
      <c r="CK1202" s="2"/>
      <c r="CL1202" s="2"/>
      <c r="CM1202" s="2"/>
      <c r="CN1202" s="2"/>
      <c r="CO1202" s="2"/>
      <c r="CP1202" s="2"/>
      <c r="CQ1202" s="2"/>
      <c r="CR1202" s="2"/>
      <c r="CS1202" s="2"/>
      <c r="CT1202" s="2"/>
      <c r="CU1202" s="2"/>
      <c r="CV1202" s="2"/>
      <c r="CW1202" s="2"/>
      <c r="CX1202" s="2"/>
      <c r="CY1202" s="2"/>
      <c r="CZ1202" s="2"/>
      <c r="DA1202" s="2"/>
      <c r="DB1202" s="2"/>
      <c r="DC1202" s="2"/>
      <c r="DD1202" s="2"/>
      <c r="DE1202" s="2"/>
      <c r="DF1202" s="2"/>
      <c r="DG1202" s="2"/>
      <c r="DH1202" s="2"/>
      <c r="DI1202" s="2"/>
      <c r="DJ1202" s="2"/>
      <c r="DK1202" s="2"/>
      <c r="DL1202" s="2"/>
      <c r="DM1202" s="2"/>
      <c r="DN1202" s="2"/>
      <c r="DO1202" s="2"/>
      <c r="DP1202" s="2"/>
      <c r="DQ1202" s="2"/>
      <c r="DR1202" s="2"/>
      <c r="DS1202" s="2"/>
      <c r="DT1202" s="2"/>
      <c r="DU1202" s="2"/>
      <c r="DV1202" s="2"/>
      <c r="DW1202" s="2"/>
      <c r="DX1202" s="2"/>
      <c r="DY1202" s="2"/>
      <c r="DZ1202" s="2"/>
      <c r="EA1202" s="2"/>
      <c r="EB1202" s="2"/>
      <c r="EC1202" s="2"/>
      <c r="ED1202" s="2"/>
      <c r="EE1202" s="2"/>
      <c r="EF1202" s="2"/>
      <c r="EG1202" s="2"/>
      <c r="EH1202" s="2"/>
      <c r="EI1202" s="2"/>
      <c r="EJ1202" s="2"/>
      <c r="EK1202" s="2"/>
      <c r="EL1202" s="2"/>
      <c r="EM1202" s="2"/>
      <c r="EN1202" s="2"/>
      <c r="EO1202" s="2"/>
      <c r="EP1202" s="2"/>
      <c r="EQ1202" s="2"/>
      <c r="ER1202" s="2"/>
      <c r="ES1202" s="2"/>
      <c r="ET1202" s="2"/>
      <c r="EU1202" s="2"/>
      <c r="EV1202" s="2"/>
      <c r="EW1202" s="2"/>
      <c r="EX1202" s="2"/>
      <c r="EY1202" s="2"/>
      <c r="EZ1202" s="2"/>
      <c r="FA1202" s="2"/>
      <c r="FB1202" s="2"/>
      <c r="FC1202" s="2"/>
      <c r="FD1202" s="2"/>
      <c r="FE1202" s="2"/>
      <c r="FF1202" s="2"/>
      <c r="FG1202" s="2"/>
      <c r="FH1202" s="2"/>
      <c r="FI1202" s="2"/>
      <c r="FJ1202" s="2"/>
      <c r="FK1202" s="2"/>
      <c r="FL1202" s="2"/>
      <c r="FM1202" s="2"/>
      <c r="FN1202" s="2"/>
      <c r="FO1202" s="2"/>
      <c r="FP1202" s="2"/>
      <c r="FQ1202" s="2"/>
      <c r="FR1202" s="2"/>
      <c r="FS1202" s="2"/>
      <c r="FT1202" s="2"/>
      <c r="FU1202" s="2"/>
      <c r="FV1202" s="2"/>
      <c r="FW1202" s="2"/>
      <c r="FX1202" s="2"/>
      <c r="FY1202" s="2"/>
      <c r="FZ1202" s="2"/>
      <c r="GA1202" s="2"/>
      <c r="GB1202" s="2"/>
      <c r="GC1202" s="2"/>
      <c r="GD1202" s="2"/>
      <c r="GE1202" s="2"/>
      <c r="GF1202" s="2"/>
      <c r="GG1202" s="2"/>
      <c r="GH1202" s="2"/>
      <c r="GI1202" s="2"/>
      <c r="GJ1202" s="2"/>
      <c r="GK1202" s="2"/>
      <c r="GL1202" s="2"/>
      <c r="GM1202" s="2"/>
      <c r="GN1202" s="2"/>
      <c r="GO1202" s="2"/>
      <c r="GP1202" s="2"/>
      <c r="GQ1202" s="2"/>
      <c r="GR1202" s="2"/>
      <c r="GS1202" s="2"/>
      <c r="GT1202" s="2"/>
      <c r="GU1202" s="2"/>
      <c r="GV1202" s="2"/>
      <c r="GW1202" s="2"/>
      <c r="GX1202" s="2"/>
      <c r="GY1202" s="2"/>
      <c r="GZ1202" s="2"/>
      <c r="HA1202" s="2"/>
      <c r="HB1202" s="2"/>
      <c r="HC1202" s="2"/>
      <c r="HD1202" s="2"/>
      <c r="HE1202" s="2"/>
      <c r="HF1202" s="2"/>
      <c r="HG1202" s="2"/>
      <c r="HH1202" s="2"/>
      <c r="HI1202" s="2"/>
      <c r="HJ1202" s="2"/>
      <c r="HK1202" s="2"/>
      <c r="HL1202" s="2"/>
      <c r="HM1202" s="2"/>
      <c r="HN1202" s="2"/>
      <c r="HO1202" s="2"/>
      <c r="HP1202" s="2"/>
      <c r="HQ1202" s="2"/>
      <c r="HR1202" s="2"/>
      <c r="HS1202" s="2"/>
      <c r="HT1202" s="2"/>
      <c r="HU1202" s="2"/>
      <c r="HV1202" s="2"/>
      <c r="HW1202" s="2"/>
      <c r="HX1202" s="2"/>
      <c r="HY1202" s="2"/>
      <c r="HZ1202" s="2"/>
      <c r="IA1202" s="2"/>
      <c r="IB1202" s="2"/>
      <c r="IC1202" s="2"/>
      <c r="ID1202" s="2"/>
      <c r="IE1202" s="2"/>
      <c r="IF1202" s="2"/>
      <c r="IG1202" s="2"/>
      <c r="IH1202" s="2"/>
      <c r="II1202" s="2"/>
      <c r="IJ1202" s="2"/>
      <c r="IK1202" s="2"/>
      <c r="IL1202" s="2"/>
      <c r="IM1202" s="2"/>
      <c r="IN1202" s="2"/>
      <c r="IO1202" s="2"/>
      <c r="IP1202" s="2"/>
      <c r="IQ1202" s="2"/>
    </row>
    <row r="1203" spans="1:251" s="16" customFormat="1" ht="13.5">
      <c r="A1203" s="8"/>
      <c r="B1203" s="124"/>
      <c r="C1203" s="125"/>
      <c r="D1203" s="125"/>
      <c r="E1203" s="125"/>
      <c r="F1203" s="125"/>
      <c r="G1203" s="125"/>
      <c r="H1203" s="125"/>
      <c r="I1203" s="125"/>
      <c r="J1203" s="125"/>
      <c r="K1203" s="125"/>
      <c r="L1203" s="125"/>
      <c r="M1203" s="125"/>
      <c r="N1203" s="125"/>
      <c r="O1203" s="125"/>
      <c r="P1203" s="125"/>
      <c r="Q1203" s="125"/>
      <c r="R1203" s="125"/>
      <c r="S1203" s="125"/>
      <c r="T1203" s="125"/>
      <c r="U1203" s="125"/>
      <c r="V1203" s="125"/>
      <c r="W1203" s="125"/>
      <c r="X1203" s="125"/>
      <c r="Y1203" s="125"/>
      <c r="Z1203" s="126"/>
      <c r="AA1203" s="128"/>
      <c r="AB1203" s="125"/>
      <c r="AC1203" s="125"/>
      <c r="AD1203" s="125"/>
      <c r="AE1203" s="125"/>
      <c r="AF1203" s="125"/>
      <c r="AG1203" s="125"/>
      <c r="AH1203" s="125"/>
      <c r="AI1203" s="126"/>
      <c r="AJ1203" s="128"/>
      <c r="AK1203" s="125"/>
      <c r="AL1203" s="125"/>
      <c r="AM1203" s="125"/>
      <c r="AN1203" s="125"/>
      <c r="AO1203" s="125"/>
      <c r="AP1203" s="125"/>
      <c r="AQ1203" s="125"/>
      <c r="AR1203" s="126"/>
      <c r="AS1203" s="128"/>
      <c r="AT1203" s="125"/>
      <c r="AU1203" s="125"/>
      <c r="AV1203" s="125"/>
      <c r="AW1203" s="125"/>
      <c r="AX1203" s="130"/>
      <c r="AY1203" s="2"/>
      <c r="AZ1203" s="2"/>
      <c r="BA1203" s="2"/>
      <c r="BB1203" s="23"/>
      <c r="BC1203" s="24"/>
      <c r="BE1203" s="2"/>
      <c r="BF1203" s="2"/>
      <c r="BG1203" s="2"/>
      <c r="BH1203" s="2"/>
      <c r="BI1203" s="2"/>
      <c r="BJ1203" s="2"/>
      <c r="BK1203" s="2"/>
      <c r="BL1203" s="2"/>
      <c r="BM1203" s="2"/>
      <c r="BN1203" s="2"/>
      <c r="BO1203" s="2"/>
      <c r="BP1203" s="2"/>
      <c r="BQ1203" s="2"/>
      <c r="BR1203" s="2"/>
      <c r="BS1203" s="2"/>
      <c r="BT1203" s="2"/>
      <c r="BU1203" s="2"/>
      <c r="BV1203" s="2"/>
      <c r="BW1203" s="2"/>
      <c r="BX1203" s="2"/>
      <c r="BY1203" s="2"/>
      <c r="BZ1203" s="2"/>
      <c r="CA1203" s="2"/>
      <c r="CB1203" s="2"/>
      <c r="CC1203" s="2"/>
      <c r="CD1203" s="2"/>
      <c r="CE1203" s="2"/>
      <c r="CF1203" s="2"/>
      <c r="CG1203" s="2"/>
      <c r="CH1203" s="2"/>
      <c r="CI1203" s="2"/>
      <c r="CJ1203" s="2"/>
      <c r="CK1203" s="2"/>
      <c r="CL1203" s="2"/>
      <c r="CM1203" s="2"/>
      <c r="CN1203" s="2"/>
      <c r="CO1203" s="2"/>
      <c r="CP1203" s="2"/>
      <c r="CQ1203" s="2"/>
      <c r="CR1203" s="2"/>
      <c r="CS1203" s="2"/>
      <c r="CT1203" s="2"/>
      <c r="CU1203" s="2"/>
      <c r="CV1203" s="2"/>
      <c r="CW1203" s="2"/>
      <c r="CX1203" s="2"/>
      <c r="CY1203" s="2"/>
      <c r="CZ1203" s="2"/>
      <c r="DA1203" s="2"/>
      <c r="DB1203" s="2"/>
      <c r="DC1203" s="2"/>
      <c r="DD1203" s="2"/>
      <c r="DE1203" s="2"/>
      <c r="DF1203" s="2"/>
      <c r="DG1203" s="2"/>
      <c r="DH1203" s="2"/>
      <c r="DI1203" s="2"/>
      <c r="DJ1203" s="2"/>
      <c r="DK1203" s="2"/>
      <c r="DL1203" s="2"/>
      <c r="DM1203" s="2"/>
      <c r="DN1203" s="2"/>
      <c r="DO1203" s="2"/>
      <c r="DP1203" s="2"/>
      <c r="DQ1203" s="2"/>
      <c r="DR1203" s="2"/>
      <c r="DS1203" s="2"/>
      <c r="DT1203" s="2"/>
      <c r="DU1203" s="2"/>
      <c r="DV1203" s="2"/>
      <c r="DW1203" s="2"/>
      <c r="DX1203" s="2"/>
      <c r="DY1203" s="2"/>
      <c r="DZ1203" s="2"/>
      <c r="EA1203" s="2"/>
      <c r="EB1203" s="2"/>
      <c r="EC1203" s="2"/>
      <c r="ED1203" s="2"/>
      <c r="EE1203" s="2"/>
      <c r="EF1203" s="2"/>
      <c r="EG1203" s="2"/>
      <c r="EH1203" s="2"/>
      <c r="EI1203" s="2"/>
      <c r="EJ1203" s="2"/>
      <c r="EK1203" s="2"/>
      <c r="EL1203" s="2"/>
      <c r="EM1203" s="2"/>
      <c r="EN1203" s="2"/>
      <c r="EO1203" s="2"/>
      <c r="EP1203" s="2"/>
      <c r="EQ1203" s="2"/>
      <c r="ER1203" s="2"/>
      <c r="ES1203" s="2"/>
      <c r="ET1203" s="2"/>
      <c r="EU1203" s="2"/>
      <c r="EV1203" s="2"/>
      <c r="EW1203" s="2"/>
      <c r="EX1203" s="2"/>
      <c r="EY1203" s="2"/>
      <c r="EZ1203" s="2"/>
      <c r="FA1203" s="2"/>
      <c r="FB1203" s="2"/>
      <c r="FC1203" s="2"/>
      <c r="FD1203" s="2"/>
      <c r="FE1203" s="2"/>
      <c r="FF1203" s="2"/>
      <c r="FG1203" s="2"/>
      <c r="FH1203" s="2"/>
      <c r="FI1203" s="2"/>
      <c r="FJ1203" s="2"/>
      <c r="FK1203" s="2"/>
      <c r="FL1203" s="2"/>
      <c r="FM1203" s="2"/>
      <c r="FN1203" s="2"/>
      <c r="FO1203" s="2"/>
      <c r="FP1203" s="2"/>
      <c r="FQ1203" s="2"/>
      <c r="FR1203" s="2"/>
      <c r="FS1203" s="2"/>
      <c r="FT1203" s="2"/>
      <c r="FU1203" s="2"/>
      <c r="FV1203" s="2"/>
      <c r="FW1203" s="2"/>
      <c r="FX1203" s="2"/>
      <c r="FY1203" s="2"/>
      <c r="FZ1203" s="2"/>
      <c r="GA1203" s="2"/>
      <c r="GB1203" s="2"/>
      <c r="GC1203" s="2"/>
      <c r="GD1203" s="2"/>
      <c r="GE1203" s="2"/>
      <c r="GF1203" s="2"/>
      <c r="GG1203" s="2"/>
      <c r="GH1203" s="2"/>
      <c r="GI1203" s="2"/>
      <c r="GJ1203" s="2"/>
      <c r="GK1203" s="2"/>
      <c r="GL1203" s="2"/>
      <c r="GM1203" s="2"/>
      <c r="GN1203" s="2"/>
      <c r="GO1203" s="2"/>
      <c r="GP1203" s="2"/>
      <c r="GQ1203" s="2"/>
      <c r="GR1203" s="2"/>
      <c r="GS1203" s="2"/>
      <c r="GT1203" s="2"/>
      <c r="GU1203" s="2"/>
      <c r="GV1203" s="2"/>
      <c r="GW1203" s="2"/>
      <c r="GX1203" s="2"/>
      <c r="GY1203" s="2"/>
      <c r="GZ1203" s="2"/>
      <c r="HA1203" s="2"/>
      <c r="HB1203" s="2"/>
      <c r="HC1203" s="2"/>
      <c r="HD1203" s="2"/>
      <c r="HE1203" s="2"/>
      <c r="HF1203" s="2"/>
      <c r="HG1203" s="2"/>
      <c r="HH1203" s="2"/>
      <c r="HI1203" s="2"/>
      <c r="HJ1203" s="2"/>
      <c r="HK1203" s="2"/>
      <c r="HL1203" s="2"/>
      <c r="HM1203" s="2"/>
      <c r="HN1203" s="2"/>
      <c r="HO1203" s="2"/>
      <c r="HP1203" s="2"/>
      <c r="HQ1203" s="2"/>
      <c r="HR1203" s="2"/>
      <c r="HS1203" s="2"/>
      <c r="HT1203" s="2"/>
      <c r="HU1203" s="2"/>
      <c r="HV1203" s="2"/>
      <c r="HW1203" s="2"/>
      <c r="HX1203" s="2"/>
      <c r="HY1203" s="2"/>
      <c r="HZ1203" s="2"/>
      <c r="IA1203" s="2"/>
      <c r="IB1203" s="2"/>
      <c r="IC1203" s="2"/>
      <c r="ID1203" s="2"/>
      <c r="IE1203" s="2"/>
      <c r="IF1203" s="2"/>
      <c r="IG1203" s="2"/>
      <c r="IH1203" s="2"/>
      <c r="II1203" s="2"/>
      <c r="IJ1203" s="2"/>
      <c r="IK1203" s="2"/>
      <c r="IL1203" s="2"/>
      <c r="IM1203" s="2"/>
      <c r="IN1203" s="2"/>
      <c r="IO1203" s="2"/>
      <c r="IP1203" s="2"/>
      <c r="IQ1203" s="2"/>
    </row>
    <row r="1204" spans="1:251" s="16" customFormat="1" ht="18.75" customHeight="1">
      <c r="A1204" s="8"/>
      <c r="B1204" s="25"/>
      <c r="C1204" s="93" t="s">
        <v>187</v>
      </c>
      <c r="D1204" s="94"/>
      <c r="E1204" s="94"/>
      <c r="F1204" s="94"/>
      <c r="G1204" s="94"/>
      <c r="H1204" s="94"/>
      <c r="I1204" s="94"/>
      <c r="J1204" s="94"/>
      <c r="K1204" s="94"/>
      <c r="L1204" s="94"/>
      <c r="M1204" s="94"/>
      <c r="N1204" s="94"/>
      <c r="O1204" s="94"/>
      <c r="P1204" s="94"/>
      <c r="Q1204" s="94"/>
      <c r="R1204" s="94"/>
      <c r="S1204" s="94"/>
      <c r="T1204" s="94"/>
      <c r="U1204" s="94"/>
      <c r="V1204" s="94"/>
      <c r="W1204" s="94"/>
      <c r="X1204" s="94"/>
      <c r="Y1204" s="94"/>
      <c r="Z1204" s="95"/>
      <c r="AA1204" s="96">
        <v>2559</v>
      </c>
      <c r="AB1204" s="97"/>
      <c r="AC1204" s="97"/>
      <c r="AD1204" s="97"/>
      <c r="AE1204" s="97"/>
      <c r="AF1204" s="97"/>
      <c r="AG1204" s="97"/>
      <c r="AH1204" s="97"/>
      <c r="AI1204" s="98"/>
      <c r="AJ1204" s="96">
        <v>2526</v>
      </c>
      <c r="AK1204" s="97"/>
      <c r="AL1204" s="97"/>
      <c r="AM1204" s="97"/>
      <c r="AN1204" s="97"/>
      <c r="AO1204" s="97"/>
      <c r="AP1204" s="97"/>
      <c r="AQ1204" s="97"/>
      <c r="AR1204" s="98"/>
      <c r="AS1204" s="99"/>
      <c r="AT1204" s="100"/>
      <c r="AU1204" s="100"/>
      <c r="AV1204" s="100"/>
      <c r="AW1204" s="100"/>
      <c r="AX1204" s="101"/>
      <c r="AY1204" s="2"/>
      <c r="AZ1204" s="2"/>
      <c r="BA1204" s="2"/>
      <c r="BB1204" s="2"/>
      <c r="BC1204" s="2"/>
      <c r="BD1204" s="2"/>
      <c r="BE1204" s="2"/>
      <c r="BF1204" s="2"/>
      <c r="BG1204" s="2"/>
      <c r="BH1204" s="2"/>
      <c r="BI1204" s="2"/>
      <c r="BJ1204" s="2"/>
      <c r="BK1204" s="2"/>
      <c r="BL1204" s="2"/>
      <c r="BM1204" s="2"/>
      <c r="BN1204" s="2"/>
      <c r="BO1204" s="2"/>
      <c r="BP1204" s="2"/>
      <c r="BQ1204" s="2"/>
      <c r="BR1204" s="2"/>
      <c r="BS1204" s="2"/>
      <c r="BT1204" s="2"/>
      <c r="BU1204" s="2"/>
      <c r="BV1204" s="2"/>
      <c r="BW1204" s="2"/>
      <c r="BX1204" s="2"/>
      <c r="BY1204" s="2"/>
      <c r="BZ1204" s="2"/>
      <c r="CA1204" s="2"/>
      <c r="CB1204" s="2"/>
      <c r="CC1204" s="2"/>
      <c r="CD1204" s="2"/>
      <c r="CE1204" s="2"/>
      <c r="CF1204" s="2"/>
      <c r="CG1204" s="2"/>
      <c r="CH1204" s="2"/>
      <c r="CI1204" s="2"/>
      <c r="CJ1204" s="2"/>
      <c r="CK1204" s="2"/>
      <c r="CL1204" s="2"/>
      <c r="CM1204" s="2"/>
      <c r="CN1204" s="2"/>
      <c r="CO1204" s="2"/>
      <c r="CP1204" s="2"/>
      <c r="CQ1204" s="2"/>
      <c r="CR1204" s="2"/>
      <c r="CS1204" s="2"/>
      <c r="CT1204" s="2"/>
      <c r="CU1204" s="2"/>
      <c r="CV1204" s="2"/>
      <c r="CW1204" s="2"/>
      <c r="CX1204" s="2"/>
      <c r="CY1204" s="2"/>
      <c r="CZ1204" s="2"/>
      <c r="DA1204" s="2"/>
      <c r="DB1204" s="2"/>
      <c r="DC1204" s="2"/>
      <c r="DD1204" s="2"/>
      <c r="DE1204" s="2"/>
      <c r="DF1204" s="2"/>
      <c r="DG1204" s="2"/>
      <c r="DH1204" s="2"/>
      <c r="DI1204" s="2"/>
      <c r="DJ1204" s="2"/>
      <c r="DK1204" s="2"/>
      <c r="DL1204" s="2"/>
      <c r="DM1204" s="2"/>
      <c r="DN1204" s="2"/>
      <c r="DO1204" s="2"/>
      <c r="DP1204" s="2"/>
      <c r="DQ1204" s="2"/>
      <c r="DR1204" s="2"/>
      <c r="DS1204" s="2"/>
      <c r="DT1204" s="2"/>
      <c r="DU1204" s="2"/>
      <c r="DV1204" s="2"/>
      <c r="DW1204" s="2"/>
      <c r="DX1204" s="2"/>
      <c r="DY1204" s="2"/>
      <c r="DZ1204" s="2"/>
      <c r="EA1204" s="2"/>
      <c r="EB1204" s="2"/>
      <c r="EC1204" s="2"/>
      <c r="ED1204" s="2"/>
      <c r="EE1204" s="2"/>
      <c r="EF1204" s="2"/>
      <c r="EG1204" s="2"/>
      <c r="EH1204" s="2"/>
      <c r="EI1204" s="2"/>
      <c r="EJ1204" s="2"/>
      <c r="EK1204" s="2"/>
      <c r="EL1204" s="2"/>
      <c r="EM1204" s="2"/>
      <c r="EN1204" s="2"/>
      <c r="EO1204" s="2"/>
      <c r="EP1204" s="2"/>
      <c r="EQ1204" s="2"/>
      <c r="ER1204" s="2"/>
      <c r="ES1204" s="2"/>
      <c r="ET1204" s="2"/>
      <c r="EU1204" s="2"/>
      <c r="EV1204" s="2"/>
      <c r="EW1204" s="2"/>
      <c r="EX1204" s="2"/>
      <c r="EY1204" s="2"/>
      <c r="EZ1204" s="2"/>
      <c r="FA1204" s="2"/>
      <c r="FB1204" s="2"/>
      <c r="FC1204" s="2"/>
      <c r="FD1204" s="2"/>
      <c r="FE1204" s="2"/>
      <c r="FF1204" s="2"/>
      <c r="FG1204" s="2"/>
      <c r="FH1204" s="2"/>
      <c r="FI1204" s="2"/>
      <c r="FJ1204" s="2"/>
      <c r="FK1204" s="2"/>
      <c r="FL1204" s="2"/>
      <c r="FM1204" s="2"/>
      <c r="FN1204" s="2"/>
      <c r="FO1204" s="2"/>
      <c r="FP1204" s="2"/>
      <c r="FQ1204" s="2"/>
      <c r="FR1204" s="2"/>
      <c r="FS1204" s="2"/>
      <c r="FT1204" s="2"/>
      <c r="FU1204" s="2"/>
      <c r="FV1204" s="2"/>
      <c r="FW1204" s="2"/>
      <c r="FX1204" s="2"/>
      <c r="FY1204" s="2"/>
      <c r="FZ1204" s="2"/>
      <c r="GA1204" s="2"/>
      <c r="GB1204" s="2"/>
      <c r="GC1204" s="2"/>
      <c r="GD1204" s="2"/>
      <c r="GE1204" s="2"/>
      <c r="GF1204" s="2"/>
      <c r="GG1204" s="2"/>
      <c r="GH1204" s="2"/>
      <c r="GI1204" s="2"/>
      <c r="GJ1204" s="2"/>
      <c r="GK1204" s="2"/>
      <c r="GL1204" s="2"/>
      <c r="GM1204" s="2"/>
      <c r="GN1204" s="2"/>
      <c r="GO1204" s="2"/>
      <c r="GP1204" s="2"/>
      <c r="GQ1204" s="2"/>
      <c r="GR1204" s="2"/>
      <c r="GS1204" s="2"/>
      <c r="GT1204" s="2"/>
      <c r="GU1204" s="2"/>
      <c r="GV1204" s="2"/>
      <c r="GW1204" s="2"/>
      <c r="GX1204" s="2"/>
      <c r="GY1204" s="2"/>
      <c r="GZ1204" s="2"/>
      <c r="HA1204" s="2"/>
      <c r="HB1204" s="2"/>
      <c r="HC1204" s="2"/>
      <c r="HD1204" s="2"/>
      <c r="HE1204" s="2"/>
      <c r="HF1204" s="2"/>
      <c r="HG1204" s="2"/>
      <c r="HH1204" s="2"/>
      <c r="HI1204" s="2"/>
      <c r="HJ1204" s="2"/>
      <c r="HK1204" s="2"/>
      <c r="HL1204" s="2"/>
      <c r="HM1204" s="2"/>
      <c r="HN1204" s="2"/>
      <c r="HO1204" s="2"/>
      <c r="HP1204" s="2"/>
      <c r="HQ1204" s="2"/>
      <c r="HR1204" s="2"/>
      <c r="HS1204" s="2"/>
      <c r="HT1204" s="2"/>
      <c r="HU1204" s="2"/>
      <c r="HV1204" s="2"/>
      <c r="HW1204" s="2"/>
      <c r="HX1204" s="2"/>
      <c r="HY1204" s="2"/>
      <c r="HZ1204" s="2"/>
      <c r="IA1204" s="2"/>
      <c r="IB1204" s="2"/>
      <c r="IC1204" s="2"/>
      <c r="ID1204" s="2"/>
      <c r="IE1204" s="2"/>
      <c r="IF1204" s="2"/>
      <c r="IG1204" s="2"/>
      <c r="IH1204" s="2"/>
      <c r="II1204" s="2"/>
      <c r="IJ1204" s="2"/>
      <c r="IK1204" s="2"/>
      <c r="IL1204" s="2"/>
      <c r="IM1204" s="2"/>
      <c r="IN1204" s="2"/>
      <c r="IO1204" s="2"/>
      <c r="IP1204" s="2"/>
      <c r="IQ1204" s="2"/>
    </row>
    <row r="1205" spans="1:251" s="16" customFormat="1" ht="18.75" customHeight="1" thickBot="1">
      <c r="A1205" s="17"/>
      <c r="B1205" s="102" t="s">
        <v>14</v>
      </c>
      <c r="C1205" s="103"/>
      <c r="D1205" s="103"/>
      <c r="E1205" s="103"/>
      <c r="F1205" s="103"/>
      <c r="G1205" s="103"/>
      <c r="H1205" s="103"/>
      <c r="I1205" s="103"/>
      <c r="J1205" s="103"/>
      <c r="K1205" s="103"/>
      <c r="L1205" s="103"/>
      <c r="M1205" s="103"/>
      <c r="N1205" s="103"/>
      <c r="O1205" s="103"/>
      <c r="P1205" s="103"/>
      <c r="Q1205" s="103"/>
      <c r="R1205" s="103"/>
      <c r="S1205" s="103"/>
      <c r="T1205" s="103"/>
      <c r="U1205" s="103"/>
      <c r="V1205" s="103"/>
      <c r="W1205" s="103"/>
      <c r="X1205" s="103"/>
      <c r="Y1205" s="103"/>
      <c r="Z1205" s="104"/>
      <c r="AA1205" s="105">
        <f>SUM($AA$1204:$AA$1204)</f>
        <v>2559</v>
      </c>
      <c r="AB1205" s="106"/>
      <c r="AC1205" s="106"/>
      <c r="AD1205" s="106"/>
      <c r="AE1205" s="106"/>
      <c r="AF1205" s="106"/>
      <c r="AG1205" s="106"/>
      <c r="AH1205" s="106"/>
      <c r="AI1205" s="107"/>
      <c r="AJ1205" s="105">
        <f>SUM($AJ$1204:$AJ$1204)</f>
        <v>2526</v>
      </c>
      <c r="AK1205" s="106"/>
      <c r="AL1205" s="106"/>
      <c r="AM1205" s="106"/>
      <c r="AN1205" s="106"/>
      <c r="AO1205" s="106"/>
      <c r="AP1205" s="106"/>
      <c r="AQ1205" s="106"/>
      <c r="AR1205" s="107"/>
      <c r="AS1205" s="108"/>
      <c r="AT1205" s="109"/>
      <c r="AU1205" s="109"/>
      <c r="AV1205" s="109"/>
      <c r="AW1205" s="109"/>
      <c r="AX1205" s="110"/>
      <c r="AY1205" s="2"/>
      <c r="AZ1205" s="2"/>
      <c r="BA1205" s="2"/>
      <c r="BB1205" s="2"/>
      <c r="BC1205" s="2"/>
      <c r="BD1205" s="2"/>
      <c r="BE1205" s="2"/>
      <c r="BF1205" s="2"/>
      <c r="BG1205" s="2"/>
      <c r="BH1205" s="2"/>
      <c r="BI1205" s="2"/>
      <c r="BJ1205" s="2"/>
      <c r="BK1205" s="2"/>
      <c r="BL1205" s="2"/>
      <c r="BM1205" s="2"/>
      <c r="BN1205" s="2"/>
      <c r="BO1205" s="2"/>
      <c r="BP1205" s="2"/>
      <c r="BQ1205" s="2"/>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c r="DY1205" s="2"/>
      <c r="DZ1205" s="2"/>
      <c r="EA1205" s="2"/>
      <c r="EB1205" s="2"/>
      <c r="EC1205" s="2"/>
      <c r="ED1205" s="2"/>
      <c r="EE1205" s="2"/>
      <c r="EF1205" s="2"/>
      <c r="EG1205" s="2"/>
      <c r="EH1205" s="2"/>
      <c r="EI1205" s="2"/>
      <c r="EJ1205" s="2"/>
      <c r="EK1205" s="2"/>
      <c r="EL1205" s="2"/>
      <c r="EM1205" s="2"/>
      <c r="EN1205" s="2"/>
      <c r="EO1205" s="2"/>
      <c r="EP1205" s="2"/>
      <c r="EQ1205" s="2"/>
      <c r="ER1205" s="2"/>
      <c r="ES1205" s="2"/>
      <c r="ET1205" s="2"/>
      <c r="EU1205" s="2"/>
      <c r="EV1205" s="2"/>
      <c r="EW1205" s="2"/>
      <c r="EX1205" s="2"/>
      <c r="EY1205" s="2"/>
      <c r="EZ1205" s="2"/>
      <c r="FA1205" s="2"/>
      <c r="FB1205" s="2"/>
      <c r="FC1205" s="2"/>
      <c r="FD1205" s="2"/>
      <c r="FE1205" s="2"/>
      <c r="FF1205" s="2"/>
      <c r="FG1205" s="2"/>
      <c r="FH1205" s="2"/>
      <c r="FI1205" s="2"/>
      <c r="FJ1205" s="2"/>
      <c r="FK1205" s="2"/>
      <c r="FL1205" s="2"/>
      <c r="FM1205" s="2"/>
      <c r="FN1205" s="2"/>
      <c r="FO1205" s="2"/>
      <c r="FP1205" s="2"/>
      <c r="FQ1205" s="2"/>
      <c r="FR1205" s="2"/>
      <c r="FS1205" s="2"/>
      <c r="FT1205" s="2"/>
      <c r="FU1205" s="2"/>
      <c r="FV1205" s="2"/>
      <c r="FW1205" s="2"/>
      <c r="FX1205" s="2"/>
      <c r="FY1205" s="2"/>
      <c r="FZ1205" s="2"/>
      <c r="GA1205" s="2"/>
      <c r="GB1205" s="2"/>
      <c r="GC1205" s="2"/>
      <c r="GD1205" s="2"/>
      <c r="GE1205" s="2"/>
      <c r="GF1205" s="2"/>
      <c r="GG1205" s="2"/>
      <c r="GH1205" s="2"/>
      <c r="GI1205" s="2"/>
      <c r="GJ1205" s="2"/>
      <c r="GK1205" s="2"/>
      <c r="GL1205" s="2"/>
      <c r="GM1205" s="2"/>
      <c r="GN1205" s="2"/>
      <c r="GO1205" s="2"/>
      <c r="GP1205" s="2"/>
      <c r="GQ1205" s="2"/>
      <c r="GR1205" s="2"/>
      <c r="GS1205" s="2"/>
      <c r="GT1205" s="2"/>
      <c r="GU1205" s="2"/>
      <c r="GV1205" s="2"/>
      <c r="GW1205" s="2"/>
      <c r="GX1205" s="2"/>
      <c r="GY1205" s="2"/>
      <c r="GZ1205" s="2"/>
      <c r="HA1205" s="2"/>
      <c r="HB1205" s="2"/>
      <c r="HC1205" s="2"/>
      <c r="HD1205" s="2"/>
      <c r="HE1205" s="2"/>
      <c r="HF1205" s="2"/>
      <c r="HG1205" s="2"/>
      <c r="HH1205" s="2"/>
      <c r="HI1205" s="2"/>
      <c r="HJ1205" s="2"/>
      <c r="HK1205" s="2"/>
      <c r="HL1205" s="2"/>
      <c r="HM1205" s="2"/>
      <c r="HN1205" s="2"/>
      <c r="HO1205" s="2"/>
      <c r="HP1205" s="2"/>
      <c r="HQ1205" s="2"/>
      <c r="HR1205" s="2"/>
      <c r="HS1205" s="2"/>
      <c r="HT1205" s="2"/>
      <c r="HU1205" s="2"/>
      <c r="HV1205" s="2"/>
      <c r="HW1205" s="2"/>
      <c r="HX1205" s="2"/>
      <c r="HY1205" s="2"/>
      <c r="HZ1205" s="2"/>
      <c r="IA1205" s="2"/>
      <c r="IB1205" s="2"/>
      <c r="IC1205" s="2"/>
      <c r="ID1205" s="2"/>
      <c r="IE1205" s="2"/>
      <c r="IF1205" s="2"/>
      <c r="IG1205" s="2"/>
      <c r="IH1205" s="2"/>
      <c r="II1205" s="2"/>
      <c r="IJ1205" s="2"/>
      <c r="IK1205" s="2"/>
      <c r="IL1205" s="2"/>
      <c r="IM1205" s="2"/>
      <c r="IN1205" s="2"/>
      <c r="IO1205" s="2"/>
      <c r="IP1205" s="2"/>
      <c r="IQ1205" s="2"/>
    </row>
    <row r="1207" spans="1:251" ht="18.75">
      <c r="A1207" s="1" t="s">
        <v>0</v>
      </c>
      <c r="AW1207" s="3"/>
      <c r="AX1207" s="4"/>
      <c r="AY1207" s="3"/>
    </row>
    <row r="1209" spans="1:251" ht="18.75">
      <c r="B1209" s="111" t="s">
        <v>8</v>
      </c>
      <c r="C1209" s="112"/>
      <c r="D1209" s="112"/>
      <c r="E1209" s="112"/>
      <c r="F1209" s="112"/>
      <c r="G1209" s="112"/>
      <c r="H1209" s="112"/>
      <c r="I1209" s="112"/>
      <c r="J1209" s="112"/>
      <c r="K1209" s="112"/>
      <c r="L1209" s="112"/>
      <c r="M1209" s="112"/>
      <c r="N1209" s="112"/>
      <c r="O1209" s="112"/>
      <c r="P1209" s="112"/>
      <c r="Q1209" s="112"/>
      <c r="R1209" s="112"/>
      <c r="S1209" s="112"/>
      <c r="T1209" s="112"/>
      <c r="U1209" s="112"/>
      <c r="V1209" s="112"/>
      <c r="W1209" s="112"/>
      <c r="X1209" s="112"/>
      <c r="Y1209" s="112"/>
      <c r="Z1209" s="112"/>
      <c r="AA1209" s="112"/>
      <c r="AB1209" s="112"/>
      <c r="AC1209" s="112"/>
      <c r="AD1209" s="112"/>
      <c r="AE1209" s="112"/>
      <c r="AF1209" s="112"/>
      <c r="AG1209" s="112"/>
      <c r="AH1209" s="112"/>
      <c r="AI1209" s="112"/>
      <c r="AJ1209" s="112"/>
      <c r="AK1209" s="112"/>
      <c r="AL1209" s="112"/>
      <c r="AM1209" s="112"/>
      <c r="AN1209" s="112"/>
      <c r="AO1209" s="112"/>
      <c r="AP1209" s="112"/>
      <c r="AQ1209" s="112"/>
      <c r="AR1209" s="112"/>
      <c r="AS1209" s="112"/>
      <c r="AT1209" s="112"/>
      <c r="AU1209" s="112"/>
      <c r="AV1209" s="112"/>
      <c r="AW1209" s="112"/>
      <c r="AX1209" s="112"/>
    </row>
    <row r="1210" spans="1:251">
      <c r="Z1210" s="5"/>
      <c r="AD1210" s="5"/>
      <c r="AE1210" s="5"/>
      <c r="AF1210" s="5"/>
      <c r="AG1210" s="5"/>
      <c r="AH1210" s="5"/>
      <c r="AI1210" s="5"/>
      <c r="AO1210" s="5"/>
    </row>
    <row r="1211" spans="1:251" ht="13.5" thickBot="1">
      <c r="Z1211" s="5"/>
      <c r="AD1211" s="5"/>
      <c r="AE1211" s="5"/>
      <c r="AF1211" s="5"/>
      <c r="AG1211" s="5"/>
      <c r="AH1211" s="5"/>
      <c r="AI1211" s="5"/>
      <c r="AO1211" s="5"/>
      <c r="DI1211" s="6"/>
    </row>
    <row r="1212" spans="1:251" ht="24.75" customHeight="1" thickBot="1">
      <c r="B1212" s="113" t="s">
        <v>1</v>
      </c>
      <c r="C1212" s="114"/>
      <c r="D1212" s="114"/>
      <c r="E1212" s="114"/>
      <c r="F1212" s="114"/>
      <c r="G1212" s="114"/>
      <c r="H1212" s="115" t="s">
        <v>188</v>
      </c>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7"/>
      <c r="DI1212" s="6"/>
    </row>
    <row r="1213" spans="1:251" ht="14.25">
      <c r="B1213" s="7"/>
      <c r="C1213" s="7"/>
      <c r="D1213" s="7"/>
      <c r="E1213" s="7"/>
      <c r="F1213" s="7"/>
      <c r="G1213" s="7"/>
      <c r="H1213" s="8"/>
      <c r="I1213" s="8"/>
      <c r="J1213" s="8"/>
      <c r="K1213" s="8"/>
      <c r="L1213" s="9"/>
      <c r="M1213" s="9"/>
      <c r="N1213" s="9"/>
      <c r="O1213" s="9"/>
      <c r="P1213" s="8"/>
      <c r="Q1213" s="8"/>
      <c r="R1213" s="8"/>
      <c r="S1213" s="8"/>
      <c r="T1213" s="8"/>
      <c r="U1213" s="8"/>
      <c r="V1213" s="10"/>
      <c r="W1213" s="10"/>
      <c r="X1213" s="10"/>
      <c r="Y1213" s="10"/>
      <c r="Z1213" s="10"/>
      <c r="AA1213" s="10"/>
      <c r="AB1213" s="10"/>
      <c r="AC1213" s="10"/>
      <c r="AD1213" s="10"/>
      <c r="AE1213" s="10"/>
      <c r="AF1213" s="10"/>
      <c r="AG1213" s="10"/>
      <c r="AH1213" s="10"/>
      <c r="AI1213" s="10"/>
      <c r="AJ1213" s="10"/>
      <c r="AK1213" s="10"/>
      <c r="AL1213" s="10"/>
      <c r="AM1213" s="10"/>
      <c r="AN1213" s="10"/>
      <c r="AO1213" s="10"/>
      <c r="AP1213" s="10"/>
      <c r="AQ1213" s="10"/>
      <c r="AR1213" s="10"/>
      <c r="AS1213" s="10"/>
      <c r="AT1213" s="10"/>
      <c r="AU1213" s="10"/>
      <c r="AV1213" s="10"/>
      <c r="AW1213" s="10"/>
      <c r="AX1213" s="10"/>
      <c r="DI1213" s="6"/>
    </row>
    <row r="1214" spans="1:251" ht="15" thickBot="1">
      <c r="A1214" s="11"/>
      <c r="B1214" s="10" t="s">
        <v>2</v>
      </c>
      <c r="C1214" s="8"/>
      <c r="D1214" s="8"/>
      <c r="E1214" s="8"/>
      <c r="F1214" s="8"/>
      <c r="G1214" s="8"/>
      <c r="H1214" s="8"/>
      <c r="I1214" s="8"/>
      <c r="J1214" s="8"/>
      <c r="K1214" s="8"/>
      <c r="L1214" s="9"/>
      <c r="M1214" s="9"/>
      <c r="N1214" s="9"/>
      <c r="O1214" s="9"/>
      <c r="P1214" s="8"/>
      <c r="Q1214" s="8"/>
      <c r="R1214" s="8"/>
      <c r="S1214" s="8"/>
      <c r="T1214" s="8"/>
      <c r="U1214" s="8"/>
      <c r="V1214" s="10"/>
      <c r="W1214" s="10"/>
      <c r="X1214" s="10"/>
      <c r="Y1214" s="10"/>
      <c r="Z1214" s="10"/>
      <c r="AA1214" s="10"/>
      <c r="AB1214" s="10"/>
      <c r="AC1214" s="10"/>
      <c r="AD1214" s="10"/>
      <c r="AE1214" s="10"/>
      <c r="AF1214" s="10"/>
      <c r="AG1214" s="10"/>
      <c r="AH1214" s="10"/>
      <c r="AI1214" s="10"/>
      <c r="AJ1214" s="10"/>
      <c r="AK1214" s="10"/>
      <c r="AL1214" s="10"/>
      <c r="AM1214" s="10"/>
      <c r="AN1214" s="10"/>
      <c r="AO1214" s="10"/>
      <c r="AP1214" s="10"/>
      <c r="AQ1214" s="10"/>
      <c r="AR1214" s="10"/>
      <c r="AS1214" s="10"/>
      <c r="AT1214" s="10"/>
      <c r="AU1214" s="10"/>
      <c r="AV1214" s="10"/>
      <c r="AW1214" s="10"/>
      <c r="AX1214" s="10"/>
      <c r="DI1214" s="6"/>
    </row>
    <row r="1215" spans="1:251" ht="14.25">
      <c r="A1215" s="8"/>
      <c r="B1215" s="12"/>
      <c r="C1215" s="7"/>
      <c r="D1215" s="7"/>
      <c r="E1215" s="7"/>
      <c r="F1215" s="7"/>
      <c r="G1215" s="7"/>
      <c r="H1215" s="7"/>
      <c r="I1215" s="7"/>
      <c r="J1215" s="7"/>
      <c r="K1215" s="7"/>
      <c r="L1215" s="13"/>
      <c r="M1215" s="13"/>
      <c r="N1215" s="13"/>
      <c r="O1215" s="13"/>
      <c r="P1215" s="7"/>
      <c r="Q1215" s="7"/>
      <c r="R1215" s="7"/>
      <c r="S1215" s="7"/>
      <c r="T1215" s="7"/>
      <c r="U1215" s="7"/>
      <c r="V1215" s="14"/>
      <c r="W1215" s="14"/>
      <c r="X1215" s="14"/>
      <c r="Y1215" s="14"/>
      <c r="Z1215" s="14"/>
      <c r="AA1215" s="14"/>
      <c r="AB1215" s="14"/>
      <c r="AC1215" s="14"/>
      <c r="AD1215" s="14"/>
      <c r="AE1215" s="14"/>
      <c r="AF1215" s="14"/>
      <c r="AG1215" s="14"/>
      <c r="AH1215" s="14"/>
      <c r="AI1215" s="14"/>
      <c r="AJ1215" s="14"/>
      <c r="AK1215" s="14"/>
      <c r="AL1215" s="14"/>
      <c r="AM1215" s="14"/>
      <c r="AN1215" s="14"/>
      <c r="AO1215" s="14"/>
      <c r="AP1215" s="14"/>
      <c r="AQ1215" s="14"/>
      <c r="AR1215" s="14"/>
      <c r="AS1215" s="14"/>
      <c r="AT1215" s="14"/>
      <c r="AU1215" s="14"/>
      <c r="AV1215" s="14"/>
      <c r="AW1215" s="14"/>
      <c r="AX1215" s="15"/>
    </row>
    <row r="1216" spans="1:251" ht="12" customHeight="1">
      <c r="A1216" s="8"/>
      <c r="B1216" s="118" t="s">
        <v>189</v>
      </c>
      <c r="C1216" s="119"/>
      <c r="D1216" s="119"/>
      <c r="E1216" s="119"/>
      <c r="F1216" s="119"/>
      <c r="G1216" s="119"/>
      <c r="H1216" s="119"/>
      <c r="I1216" s="119"/>
      <c r="J1216" s="119"/>
      <c r="K1216" s="119"/>
      <c r="L1216" s="119"/>
      <c r="M1216" s="119"/>
      <c r="N1216" s="119"/>
      <c r="O1216" s="119"/>
      <c r="P1216" s="119"/>
      <c r="Q1216" s="119"/>
      <c r="R1216" s="119"/>
      <c r="S1216" s="119"/>
      <c r="T1216" s="119"/>
      <c r="U1216" s="119"/>
      <c r="V1216" s="119"/>
      <c r="W1216" s="119"/>
      <c r="X1216" s="119"/>
      <c r="Y1216" s="119"/>
      <c r="Z1216" s="119"/>
      <c r="AA1216" s="119"/>
      <c r="AB1216" s="119"/>
      <c r="AC1216" s="119"/>
      <c r="AD1216" s="119"/>
      <c r="AE1216" s="119"/>
      <c r="AF1216" s="119"/>
      <c r="AG1216" s="119"/>
      <c r="AH1216" s="119"/>
      <c r="AI1216" s="119"/>
      <c r="AJ1216" s="119"/>
      <c r="AK1216" s="119"/>
      <c r="AL1216" s="119"/>
      <c r="AM1216" s="119"/>
      <c r="AN1216" s="119"/>
      <c r="AO1216" s="119"/>
      <c r="AP1216" s="119"/>
      <c r="AQ1216" s="119"/>
      <c r="AR1216" s="119"/>
      <c r="AS1216" s="119"/>
      <c r="AT1216" s="119"/>
      <c r="AU1216" s="119"/>
      <c r="AV1216" s="119"/>
      <c r="AW1216" s="119"/>
      <c r="AX1216" s="120"/>
    </row>
    <row r="1217" spans="1:113" ht="12" customHeight="1">
      <c r="A1217" s="8"/>
      <c r="B1217" s="118"/>
      <c r="C1217" s="119"/>
      <c r="D1217" s="119"/>
      <c r="E1217" s="119"/>
      <c r="F1217" s="119"/>
      <c r="G1217" s="119"/>
      <c r="H1217" s="119"/>
      <c r="I1217" s="119"/>
      <c r="J1217" s="119"/>
      <c r="K1217" s="119"/>
      <c r="L1217" s="119"/>
      <c r="M1217" s="119"/>
      <c r="N1217" s="119"/>
      <c r="O1217" s="119"/>
      <c r="P1217" s="119"/>
      <c r="Q1217" s="119"/>
      <c r="R1217" s="119"/>
      <c r="S1217" s="119"/>
      <c r="T1217" s="119"/>
      <c r="U1217" s="119"/>
      <c r="V1217" s="119"/>
      <c r="W1217" s="119"/>
      <c r="X1217" s="119"/>
      <c r="Y1217" s="119"/>
      <c r="Z1217" s="119"/>
      <c r="AA1217" s="119"/>
      <c r="AB1217" s="119"/>
      <c r="AC1217" s="119"/>
      <c r="AD1217" s="119"/>
      <c r="AE1217" s="119"/>
      <c r="AF1217" s="119"/>
      <c r="AG1217" s="119"/>
      <c r="AH1217" s="119"/>
      <c r="AI1217" s="119"/>
      <c r="AJ1217" s="119"/>
      <c r="AK1217" s="119"/>
      <c r="AL1217" s="119"/>
      <c r="AM1217" s="119"/>
      <c r="AN1217" s="119"/>
      <c r="AO1217" s="119"/>
      <c r="AP1217" s="119"/>
      <c r="AQ1217" s="119"/>
      <c r="AR1217" s="119"/>
      <c r="AS1217" s="119"/>
      <c r="AT1217" s="119"/>
      <c r="AU1217" s="119"/>
      <c r="AV1217" s="119"/>
      <c r="AW1217" s="119"/>
      <c r="AX1217" s="120"/>
      <c r="BC1217" s="16"/>
    </row>
    <row r="1218" spans="1:113" ht="12" customHeight="1">
      <c r="A1218" s="8"/>
      <c r="B1218" s="118"/>
      <c r="C1218" s="119"/>
      <c r="D1218" s="119"/>
      <c r="E1218" s="119"/>
      <c r="F1218" s="119"/>
      <c r="G1218" s="119"/>
      <c r="H1218" s="119"/>
      <c r="I1218" s="119"/>
      <c r="J1218" s="119"/>
      <c r="K1218" s="119"/>
      <c r="L1218" s="119"/>
      <c r="M1218" s="119"/>
      <c r="N1218" s="119"/>
      <c r="O1218" s="119"/>
      <c r="P1218" s="119"/>
      <c r="Q1218" s="119"/>
      <c r="R1218" s="119"/>
      <c r="S1218" s="119"/>
      <c r="T1218" s="119"/>
      <c r="U1218" s="119"/>
      <c r="V1218" s="119"/>
      <c r="W1218" s="119"/>
      <c r="X1218" s="119"/>
      <c r="Y1218" s="119"/>
      <c r="Z1218" s="119"/>
      <c r="AA1218" s="119"/>
      <c r="AB1218" s="119"/>
      <c r="AC1218" s="119"/>
      <c r="AD1218" s="119"/>
      <c r="AE1218" s="119"/>
      <c r="AF1218" s="119"/>
      <c r="AG1218" s="119"/>
      <c r="AH1218" s="119"/>
      <c r="AI1218" s="119"/>
      <c r="AJ1218" s="119"/>
      <c r="AK1218" s="119"/>
      <c r="AL1218" s="119"/>
      <c r="AM1218" s="119"/>
      <c r="AN1218" s="119"/>
      <c r="AO1218" s="119"/>
      <c r="AP1218" s="119"/>
      <c r="AQ1218" s="119"/>
      <c r="AR1218" s="119"/>
      <c r="AS1218" s="119"/>
      <c r="AT1218" s="119"/>
      <c r="AU1218" s="119"/>
      <c r="AV1218" s="119"/>
      <c r="AW1218" s="119"/>
      <c r="AX1218" s="120"/>
    </row>
    <row r="1219" spans="1:113" ht="12" customHeight="1">
      <c r="A1219" s="8"/>
      <c r="B1219" s="118"/>
      <c r="C1219" s="119"/>
      <c r="D1219" s="119"/>
      <c r="E1219" s="119"/>
      <c r="F1219" s="119"/>
      <c r="G1219" s="119"/>
      <c r="H1219" s="119"/>
      <c r="I1219" s="119"/>
      <c r="J1219" s="119"/>
      <c r="K1219" s="119"/>
      <c r="L1219" s="119"/>
      <c r="M1219" s="119"/>
      <c r="N1219" s="119"/>
      <c r="O1219" s="119"/>
      <c r="P1219" s="119"/>
      <c r="Q1219" s="119"/>
      <c r="R1219" s="119"/>
      <c r="S1219" s="119"/>
      <c r="T1219" s="119"/>
      <c r="U1219" s="119"/>
      <c r="V1219" s="119"/>
      <c r="W1219" s="119"/>
      <c r="X1219" s="119"/>
      <c r="Y1219" s="119"/>
      <c r="Z1219" s="119"/>
      <c r="AA1219" s="119"/>
      <c r="AB1219" s="119"/>
      <c r="AC1219" s="119"/>
      <c r="AD1219" s="119"/>
      <c r="AE1219" s="119"/>
      <c r="AF1219" s="119"/>
      <c r="AG1219" s="119"/>
      <c r="AH1219" s="119"/>
      <c r="AI1219" s="119"/>
      <c r="AJ1219" s="119"/>
      <c r="AK1219" s="119"/>
      <c r="AL1219" s="119"/>
      <c r="AM1219" s="119"/>
      <c r="AN1219" s="119"/>
      <c r="AO1219" s="119"/>
      <c r="AP1219" s="119"/>
      <c r="AQ1219" s="119"/>
      <c r="AR1219" s="119"/>
      <c r="AS1219" s="119"/>
      <c r="AT1219" s="119"/>
      <c r="AU1219" s="119"/>
      <c r="AV1219" s="119"/>
      <c r="AW1219" s="119"/>
      <c r="AX1219" s="120"/>
    </row>
    <row r="1220" spans="1:113" ht="12" customHeight="1">
      <c r="A1220" s="8"/>
      <c r="B1220" s="118"/>
      <c r="C1220" s="119"/>
      <c r="D1220" s="119"/>
      <c r="E1220" s="119"/>
      <c r="F1220" s="119"/>
      <c r="G1220" s="119"/>
      <c r="H1220" s="119"/>
      <c r="I1220" s="119"/>
      <c r="J1220" s="119"/>
      <c r="K1220" s="119"/>
      <c r="L1220" s="119"/>
      <c r="M1220" s="119"/>
      <c r="N1220" s="119"/>
      <c r="O1220" s="119"/>
      <c r="P1220" s="119"/>
      <c r="Q1220" s="119"/>
      <c r="R1220" s="119"/>
      <c r="S1220" s="119"/>
      <c r="T1220" s="119"/>
      <c r="U1220" s="119"/>
      <c r="V1220" s="119"/>
      <c r="W1220" s="119"/>
      <c r="X1220" s="119"/>
      <c r="Y1220" s="119"/>
      <c r="Z1220" s="119"/>
      <c r="AA1220" s="119"/>
      <c r="AB1220" s="119"/>
      <c r="AC1220" s="119"/>
      <c r="AD1220" s="119"/>
      <c r="AE1220" s="119"/>
      <c r="AF1220" s="119"/>
      <c r="AG1220" s="119"/>
      <c r="AH1220" s="119"/>
      <c r="AI1220" s="119"/>
      <c r="AJ1220" s="119"/>
      <c r="AK1220" s="119"/>
      <c r="AL1220" s="119"/>
      <c r="AM1220" s="119"/>
      <c r="AN1220" s="119"/>
      <c r="AO1220" s="119"/>
      <c r="AP1220" s="119"/>
      <c r="AQ1220" s="119"/>
      <c r="AR1220" s="119"/>
      <c r="AS1220" s="119"/>
      <c r="AT1220" s="119"/>
      <c r="AU1220" s="119"/>
      <c r="AV1220" s="119"/>
      <c r="AW1220" s="119"/>
      <c r="AX1220" s="120"/>
    </row>
    <row r="1221" spans="1:113" ht="15" thickBot="1">
      <c r="A1221" s="17"/>
      <c r="B1221" s="18"/>
      <c r="C1221" s="19"/>
      <c r="D1221" s="19"/>
      <c r="E1221" s="19"/>
      <c r="F1221" s="19"/>
      <c r="G1221" s="19"/>
      <c r="H1221" s="19"/>
      <c r="I1221" s="19"/>
      <c r="J1221" s="19"/>
      <c r="K1221" s="19"/>
      <c r="L1221" s="19"/>
      <c r="M1221" s="19"/>
      <c r="N1221" s="19"/>
      <c r="O1221" s="19"/>
      <c r="P1221" s="19"/>
      <c r="Q1221" s="19"/>
      <c r="R1221" s="19"/>
      <c r="S1221" s="19"/>
      <c r="T1221" s="19"/>
      <c r="U1221" s="19"/>
      <c r="V1221" s="19"/>
      <c r="W1221" s="19"/>
      <c r="X1221" s="19"/>
      <c r="Y1221" s="19"/>
      <c r="Z1221" s="19"/>
      <c r="AA1221" s="19"/>
      <c r="AB1221" s="19"/>
      <c r="AC1221" s="19"/>
      <c r="AD1221" s="19"/>
      <c r="AE1221" s="19"/>
      <c r="AF1221" s="19"/>
      <c r="AG1221" s="19"/>
      <c r="AH1221" s="19"/>
      <c r="AI1221" s="19"/>
      <c r="AJ1221" s="19"/>
      <c r="AK1221" s="19"/>
      <c r="AL1221" s="19"/>
      <c r="AM1221" s="19"/>
      <c r="AN1221" s="19"/>
      <c r="AO1221" s="19"/>
      <c r="AP1221" s="19"/>
      <c r="AQ1221" s="19"/>
      <c r="AR1221" s="19"/>
      <c r="AS1221" s="19"/>
      <c r="AT1221" s="19"/>
      <c r="AU1221" s="19"/>
      <c r="AV1221" s="19"/>
      <c r="AW1221" s="19"/>
      <c r="AX1221" s="20"/>
    </row>
    <row r="1222" spans="1:113">
      <c r="B1222" s="21"/>
    </row>
    <row r="1223" spans="1:113" ht="15" thickBot="1">
      <c r="A1223" s="11"/>
      <c r="B1223" s="10" t="s">
        <v>3</v>
      </c>
      <c r="C1223" s="8"/>
      <c r="D1223" s="8"/>
      <c r="E1223" s="8"/>
      <c r="F1223" s="8"/>
      <c r="G1223" s="8"/>
      <c r="H1223" s="8"/>
      <c r="I1223" s="8"/>
      <c r="J1223" s="8"/>
      <c r="K1223" s="8"/>
      <c r="L1223" s="9"/>
      <c r="M1223" s="9"/>
      <c r="N1223" s="9"/>
      <c r="O1223" s="9"/>
      <c r="P1223" s="8"/>
      <c r="Q1223" s="8"/>
      <c r="R1223" s="8"/>
      <c r="S1223" s="8"/>
      <c r="T1223" s="8"/>
      <c r="U1223" s="8"/>
      <c r="V1223" s="10"/>
      <c r="W1223" s="10"/>
      <c r="X1223" s="10"/>
      <c r="Y1223" s="10"/>
      <c r="Z1223" s="10"/>
      <c r="AA1223" s="10"/>
      <c r="AB1223" s="10"/>
      <c r="AC1223" s="10"/>
      <c r="AD1223" s="10"/>
      <c r="AE1223" s="10"/>
      <c r="AF1223" s="10"/>
      <c r="AG1223" s="10"/>
      <c r="AH1223" s="10"/>
      <c r="AI1223" s="10"/>
      <c r="AJ1223" s="10"/>
      <c r="AK1223" s="10"/>
      <c r="AL1223" s="10"/>
      <c r="AM1223" s="10"/>
      <c r="AN1223" s="10"/>
      <c r="AO1223" s="10"/>
      <c r="AP1223" s="10"/>
      <c r="AQ1223" s="10"/>
      <c r="AR1223" s="10"/>
      <c r="AS1223" s="10"/>
      <c r="AT1223" s="10"/>
      <c r="AU1223" s="10"/>
      <c r="AV1223" s="10"/>
      <c r="AW1223" s="10"/>
      <c r="AX1223" s="10"/>
      <c r="DI1223" s="6"/>
    </row>
    <row r="1224" spans="1:113" ht="14.25">
      <c r="A1224" s="8"/>
      <c r="B1224" s="12"/>
      <c r="C1224" s="7"/>
      <c r="D1224" s="7"/>
      <c r="E1224" s="7"/>
      <c r="F1224" s="7"/>
      <c r="G1224" s="7"/>
      <c r="H1224" s="7"/>
      <c r="I1224" s="7"/>
      <c r="J1224" s="7"/>
      <c r="K1224" s="7"/>
      <c r="L1224" s="13"/>
      <c r="M1224" s="13"/>
      <c r="N1224" s="13"/>
      <c r="O1224" s="13"/>
      <c r="P1224" s="7"/>
      <c r="Q1224" s="7"/>
      <c r="R1224" s="7"/>
      <c r="S1224" s="7"/>
      <c r="T1224" s="7"/>
      <c r="U1224" s="7"/>
      <c r="V1224" s="14"/>
      <c r="W1224" s="14"/>
      <c r="X1224" s="14"/>
      <c r="Y1224" s="14"/>
      <c r="Z1224" s="14"/>
      <c r="AA1224" s="14"/>
      <c r="AB1224" s="14"/>
      <c r="AC1224" s="14"/>
      <c r="AD1224" s="14"/>
      <c r="AE1224" s="14"/>
      <c r="AF1224" s="14"/>
      <c r="AG1224" s="14"/>
      <c r="AH1224" s="14"/>
      <c r="AI1224" s="14"/>
      <c r="AJ1224" s="14"/>
      <c r="AK1224" s="14"/>
      <c r="AL1224" s="14"/>
      <c r="AM1224" s="14"/>
      <c r="AN1224" s="14"/>
      <c r="AO1224" s="14"/>
      <c r="AP1224" s="14"/>
      <c r="AQ1224" s="14"/>
      <c r="AR1224" s="14"/>
      <c r="AS1224" s="14"/>
      <c r="AT1224" s="14"/>
      <c r="AU1224" s="14"/>
      <c r="AV1224" s="14"/>
      <c r="AW1224" s="14"/>
      <c r="AX1224" s="15"/>
    </row>
    <row r="1225" spans="1:113" ht="12" customHeight="1">
      <c r="A1225" s="8"/>
      <c r="B1225" s="118" t="s">
        <v>190</v>
      </c>
      <c r="C1225" s="119"/>
      <c r="D1225" s="119"/>
      <c r="E1225" s="119"/>
      <c r="F1225" s="119"/>
      <c r="G1225" s="119"/>
      <c r="H1225" s="119"/>
      <c r="I1225" s="119"/>
      <c r="J1225" s="119"/>
      <c r="K1225" s="119"/>
      <c r="L1225" s="119"/>
      <c r="M1225" s="119"/>
      <c r="N1225" s="119"/>
      <c r="O1225" s="119"/>
      <c r="P1225" s="119"/>
      <c r="Q1225" s="119"/>
      <c r="R1225" s="119"/>
      <c r="S1225" s="119"/>
      <c r="T1225" s="119"/>
      <c r="U1225" s="119"/>
      <c r="V1225" s="119"/>
      <c r="W1225" s="119"/>
      <c r="X1225" s="119"/>
      <c r="Y1225" s="119"/>
      <c r="Z1225" s="119"/>
      <c r="AA1225" s="119"/>
      <c r="AB1225" s="119"/>
      <c r="AC1225" s="119"/>
      <c r="AD1225" s="119"/>
      <c r="AE1225" s="119"/>
      <c r="AF1225" s="119"/>
      <c r="AG1225" s="119"/>
      <c r="AH1225" s="119"/>
      <c r="AI1225" s="119"/>
      <c r="AJ1225" s="119"/>
      <c r="AK1225" s="119"/>
      <c r="AL1225" s="119"/>
      <c r="AM1225" s="119"/>
      <c r="AN1225" s="119"/>
      <c r="AO1225" s="119"/>
      <c r="AP1225" s="119"/>
      <c r="AQ1225" s="119"/>
      <c r="AR1225" s="119"/>
      <c r="AS1225" s="119"/>
      <c r="AT1225" s="119"/>
      <c r="AU1225" s="119"/>
      <c r="AV1225" s="119"/>
      <c r="AW1225" s="119"/>
      <c r="AX1225" s="120"/>
    </row>
    <row r="1226" spans="1:113" ht="12" customHeight="1">
      <c r="A1226" s="8"/>
      <c r="B1226" s="118"/>
      <c r="C1226" s="119"/>
      <c r="D1226" s="119"/>
      <c r="E1226" s="119"/>
      <c r="F1226" s="119"/>
      <c r="G1226" s="119"/>
      <c r="H1226" s="119"/>
      <c r="I1226" s="119"/>
      <c r="J1226" s="119"/>
      <c r="K1226" s="119"/>
      <c r="L1226" s="119"/>
      <c r="M1226" s="119"/>
      <c r="N1226" s="119"/>
      <c r="O1226" s="119"/>
      <c r="P1226" s="119"/>
      <c r="Q1226" s="119"/>
      <c r="R1226" s="119"/>
      <c r="S1226" s="119"/>
      <c r="T1226" s="119"/>
      <c r="U1226" s="119"/>
      <c r="V1226" s="119"/>
      <c r="W1226" s="119"/>
      <c r="X1226" s="119"/>
      <c r="Y1226" s="119"/>
      <c r="Z1226" s="119"/>
      <c r="AA1226" s="119"/>
      <c r="AB1226" s="119"/>
      <c r="AC1226" s="119"/>
      <c r="AD1226" s="119"/>
      <c r="AE1226" s="119"/>
      <c r="AF1226" s="119"/>
      <c r="AG1226" s="119"/>
      <c r="AH1226" s="119"/>
      <c r="AI1226" s="119"/>
      <c r="AJ1226" s="119"/>
      <c r="AK1226" s="119"/>
      <c r="AL1226" s="119"/>
      <c r="AM1226" s="119"/>
      <c r="AN1226" s="119"/>
      <c r="AO1226" s="119"/>
      <c r="AP1226" s="119"/>
      <c r="AQ1226" s="119"/>
      <c r="AR1226" s="119"/>
      <c r="AS1226" s="119"/>
      <c r="AT1226" s="119"/>
      <c r="AU1226" s="119"/>
      <c r="AV1226" s="119"/>
      <c r="AW1226" s="119"/>
      <c r="AX1226" s="120"/>
    </row>
    <row r="1227" spans="1:113" ht="12" customHeight="1">
      <c r="A1227" s="8"/>
      <c r="B1227" s="118"/>
      <c r="C1227" s="119"/>
      <c r="D1227" s="119"/>
      <c r="E1227" s="119"/>
      <c r="F1227" s="119"/>
      <c r="G1227" s="119"/>
      <c r="H1227" s="119"/>
      <c r="I1227" s="119"/>
      <c r="J1227" s="119"/>
      <c r="K1227" s="119"/>
      <c r="L1227" s="119"/>
      <c r="M1227" s="119"/>
      <c r="N1227" s="119"/>
      <c r="O1227" s="119"/>
      <c r="P1227" s="119"/>
      <c r="Q1227" s="119"/>
      <c r="R1227" s="119"/>
      <c r="S1227" s="119"/>
      <c r="T1227" s="119"/>
      <c r="U1227" s="119"/>
      <c r="V1227" s="119"/>
      <c r="W1227" s="119"/>
      <c r="X1227" s="119"/>
      <c r="Y1227" s="119"/>
      <c r="Z1227" s="119"/>
      <c r="AA1227" s="119"/>
      <c r="AB1227" s="119"/>
      <c r="AC1227" s="119"/>
      <c r="AD1227" s="119"/>
      <c r="AE1227" s="119"/>
      <c r="AF1227" s="119"/>
      <c r="AG1227" s="119"/>
      <c r="AH1227" s="119"/>
      <c r="AI1227" s="119"/>
      <c r="AJ1227" s="119"/>
      <c r="AK1227" s="119"/>
      <c r="AL1227" s="119"/>
      <c r="AM1227" s="119"/>
      <c r="AN1227" s="119"/>
      <c r="AO1227" s="119"/>
      <c r="AP1227" s="119"/>
      <c r="AQ1227" s="119"/>
      <c r="AR1227" s="119"/>
      <c r="AS1227" s="119"/>
      <c r="AT1227" s="119"/>
      <c r="AU1227" s="119"/>
      <c r="AV1227" s="119"/>
      <c r="AW1227" s="119"/>
      <c r="AX1227" s="120"/>
    </row>
    <row r="1228" spans="1:113" ht="12" customHeight="1">
      <c r="A1228" s="8"/>
      <c r="B1228" s="118"/>
      <c r="C1228" s="119"/>
      <c r="D1228" s="119"/>
      <c r="E1228" s="119"/>
      <c r="F1228" s="119"/>
      <c r="G1228" s="119"/>
      <c r="H1228" s="119"/>
      <c r="I1228" s="119"/>
      <c r="J1228" s="119"/>
      <c r="K1228" s="119"/>
      <c r="L1228" s="119"/>
      <c r="M1228" s="119"/>
      <c r="N1228" s="119"/>
      <c r="O1228" s="119"/>
      <c r="P1228" s="119"/>
      <c r="Q1228" s="119"/>
      <c r="R1228" s="119"/>
      <c r="S1228" s="119"/>
      <c r="T1228" s="119"/>
      <c r="U1228" s="119"/>
      <c r="V1228" s="119"/>
      <c r="W1228" s="119"/>
      <c r="X1228" s="119"/>
      <c r="Y1228" s="119"/>
      <c r="Z1228" s="119"/>
      <c r="AA1228" s="119"/>
      <c r="AB1228" s="119"/>
      <c r="AC1228" s="119"/>
      <c r="AD1228" s="119"/>
      <c r="AE1228" s="119"/>
      <c r="AF1228" s="119"/>
      <c r="AG1228" s="119"/>
      <c r="AH1228" s="119"/>
      <c r="AI1228" s="119"/>
      <c r="AJ1228" s="119"/>
      <c r="AK1228" s="119"/>
      <c r="AL1228" s="119"/>
      <c r="AM1228" s="119"/>
      <c r="AN1228" s="119"/>
      <c r="AO1228" s="119"/>
      <c r="AP1228" s="119"/>
      <c r="AQ1228" s="119"/>
      <c r="AR1228" s="119"/>
      <c r="AS1228" s="119"/>
      <c r="AT1228" s="119"/>
      <c r="AU1228" s="119"/>
      <c r="AV1228" s="119"/>
      <c r="AW1228" s="119"/>
      <c r="AX1228" s="120"/>
      <c r="BC1228" s="16"/>
    </row>
    <row r="1229" spans="1:113" ht="12" customHeight="1">
      <c r="A1229" s="8"/>
      <c r="B1229" s="118"/>
      <c r="C1229" s="119"/>
      <c r="D1229" s="119"/>
      <c r="E1229" s="119"/>
      <c r="F1229" s="119"/>
      <c r="G1229" s="119"/>
      <c r="H1229" s="119"/>
      <c r="I1229" s="119"/>
      <c r="J1229" s="119"/>
      <c r="K1229" s="119"/>
      <c r="L1229" s="119"/>
      <c r="M1229" s="119"/>
      <c r="N1229" s="119"/>
      <c r="O1229" s="119"/>
      <c r="P1229" s="119"/>
      <c r="Q1229" s="119"/>
      <c r="R1229" s="119"/>
      <c r="S1229" s="119"/>
      <c r="T1229" s="119"/>
      <c r="U1229" s="119"/>
      <c r="V1229" s="119"/>
      <c r="W1229" s="119"/>
      <c r="X1229" s="119"/>
      <c r="Y1229" s="119"/>
      <c r="Z1229" s="119"/>
      <c r="AA1229" s="119"/>
      <c r="AB1229" s="119"/>
      <c r="AC1229" s="119"/>
      <c r="AD1229" s="119"/>
      <c r="AE1229" s="119"/>
      <c r="AF1229" s="119"/>
      <c r="AG1229" s="119"/>
      <c r="AH1229" s="119"/>
      <c r="AI1229" s="119"/>
      <c r="AJ1229" s="119"/>
      <c r="AK1229" s="119"/>
      <c r="AL1229" s="119"/>
      <c r="AM1229" s="119"/>
      <c r="AN1229" s="119"/>
      <c r="AO1229" s="119"/>
      <c r="AP1229" s="119"/>
      <c r="AQ1229" s="119"/>
      <c r="AR1229" s="119"/>
      <c r="AS1229" s="119"/>
      <c r="AT1229" s="119"/>
      <c r="AU1229" s="119"/>
      <c r="AV1229" s="119"/>
      <c r="AW1229" s="119"/>
      <c r="AX1229" s="120"/>
    </row>
    <row r="1230" spans="1:113" ht="12" customHeight="1">
      <c r="A1230" s="8"/>
      <c r="B1230" s="118"/>
      <c r="C1230" s="119"/>
      <c r="D1230" s="119"/>
      <c r="E1230" s="119"/>
      <c r="F1230" s="119"/>
      <c r="G1230" s="119"/>
      <c r="H1230" s="119"/>
      <c r="I1230" s="119"/>
      <c r="J1230" s="119"/>
      <c r="K1230" s="119"/>
      <c r="L1230" s="119"/>
      <c r="M1230" s="119"/>
      <c r="N1230" s="119"/>
      <c r="O1230" s="119"/>
      <c r="P1230" s="119"/>
      <c r="Q1230" s="119"/>
      <c r="R1230" s="119"/>
      <c r="S1230" s="119"/>
      <c r="T1230" s="119"/>
      <c r="U1230" s="119"/>
      <c r="V1230" s="119"/>
      <c r="W1230" s="119"/>
      <c r="X1230" s="119"/>
      <c r="Y1230" s="119"/>
      <c r="Z1230" s="119"/>
      <c r="AA1230" s="119"/>
      <c r="AB1230" s="119"/>
      <c r="AC1230" s="119"/>
      <c r="AD1230" s="119"/>
      <c r="AE1230" s="119"/>
      <c r="AF1230" s="119"/>
      <c r="AG1230" s="119"/>
      <c r="AH1230" s="119"/>
      <c r="AI1230" s="119"/>
      <c r="AJ1230" s="119"/>
      <c r="AK1230" s="119"/>
      <c r="AL1230" s="119"/>
      <c r="AM1230" s="119"/>
      <c r="AN1230" s="119"/>
      <c r="AO1230" s="119"/>
      <c r="AP1230" s="119"/>
      <c r="AQ1230" s="119"/>
      <c r="AR1230" s="119"/>
      <c r="AS1230" s="119"/>
      <c r="AT1230" s="119"/>
      <c r="AU1230" s="119"/>
      <c r="AV1230" s="119"/>
      <c r="AW1230" s="119"/>
      <c r="AX1230" s="120"/>
    </row>
    <row r="1231" spans="1:113" ht="12" customHeight="1">
      <c r="A1231" s="8"/>
      <c r="B1231" s="118"/>
      <c r="C1231" s="119"/>
      <c r="D1231" s="119"/>
      <c r="E1231" s="119"/>
      <c r="F1231" s="119"/>
      <c r="G1231" s="119"/>
      <c r="H1231" s="119"/>
      <c r="I1231" s="119"/>
      <c r="J1231" s="119"/>
      <c r="K1231" s="119"/>
      <c r="L1231" s="119"/>
      <c r="M1231" s="119"/>
      <c r="N1231" s="119"/>
      <c r="O1231" s="119"/>
      <c r="P1231" s="119"/>
      <c r="Q1231" s="119"/>
      <c r="R1231" s="119"/>
      <c r="S1231" s="119"/>
      <c r="T1231" s="119"/>
      <c r="U1231" s="119"/>
      <c r="V1231" s="119"/>
      <c r="W1231" s="119"/>
      <c r="X1231" s="119"/>
      <c r="Y1231" s="119"/>
      <c r="Z1231" s="119"/>
      <c r="AA1231" s="119"/>
      <c r="AB1231" s="119"/>
      <c r="AC1231" s="119"/>
      <c r="AD1231" s="119"/>
      <c r="AE1231" s="119"/>
      <c r="AF1231" s="119"/>
      <c r="AG1231" s="119"/>
      <c r="AH1231" s="119"/>
      <c r="AI1231" s="119"/>
      <c r="AJ1231" s="119"/>
      <c r="AK1231" s="119"/>
      <c r="AL1231" s="119"/>
      <c r="AM1231" s="119"/>
      <c r="AN1231" s="119"/>
      <c r="AO1231" s="119"/>
      <c r="AP1231" s="119"/>
      <c r="AQ1231" s="119"/>
      <c r="AR1231" s="119"/>
      <c r="AS1231" s="119"/>
      <c r="AT1231" s="119"/>
      <c r="AU1231" s="119"/>
      <c r="AV1231" s="119"/>
      <c r="AW1231" s="119"/>
      <c r="AX1231" s="120"/>
    </row>
    <row r="1232" spans="1:113" ht="15" thickBot="1">
      <c r="A1232" s="17"/>
      <c r="B1232" s="18"/>
      <c r="C1232" s="19"/>
      <c r="D1232" s="19"/>
      <c r="E1232" s="19"/>
      <c r="F1232" s="19"/>
      <c r="G1232" s="19"/>
      <c r="H1232" s="19"/>
      <c r="I1232" s="19"/>
      <c r="J1232" s="19"/>
      <c r="K1232" s="19"/>
      <c r="L1232" s="19"/>
      <c r="M1232" s="19"/>
      <c r="N1232" s="19"/>
      <c r="O1232" s="19"/>
      <c r="P1232" s="19"/>
      <c r="Q1232" s="19"/>
      <c r="R1232" s="19"/>
      <c r="S1232" s="19"/>
      <c r="T1232" s="19"/>
      <c r="U1232" s="19"/>
      <c r="V1232" s="19"/>
      <c r="W1232" s="19"/>
      <c r="X1232" s="19"/>
      <c r="Y1232" s="19"/>
      <c r="Z1232" s="19"/>
      <c r="AA1232" s="19"/>
      <c r="AB1232" s="19"/>
      <c r="AC1232" s="19"/>
      <c r="AD1232" s="19"/>
      <c r="AE1232" s="19"/>
      <c r="AF1232" s="19"/>
      <c r="AG1232" s="19"/>
      <c r="AH1232" s="19"/>
      <c r="AI1232" s="19"/>
      <c r="AJ1232" s="19"/>
      <c r="AK1232" s="19"/>
      <c r="AL1232" s="19"/>
      <c r="AM1232" s="19"/>
      <c r="AN1232" s="19"/>
      <c r="AO1232" s="19"/>
      <c r="AP1232" s="19"/>
      <c r="AQ1232" s="19"/>
      <c r="AR1232" s="19"/>
      <c r="AS1232" s="19"/>
      <c r="AT1232" s="19"/>
      <c r="AU1232" s="19"/>
      <c r="AV1232" s="19"/>
      <c r="AW1232" s="19"/>
      <c r="AX1232" s="20"/>
    </row>
    <row r="1233" spans="1:251">
      <c r="B1233" s="21"/>
    </row>
    <row r="1234" spans="1:251" ht="14.25">
      <c r="B1234" s="10" t="s">
        <v>4</v>
      </c>
      <c r="C1234" s="8"/>
      <c r="D1234" s="8"/>
      <c r="E1234" s="8"/>
      <c r="F1234" s="8"/>
      <c r="G1234" s="8"/>
      <c r="H1234" s="8"/>
      <c r="I1234" s="8"/>
      <c r="J1234" s="8"/>
      <c r="K1234" s="8"/>
      <c r="L1234" s="9"/>
      <c r="M1234" s="9"/>
      <c r="N1234" s="9"/>
      <c r="O1234" s="9"/>
      <c r="P1234" s="8"/>
      <c r="Q1234" s="8"/>
      <c r="R1234" s="8"/>
      <c r="S1234" s="8"/>
      <c r="T1234" s="8"/>
      <c r="U1234" s="8"/>
      <c r="V1234" s="10"/>
      <c r="W1234" s="10"/>
      <c r="X1234" s="10"/>
      <c r="Y1234" s="10"/>
      <c r="Z1234" s="10"/>
      <c r="AA1234" s="10"/>
      <c r="AB1234" s="10"/>
      <c r="AC1234" s="10"/>
      <c r="AD1234" s="10"/>
      <c r="AE1234" s="10"/>
      <c r="AF1234" s="10"/>
      <c r="AG1234" s="10"/>
      <c r="AH1234" s="10"/>
      <c r="AI1234" s="10"/>
      <c r="AJ1234" s="10"/>
      <c r="AK1234" s="10"/>
      <c r="AL1234" s="10"/>
      <c r="AM1234" s="10"/>
      <c r="AN1234" s="10"/>
      <c r="AO1234" s="10"/>
      <c r="AP1234" s="10"/>
      <c r="AQ1234" s="10"/>
      <c r="AR1234" s="10"/>
      <c r="AS1234" s="10"/>
      <c r="AT1234" s="10"/>
      <c r="AU1234" s="10"/>
      <c r="AV1234" s="10"/>
      <c r="AW1234" s="10"/>
      <c r="AX1234" s="10"/>
    </row>
    <row r="1235" spans="1:251" ht="15" thickBot="1">
      <c r="B1235" s="8"/>
      <c r="C1235" s="8"/>
      <c r="D1235" s="8"/>
      <c r="E1235" s="8"/>
      <c r="F1235" s="8"/>
      <c r="G1235" s="8"/>
      <c r="H1235" s="8"/>
      <c r="I1235" s="8"/>
      <c r="J1235" s="8"/>
      <c r="K1235" s="8"/>
      <c r="L1235" s="9"/>
      <c r="M1235" s="9"/>
      <c r="N1235" s="9"/>
      <c r="O1235" s="9"/>
      <c r="P1235" s="8"/>
      <c r="Q1235" s="8"/>
      <c r="R1235" s="8"/>
      <c r="S1235" s="8"/>
      <c r="T1235" s="8"/>
      <c r="U1235" s="8"/>
      <c r="V1235" s="10"/>
      <c r="W1235" s="10"/>
      <c r="X1235" s="10"/>
      <c r="Y1235" s="10"/>
      <c r="Z1235" s="10"/>
      <c r="AA1235" s="10"/>
      <c r="AB1235" s="10"/>
      <c r="AC1235" s="10"/>
      <c r="AD1235" s="10"/>
      <c r="AE1235" s="10"/>
      <c r="AF1235" s="10"/>
      <c r="AG1235" s="10"/>
      <c r="AH1235" s="10"/>
      <c r="AI1235" s="10"/>
      <c r="AJ1235" s="10"/>
      <c r="AK1235" s="10"/>
      <c r="AL1235" s="10"/>
      <c r="AM1235" s="10"/>
      <c r="AN1235" s="10"/>
      <c r="AO1235" s="10"/>
      <c r="AP1235" s="10"/>
      <c r="AQ1235" s="10"/>
      <c r="AR1235" s="10"/>
      <c r="AS1235" s="10"/>
      <c r="AT1235" s="10"/>
      <c r="AU1235" s="10"/>
      <c r="AV1235" s="10"/>
      <c r="AW1235" s="10"/>
      <c r="AX1235" s="22" t="s">
        <v>5</v>
      </c>
    </row>
    <row r="1236" spans="1:251" s="16" customFormat="1" ht="13.5" customHeight="1">
      <c r="A1236" s="8"/>
      <c r="B1236" s="121" t="s">
        <v>6</v>
      </c>
      <c r="C1236" s="122"/>
      <c r="D1236" s="122"/>
      <c r="E1236" s="122"/>
      <c r="F1236" s="122"/>
      <c r="G1236" s="122"/>
      <c r="H1236" s="122"/>
      <c r="I1236" s="122"/>
      <c r="J1236" s="122"/>
      <c r="K1236" s="122"/>
      <c r="L1236" s="122"/>
      <c r="M1236" s="122"/>
      <c r="N1236" s="122"/>
      <c r="O1236" s="122"/>
      <c r="P1236" s="122"/>
      <c r="Q1236" s="122"/>
      <c r="R1236" s="122"/>
      <c r="S1236" s="122"/>
      <c r="T1236" s="122"/>
      <c r="U1236" s="122"/>
      <c r="V1236" s="122"/>
      <c r="W1236" s="122"/>
      <c r="X1236" s="122"/>
      <c r="Y1236" s="122"/>
      <c r="Z1236" s="123"/>
      <c r="AA1236" s="127" t="s">
        <v>12</v>
      </c>
      <c r="AB1236" s="122"/>
      <c r="AC1236" s="122"/>
      <c r="AD1236" s="122"/>
      <c r="AE1236" s="122"/>
      <c r="AF1236" s="122"/>
      <c r="AG1236" s="122"/>
      <c r="AH1236" s="122"/>
      <c r="AI1236" s="123"/>
      <c r="AJ1236" s="127" t="s">
        <v>13</v>
      </c>
      <c r="AK1236" s="122"/>
      <c r="AL1236" s="122"/>
      <c r="AM1236" s="122"/>
      <c r="AN1236" s="122"/>
      <c r="AO1236" s="122"/>
      <c r="AP1236" s="122"/>
      <c r="AQ1236" s="122"/>
      <c r="AR1236" s="123"/>
      <c r="AS1236" s="127" t="s">
        <v>7</v>
      </c>
      <c r="AT1236" s="122"/>
      <c r="AU1236" s="122"/>
      <c r="AV1236" s="122"/>
      <c r="AW1236" s="122"/>
      <c r="AX1236" s="129"/>
      <c r="AY1236" s="2"/>
      <c r="AZ1236" s="2"/>
      <c r="BA1236" s="2"/>
      <c r="BB1236" s="2"/>
      <c r="BC1236" s="2"/>
      <c r="BD1236" s="2"/>
      <c r="BE1236" s="2"/>
      <c r="BF1236" s="2"/>
      <c r="BG1236" s="2"/>
      <c r="BH1236" s="2"/>
      <c r="BI1236" s="2"/>
      <c r="BJ1236" s="2"/>
      <c r="BK1236" s="2"/>
      <c r="BL1236" s="2"/>
      <c r="BM1236" s="2"/>
      <c r="BN1236" s="2"/>
      <c r="BO1236" s="2"/>
      <c r="BP1236" s="2"/>
      <c r="BQ1236" s="2"/>
      <c r="BR1236" s="2"/>
      <c r="BS1236" s="2"/>
      <c r="BT1236" s="2"/>
      <c r="BU1236" s="2"/>
      <c r="BV1236" s="2"/>
      <c r="BW1236" s="2"/>
      <c r="BX1236" s="2"/>
      <c r="BY1236" s="2"/>
      <c r="BZ1236" s="2"/>
      <c r="CA1236" s="2"/>
      <c r="CB1236" s="2"/>
      <c r="CC1236" s="2"/>
      <c r="CD1236" s="2"/>
      <c r="CE1236" s="2"/>
      <c r="CF1236" s="2"/>
      <c r="CG1236" s="2"/>
      <c r="CH1236" s="2"/>
      <c r="CI1236" s="2"/>
      <c r="CJ1236" s="2"/>
      <c r="CK1236" s="2"/>
      <c r="CL1236" s="2"/>
      <c r="CM1236" s="2"/>
      <c r="CN1236" s="2"/>
      <c r="CO1236" s="2"/>
      <c r="CP1236" s="2"/>
      <c r="CQ1236" s="2"/>
      <c r="CR1236" s="2"/>
      <c r="CS1236" s="2"/>
      <c r="CT1236" s="2"/>
      <c r="CU1236" s="2"/>
      <c r="CV1236" s="2"/>
      <c r="CW1236" s="2"/>
      <c r="CX1236" s="2"/>
      <c r="CY1236" s="2"/>
      <c r="CZ1236" s="2"/>
      <c r="DA1236" s="2"/>
      <c r="DB1236" s="2"/>
      <c r="DC1236" s="2"/>
      <c r="DD1236" s="2"/>
      <c r="DE1236" s="2"/>
      <c r="DF1236" s="2"/>
      <c r="DG1236" s="2"/>
      <c r="DH1236" s="2"/>
      <c r="DI1236" s="2"/>
      <c r="DJ1236" s="2"/>
      <c r="DK1236" s="2"/>
      <c r="DL1236" s="2"/>
      <c r="DM1236" s="2"/>
      <c r="DN1236" s="2"/>
      <c r="DO1236" s="2"/>
      <c r="DP1236" s="2"/>
      <c r="DQ1236" s="2"/>
      <c r="DR1236" s="2"/>
      <c r="DS1236" s="2"/>
      <c r="DT1236" s="2"/>
      <c r="DU1236" s="2"/>
      <c r="DV1236" s="2"/>
      <c r="DW1236" s="2"/>
      <c r="DX1236" s="2"/>
      <c r="DY1236" s="2"/>
      <c r="DZ1236" s="2"/>
      <c r="EA1236" s="2"/>
      <c r="EB1236" s="2"/>
      <c r="EC1236" s="2"/>
      <c r="ED1236" s="2"/>
      <c r="EE1236" s="2"/>
      <c r="EF1236" s="2"/>
      <c r="EG1236" s="2"/>
      <c r="EH1236" s="2"/>
      <c r="EI1236" s="2"/>
      <c r="EJ1236" s="2"/>
      <c r="EK1236" s="2"/>
      <c r="EL1236" s="2"/>
      <c r="EM1236" s="2"/>
      <c r="EN1236" s="2"/>
      <c r="EO1236" s="2"/>
      <c r="EP1236" s="2"/>
      <c r="EQ1236" s="2"/>
      <c r="ER1236" s="2"/>
      <c r="ES1236" s="2"/>
      <c r="ET1236" s="2"/>
      <c r="EU1236" s="2"/>
      <c r="EV1236" s="2"/>
      <c r="EW1236" s="2"/>
      <c r="EX1236" s="2"/>
      <c r="EY1236" s="2"/>
      <c r="EZ1236" s="2"/>
      <c r="FA1236" s="2"/>
      <c r="FB1236" s="2"/>
      <c r="FC1236" s="2"/>
      <c r="FD1236" s="2"/>
      <c r="FE1236" s="2"/>
      <c r="FF1236" s="2"/>
      <c r="FG1236" s="2"/>
      <c r="FH1236" s="2"/>
      <c r="FI1236" s="2"/>
      <c r="FJ1236" s="2"/>
      <c r="FK1236" s="2"/>
      <c r="FL1236" s="2"/>
      <c r="FM1236" s="2"/>
      <c r="FN1236" s="2"/>
      <c r="FO1236" s="2"/>
      <c r="FP1236" s="2"/>
      <c r="FQ1236" s="2"/>
      <c r="FR1236" s="2"/>
      <c r="FS1236" s="2"/>
      <c r="FT1236" s="2"/>
      <c r="FU1236" s="2"/>
      <c r="FV1236" s="2"/>
      <c r="FW1236" s="2"/>
      <c r="FX1236" s="2"/>
      <c r="FY1236" s="2"/>
      <c r="FZ1236" s="2"/>
      <c r="GA1236" s="2"/>
      <c r="GB1236" s="2"/>
      <c r="GC1236" s="2"/>
      <c r="GD1236" s="2"/>
      <c r="GE1236" s="2"/>
      <c r="GF1236" s="2"/>
      <c r="GG1236" s="2"/>
      <c r="GH1236" s="2"/>
      <c r="GI1236" s="2"/>
      <c r="GJ1236" s="2"/>
      <c r="GK1236" s="2"/>
      <c r="GL1236" s="2"/>
      <c r="GM1236" s="2"/>
      <c r="GN1236" s="2"/>
      <c r="GO1236" s="2"/>
      <c r="GP1236" s="2"/>
      <c r="GQ1236" s="2"/>
      <c r="GR1236" s="2"/>
      <c r="GS1236" s="2"/>
      <c r="GT1236" s="2"/>
      <c r="GU1236" s="2"/>
      <c r="GV1236" s="2"/>
      <c r="GW1236" s="2"/>
      <c r="GX1236" s="2"/>
      <c r="GY1236" s="2"/>
      <c r="GZ1236" s="2"/>
      <c r="HA1236" s="2"/>
      <c r="HB1236" s="2"/>
      <c r="HC1236" s="2"/>
      <c r="HD1236" s="2"/>
      <c r="HE1236" s="2"/>
      <c r="HF1236" s="2"/>
      <c r="HG1236" s="2"/>
      <c r="HH1236" s="2"/>
      <c r="HI1236" s="2"/>
      <c r="HJ1236" s="2"/>
      <c r="HK1236" s="2"/>
      <c r="HL1236" s="2"/>
      <c r="HM1236" s="2"/>
      <c r="HN1236" s="2"/>
      <c r="HO1236" s="2"/>
      <c r="HP1236" s="2"/>
      <c r="HQ1236" s="2"/>
      <c r="HR1236" s="2"/>
      <c r="HS1236" s="2"/>
      <c r="HT1236" s="2"/>
      <c r="HU1236" s="2"/>
      <c r="HV1236" s="2"/>
      <c r="HW1236" s="2"/>
      <c r="HX1236" s="2"/>
      <c r="HY1236" s="2"/>
      <c r="HZ1236" s="2"/>
      <c r="IA1236" s="2"/>
      <c r="IB1236" s="2"/>
      <c r="IC1236" s="2"/>
      <c r="ID1236" s="2"/>
      <c r="IE1236" s="2"/>
      <c r="IF1236" s="2"/>
      <c r="IG1236" s="2"/>
      <c r="IH1236" s="2"/>
      <c r="II1236" s="2"/>
      <c r="IJ1236" s="2"/>
      <c r="IK1236" s="2"/>
      <c r="IL1236" s="2"/>
      <c r="IM1236" s="2"/>
      <c r="IN1236" s="2"/>
      <c r="IO1236" s="2"/>
      <c r="IP1236" s="2"/>
      <c r="IQ1236" s="2"/>
    </row>
    <row r="1237" spans="1:251" s="16" customFormat="1" ht="13.5">
      <c r="A1237" s="8"/>
      <c r="B1237" s="124"/>
      <c r="C1237" s="125"/>
      <c r="D1237" s="125"/>
      <c r="E1237" s="125"/>
      <c r="F1237" s="125"/>
      <c r="G1237" s="125"/>
      <c r="H1237" s="125"/>
      <c r="I1237" s="125"/>
      <c r="J1237" s="125"/>
      <c r="K1237" s="125"/>
      <c r="L1237" s="125"/>
      <c r="M1237" s="125"/>
      <c r="N1237" s="125"/>
      <c r="O1237" s="125"/>
      <c r="P1237" s="125"/>
      <c r="Q1237" s="125"/>
      <c r="R1237" s="125"/>
      <c r="S1237" s="125"/>
      <c r="T1237" s="125"/>
      <c r="U1237" s="125"/>
      <c r="V1237" s="125"/>
      <c r="W1237" s="125"/>
      <c r="X1237" s="125"/>
      <c r="Y1237" s="125"/>
      <c r="Z1237" s="126"/>
      <c r="AA1237" s="128"/>
      <c r="AB1237" s="125"/>
      <c r="AC1237" s="125"/>
      <c r="AD1237" s="125"/>
      <c r="AE1237" s="125"/>
      <c r="AF1237" s="125"/>
      <c r="AG1237" s="125"/>
      <c r="AH1237" s="125"/>
      <c r="AI1237" s="126"/>
      <c r="AJ1237" s="128"/>
      <c r="AK1237" s="125"/>
      <c r="AL1237" s="125"/>
      <c r="AM1237" s="125"/>
      <c r="AN1237" s="125"/>
      <c r="AO1237" s="125"/>
      <c r="AP1237" s="125"/>
      <c r="AQ1237" s="125"/>
      <c r="AR1237" s="126"/>
      <c r="AS1237" s="128"/>
      <c r="AT1237" s="125"/>
      <c r="AU1237" s="125"/>
      <c r="AV1237" s="125"/>
      <c r="AW1237" s="125"/>
      <c r="AX1237" s="130"/>
      <c r="AY1237" s="2"/>
      <c r="AZ1237" s="2"/>
      <c r="BA1237" s="2"/>
      <c r="BB1237" s="23"/>
      <c r="BC1237" s="24"/>
      <c r="BE1237" s="2"/>
      <c r="BF1237" s="2"/>
      <c r="BG1237" s="2"/>
      <c r="BH1237" s="2"/>
      <c r="BI1237" s="2"/>
      <c r="BJ1237" s="2"/>
      <c r="BK1237" s="2"/>
      <c r="BL1237" s="2"/>
      <c r="BM1237" s="2"/>
      <c r="BN1237" s="2"/>
      <c r="BO1237" s="2"/>
      <c r="BP1237" s="2"/>
      <c r="BQ1237" s="2"/>
      <c r="BR1237" s="2"/>
      <c r="BS1237" s="2"/>
      <c r="BT1237" s="2"/>
      <c r="BU1237" s="2"/>
      <c r="BV1237" s="2"/>
      <c r="BW1237" s="2"/>
      <c r="BX1237" s="2"/>
      <c r="BY1237" s="2"/>
      <c r="BZ1237" s="2"/>
      <c r="CA1237" s="2"/>
      <c r="CB1237" s="2"/>
      <c r="CC1237" s="2"/>
      <c r="CD1237" s="2"/>
      <c r="CE1237" s="2"/>
      <c r="CF1237" s="2"/>
      <c r="CG1237" s="2"/>
      <c r="CH1237" s="2"/>
      <c r="CI1237" s="2"/>
      <c r="CJ1237" s="2"/>
      <c r="CK1237" s="2"/>
      <c r="CL1237" s="2"/>
      <c r="CM1237" s="2"/>
      <c r="CN1237" s="2"/>
      <c r="CO1237" s="2"/>
      <c r="CP1237" s="2"/>
      <c r="CQ1237" s="2"/>
      <c r="CR1237" s="2"/>
      <c r="CS1237" s="2"/>
      <c r="CT1237" s="2"/>
      <c r="CU1237" s="2"/>
      <c r="CV1237" s="2"/>
      <c r="CW1237" s="2"/>
      <c r="CX1237" s="2"/>
      <c r="CY1237" s="2"/>
      <c r="CZ1237" s="2"/>
      <c r="DA1237" s="2"/>
      <c r="DB1237" s="2"/>
      <c r="DC1237" s="2"/>
      <c r="DD1237" s="2"/>
      <c r="DE1237" s="2"/>
      <c r="DF1237" s="2"/>
      <c r="DG1237" s="2"/>
      <c r="DH1237" s="2"/>
      <c r="DI1237" s="2"/>
      <c r="DJ1237" s="2"/>
      <c r="DK1237" s="2"/>
      <c r="DL1237" s="2"/>
      <c r="DM1237" s="2"/>
      <c r="DN1237" s="2"/>
      <c r="DO1237" s="2"/>
      <c r="DP1237" s="2"/>
      <c r="DQ1237" s="2"/>
      <c r="DR1237" s="2"/>
      <c r="DS1237" s="2"/>
      <c r="DT1237" s="2"/>
      <c r="DU1237" s="2"/>
      <c r="DV1237" s="2"/>
      <c r="DW1237" s="2"/>
      <c r="DX1237" s="2"/>
      <c r="DY1237" s="2"/>
      <c r="DZ1237" s="2"/>
      <c r="EA1237" s="2"/>
      <c r="EB1237" s="2"/>
      <c r="EC1237" s="2"/>
      <c r="ED1237" s="2"/>
      <c r="EE1237" s="2"/>
      <c r="EF1237" s="2"/>
      <c r="EG1237" s="2"/>
      <c r="EH1237" s="2"/>
      <c r="EI1237" s="2"/>
      <c r="EJ1237" s="2"/>
      <c r="EK1237" s="2"/>
      <c r="EL1237" s="2"/>
      <c r="EM1237" s="2"/>
      <c r="EN1237" s="2"/>
      <c r="EO1237" s="2"/>
      <c r="EP1237" s="2"/>
      <c r="EQ1237" s="2"/>
      <c r="ER1237" s="2"/>
      <c r="ES1237" s="2"/>
      <c r="ET1237" s="2"/>
      <c r="EU1237" s="2"/>
      <c r="EV1237" s="2"/>
      <c r="EW1237" s="2"/>
      <c r="EX1237" s="2"/>
      <c r="EY1237" s="2"/>
      <c r="EZ1237" s="2"/>
      <c r="FA1237" s="2"/>
      <c r="FB1237" s="2"/>
      <c r="FC1237" s="2"/>
      <c r="FD1237" s="2"/>
      <c r="FE1237" s="2"/>
      <c r="FF1237" s="2"/>
      <c r="FG1237" s="2"/>
      <c r="FH1237" s="2"/>
      <c r="FI1237" s="2"/>
      <c r="FJ1237" s="2"/>
      <c r="FK1237" s="2"/>
      <c r="FL1237" s="2"/>
      <c r="FM1237" s="2"/>
      <c r="FN1237" s="2"/>
      <c r="FO1237" s="2"/>
      <c r="FP1237" s="2"/>
      <c r="FQ1237" s="2"/>
      <c r="FR1237" s="2"/>
      <c r="FS1237" s="2"/>
      <c r="FT1237" s="2"/>
      <c r="FU1237" s="2"/>
      <c r="FV1237" s="2"/>
      <c r="FW1237" s="2"/>
      <c r="FX1237" s="2"/>
      <c r="FY1237" s="2"/>
      <c r="FZ1237" s="2"/>
      <c r="GA1237" s="2"/>
      <c r="GB1237" s="2"/>
      <c r="GC1237" s="2"/>
      <c r="GD1237" s="2"/>
      <c r="GE1237" s="2"/>
      <c r="GF1237" s="2"/>
      <c r="GG1237" s="2"/>
      <c r="GH1237" s="2"/>
      <c r="GI1237" s="2"/>
      <c r="GJ1237" s="2"/>
      <c r="GK1237" s="2"/>
      <c r="GL1237" s="2"/>
      <c r="GM1237" s="2"/>
      <c r="GN1237" s="2"/>
      <c r="GO1237" s="2"/>
      <c r="GP1237" s="2"/>
      <c r="GQ1237" s="2"/>
      <c r="GR1237" s="2"/>
      <c r="GS1237" s="2"/>
      <c r="GT1237" s="2"/>
      <c r="GU1237" s="2"/>
      <c r="GV1237" s="2"/>
      <c r="GW1237" s="2"/>
      <c r="GX1237" s="2"/>
      <c r="GY1237" s="2"/>
      <c r="GZ1237" s="2"/>
      <c r="HA1237" s="2"/>
      <c r="HB1237" s="2"/>
      <c r="HC1237" s="2"/>
      <c r="HD1237" s="2"/>
      <c r="HE1237" s="2"/>
      <c r="HF1237" s="2"/>
      <c r="HG1237" s="2"/>
      <c r="HH1237" s="2"/>
      <c r="HI1237" s="2"/>
      <c r="HJ1237" s="2"/>
      <c r="HK1237" s="2"/>
      <c r="HL1237" s="2"/>
      <c r="HM1237" s="2"/>
      <c r="HN1237" s="2"/>
      <c r="HO1237" s="2"/>
      <c r="HP1237" s="2"/>
      <c r="HQ1237" s="2"/>
      <c r="HR1237" s="2"/>
      <c r="HS1237" s="2"/>
      <c r="HT1237" s="2"/>
      <c r="HU1237" s="2"/>
      <c r="HV1237" s="2"/>
      <c r="HW1237" s="2"/>
      <c r="HX1237" s="2"/>
      <c r="HY1237" s="2"/>
      <c r="HZ1237" s="2"/>
      <c r="IA1237" s="2"/>
      <c r="IB1237" s="2"/>
      <c r="IC1237" s="2"/>
      <c r="ID1237" s="2"/>
      <c r="IE1237" s="2"/>
      <c r="IF1237" s="2"/>
      <c r="IG1237" s="2"/>
      <c r="IH1237" s="2"/>
      <c r="II1237" s="2"/>
      <c r="IJ1237" s="2"/>
      <c r="IK1237" s="2"/>
      <c r="IL1237" s="2"/>
      <c r="IM1237" s="2"/>
      <c r="IN1237" s="2"/>
      <c r="IO1237" s="2"/>
      <c r="IP1237" s="2"/>
      <c r="IQ1237" s="2"/>
    </row>
    <row r="1238" spans="1:251" s="16" customFormat="1" ht="18.75" customHeight="1">
      <c r="A1238" s="8"/>
      <c r="B1238" s="25"/>
      <c r="C1238" s="93" t="s">
        <v>191</v>
      </c>
      <c r="D1238" s="94"/>
      <c r="E1238" s="94"/>
      <c r="F1238" s="94"/>
      <c r="G1238" s="94"/>
      <c r="H1238" s="94"/>
      <c r="I1238" s="94"/>
      <c r="J1238" s="94"/>
      <c r="K1238" s="94"/>
      <c r="L1238" s="94"/>
      <c r="M1238" s="94"/>
      <c r="N1238" s="94"/>
      <c r="O1238" s="94"/>
      <c r="P1238" s="94"/>
      <c r="Q1238" s="94"/>
      <c r="R1238" s="94"/>
      <c r="S1238" s="94"/>
      <c r="T1238" s="94"/>
      <c r="U1238" s="94"/>
      <c r="V1238" s="94"/>
      <c r="W1238" s="94"/>
      <c r="X1238" s="94"/>
      <c r="Y1238" s="94"/>
      <c r="Z1238" s="95"/>
      <c r="AA1238" s="96">
        <v>1630</v>
      </c>
      <c r="AB1238" s="97"/>
      <c r="AC1238" s="97"/>
      <c r="AD1238" s="97"/>
      <c r="AE1238" s="97"/>
      <c r="AF1238" s="97"/>
      <c r="AG1238" s="97"/>
      <c r="AH1238" s="97"/>
      <c r="AI1238" s="98"/>
      <c r="AJ1238" s="96">
        <v>1238</v>
      </c>
      <c r="AK1238" s="97"/>
      <c r="AL1238" s="97"/>
      <c r="AM1238" s="97"/>
      <c r="AN1238" s="97"/>
      <c r="AO1238" s="97"/>
      <c r="AP1238" s="97"/>
      <c r="AQ1238" s="97"/>
      <c r="AR1238" s="98"/>
      <c r="AS1238" s="99"/>
      <c r="AT1238" s="100"/>
      <c r="AU1238" s="100"/>
      <c r="AV1238" s="100"/>
      <c r="AW1238" s="100"/>
      <c r="AX1238" s="101"/>
      <c r="AY1238" s="2"/>
      <c r="AZ1238" s="2"/>
      <c r="BA1238" s="2"/>
      <c r="BB1238" s="2"/>
      <c r="BC1238" s="2"/>
      <c r="BD1238" s="2"/>
      <c r="BE1238" s="2"/>
      <c r="BF1238" s="2"/>
      <c r="BG1238" s="2"/>
      <c r="BH1238" s="2"/>
      <c r="BI1238" s="2"/>
      <c r="BJ1238" s="2"/>
      <c r="BK1238" s="2"/>
      <c r="BL1238" s="2"/>
      <c r="BM1238" s="2"/>
      <c r="BN1238" s="2"/>
      <c r="BO1238" s="2"/>
      <c r="BP1238" s="2"/>
      <c r="BQ1238" s="2"/>
      <c r="BR1238" s="2"/>
      <c r="BS1238" s="2"/>
      <c r="BT1238" s="2"/>
      <c r="BU1238" s="2"/>
      <c r="BV1238" s="2"/>
      <c r="BW1238" s="2"/>
      <c r="BX1238" s="2"/>
      <c r="BY1238" s="2"/>
      <c r="BZ1238" s="2"/>
      <c r="CA1238" s="2"/>
      <c r="CB1238" s="2"/>
      <c r="CC1238" s="2"/>
      <c r="CD1238" s="2"/>
      <c r="CE1238" s="2"/>
      <c r="CF1238" s="2"/>
      <c r="CG1238" s="2"/>
      <c r="CH1238" s="2"/>
      <c r="CI1238" s="2"/>
      <c r="CJ1238" s="2"/>
      <c r="CK1238" s="2"/>
      <c r="CL1238" s="2"/>
      <c r="CM1238" s="2"/>
      <c r="CN1238" s="2"/>
      <c r="CO1238" s="2"/>
      <c r="CP1238" s="2"/>
      <c r="CQ1238" s="2"/>
      <c r="CR1238" s="2"/>
      <c r="CS1238" s="2"/>
      <c r="CT1238" s="2"/>
      <c r="CU1238" s="2"/>
      <c r="CV1238" s="2"/>
      <c r="CW1238" s="2"/>
      <c r="CX1238" s="2"/>
      <c r="CY1238" s="2"/>
      <c r="CZ1238" s="2"/>
      <c r="DA1238" s="2"/>
      <c r="DB1238" s="2"/>
      <c r="DC1238" s="2"/>
      <c r="DD1238" s="2"/>
      <c r="DE1238" s="2"/>
      <c r="DF1238" s="2"/>
      <c r="DG1238" s="2"/>
      <c r="DH1238" s="2"/>
      <c r="DI1238" s="2"/>
      <c r="DJ1238" s="2"/>
      <c r="DK1238" s="2"/>
      <c r="DL1238" s="2"/>
      <c r="DM1238" s="2"/>
      <c r="DN1238" s="2"/>
      <c r="DO1238" s="2"/>
      <c r="DP1238" s="2"/>
      <c r="DQ1238" s="2"/>
      <c r="DR1238" s="2"/>
      <c r="DS1238" s="2"/>
      <c r="DT1238" s="2"/>
      <c r="DU1238" s="2"/>
      <c r="DV1238" s="2"/>
      <c r="DW1238" s="2"/>
      <c r="DX1238" s="2"/>
      <c r="DY1238" s="2"/>
      <c r="DZ1238" s="2"/>
      <c r="EA1238" s="2"/>
      <c r="EB1238" s="2"/>
      <c r="EC1238" s="2"/>
      <c r="ED1238" s="2"/>
      <c r="EE1238" s="2"/>
      <c r="EF1238" s="2"/>
      <c r="EG1238" s="2"/>
      <c r="EH1238" s="2"/>
      <c r="EI1238" s="2"/>
      <c r="EJ1238" s="2"/>
      <c r="EK1238" s="2"/>
      <c r="EL1238" s="2"/>
      <c r="EM1238" s="2"/>
      <c r="EN1238" s="2"/>
      <c r="EO1238" s="2"/>
      <c r="EP1238" s="2"/>
      <c r="EQ1238" s="2"/>
      <c r="ER1238" s="2"/>
      <c r="ES1238" s="2"/>
      <c r="ET1238" s="2"/>
      <c r="EU1238" s="2"/>
      <c r="EV1238" s="2"/>
      <c r="EW1238" s="2"/>
      <c r="EX1238" s="2"/>
      <c r="EY1238" s="2"/>
      <c r="EZ1238" s="2"/>
      <c r="FA1238" s="2"/>
      <c r="FB1238" s="2"/>
      <c r="FC1238" s="2"/>
      <c r="FD1238" s="2"/>
      <c r="FE1238" s="2"/>
      <c r="FF1238" s="2"/>
      <c r="FG1238" s="2"/>
      <c r="FH1238" s="2"/>
      <c r="FI1238" s="2"/>
      <c r="FJ1238" s="2"/>
      <c r="FK1238" s="2"/>
      <c r="FL1238" s="2"/>
      <c r="FM1238" s="2"/>
      <c r="FN1238" s="2"/>
      <c r="FO1238" s="2"/>
      <c r="FP1238" s="2"/>
      <c r="FQ1238" s="2"/>
      <c r="FR1238" s="2"/>
      <c r="FS1238" s="2"/>
      <c r="FT1238" s="2"/>
      <c r="FU1238" s="2"/>
      <c r="FV1238" s="2"/>
      <c r="FW1238" s="2"/>
      <c r="FX1238" s="2"/>
      <c r="FY1238" s="2"/>
      <c r="FZ1238" s="2"/>
      <c r="GA1238" s="2"/>
      <c r="GB1238" s="2"/>
      <c r="GC1238" s="2"/>
      <c r="GD1238" s="2"/>
      <c r="GE1238" s="2"/>
      <c r="GF1238" s="2"/>
      <c r="GG1238" s="2"/>
      <c r="GH1238" s="2"/>
      <c r="GI1238" s="2"/>
      <c r="GJ1238" s="2"/>
      <c r="GK1238" s="2"/>
      <c r="GL1238" s="2"/>
      <c r="GM1238" s="2"/>
      <c r="GN1238" s="2"/>
      <c r="GO1238" s="2"/>
      <c r="GP1238" s="2"/>
      <c r="GQ1238" s="2"/>
      <c r="GR1238" s="2"/>
      <c r="GS1238" s="2"/>
      <c r="GT1238" s="2"/>
      <c r="GU1238" s="2"/>
      <c r="GV1238" s="2"/>
      <c r="GW1238" s="2"/>
      <c r="GX1238" s="2"/>
      <c r="GY1238" s="2"/>
      <c r="GZ1238" s="2"/>
      <c r="HA1238" s="2"/>
      <c r="HB1238" s="2"/>
      <c r="HC1238" s="2"/>
      <c r="HD1238" s="2"/>
      <c r="HE1238" s="2"/>
      <c r="HF1238" s="2"/>
      <c r="HG1238" s="2"/>
      <c r="HH1238" s="2"/>
      <c r="HI1238" s="2"/>
      <c r="HJ1238" s="2"/>
      <c r="HK1238" s="2"/>
      <c r="HL1238" s="2"/>
      <c r="HM1238" s="2"/>
      <c r="HN1238" s="2"/>
      <c r="HO1238" s="2"/>
      <c r="HP1238" s="2"/>
      <c r="HQ1238" s="2"/>
      <c r="HR1238" s="2"/>
      <c r="HS1238" s="2"/>
      <c r="HT1238" s="2"/>
      <c r="HU1238" s="2"/>
      <c r="HV1238" s="2"/>
      <c r="HW1238" s="2"/>
      <c r="HX1238" s="2"/>
      <c r="HY1238" s="2"/>
      <c r="HZ1238" s="2"/>
      <c r="IA1238" s="2"/>
      <c r="IB1238" s="2"/>
      <c r="IC1238" s="2"/>
      <c r="ID1238" s="2"/>
      <c r="IE1238" s="2"/>
      <c r="IF1238" s="2"/>
      <c r="IG1238" s="2"/>
      <c r="IH1238" s="2"/>
      <c r="II1238" s="2"/>
      <c r="IJ1238" s="2"/>
      <c r="IK1238" s="2"/>
      <c r="IL1238" s="2"/>
      <c r="IM1238" s="2"/>
      <c r="IN1238" s="2"/>
      <c r="IO1238" s="2"/>
      <c r="IP1238" s="2"/>
      <c r="IQ1238" s="2"/>
    </row>
    <row r="1239" spans="1:251" s="16" customFormat="1" ht="18.75" customHeight="1">
      <c r="A1239" s="8"/>
      <c r="B1239" s="25"/>
      <c r="C1239" s="93" t="s">
        <v>192</v>
      </c>
      <c r="D1239" s="94"/>
      <c r="E1239" s="94"/>
      <c r="F1239" s="94"/>
      <c r="G1239" s="94"/>
      <c r="H1239" s="94"/>
      <c r="I1239" s="94"/>
      <c r="J1239" s="94"/>
      <c r="K1239" s="94"/>
      <c r="L1239" s="94"/>
      <c r="M1239" s="94"/>
      <c r="N1239" s="94"/>
      <c r="O1239" s="94"/>
      <c r="P1239" s="94"/>
      <c r="Q1239" s="94"/>
      <c r="R1239" s="94"/>
      <c r="S1239" s="94"/>
      <c r="T1239" s="94"/>
      <c r="U1239" s="94"/>
      <c r="V1239" s="94"/>
      <c r="W1239" s="94"/>
      <c r="X1239" s="94"/>
      <c r="Y1239" s="94"/>
      <c r="Z1239" s="95"/>
      <c r="AA1239" s="96">
        <v>96</v>
      </c>
      <c r="AB1239" s="97"/>
      <c r="AC1239" s="97"/>
      <c r="AD1239" s="97"/>
      <c r="AE1239" s="97"/>
      <c r="AF1239" s="97"/>
      <c r="AG1239" s="97"/>
      <c r="AH1239" s="97"/>
      <c r="AI1239" s="98"/>
      <c r="AJ1239" s="96">
        <v>60</v>
      </c>
      <c r="AK1239" s="97"/>
      <c r="AL1239" s="97"/>
      <c r="AM1239" s="97"/>
      <c r="AN1239" s="97"/>
      <c r="AO1239" s="97"/>
      <c r="AP1239" s="97"/>
      <c r="AQ1239" s="97"/>
      <c r="AR1239" s="98"/>
      <c r="AS1239" s="99"/>
      <c r="AT1239" s="100"/>
      <c r="AU1239" s="100"/>
      <c r="AV1239" s="100"/>
      <c r="AW1239" s="100"/>
      <c r="AX1239" s="101"/>
      <c r="AY1239" s="2"/>
      <c r="AZ1239" s="2"/>
      <c r="BA1239" s="2"/>
      <c r="BB1239" s="2"/>
      <c r="BC1239" s="2"/>
      <c r="BD1239" s="2"/>
      <c r="BE1239" s="2"/>
      <c r="BF1239" s="2"/>
      <c r="BG1239" s="2"/>
      <c r="BH1239" s="2"/>
      <c r="BI1239" s="2"/>
      <c r="BJ1239" s="2"/>
      <c r="BK1239" s="2"/>
      <c r="BL1239" s="2"/>
      <c r="BM1239" s="2"/>
      <c r="BN1239" s="2"/>
      <c r="BO1239" s="2"/>
      <c r="BP1239" s="2"/>
      <c r="BQ1239" s="2"/>
      <c r="BR1239" s="2"/>
      <c r="BS1239" s="2"/>
      <c r="BT1239" s="2"/>
      <c r="BU1239" s="2"/>
      <c r="BV1239" s="2"/>
      <c r="BW1239" s="2"/>
      <c r="BX1239" s="2"/>
      <c r="BY1239" s="2"/>
      <c r="BZ1239" s="2"/>
      <c r="CA1239" s="2"/>
      <c r="CB1239" s="2"/>
      <c r="CC1239" s="2"/>
      <c r="CD1239" s="2"/>
      <c r="CE1239" s="2"/>
      <c r="CF1239" s="2"/>
      <c r="CG1239" s="2"/>
      <c r="CH1239" s="2"/>
      <c r="CI1239" s="2"/>
      <c r="CJ1239" s="2"/>
      <c r="CK1239" s="2"/>
      <c r="CL1239" s="2"/>
      <c r="CM1239" s="2"/>
      <c r="CN1239" s="2"/>
      <c r="CO1239" s="2"/>
      <c r="CP1239" s="2"/>
      <c r="CQ1239" s="2"/>
      <c r="CR1239" s="2"/>
      <c r="CS1239" s="2"/>
      <c r="CT1239" s="2"/>
      <c r="CU1239" s="2"/>
      <c r="CV1239" s="2"/>
      <c r="CW1239" s="2"/>
      <c r="CX1239" s="2"/>
      <c r="CY1239" s="2"/>
      <c r="CZ1239" s="2"/>
      <c r="DA1239" s="2"/>
      <c r="DB1239" s="2"/>
      <c r="DC1239" s="2"/>
      <c r="DD1239" s="2"/>
      <c r="DE1239" s="2"/>
      <c r="DF1239" s="2"/>
      <c r="DG1239" s="2"/>
      <c r="DH1239" s="2"/>
      <c r="DI1239" s="2"/>
      <c r="DJ1239" s="2"/>
      <c r="DK1239" s="2"/>
      <c r="DL1239" s="2"/>
      <c r="DM1239" s="2"/>
      <c r="DN1239" s="2"/>
      <c r="DO1239" s="2"/>
      <c r="DP1239" s="2"/>
      <c r="DQ1239" s="2"/>
      <c r="DR1239" s="2"/>
      <c r="DS1239" s="2"/>
      <c r="DT1239" s="2"/>
      <c r="DU1239" s="2"/>
      <c r="DV1239" s="2"/>
      <c r="DW1239" s="2"/>
      <c r="DX1239" s="2"/>
      <c r="DY1239" s="2"/>
      <c r="DZ1239" s="2"/>
      <c r="EA1239" s="2"/>
      <c r="EB1239" s="2"/>
      <c r="EC1239" s="2"/>
      <c r="ED1239" s="2"/>
      <c r="EE1239" s="2"/>
      <c r="EF1239" s="2"/>
      <c r="EG1239" s="2"/>
      <c r="EH1239" s="2"/>
      <c r="EI1239" s="2"/>
      <c r="EJ1239" s="2"/>
      <c r="EK1239" s="2"/>
      <c r="EL1239" s="2"/>
      <c r="EM1239" s="2"/>
      <c r="EN1239" s="2"/>
      <c r="EO1239" s="2"/>
      <c r="EP1239" s="2"/>
      <c r="EQ1239" s="2"/>
      <c r="ER1239" s="2"/>
      <c r="ES1239" s="2"/>
      <c r="ET1239" s="2"/>
      <c r="EU1239" s="2"/>
      <c r="EV1239" s="2"/>
      <c r="EW1239" s="2"/>
      <c r="EX1239" s="2"/>
      <c r="EY1239" s="2"/>
      <c r="EZ1239" s="2"/>
      <c r="FA1239" s="2"/>
      <c r="FB1239" s="2"/>
      <c r="FC1239" s="2"/>
      <c r="FD1239" s="2"/>
      <c r="FE1239" s="2"/>
      <c r="FF1239" s="2"/>
      <c r="FG1239" s="2"/>
      <c r="FH1239" s="2"/>
      <c r="FI1239" s="2"/>
      <c r="FJ1239" s="2"/>
      <c r="FK1239" s="2"/>
      <c r="FL1239" s="2"/>
      <c r="FM1239" s="2"/>
      <c r="FN1239" s="2"/>
      <c r="FO1239" s="2"/>
      <c r="FP1239" s="2"/>
      <c r="FQ1239" s="2"/>
      <c r="FR1239" s="2"/>
      <c r="FS1239" s="2"/>
      <c r="FT1239" s="2"/>
      <c r="FU1239" s="2"/>
      <c r="FV1239" s="2"/>
      <c r="FW1239" s="2"/>
      <c r="FX1239" s="2"/>
      <c r="FY1239" s="2"/>
      <c r="FZ1239" s="2"/>
      <c r="GA1239" s="2"/>
      <c r="GB1239" s="2"/>
      <c r="GC1239" s="2"/>
      <c r="GD1239" s="2"/>
      <c r="GE1239" s="2"/>
      <c r="GF1239" s="2"/>
      <c r="GG1239" s="2"/>
      <c r="GH1239" s="2"/>
      <c r="GI1239" s="2"/>
      <c r="GJ1239" s="2"/>
      <c r="GK1239" s="2"/>
      <c r="GL1239" s="2"/>
      <c r="GM1239" s="2"/>
      <c r="GN1239" s="2"/>
      <c r="GO1239" s="2"/>
      <c r="GP1239" s="2"/>
      <c r="GQ1239" s="2"/>
      <c r="GR1239" s="2"/>
      <c r="GS1239" s="2"/>
      <c r="GT1239" s="2"/>
      <c r="GU1239" s="2"/>
      <c r="GV1239" s="2"/>
      <c r="GW1239" s="2"/>
      <c r="GX1239" s="2"/>
      <c r="GY1239" s="2"/>
      <c r="GZ1239" s="2"/>
      <c r="HA1239" s="2"/>
      <c r="HB1239" s="2"/>
      <c r="HC1239" s="2"/>
      <c r="HD1239" s="2"/>
      <c r="HE1239" s="2"/>
      <c r="HF1239" s="2"/>
      <c r="HG1239" s="2"/>
      <c r="HH1239" s="2"/>
      <c r="HI1239" s="2"/>
      <c r="HJ1239" s="2"/>
      <c r="HK1239" s="2"/>
      <c r="HL1239" s="2"/>
      <c r="HM1239" s="2"/>
      <c r="HN1239" s="2"/>
      <c r="HO1239" s="2"/>
      <c r="HP1239" s="2"/>
      <c r="HQ1239" s="2"/>
      <c r="HR1239" s="2"/>
      <c r="HS1239" s="2"/>
      <c r="HT1239" s="2"/>
      <c r="HU1239" s="2"/>
      <c r="HV1239" s="2"/>
      <c r="HW1239" s="2"/>
      <c r="HX1239" s="2"/>
      <c r="HY1239" s="2"/>
      <c r="HZ1239" s="2"/>
      <c r="IA1239" s="2"/>
      <c r="IB1239" s="2"/>
      <c r="IC1239" s="2"/>
      <c r="ID1239" s="2"/>
      <c r="IE1239" s="2"/>
      <c r="IF1239" s="2"/>
      <c r="IG1239" s="2"/>
      <c r="IH1239" s="2"/>
      <c r="II1239" s="2"/>
      <c r="IJ1239" s="2"/>
      <c r="IK1239" s="2"/>
      <c r="IL1239" s="2"/>
      <c r="IM1239" s="2"/>
      <c r="IN1239" s="2"/>
      <c r="IO1239" s="2"/>
      <c r="IP1239" s="2"/>
      <c r="IQ1239" s="2"/>
    </row>
    <row r="1240" spans="1:251" s="16" customFormat="1" ht="18.75" customHeight="1" thickBot="1">
      <c r="A1240" s="17"/>
      <c r="B1240" s="102" t="s">
        <v>14</v>
      </c>
      <c r="C1240" s="103"/>
      <c r="D1240" s="103"/>
      <c r="E1240" s="103"/>
      <c r="F1240" s="103"/>
      <c r="G1240" s="103"/>
      <c r="H1240" s="103"/>
      <c r="I1240" s="103"/>
      <c r="J1240" s="103"/>
      <c r="K1240" s="103"/>
      <c r="L1240" s="103"/>
      <c r="M1240" s="103"/>
      <c r="N1240" s="103"/>
      <c r="O1240" s="103"/>
      <c r="P1240" s="103"/>
      <c r="Q1240" s="103"/>
      <c r="R1240" s="103"/>
      <c r="S1240" s="103"/>
      <c r="T1240" s="103"/>
      <c r="U1240" s="103"/>
      <c r="V1240" s="103"/>
      <c r="W1240" s="103"/>
      <c r="X1240" s="103"/>
      <c r="Y1240" s="103"/>
      <c r="Z1240" s="104"/>
      <c r="AA1240" s="105">
        <f>SUM($AA$1238:$AA$1239)</f>
        <v>1726</v>
      </c>
      <c r="AB1240" s="106"/>
      <c r="AC1240" s="106"/>
      <c r="AD1240" s="106"/>
      <c r="AE1240" s="106"/>
      <c r="AF1240" s="106"/>
      <c r="AG1240" s="106"/>
      <c r="AH1240" s="106"/>
      <c r="AI1240" s="107"/>
      <c r="AJ1240" s="105">
        <f>SUM($AJ$1238:$AJ$1239)</f>
        <v>1298</v>
      </c>
      <c r="AK1240" s="106"/>
      <c r="AL1240" s="106"/>
      <c r="AM1240" s="106"/>
      <c r="AN1240" s="106"/>
      <c r="AO1240" s="106"/>
      <c r="AP1240" s="106"/>
      <c r="AQ1240" s="106"/>
      <c r="AR1240" s="107"/>
      <c r="AS1240" s="108"/>
      <c r="AT1240" s="109"/>
      <c r="AU1240" s="109"/>
      <c r="AV1240" s="109"/>
      <c r="AW1240" s="109"/>
      <c r="AX1240" s="110"/>
      <c r="AY1240" s="2"/>
      <c r="AZ1240" s="2"/>
      <c r="BA1240" s="2"/>
      <c r="BB1240" s="2"/>
      <c r="BC1240" s="2"/>
      <c r="BD1240" s="2"/>
      <c r="BE1240" s="2"/>
      <c r="BF1240" s="2"/>
      <c r="BG1240" s="2"/>
      <c r="BH1240" s="2"/>
      <c r="BI1240" s="2"/>
      <c r="BJ1240" s="2"/>
      <c r="BK1240" s="2"/>
      <c r="BL1240" s="2"/>
      <c r="BM1240" s="2"/>
      <c r="BN1240" s="2"/>
      <c r="BO1240" s="2"/>
      <c r="BP1240" s="2"/>
      <c r="BQ1240" s="2"/>
      <c r="BR1240" s="2"/>
      <c r="BS1240" s="2"/>
      <c r="BT1240" s="2"/>
      <c r="BU1240" s="2"/>
      <c r="BV1240" s="2"/>
      <c r="BW1240" s="2"/>
      <c r="BX1240" s="2"/>
      <c r="BY1240" s="2"/>
      <c r="BZ1240" s="2"/>
      <c r="CA1240" s="2"/>
      <c r="CB1240" s="2"/>
      <c r="CC1240" s="2"/>
      <c r="CD1240" s="2"/>
      <c r="CE1240" s="2"/>
      <c r="CF1240" s="2"/>
      <c r="CG1240" s="2"/>
      <c r="CH1240" s="2"/>
      <c r="CI1240" s="2"/>
      <c r="CJ1240" s="2"/>
      <c r="CK1240" s="2"/>
      <c r="CL1240" s="2"/>
      <c r="CM1240" s="2"/>
      <c r="CN1240" s="2"/>
      <c r="CO1240" s="2"/>
      <c r="CP1240" s="2"/>
      <c r="CQ1240" s="2"/>
      <c r="CR1240" s="2"/>
      <c r="CS1240" s="2"/>
      <c r="CT1240" s="2"/>
      <c r="CU1240" s="2"/>
      <c r="CV1240" s="2"/>
      <c r="CW1240" s="2"/>
      <c r="CX1240" s="2"/>
      <c r="CY1240" s="2"/>
      <c r="CZ1240" s="2"/>
      <c r="DA1240" s="2"/>
      <c r="DB1240" s="2"/>
      <c r="DC1240" s="2"/>
      <c r="DD1240" s="2"/>
      <c r="DE1240" s="2"/>
      <c r="DF1240" s="2"/>
      <c r="DG1240" s="2"/>
      <c r="DH1240" s="2"/>
      <c r="DI1240" s="2"/>
      <c r="DJ1240" s="2"/>
      <c r="DK1240" s="2"/>
      <c r="DL1240" s="2"/>
      <c r="DM1240" s="2"/>
      <c r="DN1240" s="2"/>
      <c r="DO1240" s="2"/>
      <c r="DP1240" s="2"/>
      <c r="DQ1240" s="2"/>
      <c r="DR1240" s="2"/>
      <c r="DS1240" s="2"/>
      <c r="DT1240" s="2"/>
      <c r="DU1240" s="2"/>
      <c r="DV1240" s="2"/>
      <c r="DW1240" s="2"/>
      <c r="DX1240" s="2"/>
      <c r="DY1240" s="2"/>
      <c r="DZ1240" s="2"/>
      <c r="EA1240" s="2"/>
      <c r="EB1240" s="2"/>
      <c r="EC1240" s="2"/>
      <c r="ED1240" s="2"/>
      <c r="EE1240" s="2"/>
      <c r="EF1240" s="2"/>
      <c r="EG1240" s="2"/>
      <c r="EH1240" s="2"/>
      <c r="EI1240" s="2"/>
      <c r="EJ1240" s="2"/>
      <c r="EK1240" s="2"/>
      <c r="EL1240" s="2"/>
      <c r="EM1240" s="2"/>
      <c r="EN1240" s="2"/>
      <c r="EO1240" s="2"/>
      <c r="EP1240" s="2"/>
      <c r="EQ1240" s="2"/>
      <c r="ER1240" s="2"/>
      <c r="ES1240" s="2"/>
      <c r="ET1240" s="2"/>
      <c r="EU1240" s="2"/>
      <c r="EV1240" s="2"/>
      <c r="EW1240" s="2"/>
      <c r="EX1240" s="2"/>
      <c r="EY1240" s="2"/>
      <c r="EZ1240" s="2"/>
      <c r="FA1240" s="2"/>
      <c r="FB1240" s="2"/>
      <c r="FC1240" s="2"/>
      <c r="FD1240" s="2"/>
      <c r="FE1240" s="2"/>
      <c r="FF1240" s="2"/>
      <c r="FG1240" s="2"/>
      <c r="FH1240" s="2"/>
      <c r="FI1240" s="2"/>
      <c r="FJ1240" s="2"/>
      <c r="FK1240" s="2"/>
      <c r="FL1240" s="2"/>
      <c r="FM1240" s="2"/>
      <c r="FN1240" s="2"/>
      <c r="FO1240" s="2"/>
      <c r="FP1240" s="2"/>
      <c r="FQ1240" s="2"/>
      <c r="FR1240" s="2"/>
      <c r="FS1240" s="2"/>
      <c r="FT1240" s="2"/>
      <c r="FU1240" s="2"/>
      <c r="FV1240" s="2"/>
      <c r="FW1240" s="2"/>
      <c r="FX1240" s="2"/>
      <c r="FY1240" s="2"/>
      <c r="FZ1240" s="2"/>
      <c r="GA1240" s="2"/>
      <c r="GB1240" s="2"/>
      <c r="GC1240" s="2"/>
      <c r="GD1240" s="2"/>
      <c r="GE1240" s="2"/>
      <c r="GF1240" s="2"/>
      <c r="GG1240" s="2"/>
      <c r="GH1240" s="2"/>
      <c r="GI1240" s="2"/>
      <c r="GJ1240" s="2"/>
      <c r="GK1240" s="2"/>
      <c r="GL1240" s="2"/>
      <c r="GM1240" s="2"/>
      <c r="GN1240" s="2"/>
      <c r="GO1240" s="2"/>
      <c r="GP1240" s="2"/>
      <c r="GQ1240" s="2"/>
      <c r="GR1240" s="2"/>
      <c r="GS1240" s="2"/>
      <c r="GT1240" s="2"/>
      <c r="GU1240" s="2"/>
      <c r="GV1240" s="2"/>
      <c r="GW1240" s="2"/>
      <c r="GX1240" s="2"/>
      <c r="GY1240" s="2"/>
      <c r="GZ1240" s="2"/>
      <c r="HA1240" s="2"/>
      <c r="HB1240" s="2"/>
      <c r="HC1240" s="2"/>
      <c r="HD1240" s="2"/>
      <c r="HE1240" s="2"/>
      <c r="HF1240" s="2"/>
      <c r="HG1240" s="2"/>
      <c r="HH1240" s="2"/>
      <c r="HI1240" s="2"/>
      <c r="HJ1240" s="2"/>
      <c r="HK1240" s="2"/>
      <c r="HL1240" s="2"/>
      <c r="HM1240" s="2"/>
      <c r="HN1240" s="2"/>
      <c r="HO1240" s="2"/>
      <c r="HP1240" s="2"/>
      <c r="HQ1240" s="2"/>
      <c r="HR1240" s="2"/>
      <c r="HS1240" s="2"/>
      <c r="HT1240" s="2"/>
      <c r="HU1240" s="2"/>
      <c r="HV1240" s="2"/>
      <c r="HW1240" s="2"/>
      <c r="HX1240" s="2"/>
      <c r="HY1240" s="2"/>
      <c r="HZ1240" s="2"/>
      <c r="IA1240" s="2"/>
      <c r="IB1240" s="2"/>
      <c r="IC1240" s="2"/>
      <c r="ID1240" s="2"/>
      <c r="IE1240" s="2"/>
      <c r="IF1240" s="2"/>
      <c r="IG1240" s="2"/>
      <c r="IH1240" s="2"/>
      <c r="II1240" s="2"/>
      <c r="IJ1240" s="2"/>
      <c r="IK1240" s="2"/>
      <c r="IL1240" s="2"/>
      <c r="IM1240" s="2"/>
      <c r="IN1240" s="2"/>
      <c r="IO1240" s="2"/>
      <c r="IP1240" s="2"/>
      <c r="IQ1240" s="2"/>
    </row>
    <row r="1242" spans="1:251" ht="18.75">
      <c r="A1242" s="1" t="s">
        <v>0</v>
      </c>
      <c r="AW1242" s="3"/>
      <c r="AX1242" s="4"/>
      <c r="AY1242" s="3"/>
    </row>
    <row r="1244" spans="1:251" ht="18.75">
      <c r="B1244" s="111" t="s">
        <v>8</v>
      </c>
      <c r="C1244" s="112"/>
      <c r="D1244" s="112"/>
      <c r="E1244" s="112"/>
      <c r="F1244" s="112"/>
      <c r="G1244" s="112"/>
      <c r="H1244" s="112"/>
      <c r="I1244" s="112"/>
      <c r="J1244" s="112"/>
      <c r="K1244" s="112"/>
      <c r="L1244" s="112"/>
      <c r="M1244" s="112"/>
      <c r="N1244" s="112"/>
      <c r="O1244" s="112"/>
      <c r="P1244" s="112"/>
      <c r="Q1244" s="112"/>
      <c r="R1244" s="112"/>
      <c r="S1244" s="112"/>
      <c r="T1244" s="112"/>
      <c r="U1244" s="112"/>
      <c r="V1244" s="112"/>
      <c r="W1244" s="112"/>
      <c r="X1244" s="112"/>
      <c r="Y1244" s="112"/>
      <c r="Z1244" s="112"/>
      <c r="AA1244" s="112"/>
      <c r="AB1244" s="112"/>
      <c r="AC1244" s="112"/>
      <c r="AD1244" s="112"/>
      <c r="AE1244" s="112"/>
      <c r="AF1244" s="112"/>
      <c r="AG1244" s="112"/>
      <c r="AH1244" s="112"/>
      <c r="AI1244" s="112"/>
      <c r="AJ1244" s="112"/>
      <c r="AK1244" s="112"/>
      <c r="AL1244" s="112"/>
      <c r="AM1244" s="112"/>
      <c r="AN1244" s="112"/>
      <c r="AO1244" s="112"/>
      <c r="AP1244" s="112"/>
      <c r="AQ1244" s="112"/>
      <c r="AR1244" s="112"/>
      <c r="AS1244" s="112"/>
      <c r="AT1244" s="112"/>
      <c r="AU1244" s="112"/>
      <c r="AV1244" s="112"/>
      <c r="AW1244" s="112"/>
      <c r="AX1244" s="112"/>
    </row>
    <row r="1245" spans="1:251">
      <c r="Z1245" s="5"/>
      <c r="AD1245" s="5"/>
      <c r="AE1245" s="5"/>
      <c r="AF1245" s="5"/>
      <c r="AG1245" s="5"/>
      <c r="AH1245" s="5"/>
      <c r="AI1245" s="5"/>
      <c r="AO1245" s="5"/>
    </row>
    <row r="1246" spans="1:251" ht="13.5" thickBot="1">
      <c r="Z1246" s="5"/>
      <c r="AD1246" s="5"/>
      <c r="AE1246" s="5"/>
      <c r="AF1246" s="5"/>
      <c r="AG1246" s="5"/>
      <c r="AH1246" s="5"/>
      <c r="AI1246" s="5"/>
      <c r="AO1246" s="5"/>
      <c r="DI1246" s="6"/>
    </row>
    <row r="1247" spans="1:251" ht="24.75" customHeight="1" thickBot="1">
      <c r="B1247" s="113" t="s">
        <v>1</v>
      </c>
      <c r="C1247" s="114"/>
      <c r="D1247" s="114"/>
      <c r="E1247" s="114"/>
      <c r="F1247" s="114"/>
      <c r="G1247" s="114"/>
      <c r="H1247" s="115" t="s">
        <v>193</v>
      </c>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7"/>
      <c r="DI1247" s="6"/>
    </row>
    <row r="1248" spans="1:251" ht="14.25">
      <c r="B1248" s="7"/>
      <c r="C1248" s="7"/>
      <c r="D1248" s="7"/>
      <c r="E1248" s="7"/>
      <c r="F1248" s="7"/>
      <c r="G1248" s="7"/>
      <c r="H1248" s="8"/>
      <c r="I1248" s="8"/>
      <c r="J1248" s="8"/>
      <c r="K1248" s="8"/>
      <c r="L1248" s="9"/>
      <c r="M1248" s="9"/>
      <c r="N1248" s="9"/>
      <c r="O1248" s="9"/>
      <c r="P1248" s="8"/>
      <c r="Q1248" s="8"/>
      <c r="R1248" s="8"/>
      <c r="S1248" s="8"/>
      <c r="T1248" s="8"/>
      <c r="U1248" s="8"/>
      <c r="V1248" s="10"/>
      <c r="W1248" s="10"/>
      <c r="X1248" s="10"/>
      <c r="Y1248" s="10"/>
      <c r="Z1248" s="10"/>
      <c r="AA1248" s="10"/>
      <c r="AB1248" s="10"/>
      <c r="AC1248" s="10"/>
      <c r="AD1248" s="10"/>
      <c r="AE1248" s="10"/>
      <c r="AF1248" s="10"/>
      <c r="AG1248" s="10"/>
      <c r="AH1248" s="10"/>
      <c r="AI1248" s="10"/>
      <c r="AJ1248" s="10"/>
      <c r="AK1248" s="10"/>
      <c r="AL1248" s="10"/>
      <c r="AM1248" s="10"/>
      <c r="AN1248" s="10"/>
      <c r="AO1248" s="10"/>
      <c r="AP1248" s="10"/>
      <c r="AQ1248" s="10"/>
      <c r="AR1248" s="10"/>
      <c r="AS1248" s="10"/>
      <c r="AT1248" s="10"/>
      <c r="AU1248" s="10"/>
      <c r="AV1248" s="10"/>
      <c r="AW1248" s="10"/>
      <c r="AX1248" s="10"/>
      <c r="DI1248" s="6"/>
    </row>
    <row r="1249" spans="1:113" ht="15" thickBot="1">
      <c r="A1249" s="11"/>
      <c r="B1249" s="10" t="s">
        <v>2</v>
      </c>
      <c r="C1249" s="8"/>
      <c r="D1249" s="8"/>
      <c r="E1249" s="8"/>
      <c r="F1249" s="8"/>
      <c r="G1249" s="8"/>
      <c r="H1249" s="8"/>
      <c r="I1249" s="8"/>
      <c r="J1249" s="8"/>
      <c r="K1249" s="8"/>
      <c r="L1249" s="9"/>
      <c r="M1249" s="9"/>
      <c r="N1249" s="9"/>
      <c r="O1249" s="9"/>
      <c r="P1249" s="8"/>
      <c r="Q1249" s="8"/>
      <c r="R1249" s="8"/>
      <c r="S1249" s="8"/>
      <c r="T1249" s="8"/>
      <c r="U1249" s="8"/>
      <c r="V1249" s="10"/>
      <c r="W1249" s="10"/>
      <c r="X1249" s="10"/>
      <c r="Y1249" s="10"/>
      <c r="Z1249" s="10"/>
      <c r="AA1249" s="10"/>
      <c r="AB1249" s="10"/>
      <c r="AC1249" s="10"/>
      <c r="AD1249" s="10"/>
      <c r="AE1249" s="10"/>
      <c r="AF1249" s="10"/>
      <c r="AG1249" s="10"/>
      <c r="AH1249" s="10"/>
      <c r="AI1249" s="10"/>
      <c r="AJ1249" s="10"/>
      <c r="AK1249" s="10"/>
      <c r="AL1249" s="10"/>
      <c r="AM1249" s="10"/>
      <c r="AN1249" s="10"/>
      <c r="AO1249" s="10"/>
      <c r="AP1249" s="10"/>
      <c r="AQ1249" s="10"/>
      <c r="AR1249" s="10"/>
      <c r="AS1249" s="10"/>
      <c r="AT1249" s="10"/>
      <c r="AU1249" s="10"/>
      <c r="AV1249" s="10"/>
      <c r="AW1249" s="10"/>
      <c r="AX1249" s="10"/>
      <c r="DI1249" s="6"/>
    </row>
    <row r="1250" spans="1:113" ht="14.25">
      <c r="A1250" s="8"/>
      <c r="B1250" s="12"/>
      <c r="C1250" s="7"/>
      <c r="D1250" s="7"/>
      <c r="E1250" s="7"/>
      <c r="F1250" s="7"/>
      <c r="G1250" s="7"/>
      <c r="H1250" s="7"/>
      <c r="I1250" s="7"/>
      <c r="J1250" s="7"/>
      <c r="K1250" s="7"/>
      <c r="L1250" s="13"/>
      <c r="M1250" s="13"/>
      <c r="N1250" s="13"/>
      <c r="O1250" s="13"/>
      <c r="P1250" s="7"/>
      <c r="Q1250" s="7"/>
      <c r="R1250" s="7"/>
      <c r="S1250" s="7"/>
      <c r="T1250" s="7"/>
      <c r="U1250" s="7"/>
      <c r="V1250" s="14"/>
      <c r="W1250" s="14"/>
      <c r="X1250" s="14"/>
      <c r="Y1250" s="14"/>
      <c r="Z1250" s="14"/>
      <c r="AA1250" s="14"/>
      <c r="AB1250" s="14"/>
      <c r="AC1250" s="14"/>
      <c r="AD1250" s="14"/>
      <c r="AE1250" s="14"/>
      <c r="AF1250" s="14"/>
      <c r="AG1250" s="14"/>
      <c r="AH1250" s="14"/>
      <c r="AI1250" s="14"/>
      <c r="AJ1250" s="14"/>
      <c r="AK1250" s="14"/>
      <c r="AL1250" s="14"/>
      <c r="AM1250" s="14"/>
      <c r="AN1250" s="14"/>
      <c r="AO1250" s="14"/>
      <c r="AP1250" s="14"/>
      <c r="AQ1250" s="14"/>
      <c r="AR1250" s="14"/>
      <c r="AS1250" s="14"/>
      <c r="AT1250" s="14"/>
      <c r="AU1250" s="14"/>
      <c r="AV1250" s="14"/>
      <c r="AW1250" s="14"/>
      <c r="AX1250" s="15"/>
    </row>
    <row r="1251" spans="1:113" ht="12" customHeight="1">
      <c r="A1251" s="8"/>
      <c r="B1251" s="118" t="s">
        <v>194</v>
      </c>
      <c r="C1251" s="119"/>
      <c r="D1251" s="119"/>
      <c r="E1251" s="119"/>
      <c r="F1251" s="119"/>
      <c r="G1251" s="119"/>
      <c r="H1251" s="119"/>
      <c r="I1251" s="119"/>
      <c r="J1251" s="119"/>
      <c r="K1251" s="119"/>
      <c r="L1251" s="119"/>
      <c r="M1251" s="119"/>
      <c r="N1251" s="119"/>
      <c r="O1251" s="119"/>
      <c r="P1251" s="119"/>
      <c r="Q1251" s="119"/>
      <c r="R1251" s="119"/>
      <c r="S1251" s="119"/>
      <c r="T1251" s="119"/>
      <c r="U1251" s="119"/>
      <c r="V1251" s="119"/>
      <c r="W1251" s="119"/>
      <c r="X1251" s="119"/>
      <c r="Y1251" s="119"/>
      <c r="Z1251" s="119"/>
      <c r="AA1251" s="119"/>
      <c r="AB1251" s="119"/>
      <c r="AC1251" s="119"/>
      <c r="AD1251" s="119"/>
      <c r="AE1251" s="119"/>
      <c r="AF1251" s="119"/>
      <c r="AG1251" s="119"/>
      <c r="AH1251" s="119"/>
      <c r="AI1251" s="119"/>
      <c r="AJ1251" s="119"/>
      <c r="AK1251" s="119"/>
      <c r="AL1251" s="119"/>
      <c r="AM1251" s="119"/>
      <c r="AN1251" s="119"/>
      <c r="AO1251" s="119"/>
      <c r="AP1251" s="119"/>
      <c r="AQ1251" s="119"/>
      <c r="AR1251" s="119"/>
      <c r="AS1251" s="119"/>
      <c r="AT1251" s="119"/>
      <c r="AU1251" s="119"/>
      <c r="AV1251" s="119"/>
      <c r="AW1251" s="119"/>
      <c r="AX1251" s="120"/>
    </row>
    <row r="1252" spans="1:113" ht="12" customHeight="1">
      <c r="A1252" s="8"/>
      <c r="B1252" s="118"/>
      <c r="C1252" s="119"/>
      <c r="D1252" s="119"/>
      <c r="E1252" s="119"/>
      <c r="F1252" s="119"/>
      <c r="G1252" s="119"/>
      <c r="H1252" s="119"/>
      <c r="I1252" s="119"/>
      <c r="J1252" s="119"/>
      <c r="K1252" s="119"/>
      <c r="L1252" s="119"/>
      <c r="M1252" s="119"/>
      <c r="N1252" s="119"/>
      <c r="O1252" s="119"/>
      <c r="P1252" s="119"/>
      <c r="Q1252" s="119"/>
      <c r="R1252" s="119"/>
      <c r="S1252" s="119"/>
      <c r="T1252" s="119"/>
      <c r="U1252" s="119"/>
      <c r="V1252" s="119"/>
      <c r="W1252" s="119"/>
      <c r="X1252" s="119"/>
      <c r="Y1252" s="119"/>
      <c r="Z1252" s="119"/>
      <c r="AA1252" s="119"/>
      <c r="AB1252" s="119"/>
      <c r="AC1252" s="119"/>
      <c r="AD1252" s="119"/>
      <c r="AE1252" s="119"/>
      <c r="AF1252" s="119"/>
      <c r="AG1252" s="119"/>
      <c r="AH1252" s="119"/>
      <c r="AI1252" s="119"/>
      <c r="AJ1252" s="119"/>
      <c r="AK1252" s="119"/>
      <c r="AL1252" s="119"/>
      <c r="AM1252" s="119"/>
      <c r="AN1252" s="119"/>
      <c r="AO1252" s="119"/>
      <c r="AP1252" s="119"/>
      <c r="AQ1252" s="119"/>
      <c r="AR1252" s="119"/>
      <c r="AS1252" s="119"/>
      <c r="AT1252" s="119"/>
      <c r="AU1252" s="119"/>
      <c r="AV1252" s="119"/>
      <c r="AW1252" s="119"/>
      <c r="AX1252" s="120"/>
    </row>
    <row r="1253" spans="1:113" ht="12" customHeight="1">
      <c r="A1253" s="8"/>
      <c r="B1253" s="118"/>
      <c r="C1253" s="119"/>
      <c r="D1253" s="119"/>
      <c r="E1253" s="119"/>
      <c r="F1253" s="119"/>
      <c r="G1253" s="119"/>
      <c r="H1253" s="119"/>
      <c r="I1253" s="119"/>
      <c r="J1253" s="119"/>
      <c r="K1253" s="119"/>
      <c r="L1253" s="119"/>
      <c r="M1253" s="119"/>
      <c r="N1253" s="119"/>
      <c r="O1253" s="119"/>
      <c r="P1253" s="119"/>
      <c r="Q1253" s="119"/>
      <c r="R1253" s="119"/>
      <c r="S1253" s="119"/>
      <c r="T1253" s="119"/>
      <c r="U1253" s="119"/>
      <c r="V1253" s="119"/>
      <c r="W1253" s="119"/>
      <c r="X1253" s="119"/>
      <c r="Y1253" s="119"/>
      <c r="Z1253" s="119"/>
      <c r="AA1253" s="119"/>
      <c r="AB1253" s="119"/>
      <c r="AC1253" s="119"/>
      <c r="AD1253" s="119"/>
      <c r="AE1253" s="119"/>
      <c r="AF1253" s="119"/>
      <c r="AG1253" s="119"/>
      <c r="AH1253" s="119"/>
      <c r="AI1253" s="119"/>
      <c r="AJ1253" s="119"/>
      <c r="AK1253" s="119"/>
      <c r="AL1253" s="119"/>
      <c r="AM1253" s="119"/>
      <c r="AN1253" s="119"/>
      <c r="AO1253" s="119"/>
      <c r="AP1253" s="119"/>
      <c r="AQ1253" s="119"/>
      <c r="AR1253" s="119"/>
      <c r="AS1253" s="119"/>
      <c r="AT1253" s="119"/>
      <c r="AU1253" s="119"/>
      <c r="AV1253" s="119"/>
      <c r="AW1253" s="119"/>
      <c r="AX1253" s="120"/>
      <c r="BC1253" s="16"/>
    </row>
    <row r="1254" spans="1:113" ht="12" customHeight="1">
      <c r="A1254" s="8"/>
      <c r="B1254" s="118"/>
      <c r="C1254" s="119"/>
      <c r="D1254" s="119"/>
      <c r="E1254" s="119"/>
      <c r="F1254" s="119"/>
      <c r="G1254" s="119"/>
      <c r="H1254" s="119"/>
      <c r="I1254" s="119"/>
      <c r="J1254" s="119"/>
      <c r="K1254" s="119"/>
      <c r="L1254" s="119"/>
      <c r="M1254" s="119"/>
      <c r="N1254" s="119"/>
      <c r="O1254" s="119"/>
      <c r="P1254" s="119"/>
      <c r="Q1254" s="119"/>
      <c r="R1254" s="119"/>
      <c r="S1254" s="119"/>
      <c r="T1254" s="119"/>
      <c r="U1254" s="119"/>
      <c r="V1254" s="119"/>
      <c r="W1254" s="119"/>
      <c r="X1254" s="119"/>
      <c r="Y1254" s="119"/>
      <c r="Z1254" s="119"/>
      <c r="AA1254" s="119"/>
      <c r="AB1254" s="119"/>
      <c r="AC1254" s="119"/>
      <c r="AD1254" s="119"/>
      <c r="AE1254" s="119"/>
      <c r="AF1254" s="119"/>
      <c r="AG1254" s="119"/>
      <c r="AH1254" s="119"/>
      <c r="AI1254" s="119"/>
      <c r="AJ1254" s="119"/>
      <c r="AK1254" s="119"/>
      <c r="AL1254" s="119"/>
      <c r="AM1254" s="119"/>
      <c r="AN1254" s="119"/>
      <c r="AO1254" s="119"/>
      <c r="AP1254" s="119"/>
      <c r="AQ1254" s="119"/>
      <c r="AR1254" s="119"/>
      <c r="AS1254" s="119"/>
      <c r="AT1254" s="119"/>
      <c r="AU1254" s="119"/>
      <c r="AV1254" s="119"/>
      <c r="AW1254" s="119"/>
      <c r="AX1254" s="120"/>
    </row>
    <row r="1255" spans="1:113" ht="12" customHeight="1">
      <c r="A1255" s="8"/>
      <c r="B1255" s="118"/>
      <c r="C1255" s="119"/>
      <c r="D1255" s="119"/>
      <c r="E1255" s="119"/>
      <c r="F1255" s="119"/>
      <c r="G1255" s="119"/>
      <c r="H1255" s="119"/>
      <c r="I1255" s="119"/>
      <c r="J1255" s="119"/>
      <c r="K1255" s="119"/>
      <c r="L1255" s="119"/>
      <c r="M1255" s="119"/>
      <c r="N1255" s="119"/>
      <c r="O1255" s="119"/>
      <c r="P1255" s="119"/>
      <c r="Q1255" s="119"/>
      <c r="R1255" s="119"/>
      <c r="S1255" s="119"/>
      <c r="T1255" s="119"/>
      <c r="U1255" s="119"/>
      <c r="V1255" s="119"/>
      <c r="W1255" s="119"/>
      <c r="X1255" s="119"/>
      <c r="Y1255" s="119"/>
      <c r="Z1255" s="119"/>
      <c r="AA1255" s="119"/>
      <c r="AB1255" s="119"/>
      <c r="AC1255" s="119"/>
      <c r="AD1255" s="119"/>
      <c r="AE1255" s="119"/>
      <c r="AF1255" s="119"/>
      <c r="AG1255" s="119"/>
      <c r="AH1255" s="119"/>
      <c r="AI1255" s="119"/>
      <c r="AJ1255" s="119"/>
      <c r="AK1255" s="119"/>
      <c r="AL1255" s="119"/>
      <c r="AM1255" s="119"/>
      <c r="AN1255" s="119"/>
      <c r="AO1255" s="119"/>
      <c r="AP1255" s="119"/>
      <c r="AQ1255" s="119"/>
      <c r="AR1255" s="119"/>
      <c r="AS1255" s="119"/>
      <c r="AT1255" s="119"/>
      <c r="AU1255" s="119"/>
      <c r="AV1255" s="119"/>
      <c r="AW1255" s="119"/>
      <c r="AX1255" s="120"/>
    </row>
    <row r="1256" spans="1:113" ht="12" customHeight="1">
      <c r="A1256" s="8"/>
      <c r="B1256" s="118"/>
      <c r="C1256" s="119"/>
      <c r="D1256" s="119"/>
      <c r="E1256" s="119"/>
      <c r="F1256" s="119"/>
      <c r="G1256" s="119"/>
      <c r="H1256" s="119"/>
      <c r="I1256" s="119"/>
      <c r="J1256" s="119"/>
      <c r="K1256" s="119"/>
      <c r="L1256" s="119"/>
      <c r="M1256" s="119"/>
      <c r="N1256" s="119"/>
      <c r="O1256" s="119"/>
      <c r="P1256" s="119"/>
      <c r="Q1256" s="119"/>
      <c r="R1256" s="119"/>
      <c r="S1256" s="119"/>
      <c r="T1256" s="119"/>
      <c r="U1256" s="119"/>
      <c r="V1256" s="119"/>
      <c r="W1256" s="119"/>
      <c r="X1256" s="119"/>
      <c r="Y1256" s="119"/>
      <c r="Z1256" s="119"/>
      <c r="AA1256" s="119"/>
      <c r="AB1256" s="119"/>
      <c r="AC1256" s="119"/>
      <c r="AD1256" s="119"/>
      <c r="AE1256" s="119"/>
      <c r="AF1256" s="119"/>
      <c r="AG1256" s="119"/>
      <c r="AH1256" s="119"/>
      <c r="AI1256" s="119"/>
      <c r="AJ1256" s="119"/>
      <c r="AK1256" s="119"/>
      <c r="AL1256" s="119"/>
      <c r="AM1256" s="119"/>
      <c r="AN1256" s="119"/>
      <c r="AO1256" s="119"/>
      <c r="AP1256" s="119"/>
      <c r="AQ1256" s="119"/>
      <c r="AR1256" s="119"/>
      <c r="AS1256" s="119"/>
      <c r="AT1256" s="119"/>
      <c r="AU1256" s="119"/>
      <c r="AV1256" s="119"/>
      <c r="AW1256" s="119"/>
      <c r="AX1256" s="120"/>
    </row>
    <row r="1257" spans="1:113" ht="15" thickBot="1">
      <c r="A1257" s="17"/>
      <c r="B1257" s="18"/>
      <c r="C1257" s="19"/>
      <c r="D1257" s="19"/>
      <c r="E1257" s="19"/>
      <c r="F1257" s="19"/>
      <c r="G1257" s="19"/>
      <c r="H1257" s="19"/>
      <c r="I1257" s="19"/>
      <c r="J1257" s="19"/>
      <c r="K1257" s="19"/>
      <c r="L1257" s="19"/>
      <c r="M1257" s="19"/>
      <c r="N1257" s="19"/>
      <c r="O1257" s="19"/>
      <c r="P1257" s="19"/>
      <c r="Q1257" s="19"/>
      <c r="R1257" s="19"/>
      <c r="S1257" s="19"/>
      <c r="T1257" s="19"/>
      <c r="U1257" s="19"/>
      <c r="V1257" s="19"/>
      <c r="W1257" s="19"/>
      <c r="X1257" s="19"/>
      <c r="Y1257" s="19"/>
      <c r="Z1257" s="19"/>
      <c r="AA1257" s="19"/>
      <c r="AB1257" s="19"/>
      <c r="AC1257" s="19"/>
      <c r="AD1257" s="19"/>
      <c r="AE1257" s="19"/>
      <c r="AF1257" s="19"/>
      <c r="AG1257" s="19"/>
      <c r="AH1257" s="19"/>
      <c r="AI1257" s="19"/>
      <c r="AJ1257" s="19"/>
      <c r="AK1257" s="19"/>
      <c r="AL1257" s="19"/>
      <c r="AM1257" s="19"/>
      <c r="AN1257" s="19"/>
      <c r="AO1257" s="19"/>
      <c r="AP1257" s="19"/>
      <c r="AQ1257" s="19"/>
      <c r="AR1257" s="19"/>
      <c r="AS1257" s="19"/>
      <c r="AT1257" s="19"/>
      <c r="AU1257" s="19"/>
      <c r="AV1257" s="19"/>
      <c r="AW1257" s="19"/>
      <c r="AX1257" s="20"/>
    </row>
    <row r="1258" spans="1:113">
      <c r="B1258" s="21"/>
    </row>
    <row r="1259" spans="1:113" ht="15" thickBot="1">
      <c r="A1259" s="11"/>
      <c r="B1259" s="10" t="s">
        <v>3</v>
      </c>
      <c r="C1259" s="8"/>
      <c r="D1259" s="8"/>
      <c r="E1259" s="8"/>
      <c r="F1259" s="8"/>
      <c r="G1259" s="8"/>
      <c r="H1259" s="8"/>
      <c r="I1259" s="8"/>
      <c r="J1259" s="8"/>
      <c r="K1259" s="8"/>
      <c r="L1259" s="9"/>
      <c r="M1259" s="9"/>
      <c r="N1259" s="9"/>
      <c r="O1259" s="9"/>
      <c r="P1259" s="8"/>
      <c r="Q1259" s="8"/>
      <c r="R1259" s="8"/>
      <c r="S1259" s="8"/>
      <c r="T1259" s="8"/>
      <c r="U1259" s="8"/>
      <c r="V1259" s="10"/>
      <c r="W1259" s="10"/>
      <c r="X1259" s="10"/>
      <c r="Y1259" s="10"/>
      <c r="Z1259" s="10"/>
      <c r="AA1259" s="10"/>
      <c r="AB1259" s="10"/>
      <c r="AC1259" s="10"/>
      <c r="AD1259" s="10"/>
      <c r="AE1259" s="10"/>
      <c r="AF1259" s="10"/>
      <c r="AG1259" s="10"/>
      <c r="AH1259" s="10"/>
      <c r="AI1259" s="10"/>
      <c r="AJ1259" s="10"/>
      <c r="AK1259" s="10"/>
      <c r="AL1259" s="10"/>
      <c r="AM1259" s="10"/>
      <c r="AN1259" s="10"/>
      <c r="AO1259" s="10"/>
      <c r="AP1259" s="10"/>
      <c r="AQ1259" s="10"/>
      <c r="AR1259" s="10"/>
      <c r="AS1259" s="10"/>
      <c r="AT1259" s="10"/>
      <c r="AU1259" s="10"/>
      <c r="AV1259" s="10"/>
      <c r="AW1259" s="10"/>
      <c r="AX1259" s="10"/>
      <c r="DI1259" s="6"/>
    </row>
    <row r="1260" spans="1:113" ht="14.25">
      <c r="A1260" s="8"/>
      <c r="B1260" s="12"/>
      <c r="C1260" s="7"/>
      <c r="D1260" s="7"/>
      <c r="E1260" s="7"/>
      <c r="F1260" s="7"/>
      <c r="G1260" s="7"/>
      <c r="H1260" s="7"/>
      <c r="I1260" s="7"/>
      <c r="J1260" s="7"/>
      <c r="K1260" s="7"/>
      <c r="L1260" s="13"/>
      <c r="M1260" s="13"/>
      <c r="N1260" s="13"/>
      <c r="O1260" s="13"/>
      <c r="P1260" s="7"/>
      <c r="Q1260" s="7"/>
      <c r="R1260" s="7"/>
      <c r="S1260" s="7"/>
      <c r="T1260" s="7"/>
      <c r="U1260" s="7"/>
      <c r="V1260" s="14"/>
      <c r="W1260" s="14"/>
      <c r="X1260" s="14"/>
      <c r="Y1260" s="14"/>
      <c r="Z1260" s="14"/>
      <c r="AA1260" s="14"/>
      <c r="AB1260" s="14"/>
      <c r="AC1260" s="14"/>
      <c r="AD1260" s="14"/>
      <c r="AE1260" s="14"/>
      <c r="AF1260" s="14"/>
      <c r="AG1260" s="14"/>
      <c r="AH1260" s="14"/>
      <c r="AI1260" s="14"/>
      <c r="AJ1260" s="14"/>
      <c r="AK1260" s="14"/>
      <c r="AL1260" s="14"/>
      <c r="AM1260" s="14"/>
      <c r="AN1260" s="14"/>
      <c r="AO1260" s="14"/>
      <c r="AP1260" s="14"/>
      <c r="AQ1260" s="14"/>
      <c r="AR1260" s="14"/>
      <c r="AS1260" s="14"/>
      <c r="AT1260" s="14"/>
      <c r="AU1260" s="14"/>
      <c r="AV1260" s="14"/>
      <c r="AW1260" s="14"/>
      <c r="AX1260" s="15"/>
    </row>
    <row r="1261" spans="1:113" ht="12" customHeight="1">
      <c r="A1261" s="8"/>
      <c r="B1261" s="118" t="s">
        <v>195</v>
      </c>
      <c r="C1261" s="119"/>
      <c r="D1261" s="119"/>
      <c r="E1261" s="119"/>
      <c r="F1261" s="119"/>
      <c r="G1261" s="119"/>
      <c r="H1261" s="119"/>
      <c r="I1261" s="119"/>
      <c r="J1261" s="119"/>
      <c r="K1261" s="119"/>
      <c r="L1261" s="119"/>
      <c r="M1261" s="119"/>
      <c r="N1261" s="119"/>
      <c r="O1261" s="119"/>
      <c r="P1261" s="119"/>
      <c r="Q1261" s="119"/>
      <c r="R1261" s="119"/>
      <c r="S1261" s="119"/>
      <c r="T1261" s="119"/>
      <c r="U1261" s="119"/>
      <c r="V1261" s="119"/>
      <c r="W1261" s="119"/>
      <c r="X1261" s="119"/>
      <c r="Y1261" s="119"/>
      <c r="Z1261" s="119"/>
      <c r="AA1261" s="119"/>
      <c r="AB1261" s="119"/>
      <c r="AC1261" s="119"/>
      <c r="AD1261" s="119"/>
      <c r="AE1261" s="119"/>
      <c r="AF1261" s="119"/>
      <c r="AG1261" s="119"/>
      <c r="AH1261" s="119"/>
      <c r="AI1261" s="119"/>
      <c r="AJ1261" s="119"/>
      <c r="AK1261" s="119"/>
      <c r="AL1261" s="119"/>
      <c r="AM1261" s="119"/>
      <c r="AN1261" s="119"/>
      <c r="AO1261" s="119"/>
      <c r="AP1261" s="119"/>
      <c r="AQ1261" s="119"/>
      <c r="AR1261" s="119"/>
      <c r="AS1261" s="119"/>
      <c r="AT1261" s="119"/>
      <c r="AU1261" s="119"/>
      <c r="AV1261" s="119"/>
      <c r="AW1261" s="119"/>
      <c r="AX1261" s="120"/>
    </row>
    <row r="1262" spans="1:113" ht="12" customHeight="1">
      <c r="A1262" s="8"/>
      <c r="B1262" s="118"/>
      <c r="C1262" s="119"/>
      <c r="D1262" s="119"/>
      <c r="E1262" s="119"/>
      <c r="F1262" s="119"/>
      <c r="G1262" s="119"/>
      <c r="H1262" s="119"/>
      <c r="I1262" s="119"/>
      <c r="J1262" s="119"/>
      <c r="K1262" s="119"/>
      <c r="L1262" s="119"/>
      <c r="M1262" s="119"/>
      <c r="N1262" s="119"/>
      <c r="O1262" s="119"/>
      <c r="P1262" s="119"/>
      <c r="Q1262" s="119"/>
      <c r="R1262" s="119"/>
      <c r="S1262" s="119"/>
      <c r="T1262" s="119"/>
      <c r="U1262" s="119"/>
      <c r="V1262" s="119"/>
      <c r="W1262" s="119"/>
      <c r="X1262" s="119"/>
      <c r="Y1262" s="119"/>
      <c r="Z1262" s="119"/>
      <c r="AA1262" s="119"/>
      <c r="AB1262" s="119"/>
      <c r="AC1262" s="119"/>
      <c r="AD1262" s="119"/>
      <c r="AE1262" s="119"/>
      <c r="AF1262" s="119"/>
      <c r="AG1262" s="119"/>
      <c r="AH1262" s="119"/>
      <c r="AI1262" s="119"/>
      <c r="AJ1262" s="119"/>
      <c r="AK1262" s="119"/>
      <c r="AL1262" s="119"/>
      <c r="AM1262" s="119"/>
      <c r="AN1262" s="119"/>
      <c r="AO1262" s="119"/>
      <c r="AP1262" s="119"/>
      <c r="AQ1262" s="119"/>
      <c r="AR1262" s="119"/>
      <c r="AS1262" s="119"/>
      <c r="AT1262" s="119"/>
      <c r="AU1262" s="119"/>
      <c r="AV1262" s="119"/>
      <c r="AW1262" s="119"/>
      <c r="AX1262" s="120"/>
    </row>
    <row r="1263" spans="1:113" ht="12" customHeight="1">
      <c r="A1263" s="8"/>
      <c r="B1263" s="118"/>
      <c r="C1263" s="119"/>
      <c r="D1263" s="119"/>
      <c r="E1263" s="119"/>
      <c r="F1263" s="119"/>
      <c r="G1263" s="119"/>
      <c r="H1263" s="119"/>
      <c r="I1263" s="119"/>
      <c r="J1263" s="119"/>
      <c r="K1263" s="119"/>
      <c r="L1263" s="119"/>
      <c r="M1263" s="119"/>
      <c r="N1263" s="119"/>
      <c r="O1263" s="119"/>
      <c r="P1263" s="119"/>
      <c r="Q1263" s="119"/>
      <c r="R1263" s="119"/>
      <c r="S1263" s="119"/>
      <c r="T1263" s="119"/>
      <c r="U1263" s="119"/>
      <c r="V1263" s="119"/>
      <c r="W1263" s="119"/>
      <c r="X1263" s="119"/>
      <c r="Y1263" s="119"/>
      <c r="Z1263" s="119"/>
      <c r="AA1263" s="119"/>
      <c r="AB1263" s="119"/>
      <c r="AC1263" s="119"/>
      <c r="AD1263" s="119"/>
      <c r="AE1263" s="119"/>
      <c r="AF1263" s="119"/>
      <c r="AG1263" s="119"/>
      <c r="AH1263" s="119"/>
      <c r="AI1263" s="119"/>
      <c r="AJ1263" s="119"/>
      <c r="AK1263" s="119"/>
      <c r="AL1263" s="119"/>
      <c r="AM1263" s="119"/>
      <c r="AN1263" s="119"/>
      <c r="AO1263" s="119"/>
      <c r="AP1263" s="119"/>
      <c r="AQ1263" s="119"/>
      <c r="AR1263" s="119"/>
      <c r="AS1263" s="119"/>
      <c r="AT1263" s="119"/>
      <c r="AU1263" s="119"/>
      <c r="AV1263" s="119"/>
      <c r="AW1263" s="119"/>
      <c r="AX1263" s="120"/>
    </row>
    <row r="1264" spans="1:113" ht="12" customHeight="1">
      <c r="A1264" s="8"/>
      <c r="B1264" s="118"/>
      <c r="C1264" s="119"/>
      <c r="D1264" s="119"/>
      <c r="E1264" s="119"/>
      <c r="F1264" s="119"/>
      <c r="G1264" s="119"/>
      <c r="H1264" s="119"/>
      <c r="I1264" s="119"/>
      <c r="J1264" s="119"/>
      <c r="K1264" s="119"/>
      <c r="L1264" s="119"/>
      <c r="M1264" s="119"/>
      <c r="N1264" s="119"/>
      <c r="O1264" s="119"/>
      <c r="P1264" s="119"/>
      <c r="Q1264" s="119"/>
      <c r="R1264" s="119"/>
      <c r="S1264" s="119"/>
      <c r="T1264" s="119"/>
      <c r="U1264" s="119"/>
      <c r="V1264" s="119"/>
      <c r="W1264" s="119"/>
      <c r="X1264" s="119"/>
      <c r="Y1264" s="119"/>
      <c r="Z1264" s="119"/>
      <c r="AA1264" s="119"/>
      <c r="AB1264" s="119"/>
      <c r="AC1264" s="119"/>
      <c r="AD1264" s="119"/>
      <c r="AE1264" s="119"/>
      <c r="AF1264" s="119"/>
      <c r="AG1264" s="119"/>
      <c r="AH1264" s="119"/>
      <c r="AI1264" s="119"/>
      <c r="AJ1264" s="119"/>
      <c r="AK1264" s="119"/>
      <c r="AL1264" s="119"/>
      <c r="AM1264" s="119"/>
      <c r="AN1264" s="119"/>
      <c r="AO1264" s="119"/>
      <c r="AP1264" s="119"/>
      <c r="AQ1264" s="119"/>
      <c r="AR1264" s="119"/>
      <c r="AS1264" s="119"/>
      <c r="AT1264" s="119"/>
      <c r="AU1264" s="119"/>
      <c r="AV1264" s="119"/>
      <c r="AW1264" s="119"/>
      <c r="AX1264" s="120"/>
    </row>
    <row r="1265" spans="1:251" ht="12" customHeight="1">
      <c r="A1265" s="8"/>
      <c r="B1265" s="118"/>
      <c r="C1265" s="119"/>
      <c r="D1265" s="119"/>
      <c r="E1265" s="119"/>
      <c r="F1265" s="119"/>
      <c r="G1265" s="119"/>
      <c r="H1265" s="119"/>
      <c r="I1265" s="119"/>
      <c r="J1265" s="119"/>
      <c r="K1265" s="119"/>
      <c r="L1265" s="119"/>
      <c r="M1265" s="119"/>
      <c r="N1265" s="119"/>
      <c r="O1265" s="119"/>
      <c r="P1265" s="119"/>
      <c r="Q1265" s="119"/>
      <c r="R1265" s="119"/>
      <c r="S1265" s="119"/>
      <c r="T1265" s="119"/>
      <c r="U1265" s="119"/>
      <c r="V1265" s="119"/>
      <c r="W1265" s="119"/>
      <c r="X1265" s="119"/>
      <c r="Y1265" s="119"/>
      <c r="Z1265" s="119"/>
      <c r="AA1265" s="119"/>
      <c r="AB1265" s="119"/>
      <c r="AC1265" s="119"/>
      <c r="AD1265" s="119"/>
      <c r="AE1265" s="119"/>
      <c r="AF1265" s="119"/>
      <c r="AG1265" s="119"/>
      <c r="AH1265" s="119"/>
      <c r="AI1265" s="119"/>
      <c r="AJ1265" s="119"/>
      <c r="AK1265" s="119"/>
      <c r="AL1265" s="119"/>
      <c r="AM1265" s="119"/>
      <c r="AN1265" s="119"/>
      <c r="AO1265" s="119"/>
      <c r="AP1265" s="119"/>
      <c r="AQ1265" s="119"/>
      <c r="AR1265" s="119"/>
      <c r="AS1265" s="119"/>
      <c r="AT1265" s="119"/>
      <c r="AU1265" s="119"/>
      <c r="AV1265" s="119"/>
      <c r="AW1265" s="119"/>
      <c r="AX1265" s="120"/>
    </row>
    <row r="1266" spans="1:251" ht="12" customHeight="1">
      <c r="A1266" s="8"/>
      <c r="B1266" s="118"/>
      <c r="C1266" s="119"/>
      <c r="D1266" s="119"/>
      <c r="E1266" s="119"/>
      <c r="F1266" s="119"/>
      <c r="G1266" s="119"/>
      <c r="H1266" s="119"/>
      <c r="I1266" s="119"/>
      <c r="J1266" s="119"/>
      <c r="K1266" s="119"/>
      <c r="L1266" s="119"/>
      <c r="M1266" s="119"/>
      <c r="N1266" s="119"/>
      <c r="O1266" s="119"/>
      <c r="P1266" s="119"/>
      <c r="Q1266" s="119"/>
      <c r="R1266" s="119"/>
      <c r="S1266" s="119"/>
      <c r="T1266" s="119"/>
      <c r="U1266" s="119"/>
      <c r="V1266" s="119"/>
      <c r="W1266" s="119"/>
      <c r="X1266" s="119"/>
      <c r="Y1266" s="119"/>
      <c r="Z1266" s="119"/>
      <c r="AA1266" s="119"/>
      <c r="AB1266" s="119"/>
      <c r="AC1266" s="119"/>
      <c r="AD1266" s="119"/>
      <c r="AE1266" s="119"/>
      <c r="AF1266" s="119"/>
      <c r="AG1266" s="119"/>
      <c r="AH1266" s="119"/>
      <c r="AI1266" s="119"/>
      <c r="AJ1266" s="119"/>
      <c r="AK1266" s="119"/>
      <c r="AL1266" s="119"/>
      <c r="AM1266" s="119"/>
      <c r="AN1266" s="119"/>
      <c r="AO1266" s="119"/>
      <c r="AP1266" s="119"/>
      <c r="AQ1266" s="119"/>
      <c r="AR1266" s="119"/>
      <c r="AS1266" s="119"/>
      <c r="AT1266" s="119"/>
      <c r="AU1266" s="119"/>
      <c r="AV1266" s="119"/>
      <c r="AW1266" s="119"/>
      <c r="AX1266" s="120"/>
      <c r="BC1266" s="16"/>
    </row>
    <row r="1267" spans="1:251" ht="12" customHeight="1">
      <c r="A1267" s="8"/>
      <c r="B1267" s="118"/>
      <c r="C1267" s="119"/>
      <c r="D1267" s="119"/>
      <c r="E1267" s="119"/>
      <c r="F1267" s="119"/>
      <c r="G1267" s="119"/>
      <c r="H1267" s="119"/>
      <c r="I1267" s="119"/>
      <c r="J1267" s="119"/>
      <c r="K1267" s="119"/>
      <c r="L1267" s="119"/>
      <c r="M1267" s="119"/>
      <c r="N1267" s="119"/>
      <c r="O1267" s="119"/>
      <c r="P1267" s="119"/>
      <c r="Q1267" s="119"/>
      <c r="R1267" s="119"/>
      <c r="S1267" s="119"/>
      <c r="T1267" s="119"/>
      <c r="U1267" s="119"/>
      <c r="V1267" s="119"/>
      <c r="W1267" s="119"/>
      <c r="X1267" s="119"/>
      <c r="Y1267" s="119"/>
      <c r="Z1267" s="119"/>
      <c r="AA1267" s="119"/>
      <c r="AB1267" s="119"/>
      <c r="AC1267" s="119"/>
      <c r="AD1267" s="119"/>
      <c r="AE1267" s="119"/>
      <c r="AF1267" s="119"/>
      <c r="AG1267" s="119"/>
      <c r="AH1267" s="119"/>
      <c r="AI1267" s="119"/>
      <c r="AJ1267" s="119"/>
      <c r="AK1267" s="119"/>
      <c r="AL1267" s="119"/>
      <c r="AM1267" s="119"/>
      <c r="AN1267" s="119"/>
      <c r="AO1267" s="119"/>
      <c r="AP1267" s="119"/>
      <c r="AQ1267" s="119"/>
      <c r="AR1267" s="119"/>
      <c r="AS1267" s="119"/>
      <c r="AT1267" s="119"/>
      <c r="AU1267" s="119"/>
      <c r="AV1267" s="119"/>
      <c r="AW1267" s="119"/>
      <c r="AX1267" s="120"/>
    </row>
    <row r="1268" spans="1:251" ht="12" customHeight="1">
      <c r="A1268" s="8"/>
      <c r="B1268" s="118"/>
      <c r="C1268" s="119"/>
      <c r="D1268" s="119"/>
      <c r="E1268" s="119"/>
      <c r="F1268" s="119"/>
      <c r="G1268" s="119"/>
      <c r="H1268" s="119"/>
      <c r="I1268" s="119"/>
      <c r="J1268" s="119"/>
      <c r="K1268" s="119"/>
      <c r="L1268" s="119"/>
      <c r="M1268" s="119"/>
      <c r="N1268" s="119"/>
      <c r="O1268" s="119"/>
      <c r="P1268" s="119"/>
      <c r="Q1268" s="119"/>
      <c r="R1268" s="119"/>
      <c r="S1268" s="119"/>
      <c r="T1268" s="119"/>
      <c r="U1268" s="119"/>
      <c r="V1268" s="119"/>
      <c r="W1268" s="119"/>
      <c r="X1268" s="119"/>
      <c r="Y1268" s="119"/>
      <c r="Z1268" s="119"/>
      <c r="AA1268" s="119"/>
      <c r="AB1268" s="119"/>
      <c r="AC1268" s="119"/>
      <c r="AD1268" s="119"/>
      <c r="AE1268" s="119"/>
      <c r="AF1268" s="119"/>
      <c r="AG1268" s="119"/>
      <c r="AH1268" s="119"/>
      <c r="AI1268" s="119"/>
      <c r="AJ1268" s="119"/>
      <c r="AK1268" s="119"/>
      <c r="AL1268" s="119"/>
      <c r="AM1268" s="119"/>
      <c r="AN1268" s="119"/>
      <c r="AO1268" s="119"/>
      <c r="AP1268" s="119"/>
      <c r="AQ1268" s="119"/>
      <c r="AR1268" s="119"/>
      <c r="AS1268" s="119"/>
      <c r="AT1268" s="119"/>
      <c r="AU1268" s="119"/>
      <c r="AV1268" s="119"/>
      <c r="AW1268" s="119"/>
      <c r="AX1268" s="120"/>
    </row>
    <row r="1269" spans="1:251" ht="12" customHeight="1">
      <c r="A1269" s="8"/>
      <c r="B1269" s="118"/>
      <c r="C1269" s="119"/>
      <c r="D1269" s="119"/>
      <c r="E1269" s="119"/>
      <c r="F1269" s="119"/>
      <c r="G1269" s="119"/>
      <c r="H1269" s="119"/>
      <c r="I1269" s="119"/>
      <c r="J1269" s="119"/>
      <c r="K1269" s="119"/>
      <c r="L1269" s="119"/>
      <c r="M1269" s="119"/>
      <c r="N1269" s="119"/>
      <c r="O1269" s="119"/>
      <c r="P1269" s="119"/>
      <c r="Q1269" s="119"/>
      <c r="R1269" s="119"/>
      <c r="S1269" s="119"/>
      <c r="T1269" s="119"/>
      <c r="U1269" s="119"/>
      <c r="V1269" s="119"/>
      <c r="W1269" s="119"/>
      <c r="X1269" s="119"/>
      <c r="Y1269" s="119"/>
      <c r="Z1269" s="119"/>
      <c r="AA1269" s="119"/>
      <c r="AB1269" s="119"/>
      <c r="AC1269" s="119"/>
      <c r="AD1269" s="119"/>
      <c r="AE1269" s="119"/>
      <c r="AF1269" s="119"/>
      <c r="AG1269" s="119"/>
      <c r="AH1269" s="119"/>
      <c r="AI1269" s="119"/>
      <c r="AJ1269" s="119"/>
      <c r="AK1269" s="119"/>
      <c r="AL1269" s="119"/>
      <c r="AM1269" s="119"/>
      <c r="AN1269" s="119"/>
      <c r="AO1269" s="119"/>
      <c r="AP1269" s="119"/>
      <c r="AQ1269" s="119"/>
      <c r="AR1269" s="119"/>
      <c r="AS1269" s="119"/>
      <c r="AT1269" s="119"/>
      <c r="AU1269" s="119"/>
      <c r="AV1269" s="119"/>
      <c r="AW1269" s="119"/>
      <c r="AX1269" s="120"/>
    </row>
    <row r="1270" spans="1:251" ht="15" thickBot="1">
      <c r="A1270" s="17"/>
      <c r="B1270" s="18"/>
      <c r="C1270" s="19"/>
      <c r="D1270" s="19"/>
      <c r="E1270" s="19"/>
      <c r="F1270" s="19"/>
      <c r="G1270" s="19"/>
      <c r="H1270" s="19"/>
      <c r="I1270" s="19"/>
      <c r="J1270" s="19"/>
      <c r="K1270" s="19"/>
      <c r="L1270" s="19"/>
      <c r="M1270" s="19"/>
      <c r="N1270" s="19"/>
      <c r="O1270" s="19"/>
      <c r="P1270" s="19"/>
      <c r="Q1270" s="19"/>
      <c r="R1270" s="19"/>
      <c r="S1270" s="19"/>
      <c r="T1270" s="19"/>
      <c r="U1270" s="19"/>
      <c r="V1270" s="19"/>
      <c r="W1270" s="19"/>
      <c r="X1270" s="19"/>
      <c r="Y1270" s="19"/>
      <c r="Z1270" s="19"/>
      <c r="AA1270" s="19"/>
      <c r="AB1270" s="19"/>
      <c r="AC1270" s="19"/>
      <c r="AD1270" s="19"/>
      <c r="AE1270" s="19"/>
      <c r="AF1270" s="19"/>
      <c r="AG1270" s="19"/>
      <c r="AH1270" s="19"/>
      <c r="AI1270" s="19"/>
      <c r="AJ1270" s="19"/>
      <c r="AK1270" s="19"/>
      <c r="AL1270" s="19"/>
      <c r="AM1270" s="19"/>
      <c r="AN1270" s="19"/>
      <c r="AO1270" s="19"/>
      <c r="AP1270" s="19"/>
      <c r="AQ1270" s="19"/>
      <c r="AR1270" s="19"/>
      <c r="AS1270" s="19"/>
      <c r="AT1270" s="19"/>
      <c r="AU1270" s="19"/>
      <c r="AV1270" s="19"/>
      <c r="AW1270" s="19"/>
      <c r="AX1270" s="20"/>
    </row>
    <row r="1271" spans="1:251">
      <c r="B1271" s="21"/>
    </row>
    <row r="1272" spans="1:251" ht="14.25">
      <c r="B1272" s="10" t="s">
        <v>4</v>
      </c>
      <c r="C1272" s="8"/>
      <c r="D1272" s="8"/>
      <c r="E1272" s="8"/>
      <c r="F1272" s="8"/>
      <c r="G1272" s="8"/>
      <c r="H1272" s="8"/>
      <c r="I1272" s="8"/>
      <c r="J1272" s="8"/>
      <c r="K1272" s="8"/>
      <c r="L1272" s="9"/>
      <c r="M1272" s="9"/>
      <c r="N1272" s="9"/>
      <c r="O1272" s="9"/>
      <c r="P1272" s="8"/>
      <c r="Q1272" s="8"/>
      <c r="R1272" s="8"/>
      <c r="S1272" s="8"/>
      <c r="T1272" s="8"/>
      <c r="U1272" s="8"/>
      <c r="V1272" s="10"/>
      <c r="W1272" s="10"/>
      <c r="X1272" s="10"/>
      <c r="Y1272" s="10"/>
      <c r="Z1272" s="10"/>
      <c r="AA1272" s="10"/>
      <c r="AB1272" s="10"/>
      <c r="AC1272" s="10"/>
      <c r="AD1272" s="10"/>
      <c r="AE1272" s="10"/>
      <c r="AF1272" s="10"/>
      <c r="AG1272" s="10"/>
      <c r="AH1272" s="10"/>
      <c r="AI1272" s="10"/>
      <c r="AJ1272" s="10"/>
      <c r="AK1272" s="10"/>
      <c r="AL1272" s="10"/>
      <c r="AM1272" s="10"/>
      <c r="AN1272" s="10"/>
      <c r="AO1272" s="10"/>
      <c r="AP1272" s="10"/>
      <c r="AQ1272" s="10"/>
      <c r="AR1272" s="10"/>
      <c r="AS1272" s="10"/>
      <c r="AT1272" s="10"/>
      <c r="AU1272" s="10"/>
      <c r="AV1272" s="10"/>
      <c r="AW1272" s="10"/>
      <c r="AX1272" s="10"/>
    </row>
    <row r="1273" spans="1:251" ht="15" thickBot="1">
      <c r="B1273" s="8"/>
      <c r="C1273" s="8"/>
      <c r="D1273" s="8"/>
      <c r="E1273" s="8"/>
      <c r="F1273" s="8"/>
      <c r="G1273" s="8"/>
      <c r="H1273" s="8"/>
      <c r="I1273" s="8"/>
      <c r="J1273" s="8"/>
      <c r="K1273" s="8"/>
      <c r="L1273" s="9"/>
      <c r="M1273" s="9"/>
      <c r="N1273" s="9"/>
      <c r="O1273" s="9"/>
      <c r="P1273" s="8"/>
      <c r="Q1273" s="8"/>
      <c r="R1273" s="8"/>
      <c r="S1273" s="8"/>
      <c r="T1273" s="8"/>
      <c r="U1273" s="8"/>
      <c r="V1273" s="10"/>
      <c r="W1273" s="10"/>
      <c r="X1273" s="10"/>
      <c r="Y1273" s="10"/>
      <c r="Z1273" s="10"/>
      <c r="AA1273" s="10"/>
      <c r="AB1273" s="10"/>
      <c r="AC1273" s="10"/>
      <c r="AD1273" s="10"/>
      <c r="AE1273" s="10"/>
      <c r="AF1273" s="10"/>
      <c r="AG1273" s="10"/>
      <c r="AH1273" s="10"/>
      <c r="AI1273" s="10"/>
      <c r="AJ1273" s="10"/>
      <c r="AK1273" s="10"/>
      <c r="AL1273" s="10"/>
      <c r="AM1273" s="10"/>
      <c r="AN1273" s="10"/>
      <c r="AO1273" s="10"/>
      <c r="AP1273" s="10"/>
      <c r="AQ1273" s="10"/>
      <c r="AR1273" s="10"/>
      <c r="AS1273" s="10"/>
      <c r="AT1273" s="10"/>
      <c r="AU1273" s="10"/>
      <c r="AV1273" s="10"/>
      <c r="AW1273" s="10"/>
      <c r="AX1273" s="22" t="s">
        <v>5</v>
      </c>
    </row>
    <row r="1274" spans="1:251" s="16" customFormat="1" ht="13.5" customHeight="1">
      <c r="A1274" s="8"/>
      <c r="B1274" s="121" t="s">
        <v>6</v>
      </c>
      <c r="C1274" s="122"/>
      <c r="D1274" s="122"/>
      <c r="E1274" s="122"/>
      <c r="F1274" s="122"/>
      <c r="G1274" s="122"/>
      <c r="H1274" s="122"/>
      <c r="I1274" s="122"/>
      <c r="J1274" s="122"/>
      <c r="K1274" s="122"/>
      <c r="L1274" s="122"/>
      <c r="M1274" s="122"/>
      <c r="N1274" s="122"/>
      <c r="O1274" s="122"/>
      <c r="P1274" s="122"/>
      <c r="Q1274" s="122"/>
      <c r="R1274" s="122"/>
      <c r="S1274" s="122"/>
      <c r="T1274" s="122"/>
      <c r="U1274" s="122"/>
      <c r="V1274" s="122"/>
      <c r="W1274" s="122"/>
      <c r="X1274" s="122"/>
      <c r="Y1274" s="122"/>
      <c r="Z1274" s="123"/>
      <c r="AA1274" s="127" t="s">
        <v>12</v>
      </c>
      <c r="AB1274" s="122"/>
      <c r="AC1274" s="122"/>
      <c r="AD1274" s="122"/>
      <c r="AE1274" s="122"/>
      <c r="AF1274" s="122"/>
      <c r="AG1274" s="122"/>
      <c r="AH1274" s="122"/>
      <c r="AI1274" s="123"/>
      <c r="AJ1274" s="127" t="s">
        <v>13</v>
      </c>
      <c r="AK1274" s="122"/>
      <c r="AL1274" s="122"/>
      <c r="AM1274" s="122"/>
      <c r="AN1274" s="122"/>
      <c r="AO1274" s="122"/>
      <c r="AP1274" s="122"/>
      <c r="AQ1274" s="122"/>
      <c r="AR1274" s="123"/>
      <c r="AS1274" s="127" t="s">
        <v>7</v>
      </c>
      <c r="AT1274" s="122"/>
      <c r="AU1274" s="122"/>
      <c r="AV1274" s="122"/>
      <c r="AW1274" s="122"/>
      <c r="AX1274" s="129"/>
      <c r="AY1274" s="2"/>
      <c r="AZ1274" s="2"/>
      <c r="BA1274" s="2"/>
      <c r="BB1274" s="2"/>
      <c r="BC1274" s="2"/>
      <c r="BD1274" s="2"/>
      <c r="BE1274" s="2"/>
      <c r="BF1274" s="2"/>
      <c r="BG1274" s="2"/>
      <c r="BH1274" s="2"/>
      <c r="BI1274" s="2"/>
      <c r="BJ1274" s="2"/>
      <c r="BK1274" s="2"/>
      <c r="BL1274" s="2"/>
      <c r="BM1274" s="2"/>
      <c r="BN1274" s="2"/>
      <c r="BO1274" s="2"/>
      <c r="BP1274" s="2"/>
      <c r="BQ1274" s="2"/>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c r="DY1274" s="2"/>
      <c r="DZ1274" s="2"/>
      <c r="EA1274" s="2"/>
      <c r="EB1274" s="2"/>
      <c r="EC1274" s="2"/>
      <c r="ED1274" s="2"/>
      <c r="EE1274" s="2"/>
      <c r="EF1274" s="2"/>
      <c r="EG1274" s="2"/>
      <c r="EH1274" s="2"/>
      <c r="EI1274" s="2"/>
      <c r="EJ1274" s="2"/>
      <c r="EK1274" s="2"/>
      <c r="EL1274" s="2"/>
      <c r="EM1274" s="2"/>
      <c r="EN1274" s="2"/>
      <c r="EO1274" s="2"/>
      <c r="EP1274" s="2"/>
      <c r="EQ1274" s="2"/>
      <c r="ER1274" s="2"/>
      <c r="ES1274" s="2"/>
      <c r="ET1274" s="2"/>
      <c r="EU1274" s="2"/>
      <c r="EV1274" s="2"/>
      <c r="EW1274" s="2"/>
      <c r="EX1274" s="2"/>
      <c r="EY1274" s="2"/>
      <c r="EZ1274" s="2"/>
      <c r="FA1274" s="2"/>
      <c r="FB1274" s="2"/>
      <c r="FC1274" s="2"/>
      <c r="FD1274" s="2"/>
      <c r="FE1274" s="2"/>
      <c r="FF1274" s="2"/>
      <c r="FG1274" s="2"/>
      <c r="FH1274" s="2"/>
      <c r="FI1274" s="2"/>
      <c r="FJ1274" s="2"/>
      <c r="FK1274" s="2"/>
      <c r="FL1274" s="2"/>
      <c r="FM1274" s="2"/>
      <c r="FN1274" s="2"/>
      <c r="FO1274" s="2"/>
      <c r="FP1274" s="2"/>
      <c r="FQ1274" s="2"/>
      <c r="FR1274" s="2"/>
      <c r="FS1274" s="2"/>
      <c r="FT1274" s="2"/>
      <c r="FU1274" s="2"/>
      <c r="FV1274" s="2"/>
      <c r="FW1274" s="2"/>
      <c r="FX1274" s="2"/>
      <c r="FY1274" s="2"/>
      <c r="FZ1274" s="2"/>
      <c r="GA1274" s="2"/>
      <c r="GB1274" s="2"/>
      <c r="GC1274" s="2"/>
      <c r="GD1274" s="2"/>
      <c r="GE1274" s="2"/>
      <c r="GF1274" s="2"/>
      <c r="GG1274" s="2"/>
      <c r="GH1274" s="2"/>
      <c r="GI1274" s="2"/>
      <c r="GJ1274" s="2"/>
      <c r="GK1274" s="2"/>
      <c r="GL1274" s="2"/>
      <c r="GM1274" s="2"/>
      <c r="GN1274" s="2"/>
      <c r="GO1274" s="2"/>
      <c r="GP1274" s="2"/>
      <c r="GQ1274" s="2"/>
      <c r="GR1274" s="2"/>
      <c r="GS1274" s="2"/>
      <c r="GT1274" s="2"/>
      <c r="GU1274" s="2"/>
      <c r="GV1274" s="2"/>
      <c r="GW1274" s="2"/>
      <c r="GX1274" s="2"/>
      <c r="GY1274" s="2"/>
      <c r="GZ1274" s="2"/>
      <c r="HA1274" s="2"/>
      <c r="HB1274" s="2"/>
      <c r="HC1274" s="2"/>
      <c r="HD1274" s="2"/>
      <c r="HE1274" s="2"/>
      <c r="HF1274" s="2"/>
      <c r="HG1274" s="2"/>
      <c r="HH1274" s="2"/>
      <c r="HI1274" s="2"/>
      <c r="HJ1274" s="2"/>
      <c r="HK1274" s="2"/>
      <c r="HL1274" s="2"/>
      <c r="HM1274" s="2"/>
      <c r="HN1274" s="2"/>
      <c r="HO1274" s="2"/>
      <c r="HP1274" s="2"/>
      <c r="HQ1274" s="2"/>
      <c r="HR1274" s="2"/>
      <c r="HS1274" s="2"/>
      <c r="HT1274" s="2"/>
      <c r="HU1274" s="2"/>
      <c r="HV1274" s="2"/>
      <c r="HW1274" s="2"/>
      <c r="HX1274" s="2"/>
      <c r="HY1274" s="2"/>
      <c r="HZ1274" s="2"/>
      <c r="IA1274" s="2"/>
      <c r="IB1274" s="2"/>
      <c r="IC1274" s="2"/>
      <c r="ID1274" s="2"/>
      <c r="IE1274" s="2"/>
      <c r="IF1274" s="2"/>
      <c r="IG1274" s="2"/>
      <c r="IH1274" s="2"/>
      <c r="II1274" s="2"/>
      <c r="IJ1274" s="2"/>
      <c r="IK1274" s="2"/>
      <c r="IL1274" s="2"/>
      <c r="IM1274" s="2"/>
      <c r="IN1274" s="2"/>
      <c r="IO1274" s="2"/>
      <c r="IP1274" s="2"/>
      <c r="IQ1274" s="2"/>
    </row>
    <row r="1275" spans="1:251" s="16" customFormat="1" ht="13.5">
      <c r="A1275" s="8"/>
      <c r="B1275" s="124"/>
      <c r="C1275" s="125"/>
      <c r="D1275" s="125"/>
      <c r="E1275" s="125"/>
      <c r="F1275" s="125"/>
      <c r="G1275" s="125"/>
      <c r="H1275" s="125"/>
      <c r="I1275" s="125"/>
      <c r="J1275" s="125"/>
      <c r="K1275" s="125"/>
      <c r="L1275" s="125"/>
      <c r="M1275" s="125"/>
      <c r="N1275" s="125"/>
      <c r="O1275" s="125"/>
      <c r="P1275" s="125"/>
      <c r="Q1275" s="125"/>
      <c r="R1275" s="125"/>
      <c r="S1275" s="125"/>
      <c r="T1275" s="125"/>
      <c r="U1275" s="125"/>
      <c r="V1275" s="125"/>
      <c r="W1275" s="125"/>
      <c r="X1275" s="125"/>
      <c r="Y1275" s="125"/>
      <c r="Z1275" s="126"/>
      <c r="AA1275" s="128"/>
      <c r="AB1275" s="125"/>
      <c r="AC1275" s="125"/>
      <c r="AD1275" s="125"/>
      <c r="AE1275" s="125"/>
      <c r="AF1275" s="125"/>
      <c r="AG1275" s="125"/>
      <c r="AH1275" s="125"/>
      <c r="AI1275" s="126"/>
      <c r="AJ1275" s="128"/>
      <c r="AK1275" s="125"/>
      <c r="AL1275" s="125"/>
      <c r="AM1275" s="125"/>
      <c r="AN1275" s="125"/>
      <c r="AO1275" s="125"/>
      <c r="AP1275" s="125"/>
      <c r="AQ1275" s="125"/>
      <c r="AR1275" s="126"/>
      <c r="AS1275" s="128"/>
      <c r="AT1275" s="125"/>
      <c r="AU1275" s="125"/>
      <c r="AV1275" s="125"/>
      <c r="AW1275" s="125"/>
      <c r="AX1275" s="130"/>
      <c r="AY1275" s="2"/>
      <c r="AZ1275" s="2"/>
      <c r="BA1275" s="2"/>
      <c r="BB1275" s="23"/>
      <c r="BC1275" s="24"/>
      <c r="BE1275" s="2"/>
      <c r="BF1275" s="2"/>
      <c r="BG1275" s="2"/>
      <c r="BH1275" s="2"/>
      <c r="BI1275" s="2"/>
      <c r="BJ1275" s="2"/>
      <c r="BK1275" s="2"/>
      <c r="BL1275" s="2"/>
      <c r="BM1275" s="2"/>
      <c r="BN1275" s="2"/>
      <c r="BO1275" s="2"/>
      <c r="BP1275" s="2"/>
      <c r="BQ1275" s="2"/>
      <c r="BR1275" s="2"/>
      <c r="BS1275" s="2"/>
      <c r="BT1275" s="2"/>
      <c r="BU1275" s="2"/>
      <c r="BV1275" s="2"/>
      <c r="BW1275" s="2"/>
      <c r="BX1275" s="2"/>
      <c r="BY1275" s="2"/>
      <c r="BZ1275" s="2"/>
      <c r="CA1275" s="2"/>
      <c r="CB1275" s="2"/>
      <c r="CC1275" s="2"/>
      <c r="CD1275" s="2"/>
      <c r="CE1275" s="2"/>
      <c r="CF1275" s="2"/>
      <c r="CG1275" s="2"/>
      <c r="CH1275" s="2"/>
      <c r="CI1275" s="2"/>
      <c r="CJ1275" s="2"/>
      <c r="CK1275" s="2"/>
      <c r="CL1275" s="2"/>
      <c r="CM1275" s="2"/>
      <c r="CN1275" s="2"/>
      <c r="CO1275" s="2"/>
      <c r="CP1275" s="2"/>
      <c r="CQ1275" s="2"/>
      <c r="CR1275" s="2"/>
      <c r="CS1275" s="2"/>
      <c r="CT1275" s="2"/>
      <c r="CU1275" s="2"/>
      <c r="CV1275" s="2"/>
      <c r="CW1275" s="2"/>
      <c r="CX1275" s="2"/>
      <c r="CY1275" s="2"/>
      <c r="CZ1275" s="2"/>
      <c r="DA1275" s="2"/>
      <c r="DB1275" s="2"/>
      <c r="DC1275" s="2"/>
      <c r="DD1275" s="2"/>
      <c r="DE1275" s="2"/>
      <c r="DF1275" s="2"/>
      <c r="DG1275" s="2"/>
      <c r="DH1275" s="2"/>
      <c r="DI1275" s="2"/>
      <c r="DJ1275" s="2"/>
      <c r="DK1275" s="2"/>
      <c r="DL1275" s="2"/>
      <c r="DM1275" s="2"/>
      <c r="DN1275" s="2"/>
      <c r="DO1275" s="2"/>
      <c r="DP1275" s="2"/>
      <c r="DQ1275" s="2"/>
      <c r="DR1275" s="2"/>
      <c r="DS1275" s="2"/>
      <c r="DT1275" s="2"/>
      <c r="DU1275" s="2"/>
      <c r="DV1275" s="2"/>
      <c r="DW1275" s="2"/>
      <c r="DX1275" s="2"/>
      <c r="DY1275" s="2"/>
      <c r="DZ1275" s="2"/>
      <c r="EA1275" s="2"/>
      <c r="EB1275" s="2"/>
      <c r="EC1275" s="2"/>
      <c r="ED1275" s="2"/>
      <c r="EE1275" s="2"/>
      <c r="EF1275" s="2"/>
      <c r="EG1275" s="2"/>
      <c r="EH1275" s="2"/>
      <c r="EI1275" s="2"/>
      <c r="EJ1275" s="2"/>
      <c r="EK1275" s="2"/>
      <c r="EL1275" s="2"/>
      <c r="EM1275" s="2"/>
      <c r="EN1275" s="2"/>
      <c r="EO1275" s="2"/>
      <c r="EP1275" s="2"/>
      <c r="EQ1275" s="2"/>
      <c r="ER1275" s="2"/>
      <c r="ES1275" s="2"/>
      <c r="ET1275" s="2"/>
      <c r="EU1275" s="2"/>
      <c r="EV1275" s="2"/>
      <c r="EW1275" s="2"/>
      <c r="EX1275" s="2"/>
      <c r="EY1275" s="2"/>
      <c r="EZ1275" s="2"/>
      <c r="FA1275" s="2"/>
      <c r="FB1275" s="2"/>
      <c r="FC1275" s="2"/>
      <c r="FD1275" s="2"/>
      <c r="FE1275" s="2"/>
      <c r="FF1275" s="2"/>
      <c r="FG1275" s="2"/>
      <c r="FH1275" s="2"/>
      <c r="FI1275" s="2"/>
      <c r="FJ1275" s="2"/>
      <c r="FK1275" s="2"/>
      <c r="FL1275" s="2"/>
      <c r="FM1275" s="2"/>
      <c r="FN1275" s="2"/>
      <c r="FO1275" s="2"/>
      <c r="FP1275" s="2"/>
      <c r="FQ1275" s="2"/>
      <c r="FR1275" s="2"/>
      <c r="FS1275" s="2"/>
      <c r="FT1275" s="2"/>
      <c r="FU1275" s="2"/>
      <c r="FV1275" s="2"/>
      <c r="FW1275" s="2"/>
      <c r="FX1275" s="2"/>
      <c r="FY1275" s="2"/>
      <c r="FZ1275" s="2"/>
      <c r="GA1275" s="2"/>
      <c r="GB1275" s="2"/>
      <c r="GC1275" s="2"/>
      <c r="GD1275" s="2"/>
      <c r="GE1275" s="2"/>
      <c r="GF1275" s="2"/>
      <c r="GG1275" s="2"/>
      <c r="GH1275" s="2"/>
      <c r="GI1275" s="2"/>
      <c r="GJ1275" s="2"/>
      <c r="GK1275" s="2"/>
      <c r="GL1275" s="2"/>
      <c r="GM1275" s="2"/>
      <c r="GN1275" s="2"/>
      <c r="GO1275" s="2"/>
      <c r="GP1275" s="2"/>
      <c r="GQ1275" s="2"/>
      <c r="GR1275" s="2"/>
      <c r="GS1275" s="2"/>
      <c r="GT1275" s="2"/>
      <c r="GU1275" s="2"/>
      <c r="GV1275" s="2"/>
      <c r="GW1275" s="2"/>
      <c r="GX1275" s="2"/>
      <c r="GY1275" s="2"/>
      <c r="GZ1275" s="2"/>
      <c r="HA1275" s="2"/>
      <c r="HB1275" s="2"/>
      <c r="HC1275" s="2"/>
      <c r="HD1275" s="2"/>
      <c r="HE1275" s="2"/>
      <c r="HF1275" s="2"/>
      <c r="HG1275" s="2"/>
      <c r="HH1275" s="2"/>
      <c r="HI1275" s="2"/>
      <c r="HJ1275" s="2"/>
      <c r="HK1275" s="2"/>
      <c r="HL1275" s="2"/>
      <c r="HM1275" s="2"/>
      <c r="HN1275" s="2"/>
      <c r="HO1275" s="2"/>
      <c r="HP1275" s="2"/>
      <c r="HQ1275" s="2"/>
      <c r="HR1275" s="2"/>
      <c r="HS1275" s="2"/>
      <c r="HT1275" s="2"/>
      <c r="HU1275" s="2"/>
      <c r="HV1275" s="2"/>
      <c r="HW1275" s="2"/>
      <c r="HX1275" s="2"/>
      <c r="HY1275" s="2"/>
      <c r="HZ1275" s="2"/>
      <c r="IA1275" s="2"/>
      <c r="IB1275" s="2"/>
      <c r="IC1275" s="2"/>
      <c r="ID1275" s="2"/>
      <c r="IE1275" s="2"/>
      <c r="IF1275" s="2"/>
      <c r="IG1275" s="2"/>
      <c r="IH1275" s="2"/>
      <c r="II1275" s="2"/>
      <c r="IJ1275" s="2"/>
      <c r="IK1275" s="2"/>
      <c r="IL1275" s="2"/>
      <c r="IM1275" s="2"/>
      <c r="IN1275" s="2"/>
      <c r="IO1275" s="2"/>
      <c r="IP1275" s="2"/>
      <c r="IQ1275" s="2"/>
    </row>
    <row r="1276" spans="1:251" s="16" customFormat="1" ht="18.75" customHeight="1">
      <c r="A1276" s="8"/>
      <c r="B1276" s="25"/>
      <c r="C1276" s="93" t="s">
        <v>196</v>
      </c>
      <c r="D1276" s="94"/>
      <c r="E1276" s="94"/>
      <c r="F1276" s="94"/>
      <c r="G1276" s="94"/>
      <c r="H1276" s="94"/>
      <c r="I1276" s="94"/>
      <c r="J1276" s="94"/>
      <c r="K1276" s="94"/>
      <c r="L1276" s="94"/>
      <c r="M1276" s="94"/>
      <c r="N1276" s="94"/>
      <c r="O1276" s="94"/>
      <c r="P1276" s="94"/>
      <c r="Q1276" s="94"/>
      <c r="R1276" s="94"/>
      <c r="S1276" s="94"/>
      <c r="T1276" s="94"/>
      <c r="U1276" s="94"/>
      <c r="V1276" s="94"/>
      <c r="W1276" s="94"/>
      <c r="X1276" s="94"/>
      <c r="Y1276" s="94"/>
      <c r="Z1276" s="95"/>
      <c r="AA1276" s="96">
        <v>100</v>
      </c>
      <c r="AB1276" s="97"/>
      <c r="AC1276" s="97"/>
      <c r="AD1276" s="97"/>
      <c r="AE1276" s="97"/>
      <c r="AF1276" s="97"/>
      <c r="AG1276" s="97"/>
      <c r="AH1276" s="97"/>
      <c r="AI1276" s="98"/>
      <c r="AJ1276" s="96">
        <v>100</v>
      </c>
      <c r="AK1276" s="97"/>
      <c r="AL1276" s="97"/>
      <c r="AM1276" s="97"/>
      <c r="AN1276" s="97"/>
      <c r="AO1276" s="97"/>
      <c r="AP1276" s="97"/>
      <c r="AQ1276" s="97"/>
      <c r="AR1276" s="98"/>
      <c r="AS1276" s="99"/>
      <c r="AT1276" s="100"/>
      <c r="AU1276" s="100"/>
      <c r="AV1276" s="100"/>
      <c r="AW1276" s="100"/>
      <c r="AX1276" s="101"/>
      <c r="AY1276" s="2"/>
      <c r="AZ1276" s="2"/>
      <c r="BA1276" s="2"/>
      <c r="BB1276" s="2"/>
      <c r="BC1276" s="2"/>
      <c r="BD1276" s="2"/>
      <c r="BE1276" s="2"/>
      <c r="BF1276" s="2"/>
      <c r="BG1276" s="2"/>
      <c r="BH1276" s="2"/>
      <c r="BI1276" s="2"/>
      <c r="BJ1276" s="2"/>
      <c r="BK1276" s="2"/>
      <c r="BL1276" s="2"/>
      <c r="BM1276" s="2"/>
      <c r="BN1276" s="2"/>
      <c r="BO1276" s="2"/>
      <c r="BP1276" s="2"/>
      <c r="BQ1276" s="2"/>
      <c r="BR1276" s="2"/>
      <c r="BS1276" s="2"/>
      <c r="BT1276" s="2"/>
      <c r="BU1276" s="2"/>
      <c r="BV1276" s="2"/>
      <c r="BW1276" s="2"/>
      <c r="BX1276" s="2"/>
      <c r="BY1276" s="2"/>
      <c r="BZ1276" s="2"/>
      <c r="CA1276" s="2"/>
      <c r="CB1276" s="2"/>
      <c r="CC1276" s="2"/>
      <c r="CD1276" s="2"/>
      <c r="CE1276" s="2"/>
      <c r="CF1276" s="2"/>
      <c r="CG1276" s="2"/>
      <c r="CH1276" s="2"/>
      <c r="CI1276" s="2"/>
      <c r="CJ1276" s="2"/>
      <c r="CK1276" s="2"/>
      <c r="CL1276" s="2"/>
      <c r="CM1276" s="2"/>
      <c r="CN1276" s="2"/>
      <c r="CO1276" s="2"/>
      <c r="CP1276" s="2"/>
      <c r="CQ1276" s="2"/>
      <c r="CR1276" s="2"/>
      <c r="CS1276" s="2"/>
      <c r="CT1276" s="2"/>
      <c r="CU1276" s="2"/>
      <c r="CV1276" s="2"/>
      <c r="CW1276" s="2"/>
      <c r="CX1276" s="2"/>
      <c r="CY1276" s="2"/>
      <c r="CZ1276" s="2"/>
      <c r="DA1276" s="2"/>
      <c r="DB1276" s="2"/>
      <c r="DC1276" s="2"/>
      <c r="DD1276" s="2"/>
      <c r="DE1276" s="2"/>
      <c r="DF1276" s="2"/>
      <c r="DG1276" s="2"/>
      <c r="DH1276" s="2"/>
      <c r="DI1276" s="2"/>
      <c r="DJ1276" s="2"/>
      <c r="DK1276" s="2"/>
      <c r="DL1276" s="2"/>
      <c r="DM1276" s="2"/>
      <c r="DN1276" s="2"/>
      <c r="DO1276" s="2"/>
      <c r="DP1276" s="2"/>
      <c r="DQ1276" s="2"/>
      <c r="DR1276" s="2"/>
      <c r="DS1276" s="2"/>
      <c r="DT1276" s="2"/>
      <c r="DU1276" s="2"/>
      <c r="DV1276" s="2"/>
      <c r="DW1276" s="2"/>
      <c r="DX1276" s="2"/>
      <c r="DY1276" s="2"/>
      <c r="DZ1276" s="2"/>
      <c r="EA1276" s="2"/>
      <c r="EB1276" s="2"/>
      <c r="EC1276" s="2"/>
      <c r="ED1276" s="2"/>
      <c r="EE1276" s="2"/>
      <c r="EF1276" s="2"/>
      <c r="EG1276" s="2"/>
      <c r="EH1276" s="2"/>
      <c r="EI1276" s="2"/>
      <c r="EJ1276" s="2"/>
      <c r="EK1276" s="2"/>
      <c r="EL1276" s="2"/>
      <c r="EM1276" s="2"/>
      <c r="EN1276" s="2"/>
      <c r="EO1276" s="2"/>
      <c r="EP1276" s="2"/>
      <c r="EQ1276" s="2"/>
      <c r="ER1276" s="2"/>
      <c r="ES1276" s="2"/>
      <c r="ET1276" s="2"/>
      <c r="EU1276" s="2"/>
      <c r="EV1276" s="2"/>
      <c r="EW1276" s="2"/>
      <c r="EX1276" s="2"/>
      <c r="EY1276" s="2"/>
      <c r="EZ1276" s="2"/>
      <c r="FA1276" s="2"/>
      <c r="FB1276" s="2"/>
      <c r="FC1276" s="2"/>
      <c r="FD1276" s="2"/>
      <c r="FE1276" s="2"/>
      <c r="FF1276" s="2"/>
      <c r="FG1276" s="2"/>
      <c r="FH1276" s="2"/>
      <c r="FI1276" s="2"/>
      <c r="FJ1276" s="2"/>
      <c r="FK1276" s="2"/>
      <c r="FL1276" s="2"/>
      <c r="FM1276" s="2"/>
      <c r="FN1276" s="2"/>
      <c r="FO1276" s="2"/>
      <c r="FP1276" s="2"/>
      <c r="FQ1276" s="2"/>
      <c r="FR1276" s="2"/>
      <c r="FS1276" s="2"/>
      <c r="FT1276" s="2"/>
      <c r="FU1276" s="2"/>
      <c r="FV1276" s="2"/>
      <c r="FW1276" s="2"/>
      <c r="FX1276" s="2"/>
      <c r="FY1276" s="2"/>
      <c r="FZ1276" s="2"/>
      <c r="GA1276" s="2"/>
      <c r="GB1276" s="2"/>
      <c r="GC1276" s="2"/>
      <c r="GD1276" s="2"/>
      <c r="GE1276" s="2"/>
      <c r="GF1276" s="2"/>
      <c r="GG1276" s="2"/>
      <c r="GH1276" s="2"/>
      <c r="GI1276" s="2"/>
      <c r="GJ1276" s="2"/>
      <c r="GK1276" s="2"/>
      <c r="GL1276" s="2"/>
      <c r="GM1276" s="2"/>
      <c r="GN1276" s="2"/>
      <c r="GO1276" s="2"/>
      <c r="GP1276" s="2"/>
      <c r="GQ1276" s="2"/>
      <c r="GR1276" s="2"/>
      <c r="GS1276" s="2"/>
      <c r="GT1276" s="2"/>
      <c r="GU1276" s="2"/>
      <c r="GV1276" s="2"/>
      <c r="GW1276" s="2"/>
      <c r="GX1276" s="2"/>
      <c r="GY1276" s="2"/>
      <c r="GZ1276" s="2"/>
      <c r="HA1276" s="2"/>
      <c r="HB1276" s="2"/>
      <c r="HC1276" s="2"/>
      <c r="HD1276" s="2"/>
      <c r="HE1276" s="2"/>
      <c r="HF1276" s="2"/>
      <c r="HG1276" s="2"/>
      <c r="HH1276" s="2"/>
      <c r="HI1276" s="2"/>
      <c r="HJ1276" s="2"/>
      <c r="HK1276" s="2"/>
      <c r="HL1276" s="2"/>
      <c r="HM1276" s="2"/>
      <c r="HN1276" s="2"/>
      <c r="HO1276" s="2"/>
      <c r="HP1276" s="2"/>
      <c r="HQ1276" s="2"/>
      <c r="HR1276" s="2"/>
      <c r="HS1276" s="2"/>
      <c r="HT1276" s="2"/>
      <c r="HU1276" s="2"/>
      <c r="HV1276" s="2"/>
      <c r="HW1276" s="2"/>
      <c r="HX1276" s="2"/>
      <c r="HY1276" s="2"/>
      <c r="HZ1276" s="2"/>
      <c r="IA1276" s="2"/>
      <c r="IB1276" s="2"/>
      <c r="IC1276" s="2"/>
      <c r="ID1276" s="2"/>
      <c r="IE1276" s="2"/>
      <c r="IF1276" s="2"/>
      <c r="IG1276" s="2"/>
      <c r="IH1276" s="2"/>
      <c r="II1276" s="2"/>
      <c r="IJ1276" s="2"/>
      <c r="IK1276" s="2"/>
      <c r="IL1276" s="2"/>
      <c r="IM1276" s="2"/>
      <c r="IN1276" s="2"/>
      <c r="IO1276" s="2"/>
      <c r="IP1276" s="2"/>
      <c r="IQ1276" s="2"/>
    </row>
    <row r="1277" spans="1:251" s="16" customFormat="1" ht="18.75" customHeight="1" thickBot="1">
      <c r="A1277" s="17"/>
      <c r="B1277" s="102" t="s">
        <v>14</v>
      </c>
      <c r="C1277" s="103"/>
      <c r="D1277" s="103"/>
      <c r="E1277" s="103"/>
      <c r="F1277" s="103"/>
      <c r="G1277" s="103"/>
      <c r="H1277" s="103"/>
      <c r="I1277" s="103"/>
      <c r="J1277" s="103"/>
      <c r="K1277" s="103"/>
      <c r="L1277" s="103"/>
      <c r="M1277" s="103"/>
      <c r="N1277" s="103"/>
      <c r="O1277" s="103"/>
      <c r="P1277" s="103"/>
      <c r="Q1277" s="103"/>
      <c r="R1277" s="103"/>
      <c r="S1277" s="103"/>
      <c r="T1277" s="103"/>
      <c r="U1277" s="103"/>
      <c r="V1277" s="103"/>
      <c r="W1277" s="103"/>
      <c r="X1277" s="103"/>
      <c r="Y1277" s="103"/>
      <c r="Z1277" s="104"/>
      <c r="AA1277" s="105">
        <f>SUM($AA$1276:$AA$1276)</f>
        <v>100</v>
      </c>
      <c r="AB1277" s="106"/>
      <c r="AC1277" s="106"/>
      <c r="AD1277" s="106"/>
      <c r="AE1277" s="106"/>
      <c r="AF1277" s="106"/>
      <c r="AG1277" s="106"/>
      <c r="AH1277" s="106"/>
      <c r="AI1277" s="107"/>
      <c r="AJ1277" s="105">
        <f>SUM($AJ$1276:$AJ$1276)</f>
        <v>100</v>
      </c>
      <c r="AK1277" s="106"/>
      <c r="AL1277" s="106"/>
      <c r="AM1277" s="106"/>
      <c r="AN1277" s="106"/>
      <c r="AO1277" s="106"/>
      <c r="AP1277" s="106"/>
      <c r="AQ1277" s="106"/>
      <c r="AR1277" s="107"/>
      <c r="AS1277" s="108"/>
      <c r="AT1277" s="109"/>
      <c r="AU1277" s="109"/>
      <c r="AV1277" s="109"/>
      <c r="AW1277" s="109"/>
      <c r="AX1277" s="110"/>
      <c r="AY1277" s="2"/>
      <c r="AZ1277" s="2"/>
      <c r="BA1277" s="2"/>
      <c r="BB1277" s="2"/>
      <c r="BC1277" s="2"/>
      <c r="BD1277" s="2"/>
      <c r="BE1277" s="2"/>
      <c r="BF1277" s="2"/>
      <c r="BG1277" s="2"/>
      <c r="BH1277" s="2"/>
      <c r="BI1277" s="2"/>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c r="DJ1277" s="2"/>
      <c r="DK1277" s="2"/>
      <c r="DL1277" s="2"/>
      <c r="DM1277" s="2"/>
      <c r="DN1277" s="2"/>
      <c r="DO1277" s="2"/>
      <c r="DP1277" s="2"/>
      <c r="DQ1277" s="2"/>
      <c r="DR1277" s="2"/>
      <c r="DS1277" s="2"/>
      <c r="DT1277" s="2"/>
      <c r="DU1277" s="2"/>
      <c r="DV1277" s="2"/>
      <c r="DW1277" s="2"/>
      <c r="DX1277" s="2"/>
      <c r="DY1277" s="2"/>
      <c r="DZ1277" s="2"/>
      <c r="EA1277" s="2"/>
      <c r="EB1277" s="2"/>
      <c r="EC1277" s="2"/>
      <c r="ED1277" s="2"/>
      <c r="EE1277" s="2"/>
      <c r="EF1277" s="2"/>
      <c r="EG1277" s="2"/>
      <c r="EH1277" s="2"/>
      <c r="EI1277" s="2"/>
      <c r="EJ1277" s="2"/>
      <c r="EK1277" s="2"/>
      <c r="EL1277" s="2"/>
      <c r="EM1277" s="2"/>
      <c r="EN1277" s="2"/>
      <c r="EO1277" s="2"/>
      <c r="EP1277" s="2"/>
      <c r="EQ1277" s="2"/>
      <c r="ER1277" s="2"/>
      <c r="ES1277" s="2"/>
      <c r="ET1277" s="2"/>
      <c r="EU1277" s="2"/>
      <c r="EV1277" s="2"/>
      <c r="EW1277" s="2"/>
      <c r="EX1277" s="2"/>
      <c r="EY1277" s="2"/>
      <c r="EZ1277" s="2"/>
      <c r="FA1277" s="2"/>
      <c r="FB1277" s="2"/>
      <c r="FC1277" s="2"/>
      <c r="FD1277" s="2"/>
      <c r="FE1277" s="2"/>
      <c r="FF1277" s="2"/>
      <c r="FG1277" s="2"/>
      <c r="FH1277" s="2"/>
      <c r="FI1277" s="2"/>
      <c r="FJ1277" s="2"/>
      <c r="FK1277" s="2"/>
      <c r="FL1277" s="2"/>
      <c r="FM1277" s="2"/>
      <c r="FN1277" s="2"/>
      <c r="FO1277" s="2"/>
      <c r="FP1277" s="2"/>
      <c r="FQ1277" s="2"/>
      <c r="FR1277" s="2"/>
      <c r="FS1277" s="2"/>
      <c r="FT1277" s="2"/>
      <c r="FU1277" s="2"/>
      <c r="FV1277" s="2"/>
      <c r="FW1277" s="2"/>
      <c r="FX1277" s="2"/>
      <c r="FY1277" s="2"/>
      <c r="FZ1277" s="2"/>
      <c r="GA1277" s="2"/>
      <c r="GB1277" s="2"/>
      <c r="GC1277" s="2"/>
      <c r="GD1277" s="2"/>
      <c r="GE1277" s="2"/>
      <c r="GF1277" s="2"/>
      <c r="GG1277" s="2"/>
      <c r="GH1277" s="2"/>
      <c r="GI1277" s="2"/>
      <c r="GJ1277" s="2"/>
      <c r="GK1277" s="2"/>
      <c r="GL1277" s="2"/>
      <c r="GM1277" s="2"/>
      <c r="GN1277" s="2"/>
      <c r="GO1277" s="2"/>
      <c r="GP1277" s="2"/>
      <c r="GQ1277" s="2"/>
      <c r="GR1277" s="2"/>
      <c r="GS1277" s="2"/>
      <c r="GT1277" s="2"/>
      <c r="GU1277" s="2"/>
      <c r="GV1277" s="2"/>
      <c r="GW1277" s="2"/>
      <c r="GX1277" s="2"/>
      <c r="GY1277" s="2"/>
      <c r="GZ1277" s="2"/>
      <c r="HA1277" s="2"/>
      <c r="HB1277" s="2"/>
      <c r="HC1277" s="2"/>
      <c r="HD1277" s="2"/>
      <c r="HE1277" s="2"/>
      <c r="HF1277" s="2"/>
      <c r="HG1277" s="2"/>
      <c r="HH1277" s="2"/>
      <c r="HI1277" s="2"/>
      <c r="HJ1277" s="2"/>
      <c r="HK1277" s="2"/>
      <c r="HL1277" s="2"/>
      <c r="HM1277" s="2"/>
      <c r="HN1277" s="2"/>
      <c r="HO1277" s="2"/>
      <c r="HP1277" s="2"/>
      <c r="HQ1277" s="2"/>
      <c r="HR1277" s="2"/>
      <c r="HS1277" s="2"/>
      <c r="HT1277" s="2"/>
      <c r="HU1277" s="2"/>
      <c r="HV1277" s="2"/>
      <c r="HW1277" s="2"/>
      <c r="HX1277" s="2"/>
      <c r="HY1277" s="2"/>
      <c r="HZ1277" s="2"/>
      <c r="IA1277" s="2"/>
      <c r="IB1277" s="2"/>
      <c r="IC1277" s="2"/>
      <c r="ID1277" s="2"/>
      <c r="IE1277" s="2"/>
      <c r="IF1277" s="2"/>
      <c r="IG1277" s="2"/>
      <c r="IH1277" s="2"/>
      <c r="II1277" s="2"/>
      <c r="IJ1277" s="2"/>
      <c r="IK1277" s="2"/>
      <c r="IL1277" s="2"/>
      <c r="IM1277" s="2"/>
      <c r="IN1277" s="2"/>
      <c r="IO1277" s="2"/>
      <c r="IP1277" s="2"/>
      <c r="IQ1277" s="2"/>
    </row>
    <row r="1279" spans="1:251" ht="18.75">
      <c r="A1279" s="1" t="s">
        <v>0</v>
      </c>
      <c r="AW1279" s="3"/>
      <c r="AX1279" s="4"/>
      <c r="AY1279" s="3"/>
    </row>
    <row r="1281" spans="1:113" ht="18.75">
      <c r="B1281" s="111" t="s">
        <v>8</v>
      </c>
      <c r="C1281" s="112"/>
      <c r="D1281" s="112"/>
      <c r="E1281" s="112"/>
      <c r="F1281" s="112"/>
      <c r="G1281" s="112"/>
      <c r="H1281" s="112"/>
      <c r="I1281" s="112"/>
      <c r="J1281" s="112"/>
      <c r="K1281" s="112"/>
      <c r="L1281" s="112"/>
      <c r="M1281" s="112"/>
      <c r="N1281" s="112"/>
      <c r="O1281" s="112"/>
      <c r="P1281" s="112"/>
      <c r="Q1281" s="112"/>
      <c r="R1281" s="112"/>
      <c r="S1281" s="112"/>
      <c r="T1281" s="112"/>
      <c r="U1281" s="112"/>
      <c r="V1281" s="112"/>
      <c r="W1281" s="112"/>
      <c r="X1281" s="112"/>
      <c r="Y1281" s="112"/>
      <c r="Z1281" s="112"/>
      <c r="AA1281" s="112"/>
      <c r="AB1281" s="112"/>
      <c r="AC1281" s="112"/>
      <c r="AD1281" s="112"/>
      <c r="AE1281" s="112"/>
      <c r="AF1281" s="112"/>
      <c r="AG1281" s="112"/>
      <c r="AH1281" s="112"/>
      <c r="AI1281" s="112"/>
      <c r="AJ1281" s="112"/>
      <c r="AK1281" s="112"/>
      <c r="AL1281" s="112"/>
      <c r="AM1281" s="112"/>
      <c r="AN1281" s="112"/>
      <c r="AO1281" s="112"/>
      <c r="AP1281" s="112"/>
      <c r="AQ1281" s="112"/>
      <c r="AR1281" s="112"/>
      <c r="AS1281" s="112"/>
      <c r="AT1281" s="112"/>
      <c r="AU1281" s="112"/>
      <c r="AV1281" s="112"/>
      <c r="AW1281" s="112"/>
      <c r="AX1281" s="112"/>
    </row>
    <row r="1282" spans="1:113">
      <c r="Z1282" s="5"/>
      <c r="AD1282" s="5"/>
      <c r="AE1282" s="5"/>
      <c r="AF1282" s="5"/>
      <c r="AG1282" s="5"/>
      <c r="AH1282" s="5"/>
      <c r="AI1282" s="5"/>
      <c r="AO1282" s="5"/>
    </row>
    <row r="1283" spans="1:113" ht="13.5" thickBot="1">
      <c r="Z1283" s="5"/>
      <c r="AD1283" s="5"/>
      <c r="AE1283" s="5"/>
      <c r="AF1283" s="5"/>
      <c r="AG1283" s="5"/>
      <c r="AH1283" s="5"/>
      <c r="AI1283" s="5"/>
      <c r="AO1283" s="5"/>
      <c r="DI1283" s="6"/>
    </row>
    <row r="1284" spans="1:113" ht="24.75" customHeight="1" thickBot="1">
      <c r="B1284" s="113" t="s">
        <v>1</v>
      </c>
      <c r="C1284" s="114"/>
      <c r="D1284" s="114"/>
      <c r="E1284" s="114"/>
      <c r="F1284" s="114"/>
      <c r="G1284" s="114"/>
      <c r="H1284" s="115" t="s">
        <v>197</v>
      </c>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7"/>
      <c r="DI1284" s="6"/>
    </row>
    <row r="1285" spans="1:113" ht="14.25">
      <c r="B1285" s="7"/>
      <c r="C1285" s="7"/>
      <c r="D1285" s="7"/>
      <c r="E1285" s="7"/>
      <c r="F1285" s="7"/>
      <c r="G1285" s="7"/>
      <c r="H1285" s="8"/>
      <c r="I1285" s="8"/>
      <c r="J1285" s="8"/>
      <c r="K1285" s="8"/>
      <c r="L1285" s="9"/>
      <c r="M1285" s="9"/>
      <c r="N1285" s="9"/>
      <c r="O1285" s="9"/>
      <c r="P1285" s="8"/>
      <c r="Q1285" s="8"/>
      <c r="R1285" s="8"/>
      <c r="S1285" s="8"/>
      <c r="T1285" s="8"/>
      <c r="U1285" s="8"/>
      <c r="V1285" s="10"/>
      <c r="W1285" s="10"/>
      <c r="X1285" s="10"/>
      <c r="Y1285" s="10"/>
      <c r="Z1285" s="10"/>
      <c r="AA1285" s="10"/>
      <c r="AB1285" s="10"/>
      <c r="AC1285" s="10"/>
      <c r="AD1285" s="10"/>
      <c r="AE1285" s="10"/>
      <c r="AF1285" s="10"/>
      <c r="AG1285" s="10"/>
      <c r="AH1285" s="10"/>
      <c r="AI1285" s="10"/>
      <c r="AJ1285" s="10"/>
      <c r="AK1285" s="10"/>
      <c r="AL1285" s="10"/>
      <c r="AM1285" s="10"/>
      <c r="AN1285" s="10"/>
      <c r="AO1285" s="10"/>
      <c r="AP1285" s="10"/>
      <c r="AQ1285" s="10"/>
      <c r="AR1285" s="10"/>
      <c r="AS1285" s="10"/>
      <c r="AT1285" s="10"/>
      <c r="AU1285" s="10"/>
      <c r="AV1285" s="10"/>
      <c r="AW1285" s="10"/>
      <c r="AX1285" s="10"/>
      <c r="DI1285" s="6"/>
    </row>
    <row r="1286" spans="1:113" ht="15" thickBot="1">
      <c r="A1286" s="11"/>
      <c r="B1286" s="10" t="s">
        <v>2</v>
      </c>
      <c r="C1286" s="8"/>
      <c r="D1286" s="8"/>
      <c r="E1286" s="8"/>
      <c r="F1286" s="8"/>
      <c r="G1286" s="8"/>
      <c r="H1286" s="8"/>
      <c r="I1286" s="8"/>
      <c r="J1286" s="8"/>
      <c r="K1286" s="8"/>
      <c r="L1286" s="9"/>
      <c r="M1286" s="9"/>
      <c r="N1286" s="9"/>
      <c r="O1286" s="9"/>
      <c r="P1286" s="8"/>
      <c r="Q1286" s="8"/>
      <c r="R1286" s="8"/>
      <c r="S1286" s="8"/>
      <c r="T1286" s="8"/>
      <c r="U1286" s="8"/>
      <c r="V1286" s="10"/>
      <c r="W1286" s="10"/>
      <c r="X1286" s="10"/>
      <c r="Y1286" s="10"/>
      <c r="Z1286" s="10"/>
      <c r="AA1286" s="10"/>
      <c r="AB1286" s="10"/>
      <c r="AC1286" s="10"/>
      <c r="AD1286" s="10"/>
      <c r="AE1286" s="10"/>
      <c r="AF1286" s="10"/>
      <c r="AG1286" s="10"/>
      <c r="AH1286" s="10"/>
      <c r="AI1286" s="10"/>
      <c r="AJ1286" s="10"/>
      <c r="AK1286" s="10"/>
      <c r="AL1286" s="10"/>
      <c r="AM1286" s="10"/>
      <c r="AN1286" s="10"/>
      <c r="AO1286" s="10"/>
      <c r="AP1286" s="10"/>
      <c r="AQ1286" s="10"/>
      <c r="AR1286" s="10"/>
      <c r="AS1286" s="10"/>
      <c r="AT1286" s="10"/>
      <c r="AU1286" s="10"/>
      <c r="AV1286" s="10"/>
      <c r="AW1286" s="10"/>
      <c r="AX1286" s="10"/>
      <c r="DI1286" s="6"/>
    </row>
    <row r="1287" spans="1:113" ht="14.25">
      <c r="A1287" s="8"/>
      <c r="B1287" s="12"/>
      <c r="C1287" s="7"/>
      <c r="D1287" s="7"/>
      <c r="E1287" s="7"/>
      <c r="F1287" s="7"/>
      <c r="G1287" s="7"/>
      <c r="H1287" s="7"/>
      <c r="I1287" s="7"/>
      <c r="J1287" s="7"/>
      <c r="K1287" s="7"/>
      <c r="L1287" s="13"/>
      <c r="M1287" s="13"/>
      <c r="N1287" s="13"/>
      <c r="O1287" s="13"/>
      <c r="P1287" s="7"/>
      <c r="Q1287" s="7"/>
      <c r="R1287" s="7"/>
      <c r="S1287" s="7"/>
      <c r="T1287" s="7"/>
      <c r="U1287" s="7"/>
      <c r="V1287" s="14"/>
      <c r="W1287" s="14"/>
      <c r="X1287" s="14"/>
      <c r="Y1287" s="14"/>
      <c r="Z1287" s="14"/>
      <c r="AA1287" s="14"/>
      <c r="AB1287" s="14"/>
      <c r="AC1287" s="14"/>
      <c r="AD1287" s="14"/>
      <c r="AE1287" s="14"/>
      <c r="AF1287" s="14"/>
      <c r="AG1287" s="14"/>
      <c r="AH1287" s="14"/>
      <c r="AI1287" s="14"/>
      <c r="AJ1287" s="14"/>
      <c r="AK1287" s="14"/>
      <c r="AL1287" s="14"/>
      <c r="AM1287" s="14"/>
      <c r="AN1287" s="14"/>
      <c r="AO1287" s="14"/>
      <c r="AP1287" s="14"/>
      <c r="AQ1287" s="14"/>
      <c r="AR1287" s="14"/>
      <c r="AS1287" s="14"/>
      <c r="AT1287" s="14"/>
      <c r="AU1287" s="14"/>
      <c r="AV1287" s="14"/>
      <c r="AW1287" s="14"/>
      <c r="AX1287" s="15"/>
    </row>
    <row r="1288" spans="1:113" ht="12" customHeight="1">
      <c r="A1288" s="8"/>
      <c r="B1288" s="118" t="s">
        <v>198</v>
      </c>
      <c r="C1288" s="119"/>
      <c r="D1288" s="119"/>
      <c r="E1288" s="119"/>
      <c r="F1288" s="119"/>
      <c r="G1288" s="119"/>
      <c r="H1288" s="119"/>
      <c r="I1288" s="119"/>
      <c r="J1288" s="119"/>
      <c r="K1288" s="119"/>
      <c r="L1288" s="119"/>
      <c r="M1288" s="119"/>
      <c r="N1288" s="119"/>
      <c r="O1288" s="119"/>
      <c r="P1288" s="119"/>
      <c r="Q1288" s="119"/>
      <c r="R1288" s="119"/>
      <c r="S1288" s="119"/>
      <c r="T1288" s="119"/>
      <c r="U1288" s="119"/>
      <c r="V1288" s="119"/>
      <c r="W1288" s="119"/>
      <c r="X1288" s="119"/>
      <c r="Y1288" s="119"/>
      <c r="Z1288" s="119"/>
      <c r="AA1288" s="119"/>
      <c r="AB1288" s="119"/>
      <c r="AC1288" s="119"/>
      <c r="AD1288" s="119"/>
      <c r="AE1288" s="119"/>
      <c r="AF1288" s="119"/>
      <c r="AG1288" s="119"/>
      <c r="AH1288" s="119"/>
      <c r="AI1288" s="119"/>
      <c r="AJ1288" s="119"/>
      <c r="AK1288" s="119"/>
      <c r="AL1288" s="119"/>
      <c r="AM1288" s="119"/>
      <c r="AN1288" s="119"/>
      <c r="AO1288" s="119"/>
      <c r="AP1288" s="119"/>
      <c r="AQ1288" s="119"/>
      <c r="AR1288" s="119"/>
      <c r="AS1288" s="119"/>
      <c r="AT1288" s="119"/>
      <c r="AU1288" s="119"/>
      <c r="AV1288" s="119"/>
      <c r="AW1288" s="119"/>
      <c r="AX1288" s="120"/>
    </row>
    <row r="1289" spans="1:113" ht="12" customHeight="1">
      <c r="A1289" s="8"/>
      <c r="B1289" s="118"/>
      <c r="C1289" s="119"/>
      <c r="D1289" s="119"/>
      <c r="E1289" s="119"/>
      <c r="F1289" s="119"/>
      <c r="G1289" s="119"/>
      <c r="H1289" s="119"/>
      <c r="I1289" s="119"/>
      <c r="J1289" s="119"/>
      <c r="K1289" s="119"/>
      <c r="L1289" s="119"/>
      <c r="M1289" s="119"/>
      <c r="N1289" s="119"/>
      <c r="O1289" s="119"/>
      <c r="P1289" s="119"/>
      <c r="Q1289" s="119"/>
      <c r="R1289" s="119"/>
      <c r="S1289" s="119"/>
      <c r="T1289" s="119"/>
      <c r="U1289" s="119"/>
      <c r="V1289" s="119"/>
      <c r="W1289" s="119"/>
      <c r="X1289" s="119"/>
      <c r="Y1289" s="119"/>
      <c r="Z1289" s="119"/>
      <c r="AA1289" s="119"/>
      <c r="AB1289" s="119"/>
      <c r="AC1289" s="119"/>
      <c r="AD1289" s="119"/>
      <c r="AE1289" s="119"/>
      <c r="AF1289" s="119"/>
      <c r="AG1289" s="119"/>
      <c r="AH1289" s="119"/>
      <c r="AI1289" s="119"/>
      <c r="AJ1289" s="119"/>
      <c r="AK1289" s="119"/>
      <c r="AL1289" s="119"/>
      <c r="AM1289" s="119"/>
      <c r="AN1289" s="119"/>
      <c r="AO1289" s="119"/>
      <c r="AP1289" s="119"/>
      <c r="AQ1289" s="119"/>
      <c r="AR1289" s="119"/>
      <c r="AS1289" s="119"/>
      <c r="AT1289" s="119"/>
      <c r="AU1289" s="119"/>
      <c r="AV1289" s="119"/>
      <c r="AW1289" s="119"/>
      <c r="AX1289" s="120"/>
      <c r="BC1289" s="16"/>
    </row>
    <row r="1290" spans="1:113" ht="12" customHeight="1">
      <c r="A1290" s="8"/>
      <c r="B1290" s="118"/>
      <c r="C1290" s="119"/>
      <c r="D1290" s="119"/>
      <c r="E1290" s="119"/>
      <c r="F1290" s="119"/>
      <c r="G1290" s="119"/>
      <c r="H1290" s="119"/>
      <c r="I1290" s="119"/>
      <c r="J1290" s="119"/>
      <c r="K1290" s="119"/>
      <c r="L1290" s="119"/>
      <c r="M1290" s="119"/>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19"/>
      <c r="AL1290" s="119"/>
      <c r="AM1290" s="119"/>
      <c r="AN1290" s="119"/>
      <c r="AO1290" s="119"/>
      <c r="AP1290" s="119"/>
      <c r="AQ1290" s="119"/>
      <c r="AR1290" s="119"/>
      <c r="AS1290" s="119"/>
      <c r="AT1290" s="119"/>
      <c r="AU1290" s="119"/>
      <c r="AV1290" s="119"/>
      <c r="AW1290" s="119"/>
      <c r="AX1290" s="120"/>
    </row>
    <row r="1291" spans="1:113" ht="12" customHeight="1">
      <c r="A1291" s="8"/>
      <c r="B1291" s="118"/>
      <c r="C1291" s="119"/>
      <c r="D1291" s="119"/>
      <c r="E1291" s="119"/>
      <c r="F1291" s="119"/>
      <c r="G1291" s="119"/>
      <c r="H1291" s="119"/>
      <c r="I1291" s="119"/>
      <c r="J1291" s="119"/>
      <c r="K1291" s="119"/>
      <c r="L1291" s="119"/>
      <c r="M1291" s="119"/>
      <c r="N1291" s="119"/>
      <c r="O1291" s="119"/>
      <c r="P1291" s="119"/>
      <c r="Q1291" s="119"/>
      <c r="R1291" s="119"/>
      <c r="S1291" s="119"/>
      <c r="T1291" s="119"/>
      <c r="U1291" s="119"/>
      <c r="V1291" s="119"/>
      <c r="W1291" s="119"/>
      <c r="X1291" s="119"/>
      <c r="Y1291" s="119"/>
      <c r="Z1291" s="119"/>
      <c r="AA1291" s="119"/>
      <c r="AB1291" s="119"/>
      <c r="AC1291" s="119"/>
      <c r="AD1291" s="119"/>
      <c r="AE1291" s="119"/>
      <c r="AF1291" s="119"/>
      <c r="AG1291" s="119"/>
      <c r="AH1291" s="119"/>
      <c r="AI1291" s="119"/>
      <c r="AJ1291" s="119"/>
      <c r="AK1291" s="119"/>
      <c r="AL1291" s="119"/>
      <c r="AM1291" s="119"/>
      <c r="AN1291" s="119"/>
      <c r="AO1291" s="119"/>
      <c r="AP1291" s="119"/>
      <c r="AQ1291" s="119"/>
      <c r="AR1291" s="119"/>
      <c r="AS1291" s="119"/>
      <c r="AT1291" s="119"/>
      <c r="AU1291" s="119"/>
      <c r="AV1291" s="119"/>
      <c r="AW1291" s="119"/>
      <c r="AX1291" s="120"/>
    </row>
    <row r="1292" spans="1:113" ht="12" customHeight="1">
      <c r="A1292" s="8"/>
      <c r="B1292" s="118"/>
      <c r="C1292" s="119"/>
      <c r="D1292" s="119"/>
      <c r="E1292" s="119"/>
      <c r="F1292" s="119"/>
      <c r="G1292" s="119"/>
      <c r="H1292" s="119"/>
      <c r="I1292" s="119"/>
      <c r="J1292" s="119"/>
      <c r="K1292" s="119"/>
      <c r="L1292" s="119"/>
      <c r="M1292" s="119"/>
      <c r="N1292" s="119"/>
      <c r="O1292" s="119"/>
      <c r="P1292" s="119"/>
      <c r="Q1292" s="119"/>
      <c r="R1292" s="119"/>
      <c r="S1292" s="119"/>
      <c r="T1292" s="119"/>
      <c r="U1292" s="119"/>
      <c r="V1292" s="119"/>
      <c r="W1292" s="119"/>
      <c r="X1292" s="119"/>
      <c r="Y1292" s="119"/>
      <c r="Z1292" s="119"/>
      <c r="AA1292" s="119"/>
      <c r="AB1292" s="119"/>
      <c r="AC1292" s="119"/>
      <c r="AD1292" s="119"/>
      <c r="AE1292" s="119"/>
      <c r="AF1292" s="119"/>
      <c r="AG1292" s="119"/>
      <c r="AH1292" s="119"/>
      <c r="AI1292" s="119"/>
      <c r="AJ1292" s="119"/>
      <c r="AK1292" s="119"/>
      <c r="AL1292" s="119"/>
      <c r="AM1292" s="119"/>
      <c r="AN1292" s="119"/>
      <c r="AO1292" s="119"/>
      <c r="AP1292" s="119"/>
      <c r="AQ1292" s="119"/>
      <c r="AR1292" s="119"/>
      <c r="AS1292" s="119"/>
      <c r="AT1292" s="119"/>
      <c r="AU1292" s="119"/>
      <c r="AV1292" s="119"/>
      <c r="AW1292" s="119"/>
      <c r="AX1292" s="120"/>
    </row>
    <row r="1293" spans="1:113" ht="15" thickBot="1">
      <c r="A1293" s="17"/>
      <c r="B1293" s="18"/>
      <c r="C1293" s="19"/>
      <c r="D1293" s="19"/>
      <c r="E1293" s="19"/>
      <c r="F1293" s="19"/>
      <c r="G1293" s="19"/>
      <c r="H1293" s="19"/>
      <c r="I1293" s="19"/>
      <c r="J1293" s="19"/>
      <c r="K1293" s="19"/>
      <c r="L1293" s="19"/>
      <c r="M1293" s="19"/>
      <c r="N1293" s="19"/>
      <c r="O1293" s="19"/>
      <c r="P1293" s="19"/>
      <c r="Q1293" s="19"/>
      <c r="R1293" s="19"/>
      <c r="S1293" s="19"/>
      <c r="T1293" s="19"/>
      <c r="U1293" s="19"/>
      <c r="V1293" s="19"/>
      <c r="W1293" s="19"/>
      <c r="X1293" s="19"/>
      <c r="Y1293" s="19"/>
      <c r="Z1293" s="19"/>
      <c r="AA1293" s="19"/>
      <c r="AB1293" s="19"/>
      <c r="AC1293" s="19"/>
      <c r="AD1293" s="19"/>
      <c r="AE1293" s="19"/>
      <c r="AF1293" s="19"/>
      <c r="AG1293" s="19"/>
      <c r="AH1293" s="19"/>
      <c r="AI1293" s="19"/>
      <c r="AJ1293" s="19"/>
      <c r="AK1293" s="19"/>
      <c r="AL1293" s="19"/>
      <c r="AM1293" s="19"/>
      <c r="AN1293" s="19"/>
      <c r="AO1293" s="19"/>
      <c r="AP1293" s="19"/>
      <c r="AQ1293" s="19"/>
      <c r="AR1293" s="19"/>
      <c r="AS1293" s="19"/>
      <c r="AT1293" s="19"/>
      <c r="AU1293" s="19"/>
      <c r="AV1293" s="19"/>
      <c r="AW1293" s="19"/>
      <c r="AX1293" s="20"/>
    </row>
    <row r="1294" spans="1:113">
      <c r="B1294" s="21"/>
    </row>
    <row r="1295" spans="1:113" ht="15" thickBot="1">
      <c r="A1295" s="11"/>
      <c r="B1295" s="10" t="s">
        <v>3</v>
      </c>
      <c r="C1295" s="8"/>
      <c r="D1295" s="8"/>
      <c r="E1295" s="8"/>
      <c r="F1295" s="8"/>
      <c r="G1295" s="8"/>
      <c r="H1295" s="8"/>
      <c r="I1295" s="8"/>
      <c r="J1295" s="8"/>
      <c r="K1295" s="8"/>
      <c r="L1295" s="9"/>
      <c r="M1295" s="9"/>
      <c r="N1295" s="9"/>
      <c r="O1295" s="9"/>
      <c r="P1295" s="8"/>
      <c r="Q1295" s="8"/>
      <c r="R1295" s="8"/>
      <c r="S1295" s="8"/>
      <c r="T1295" s="8"/>
      <c r="U1295" s="8"/>
      <c r="V1295" s="10"/>
      <c r="W1295" s="10"/>
      <c r="X1295" s="10"/>
      <c r="Y1295" s="10"/>
      <c r="Z1295" s="10"/>
      <c r="AA1295" s="10"/>
      <c r="AB1295" s="10"/>
      <c r="AC1295" s="10"/>
      <c r="AD1295" s="10"/>
      <c r="AE1295" s="10"/>
      <c r="AF1295" s="10"/>
      <c r="AG1295" s="10"/>
      <c r="AH1295" s="10"/>
      <c r="AI1295" s="10"/>
      <c r="AJ1295" s="10"/>
      <c r="AK1295" s="10"/>
      <c r="AL1295" s="10"/>
      <c r="AM1295" s="10"/>
      <c r="AN1295" s="10"/>
      <c r="AO1295" s="10"/>
      <c r="AP1295" s="10"/>
      <c r="AQ1295" s="10"/>
      <c r="AR1295" s="10"/>
      <c r="AS1295" s="10"/>
      <c r="AT1295" s="10"/>
      <c r="AU1295" s="10"/>
      <c r="AV1295" s="10"/>
      <c r="AW1295" s="10"/>
      <c r="AX1295" s="10"/>
      <c r="DI1295" s="6"/>
    </row>
    <row r="1296" spans="1:113" ht="14.25">
      <c r="A1296" s="8"/>
      <c r="B1296" s="12"/>
      <c r="C1296" s="7"/>
      <c r="D1296" s="7"/>
      <c r="E1296" s="7"/>
      <c r="F1296" s="7"/>
      <c r="G1296" s="7"/>
      <c r="H1296" s="7"/>
      <c r="I1296" s="7"/>
      <c r="J1296" s="7"/>
      <c r="K1296" s="7"/>
      <c r="L1296" s="13"/>
      <c r="M1296" s="13"/>
      <c r="N1296" s="13"/>
      <c r="O1296" s="13"/>
      <c r="P1296" s="7"/>
      <c r="Q1296" s="7"/>
      <c r="R1296" s="7"/>
      <c r="S1296" s="7"/>
      <c r="T1296" s="7"/>
      <c r="U1296" s="7"/>
      <c r="V1296" s="14"/>
      <c r="W1296" s="14"/>
      <c r="X1296" s="14"/>
      <c r="Y1296" s="14"/>
      <c r="Z1296" s="14"/>
      <c r="AA1296" s="14"/>
      <c r="AB1296" s="14"/>
      <c r="AC1296" s="14"/>
      <c r="AD1296" s="14"/>
      <c r="AE1296" s="14"/>
      <c r="AF1296" s="14"/>
      <c r="AG1296" s="14"/>
      <c r="AH1296" s="14"/>
      <c r="AI1296" s="14"/>
      <c r="AJ1296" s="14"/>
      <c r="AK1296" s="14"/>
      <c r="AL1296" s="14"/>
      <c r="AM1296" s="14"/>
      <c r="AN1296" s="14"/>
      <c r="AO1296" s="14"/>
      <c r="AP1296" s="14"/>
      <c r="AQ1296" s="14"/>
      <c r="AR1296" s="14"/>
      <c r="AS1296" s="14"/>
      <c r="AT1296" s="14"/>
      <c r="AU1296" s="14"/>
      <c r="AV1296" s="14"/>
      <c r="AW1296" s="14"/>
      <c r="AX1296" s="15"/>
    </row>
    <row r="1297" spans="1:251" ht="12" customHeight="1">
      <c r="A1297" s="8"/>
      <c r="B1297" s="118" t="s">
        <v>199</v>
      </c>
      <c r="C1297" s="119"/>
      <c r="D1297" s="119"/>
      <c r="E1297" s="119"/>
      <c r="F1297" s="119"/>
      <c r="G1297" s="119"/>
      <c r="H1297" s="119"/>
      <c r="I1297" s="119"/>
      <c r="J1297" s="119"/>
      <c r="K1297" s="119"/>
      <c r="L1297" s="119"/>
      <c r="M1297" s="119"/>
      <c r="N1297" s="119"/>
      <c r="O1297" s="119"/>
      <c r="P1297" s="119"/>
      <c r="Q1297" s="119"/>
      <c r="R1297" s="119"/>
      <c r="S1297" s="119"/>
      <c r="T1297" s="119"/>
      <c r="U1297" s="119"/>
      <c r="V1297" s="119"/>
      <c r="W1297" s="119"/>
      <c r="X1297" s="119"/>
      <c r="Y1297" s="119"/>
      <c r="Z1297" s="119"/>
      <c r="AA1297" s="119"/>
      <c r="AB1297" s="119"/>
      <c r="AC1297" s="119"/>
      <c r="AD1297" s="119"/>
      <c r="AE1297" s="119"/>
      <c r="AF1297" s="119"/>
      <c r="AG1297" s="119"/>
      <c r="AH1297" s="119"/>
      <c r="AI1297" s="119"/>
      <c r="AJ1297" s="119"/>
      <c r="AK1297" s="119"/>
      <c r="AL1297" s="119"/>
      <c r="AM1297" s="119"/>
      <c r="AN1297" s="119"/>
      <c r="AO1297" s="119"/>
      <c r="AP1297" s="119"/>
      <c r="AQ1297" s="119"/>
      <c r="AR1297" s="119"/>
      <c r="AS1297" s="119"/>
      <c r="AT1297" s="119"/>
      <c r="AU1297" s="119"/>
      <c r="AV1297" s="119"/>
      <c r="AW1297" s="119"/>
      <c r="AX1297" s="120"/>
    </row>
    <row r="1298" spans="1:251" ht="12" customHeight="1">
      <c r="A1298" s="8"/>
      <c r="B1298" s="118"/>
      <c r="C1298" s="119"/>
      <c r="D1298" s="119"/>
      <c r="E1298" s="119"/>
      <c r="F1298" s="119"/>
      <c r="G1298" s="119"/>
      <c r="H1298" s="119"/>
      <c r="I1298" s="119"/>
      <c r="J1298" s="119"/>
      <c r="K1298" s="119"/>
      <c r="L1298" s="119"/>
      <c r="M1298" s="119"/>
      <c r="N1298" s="119"/>
      <c r="O1298" s="119"/>
      <c r="P1298" s="119"/>
      <c r="Q1298" s="119"/>
      <c r="R1298" s="119"/>
      <c r="S1298" s="119"/>
      <c r="T1298" s="119"/>
      <c r="U1298" s="119"/>
      <c r="V1298" s="119"/>
      <c r="W1298" s="119"/>
      <c r="X1298" s="119"/>
      <c r="Y1298" s="119"/>
      <c r="Z1298" s="119"/>
      <c r="AA1298" s="119"/>
      <c r="AB1298" s="119"/>
      <c r="AC1298" s="119"/>
      <c r="AD1298" s="119"/>
      <c r="AE1298" s="119"/>
      <c r="AF1298" s="119"/>
      <c r="AG1298" s="119"/>
      <c r="AH1298" s="119"/>
      <c r="AI1298" s="119"/>
      <c r="AJ1298" s="119"/>
      <c r="AK1298" s="119"/>
      <c r="AL1298" s="119"/>
      <c r="AM1298" s="119"/>
      <c r="AN1298" s="119"/>
      <c r="AO1298" s="119"/>
      <c r="AP1298" s="119"/>
      <c r="AQ1298" s="119"/>
      <c r="AR1298" s="119"/>
      <c r="AS1298" s="119"/>
      <c r="AT1298" s="119"/>
      <c r="AU1298" s="119"/>
      <c r="AV1298" s="119"/>
      <c r="AW1298" s="119"/>
      <c r="AX1298" s="120"/>
    </row>
    <row r="1299" spans="1:251" ht="12" customHeight="1">
      <c r="A1299" s="8"/>
      <c r="B1299" s="118"/>
      <c r="C1299" s="119"/>
      <c r="D1299" s="119"/>
      <c r="E1299" s="119"/>
      <c r="F1299" s="119"/>
      <c r="G1299" s="119"/>
      <c r="H1299" s="119"/>
      <c r="I1299" s="119"/>
      <c r="J1299" s="119"/>
      <c r="K1299" s="119"/>
      <c r="L1299" s="119"/>
      <c r="M1299" s="119"/>
      <c r="N1299" s="119"/>
      <c r="O1299" s="119"/>
      <c r="P1299" s="119"/>
      <c r="Q1299" s="119"/>
      <c r="R1299" s="119"/>
      <c r="S1299" s="119"/>
      <c r="T1299" s="119"/>
      <c r="U1299" s="119"/>
      <c r="V1299" s="119"/>
      <c r="W1299" s="119"/>
      <c r="X1299" s="119"/>
      <c r="Y1299" s="119"/>
      <c r="Z1299" s="119"/>
      <c r="AA1299" s="119"/>
      <c r="AB1299" s="119"/>
      <c r="AC1299" s="119"/>
      <c r="AD1299" s="119"/>
      <c r="AE1299" s="119"/>
      <c r="AF1299" s="119"/>
      <c r="AG1299" s="119"/>
      <c r="AH1299" s="119"/>
      <c r="AI1299" s="119"/>
      <c r="AJ1299" s="119"/>
      <c r="AK1299" s="119"/>
      <c r="AL1299" s="119"/>
      <c r="AM1299" s="119"/>
      <c r="AN1299" s="119"/>
      <c r="AO1299" s="119"/>
      <c r="AP1299" s="119"/>
      <c r="AQ1299" s="119"/>
      <c r="AR1299" s="119"/>
      <c r="AS1299" s="119"/>
      <c r="AT1299" s="119"/>
      <c r="AU1299" s="119"/>
      <c r="AV1299" s="119"/>
      <c r="AW1299" s="119"/>
      <c r="AX1299" s="120"/>
      <c r="BC1299" s="16"/>
    </row>
    <row r="1300" spans="1:251" ht="12" customHeight="1">
      <c r="A1300" s="8"/>
      <c r="B1300" s="118"/>
      <c r="C1300" s="119"/>
      <c r="D1300" s="119"/>
      <c r="E1300" s="119"/>
      <c r="F1300" s="119"/>
      <c r="G1300" s="119"/>
      <c r="H1300" s="119"/>
      <c r="I1300" s="119"/>
      <c r="J1300" s="119"/>
      <c r="K1300" s="119"/>
      <c r="L1300" s="119"/>
      <c r="M1300" s="119"/>
      <c r="N1300" s="119"/>
      <c r="O1300" s="119"/>
      <c r="P1300" s="119"/>
      <c r="Q1300" s="119"/>
      <c r="R1300" s="119"/>
      <c r="S1300" s="119"/>
      <c r="T1300" s="119"/>
      <c r="U1300" s="119"/>
      <c r="V1300" s="119"/>
      <c r="W1300" s="119"/>
      <c r="X1300" s="119"/>
      <c r="Y1300" s="119"/>
      <c r="Z1300" s="119"/>
      <c r="AA1300" s="119"/>
      <c r="AB1300" s="119"/>
      <c r="AC1300" s="119"/>
      <c r="AD1300" s="119"/>
      <c r="AE1300" s="119"/>
      <c r="AF1300" s="119"/>
      <c r="AG1300" s="119"/>
      <c r="AH1300" s="119"/>
      <c r="AI1300" s="119"/>
      <c r="AJ1300" s="119"/>
      <c r="AK1300" s="119"/>
      <c r="AL1300" s="119"/>
      <c r="AM1300" s="119"/>
      <c r="AN1300" s="119"/>
      <c r="AO1300" s="119"/>
      <c r="AP1300" s="119"/>
      <c r="AQ1300" s="119"/>
      <c r="AR1300" s="119"/>
      <c r="AS1300" s="119"/>
      <c r="AT1300" s="119"/>
      <c r="AU1300" s="119"/>
      <c r="AV1300" s="119"/>
      <c r="AW1300" s="119"/>
      <c r="AX1300" s="120"/>
    </row>
    <row r="1301" spans="1:251" ht="12" customHeight="1">
      <c r="A1301" s="8"/>
      <c r="B1301" s="118"/>
      <c r="C1301" s="119"/>
      <c r="D1301" s="119"/>
      <c r="E1301" s="119"/>
      <c r="F1301" s="119"/>
      <c r="G1301" s="119"/>
      <c r="H1301" s="119"/>
      <c r="I1301" s="119"/>
      <c r="J1301" s="119"/>
      <c r="K1301" s="119"/>
      <c r="L1301" s="119"/>
      <c r="M1301" s="119"/>
      <c r="N1301" s="119"/>
      <c r="O1301" s="119"/>
      <c r="P1301" s="119"/>
      <c r="Q1301" s="119"/>
      <c r="R1301" s="119"/>
      <c r="S1301" s="119"/>
      <c r="T1301" s="119"/>
      <c r="U1301" s="119"/>
      <c r="V1301" s="119"/>
      <c r="W1301" s="119"/>
      <c r="X1301" s="119"/>
      <c r="Y1301" s="119"/>
      <c r="Z1301" s="119"/>
      <c r="AA1301" s="119"/>
      <c r="AB1301" s="119"/>
      <c r="AC1301" s="119"/>
      <c r="AD1301" s="119"/>
      <c r="AE1301" s="119"/>
      <c r="AF1301" s="119"/>
      <c r="AG1301" s="119"/>
      <c r="AH1301" s="119"/>
      <c r="AI1301" s="119"/>
      <c r="AJ1301" s="119"/>
      <c r="AK1301" s="119"/>
      <c r="AL1301" s="119"/>
      <c r="AM1301" s="119"/>
      <c r="AN1301" s="119"/>
      <c r="AO1301" s="119"/>
      <c r="AP1301" s="119"/>
      <c r="AQ1301" s="119"/>
      <c r="AR1301" s="119"/>
      <c r="AS1301" s="119"/>
      <c r="AT1301" s="119"/>
      <c r="AU1301" s="119"/>
      <c r="AV1301" s="119"/>
      <c r="AW1301" s="119"/>
      <c r="AX1301" s="120"/>
    </row>
    <row r="1302" spans="1:251" ht="12" customHeight="1">
      <c r="A1302" s="8"/>
      <c r="B1302" s="118"/>
      <c r="C1302" s="119"/>
      <c r="D1302" s="119"/>
      <c r="E1302" s="119"/>
      <c r="F1302" s="119"/>
      <c r="G1302" s="119"/>
      <c r="H1302" s="119"/>
      <c r="I1302" s="119"/>
      <c r="J1302" s="119"/>
      <c r="K1302" s="119"/>
      <c r="L1302" s="119"/>
      <c r="M1302" s="119"/>
      <c r="N1302" s="119"/>
      <c r="O1302" s="119"/>
      <c r="P1302" s="119"/>
      <c r="Q1302" s="119"/>
      <c r="R1302" s="119"/>
      <c r="S1302" s="119"/>
      <c r="T1302" s="119"/>
      <c r="U1302" s="119"/>
      <c r="V1302" s="119"/>
      <c r="W1302" s="119"/>
      <c r="X1302" s="119"/>
      <c r="Y1302" s="119"/>
      <c r="Z1302" s="119"/>
      <c r="AA1302" s="119"/>
      <c r="AB1302" s="119"/>
      <c r="AC1302" s="119"/>
      <c r="AD1302" s="119"/>
      <c r="AE1302" s="119"/>
      <c r="AF1302" s="119"/>
      <c r="AG1302" s="119"/>
      <c r="AH1302" s="119"/>
      <c r="AI1302" s="119"/>
      <c r="AJ1302" s="119"/>
      <c r="AK1302" s="119"/>
      <c r="AL1302" s="119"/>
      <c r="AM1302" s="119"/>
      <c r="AN1302" s="119"/>
      <c r="AO1302" s="119"/>
      <c r="AP1302" s="119"/>
      <c r="AQ1302" s="119"/>
      <c r="AR1302" s="119"/>
      <c r="AS1302" s="119"/>
      <c r="AT1302" s="119"/>
      <c r="AU1302" s="119"/>
      <c r="AV1302" s="119"/>
      <c r="AW1302" s="119"/>
      <c r="AX1302" s="120"/>
    </row>
    <row r="1303" spans="1:251" ht="15" thickBot="1">
      <c r="A1303" s="17"/>
      <c r="B1303" s="18"/>
      <c r="C1303" s="19"/>
      <c r="D1303" s="19"/>
      <c r="E1303" s="19"/>
      <c r="F1303" s="19"/>
      <c r="G1303" s="19"/>
      <c r="H1303" s="19"/>
      <c r="I1303" s="19"/>
      <c r="J1303" s="19"/>
      <c r="K1303" s="19"/>
      <c r="L1303" s="19"/>
      <c r="M1303" s="19"/>
      <c r="N1303" s="19"/>
      <c r="O1303" s="19"/>
      <c r="P1303" s="19"/>
      <c r="Q1303" s="19"/>
      <c r="R1303" s="19"/>
      <c r="S1303" s="19"/>
      <c r="T1303" s="19"/>
      <c r="U1303" s="19"/>
      <c r="V1303" s="19"/>
      <c r="W1303" s="19"/>
      <c r="X1303" s="19"/>
      <c r="Y1303" s="19"/>
      <c r="Z1303" s="19"/>
      <c r="AA1303" s="19"/>
      <c r="AB1303" s="19"/>
      <c r="AC1303" s="19"/>
      <c r="AD1303" s="19"/>
      <c r="AE1303" s="19"/>
      <c r="AF1303" s="19"/>
      <c r="AG1303" s="19"/>
      <c r="AH1303" s="19"/>
      <c r="AI1303" s="19"/>
      <c r="AJ1303" s="19"/>
      <c r="AK1303" s="19"/>
      <c r="AL1303" s="19"/>
      <c r="AM1303" s="19"/>
      <c r="AN1303" s="19"/>
      <c r="AO1303" s="19"/>
      <c r="AP1303" s="19"/>
      <c r="AQ1303" s="19"/>
      <c r="AR1303" s="19"/>
      <c r="AS1303" s="19"/>
      <c r="AT1303" s="19"/>
      <c r="AU1303" s="19"/>
      <c r="AV1303" s="19"/>
      <c r="AW1303" s="19"/>
      <c r="AX1303" s="20"/>
    </row>
    <row r="1304" spans="1:251">
      <c r="B1304" s="21"/>
    </row>
    <row r="1305" spans="1:251" ht="14.25">
      <c r="B1305" s="10" t="s">
        <v>4</v>
      </c>
      <c r="C1305" s="8"/>
      <c r="D1305" s="8"/>
      <c r="E1305" s="8"/>
      <c r="F1305" s="8"/>
      <c r="G1305" s="8"/>
      <c r="H1305" s="8"/>
      <c r="I1305" s="8"/>
      <c r="J1305" s="8"/>
      <c r="K1305" s="8"/>
      <c r="L1305" s="9"/>
      <c r="M1305" s="9"/>
      <c r="N1305" s="9"/>
      <c r="O1305" s="9"/>
      <c r="P1305" s="8"/>
      <c r="Q1305" s="8"/>
      <c r="R1305" s="8"/>
      <c r="S1305" s="8"/>
      <c r="T1305" s="8"/>
      <c r="U1305" s="8"/>
      <c r="V1305" s="10"/>
      <c r="W1305" s="10"/>
      <c r="X1305" s="10"/>
      <c r="Y1305" s="10"/>
      <c r="Z1305" s="10"/>
      <c r="AA1305" s="10"/>
      <c r="AB1305" s="10"/>
      <c r="AC1305" s="10"/>
      <c r="AD1305" s="10"/>
      <c r="AE1305" s="10"/>
      <c r="AF1305" s="10"/>
      <c r="AG1305" s="10"/>
      <c r="AH1305" s="10"/>
      <c r="AI1305" s="10"/>
      <c r="AJ1305" s="10"/>
      <c r="AK1305" s="10"/>
      <c r="AL1305" s="10"/>
      <c r="AM1305" s="10"/>
      <c r="AN1305" s="10"/>
      <c r="AO1305" s="10"/>
      <c r="AP1305" s="10"/>
      <c r="AQ1305" s="10"/>
      <c r="AR1305" s="10"/>
      <c r="AS1305" s="10"/>
      <c r="AT1305" s="10"/>
      <c r="AU1305" s="10"/>
      <c r="AV1305" s="10"/>
      <c r="AW1305" s="10"/>
      <c r="AX1305" s="10"/>
    </row>
    <row r="1306" spans="1:251" ht="15" thickBot="1">
      <c r="B1306" s="8"/>
      <c r="C1306" s="8"/>
      <c r="D1306" s="8"/>
      <c r="E1306" s="8"/>
      <c r="F1306" s="8"/>
      <c r="G1306" s="8"/>
      <c r="H1306" s="8"/>
      <c r="I1306" s="8"/>
      <c r="J1306" s="8"/>
      <c r="K1306" s="8"/>
      <c r="L1306" s="9"/>
      <c r="M1306" s="9"/>
      <c r="N1306" s="9"/>
      <c r="O1306" s="9"/>
      <c r="P1306" s="8"/>
      <c r="Q1306" s="8"/>
      <c r="R1306" s="8"/>
      <c r="S1306" s="8"/>
      <c r="T1306" s="8"/>
      <c r="U1306" s="8"/>
      <c r="V1306" s="10"/>
      <c r="W1306" s="10"/>
      <c r="X1306" s="10"/>
      <c r="Y1306" s="10"/>
      <c r="Z1306" s="10"/>
      <c r="AA1306" s="10"/>
      <c r="AB1306" s="10"/>
      <c r="AC1306" s="10"/>
      <c r="AD1306" s="10"/>
      <c r="AE1306" s="10"/>
      <c r="AF1306" s="10"/>
      <c r="AG1306" s="10"/>
      <c r="AH1306" s="10"/>
      <c r="AI1306" s="10"/>
      <c r="AJ1306" s="10"/>
      <c r="AK1306" s="10"/>
      <c r="AL1306" s="10"/>
      <c r="AM1306" s="10"/>
      <c r="AN1306" s="10"/>
      <c r="AO1306" s="10"/>
      <c r="AP1306" s="10"/>
      <c r="AQ1306" s="10"/>
      <c r="AR1306" s="10"/>
      <c r="AS1306" s="10"/>
      <c r="AT1306" s="10"/>
      <c r="AU1306" s="10"/>
      <c r="AV1306" s="10"/>
      <c r="AW1306" s="10"/>
      <c r="AX1306" s="22" t="s">
        <v>5</v>
      </c>
    </row>
    <row r="1307" spans="1:251" s="16" customFormat="1" ht="13.5" customHeight="1">
      <c r="A1307" s="8"/>
      <c r="B1307" s="121" t="s">
        <v>6</v>
      </c>
      <c r="C1307" s="122"/>
      <c r="D1307" s="122"/>
      <c r="E1307" s="122"/>
      <c r="F1307" s="122"/>
      <c r="G1307" s="122"/>
      <c r="H1307" s="122"/>
      <c r="I1307" s="122"/>
      <c r="J1307" s="122"/>
      <c r="K1307" s="122"/>
      <c r="L1307" s="122"/>
      <c r="M1307" s="122"/>
      <c r="N1307" s="122"/>
      <c r="O1307" s="122"/>
      <c r="P1307" s="122"/>
      <c r="Q1307" s="122"/>
      <c r="R1307" s="122"/>
      <c r="S1307" s="122"/>
      <c r="T1307" s="122"/>
      <c r="U1307" s="122"/>
      <c r="V1307" s="122"/>
      <c r="W1307" s="122"/>
      <c r="X1307" s="122"/>
      <c r="Y1307" s="122"/>
      <c r="Z1307" s="123"/>
      <c r="AA1307" s="127" t="s">
        <v>12</v>
      </c>
      <c r="AB1307" s="122"/>
      <c r="AC1307" s="122"/>
      <c r="AD1307" s="122"/>
      <c r="AE1307" s="122"/>
      <c r="AF1307" s="122"/>
      <c r="AG1307" s="122"/>
      <c r="AH1307" s="122"/>
      <c r="AI1307" s="123"/>
      <c r="AJ1307" s="127" t="s">
        <v>13</v>
      </c>
      <c r="AK1307" s="122"/>
      <c r="AL1307" s="122"/>
      <c r="AM1307" s="122"/>
      <c r="AN1307" s="122"/>
      <c r="AO1307" s="122"/>
      <c r="AP1307" s="122"/>
      <c r="AQ1307" s="122"/>
      <c r="AR1307" s="123"/>
      <c r="AS1307" s="127" t="s">
        <v>7</v>
      </c>
      <c r="AT1307" s="122"/>
      <c r="AU1307" s="122"/>
      <c r="AV1307" s="122"/>
      <c r="AW1307" s="122"/>
      <c r="AX1307" s="129"/>
      <c r="AY1307" s="2"/>
      <c r="AZ1307" s="2"/>
      <c r="BA1307" s="2"/>
      <c r="BB1307" s="2"/>
      <c r="BC1307" s="2"/>
      <c r="BD1307" s="2"/>
      <c r="BE1307" s="2"/>
      <c r="BF1307" s="2"/>
      <c r="BG1307" s="2"/>
      <c r="BH1307" s="2"/>
      <c r="BI1307" s="2"/>
      <c r="BJ1307" s="2"/>
      <c r="BK1307" s="2"/>
      <c r="BL1307" s="2"/>
      <c r="BM1307" s="2"/>
      <c r="BN1307" s="2"/>
      <c r="BO1307" s="2"/>
      <c r="BP1307" s="2"/>
      <c r="BQ1307" s="2"/>
      <c r="BR1307" s="2"/>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c r="DX1307" s="2"/>
      <c r="DY1307" s="2"/>
      <c r="DZ1307" s="2"/>
      <c r="EA1307" s="2"/>
      <c r="EB1307" s="2"/>
      <c r="EC1307" s="2"/>
      <c r="ED1307" s="2"/>
      <c r="EE1307" s="2"/>
      <c r="EF1307" s="2"/>
      <c r="EG1307" s="2"/>
      <c r="EH1307" s="2"/>
      <c r="EI1307" s="2"/>
      <c r="EJ1307" s="2"/>
      <c r="EK1307" s="2"/>
      <c r="EL1307" s="2"/>
      <c r="EM1307" s="2"/>
      <c r="EN1307" s="2"/>
      <c r="EO1307" s="2"/>
      <c r="EP1307" s="2"/>
      <c r="EQ1307" s="2"/>
      <c r="ER1307" s="2"/>
      <c r="ES1307" s="2"/>
      <c r="ET1307" s="2"/>
      <c r="EU1307" s="2"/>
      <c r="EV1307" s="2"/>
      <c r="EW1307" s="2"/>
      <c r="EX1307" s="2"/>
      <c r="EY1307" s="2"/>
      <c r="EZ1307" s="2"/>
      <c r="FA1307" s="2"/>
      <c r="FB1307" s="2"/>
      <c r="FC1307" s="2"/>
      <c r="FD1307" s="2"/>
      <c r="FE1307" s="2"/>
      <c r="FF1307" s="2"/>
      <c r="FG1307" s="2"/>
      <c r="FH1307" s="2"/>
      <c r="FI1307" s="2"/>
      <c r="FJ1307" s="2"/>
      <c r="FK1307" s="2"/>
      <c r="FL1307" s="2"/>
      <c r="FM1307" s="2"/>
      <c r="FN1307" s="2"/>
      <c r="FO1307" s="2"/>
      <c r="FP1307" s="2"/>
      <c r="FQ1307" s="2"/>
      <c r="FR1307" s="2"/>
      <c r="FS1307" s="2"/>
      <c r="FT1307" s="2"/>
      <c r="FU1307" s="2"/>
      <c r="FV1307" s="2"/>
      <c r="FW1307" s="2"/>
      <c r="FX1307" s="2"/>
      <c r="FY1307" s="2"/>
      <c r="FZ1307" s="2"/>
      <c r="GA1307" s="2"/>
      <c r="GB1307" s="2"/>
      <c r="GC1307" s="2"/>
      <c r="GD1307" s="2"/>
      <c r="GE1307" s="2"/>
      <c r="GF1307" s="2"/>
      <c r="GG1307" s="2"/>
      <c r="GH1307" s="2"/>
      <c r="GI1307" s="2"/>
      <c r="GJ1307" s="2"/>
      <c r="GK1307" s="2"/>
      <c r="GL1307" s="2"/>
      <c r="GM1307" s="2"/>
      <c r="GN1307" s="2"/>
      <c r="GO1307" s="2"/>
      <c r="GP1307" s="2"/>
      <c r="GQ1307" s="2"/>
      <c r="GR1307" s="2"/>
      <c r="GS1307" s="2"/>
      <c r="GT1307" s="2"/>
      <c r="GU1307" s="2"/>
      <c r="GV1307" s="2"/>
      <c r="GW1307" s="2"/>
      <c r="GX1307" s="2"/>
      <c r="GY1307" s="2"/>
      <c r="GZ1307" s="2"/>
      <c r="HA1307" s="2"/>
      <c r="HB1307" s="2"/>
      <c r="HC1307" s="2"/>
      <c r="HD1307" s="2"/>
      <c r="HE1307" s="2"/>
      <c r="HF1307" s="2"/>
      <c r="HG1307" s="2"/>
      <c r="HH1307" s="2"/>
      <c r="HI1307" s="2"/>
      <c r="HJ1307" s="2"/>
      <c r="HK1307" s="2"/>
      <c r="HL1307" s="2"/>
      <c r="HM1307" s="2"/>
      <c r="HN1307" s="2"/>
      <c r="HO1307" s="2"/>
      <c r="HP1307" s="2"/>
      <c r="HQ1307" s="2"/>
      <c r="HR1307" s="2"/>
      <c r="HS1307" s="2"/>
      <c r="HT1307" s="2"/>
      <c r="HU1307" s="2"/>
      <c r="HV1307" s="2"/>
      <c r="HW1307" s="2"/>
      <c r="HX1307" s="2"/>
      <c r="HY1307" s="2"/>
      <c r="HZ1307" s="2"/>
      <c r="IA1307" s="2"/>
      <c r="IB1307" s="2"/>
      <c r="IC1307" s="2"/>
      <c r="ID1307" s="2"/>
      <c r="IE1307" s="2"/>
      <c r="IF1307" s="2"/>
      <c r="IG1307" s="2"/>
      <c r="IH1307" s="2"/>
      <c r="II1307" s="2"/>
      <c r="IJ1307" s="2"/>
      <c r="IK1307" s="2"/>
      <c r="IL1307" s="2"/>
      <c r="IM1307" s="2"/>
      <c r="IN1307" s="2"/>
      <c r="IO1307" s="2"/>
      <c r="IP1307" s="2"/>
      <c r="IQ1307" s="2"/>
    </row>
    <row r="1308" spans="1:251" s="16" customFormat="1" ht="13.5">
      <c r="A1308" s="8"/>
      <c r="B1308" s="124"/>
      <c r="C1308" s="125"/>
      <c r="D1308" s="125"/>
      <c r="E1308" s="125"/>
      <c r="F1308" s="125"/>
      <c r="G1308" s="125"/>
      <c r="H1308" s="125"/>
      <c r="I1308" s="125"/>
      <c r="J1308" s="125"/>
      <c r="K1308" s="125"/>
      <c r="L1308" s="125"/>
      <c r="M1308" s="125"/>
      <c r="N1308" s="125"/>
      <c r="O1308" s="125"/>
      <c r="P1308" s="125"/>
      <c r="Q1308" s="125"/>
      <c r="R1308" s="125"/>
      <c r="S1308" s="125"/>
      <c r="T1308" s="125"/>
      <c r="U1308" s="125"/>
      <c r="V1308" s="125"/>
      <c r="W1308" s="125"/>
      <c r="X1308" s="125"/>
      <c r="Y1308" s="125"/>
      <c r="Z1308" s="126"/>
      <c r="AA1308" s="128"/>
      <c r="AB1308" s="125"/>
      <c r="AC1308" s="125"/>
      <c r="AD1308" s="125"/>
      <c r="AE1308" s="125"/>
      <c r="AF1308" s="125"/>
      <c r="AG1308" s="125"/>
      <c r="AH1308" s="125"/>
      <c r="AI1308" s="126"/>
      <c r="AJ1308" s="128"/>
      <c r="AK1308" s="125"/>
      <c r="AL1308" s="125"/>
      <c r="AM1308" s="125"/>
      <c r="AN1308" s="125"/>
      <c r="AO1308" s="125"/>
      <c r="AP1308" s="125"/>
      <c r="AQ1308" s="125"/>
      <c r="AR1308" s="126"/>
      <c r="AS1308" s="128"/>
      <c r="AT1308" s="125"/>
      <c r="AU1308" s="125"/>
      <c r="AV1308" s="125"/>
      <c r="AW1308" s="125"/>
      <c r="AX1308" s="130"/>
      <c r="AY1308" s="2"/>
      <c r="AZ1308" s="2"/>
      <c r="BA1308" s="2"/>
      <c r="BB1308" s="23"/>
      <c r="BC1308" s="24"/>
      <c r="BE1308" s="2"/>
      <c r="BF1308" s="2"/>
      <c r="BG1308" s="2"/>
      <c r="BH1308" s="2"/>
      <c r="BI1308" s="2"/>
      <c r="BJ1308" s="2"/>
      <c r="BK1308" s="2"/>
      <c r="BL1308" s="2"/>
      <c r="BM1308" s="2"/>
      <c r="BN1308" s="2"/>
      <c r="BO1308" s="2"/>
      <c r="BP1308" s="2"/>
      <c r="BQ1308" s="2"/>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c r="DX1308" s="2"/>
      <c r="DY1308" s="2"/>
      <c r="DZ1308" s="2"/>
      <c r="EA1308" s="2"/>
      <c r="EB1308" s="2"/>
      <c r="EC1308" s="2"/>
      <c r="ED1308" s="2"/>
      <c r="EE1308" s="2"/>
      <c r="EF1308" s="2"/>
      <c r="EG1308" s="2"/>
      <c r="EH1308" s="2"/>
      <c r="EI1308" s="2"/>
      <c r="EJ1308" s="2"/>
      <c r="EK1308" s="2"/>
      <c r="EL1308" s="2"/>
      <c r="EM1308" s="2"/>
      <c r="EN1308" s="2"/>
      <c r="EO1308" s="2"/>
      <c r="EP1308" s="2"/>
      <c r="EQ1308" s="2"/>
      <c r="ER1308" s="2"/>
      <c r="ES1308" s="2"/>
      <c r="ET1308" s="2"/>
      <c r="EU1308" s="2"/>
      <c r="EV1308" s="2"/>
      <c r="EW1308" s="2"/>
      <c r="EX1308" s="2"/>
      <c r="EY1308" s="2"/>
      <c r="EZ1308" s="2"/>
      <c r="FA1308" s="2"/>
      <c r="FB1308" s="2"/>
      <c r="FC1308" s="2"/>
      <c r="FD1308" s="2"/>
      <c r="FE1308" s="2"/>
      <c r="FF1308" s="2"/>
      <c r="FG1308" s="2"/>
      <c r="FH1308" s="2"/>
      <c r="FI1308" s="2"/>
      <c r="FJ1308" s="2"/>
      <c r="FK1308" s="2"/>
      <c r="FL1308" s="2"/>
      <c r="FM1308" s="2"/>
      <c r="FN1308" s="2"/>
      <c r="FO1308" s="2"/>
      <c r="FP1308" s="2"/>
      <c r="FQ1308" s="2"/>
      <c r="FR1308" s="2"/>
      <c r="FS1308" s="2"/>
      <c r="FT1308" s="2"/>
      <c r="FU1308" s="2"/>
      <c r="FV1308" s="2"/>
      <c r="FW1308" s="2"/>
      <c r="FX1308" s="2"/>
      <c r="FY1308" s="2"/>
      <c r="FZ1308" s="2"/>
      <c r="GA1308" s="2"/>
      <c r="GB1308" s="2"/>
      <c r="GC1308" s="2"/>
      <c r="GD1308" s="2"/>
      <c r="GE1308" s="2"/>
      <c r="GF1308" s="2"/>
      <c r="GG1308" s="2"/>
      <c r="GH1308" s="2"/>
      <c r="GI1308" s="2"/>
      <c r="GJ1308" s="2"/>
      <c r="GK1308" s="2"/>
      <c r="GL1308" s="2"/>
      <c r="GM1308" s="2"/>
      <c r="GN1308" s="2"/>
      <c r="GO1308" s="2"/>
      <c r="GP1308" s="2"/>
      <c r="GQ1308" s="2"/>
      <c r="GR1308" s="2"/>
      <c r="GS1308" s="2"/>
      <c r="GT1308" s="2"/>
      <c r="GU1308" s="2"/>
      <c r="GV1308" s="2"/>
      <c r="GW1308" s="2"/>
      <c r="GX1308" s="2"/>
      <c r="GY1308" s="2"/>
      <c r="GZ1308" s="2"/>
      <c r="HA1308" s="2"/>
      <c r="HB1308" s="2"/>
      <c r="HC1308" s="2"/>
      <c r="HD1308" s="2"/>
      <c r="HE1308" s="2"/>
      <c r="HF1308" s="2"/>
      <c r="HG1308" s="2"/>
      <c r="HH1308" s="2"/>
      <c r="HI1308" s="2"/>
      <c r="HJ1308" s="2"/>
      <c r="HK1308" s="2"/>
      <c r="HL1308" s="2"/>
      <c r="HM1308" s="2"/>
      <c r="HN1308" s="2"/>
      <c r="HO1308" s="2"/>
      <c r="HP1308" s="2"/>
      <c r="HQ1308" s="2"/>
      <c r="HR1308" s="2"/>
      <c r="HS1308" s="2"/>
      <c r="HT1308" s="2"/>
      <c r="HU1308" s="2"/>
      <c r="HV1308" s="2"/>
      <c r="HW1308" s="2"/>
      <c r="HX1308" s="2"/>
      <c r="HY1308" s="2"/>
      <c r="HZ1308" s="2"/>
      <c r="IA1308" s="2"/>
      <c r="IB1308" s="2"/>
      <c r="IC1308" s="2"/>
      <c r="ID1308" s="2"/>
      <c r="IE1308" s="2"/>
      <c r="IF1308" s="2"/>
      <c r="IG1308" s="2"/>
      <c r="IH1308" s="2"/>
      <c r="II1308" s="2"/>
      <c r="IJ1308" s="2"/>
      <c r="IK1308" s="2"/>
      <c r="IL1308" s="2"/>
      <c r="IM1308" s="2"/>
      <c r="IN1308" s="2"/>
      <c r="IO1308" s="2"/>
      <c r="IP1308" s="2"/>
      <c r="IQ1308" s="2"/>
    </row>
    <row r="1309" spans="1:251" s="16" customFormat="1" ht="18.75" customHeight="1">
      <c r="A1309" s="8"/>
      <c r="B1309" s="25"/>
      <c r="C1309" s="93" t="s">
        <v>200</v>
      </c>
      <c r="D1309" s="94"/>
      <c r="E1309" s="94"/>
      <c r="F1309" s="94"/>
      <c r="G1309" s="94"/>
      <c r="H1309" s="94"/>
      <c r="I1309" s="94"/>
      <c r="J1309" s="94"/>
      <c r="K1309" s="94"/>
      <c r="L1309" s="94"/>
      <c r="M1309" s="94"/>
      <c r="N1309" s="94"/>
      <c r="O1309" s="94"/>
      <c r="P1309" s="94"/>
      <c r="Q1309" s="94"/>
      <c r="R1309" s="94"/>
      <c r="S1309" s="94"/>
      <c r="T1309" s="94"/>
      <c r="U1309" s="94"/>
      <c r="V1309" s="94"/>
      <c r="W1309" s="94"/>
      <c r="X1309" s="94"/>
      <c r="Y1309" s="94"/>
      <c r="Z1309" s="95"/>
      <c r="AA1309" s="96">
        <v>84</v>
      </c>
      <c r="AB1309" s="97"/>
      <c r="AC1309" s="97"/>
      <c r="AD1309" s="97"/>
      <c r="AE1309" s="97"/>
      <c r="AF1309" s="97"/>
      <c r="AG1309" s="97"/>
      <c r="AH1309" s="97"/>
      <c r="AI1309" s="98"/>
      <c r="AJ1309" s="96">
        <v>84</v>
      </c>
      <c r="AK1309" s="97"/>
      <c r="AL1309" s="97"/>
      <c r="AM1309" s="97"/>
      <c r="AN1309" s="97"/>
      <c r="AO1309" s="97"/>
      <c r="AP1309" s="97"/>
      <c r="AQ1309" s="97"/>
      <c r="AR1309" s="98"/>
      <c r="AS1309" s="99"/>
      <c r="AT1309" s="100"/>
      <c r="AU1309" s="100"/>
      <c r="AV1309" s="100"/>
      <c r="AW1309" s="100"/>
      <c r="AX1309" s="101"/>
      <c r="AY1309" s="2"/>
      <c r="AZ1309" s="2"/>
      <c r="BA1309" s="2"/>
      <c r="BB1309" s="2"/>
      <c r="BC1309" s="2"/>
      <c r="BD1309" s="2"/>
      <c r="BE1309" s="2"/>
      <c r="BF1309" s="2"/>
      <c r="BG1309" s="2"/>
      <c r="BH1309" s="2"/>
      <c r="BI1309" s="2"/>
      <c r="BJ1309" s="2"/>
      <c r="BK1309" s="2"/>
      <c r="BL1309" s="2"/>
      <c r="BM1309" s="2"/>
      <c r="BN1309" s="2"/>
      <c r="BO1309" s="2"/>
      <c r="BP1309" s="2"/>
      <c r="BQ1309" s="2"/>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c r="DX1309" s="2"/>
      <c r="DY1309" s="2"/>
      <c r="DZ1309" s="2"/>
      <c r="EA1309" s="2"/>
      <c r="EB1309" s="2"/>
      <c r="EC1309" s="2"/>
      <c r="ED1309" s="2"/>
      <c r="EE1309" s="2"/>
      <c r="EF1309" s="2"/>
      <c r="EG1309" s="2"/>
      <c r="EH1309" s="2"/>
      <c r="EI1309" s="2"/>
      <c r="EJ1309" s="2"/>
      <c r="EK1309" s="2"/>
      <c r="EL1309" s="2"/>
      <c r="EM1309" s="2"/>
      <c r="EN1309" s="2"/>
      <c r="EO1309" s="2"/>
      <c r="EP1309" s="2"/>
      <c r="EQ1309" s="2"/>
      <c r="ER1309" s="2"/>
      <c r="ES1309" s="2"/>
      <c r="ET1309" s="2"/>
      <c r="EU1309" s="2"/>
      <c r="EV1309" s="2"/>
      <c r="EW1309" s="2"/>
      <c r="EX1309" s="2"/>
      <c r="EY1309" s="2"/>
      <c r="EZ1309" s="2"/>
      <c r="FA1309" s="2"/>
      <c r="FB1309" s="2"/>
      <c r="FC1309" s="2"/>
      <c r="FD1309" s="2"/>
      <c r="FE1309" s="2"/>
      <c r="FF1309" s="2"/>
      <c r="FG1309" s="2"/>
      <c r="FH1309" s="2"/>
      <c r="FI1309" s="2"/>
      <c r="FJ1309" s="2"/>
      <c r="FK1309" s="2"/>
      <c r="FL1309" s="2"/>
      <c r="FM1309" s="2"/>
      <c r="FN1309" s="2"/>
      <c r="FO1309" s="2"/>
      <c r="FP1309" s="2"/>
      <c r="FQ1309" s="2"/>
      <c r="FR1309" s="2"/>
      <c r="FS1309" s="2"/>
      <c r="FT1309" s="2"/>
      <c r="FU1309" s="2"/>
      <c r="FV1309" s="2"/>
      <c r="FW1309" s="2"/>
      <c r="FX1309" s="2"/>
      <c r="FY1309" s="2"/>
      <c r="FZ1309" s="2"/>
      <c r="GA1309" s="2"/>
      <c r="GB1309" s="2"/>
      <c r="GC1309" s="2"/>
      <c r="GD1309" s="2"/>
      <c r="GE1309" s="2"/>
      <c r="GF1309" s="2"/>
      <c r="GG1309" s="2"/>
      <c r="GH1309" s="2"/>
      <c r="GI1309" s="2"/>
      <c r="GJ1309" s="2"/>
      <c r="GK1309" s="2"/>
      <c r="GL1309" s="2"/>
      <c r="GM1309" s="2"/>
      <c r="GN1309" s="2"/>
      <c r="GO1309" s="2"/>
      <c r="GP1309" s="2"/>
      <c r="GQ1309" s="2"/>
      <c r="GR1309" s="2"/>
      <c r="GS1309" s="2"/>
      <c r="GT1309" s="2"/>
      <c r="GU1309" s="2"/>
      <c r="GV1309" s="2"/>
      <c r="GW1309" s="2"/>
      <c r="GX1309" s="2"/>
      <c r="GY1309" s="2"/>
      <c r="GZ1309" s="2"/>
      <c r="HA1309" s="2"/>
      <c r="HB1309" s="2"/>
      <c r="HC1309" s="2"/>
      <c r="HD1309" s="2"/>
      <c r="HE1309" s="2"/>
      <c r="HF1309" s="2"/>
      <c r="HG1309" s="2"/>
      <c r="HH1309" s="2"/>
      <c r="HI1309" s="2"/>
      <c r="HJ1309" s="2"/>
      <c r="HK1309" s="2"/>
      <c r="HL1309" s="2"/>
      <c r="HM1309" s="2"/>
      <c r="HN1309" s="2"/>
      <c r="HO1309" s="2"/>
      <c r="HP1309" s="2"/>
      <c r="HQ1309" s="2"/>
      <c r="HR1309" s="2"/>
      <c r="HS1309" s="2"/>
      <c r="HT1309" s="2"/>
      <c r="HU1309" s="2"/>
      <c r="HV1309" s="2"/>
      <c r="HW1309" s="2"/>
      <c r="HX1309" s="2"/>
      <c r="HY1309" s="2"/>
      <c r="HZ1309" s="2"/>
      <c r="IA1309" s="2"/>
      <c r="IB1309" s="2"/>
      <c r="IC1309" s="2"/>
      <c r="ID1309" s="2"/>
      <c r="IE1309" s="2"/>
      <c r="IF1309" s="2"/>
      <c r="IG1309" s="2"/>
      <c r="IH1309" s="2"/>
      <c r="II1309" s="2"/>
      <c r="IJ1309" s="2"/>
      <c r="IK1309" s="2"/>
      <c r="IL1309" s="2"/>
      <c r="IM1309" s="2"/>
      <c r="IN1309" s="2"/>
      <c r="IO1309" s="2"/>
      <c r="IP1309" s="2"/>
      <c r="IQ1309" s="2"/>
    </row>
    <row r="1310" spans="1:251" s="16" customFormat="1" ht="18.75" customHeight="1" thickBot="1">
      <c r="A1310" s="17"/>
      <c r="B1310" s="102" t="s">
        <v>14</v>
      </c>
      <c r="C1310" s="103"/>
      <c r="D1310" s="103"/>
      <c r="E1310" s="103"/>
      <c r="F1310" s="103"/>
      <c r="G1310" s="103"/>
      <c r="H1310" s="103"/>
      <c r="I1310" s="103"/>
      <c r="J1310" s="103"/>
      <c r="K1310" s="103"/>
      <c r="L1310" s="103"/>
      <c r="M1310" s="103"/>
      <c r="N1310" s="103"/>
      <c r="O1310" s="103"/>
      <c r="P1310" s="103"/>
      <c r="Q1310" s="103"/>
      <c r="R1310" s="103"/>
      <c r="S1310" s="103"/>
      <c r="T1310" s="103"/>
      <c r="U1310" s="103"/>
      <c r="V1310" s="103"/>
      <c r="W1310" s="103"/>
      <c r="X1310" s="103"/>
      <c r="Y1310" s="103"/>
      <c r="Z1310" s="104"/>
      <c r="AA1310" s="105">
        <f>SUM($AA$1309:$AA$1309)</f>
        <v>84</v>
      </c>
      <c r="AB1310" s="106"/>
      <c r="AC1310" s="106"/>
      <c r="AD1310" s="106"/>
      <c r="AE1310" s="106"/>
      <c r="AF1310" s="106"/>
      <c r="AG1310" s="106"/>
      <c r="AH1310" s="106"/>
      <c r="AI1310" s="107"/>
      <c r="AJ1310" s="105">
        <f>SUM($AJ$1309:$AJ$1309)</f>
        <v>84</v>
      </c>
      <c r="AK1310" s="106"/>
      <c r="AL1310" s="106"/>
      <c r="AM1310" s="106"/>
      <c r="AN1310" s="106"/>
      <c r="AO1310" s="106"/>
      <c r="AP1310" s="106"/>
      <c r="AQ1310" s="106"/>
      <c r="AR1310" s="107"/>
      <c r="AS1310" s="108"/>
      <c r="AT1310" s="109"/>
      <c r="AU1310" s="109"/>
      <c r="AV1310" s="109"/>
      <c r="AW1310" s="109"/>
      <c r="AX1310" s="110"/>
      <c r="AY1310" s="2"/>
      <c r="AZ1310" s="2"/>
      <c r="BA1310" s="2"/>
      <c r="BB1310" s="2"/>
      <c r="BC1310" s="2"/>
      <c r="BD1310" s="2"/>
      <c r="BE1310" s="2"/>
      <c r="BF1310" s="2"/>
      <c r="BG1310" s="2"/>
      <c r="BH1310" s="2"/>
      <c r="BI1310" s="2"/>
      <c r="BJ1310" s="2"/>
      <c r="BK1310" s="2"/>
      <c r="BL1310" s="2"/>
      <c r="BM1310" s="2"/>
      <c r="BN1310" s="2"/>
      <c r="BO1310" s="2"/>
      <c r="BP1310" s="2"/>
      <c r="BQ1310" s="2"/>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c r="DX1310" s="2"/>
      <c r="DY1310" s="2"/>
      <c r="DZ1310" s="2"/>
      <c r="EA1310" s="2"/>
      <c r="EB1310" s="2"/>
      <c r="EC1310" s="2"/>
      <c r="ED1310" s="2"/>
      <c r="EE1310" s="2"/>
      <c r="EF1310" s="2"/>
      <c r="EG1310" s="2"/>
      <c r="EH1310" s="2"/>
      <c r="EI1310" s="2"/>
      <c r="EJ1310" s="2"/>
      <c r="EK1310" s="2"/>
      <c r="EL1310" s="2"/>
      <c r="EM1310" s="2"/>
      <c r="EN1310" s="2"/>
      <c r="EO1310" s="2"/>
      <c r="EP1310" s="2"/>
      <c r="EQ1310" s="2"/>
      <c r="ER1310" s="2"/>
      <c r="ES1310" s="2"/>
      <c r="ET1310" s="2"/>
      <c r="EU1310" s="2"/>
      <c r="EV1310" s="2"/>
      <c r="EW1310" s="2"/>
      <c r="EX1310" s="2"/>
      <c r="EY1310" s="2"/>
      <c r="EZ1310" s="2"/>
      <c r="FA1310" s="2"/>
      <c r="FB1310" s="2"/>
      <c r="FC1310" s="2"/>
      <c r="FD1310" s="2"/>
      <c r="FE1310" s="2"/>
      <c r="FF1310" s="2"/>
      <c r="FG1310" s="2"/>
      <c r="FH1310" s="2"/>
      <c r="FI1310" s="2"/>
      <c r="FJ1310" s="2"/>
      <c r="FK1310" s="2"/>
      <c r="FL1310" s="2"/>
      <c r="FM1310" s="2"/>
      <c r="FN1310" s="2"/>
      <c r="FO1310" s="2"/>
      <c r="FP1310" s="2"/>
      <c r="FQ1310" s="2"/>
      <c r="FR1310" s="2"/>
      <c r="FS1310" s="2"/>
      <c r="FT1310" s="2"/>
      <c r="FU1310" s="2"/>
      <c r="FV1310" s="2"/>
      <c r="FW1310" s="2"/>
      <c r="FX1310" s="2"/>
      <c r="FY1310" s="2"/>
      <c r="FZ1310" s="2"/>
      <c r="GA1310" s="2"/>
      <c r="GB1310" s="2"/>
      <c r="GC1310" s="2"/>
      <c r="GD1310" s="2"/>
      <c r="GE1310" s="2"/>
      <c r="GF1310" s="2"/>
      <c r="GG1310" s="2"/>
      <c r="GH1310" s="2"/>
      <c r="GI1310" s="2"/>
      <c r="GJ1310" s="2"/>
      <c r="GK1310" s="2"/>
      <c r="GL1310" s="2"/>
      <c r="GM1310" s="2"/>
      <c r="GN1310" s="2"/>
      <c r="GO1310" s="2"/>
      <c r="GP1310" s="2"/>
      <c r="GQ1310" s="2"/>
      <c r="GR1310" s="2"/>
      <c r="GS1310" s="2"/>
      <c r="GT1310" s="2"/>
      <c r="GU1310" s="2"/>
      <c r="GV1310" s="2"/>
      <c r="GW1310" s="2"/>
      <c r="GX1310" s="2"/>
      <c r="GY1310" s="2"/>
      <c r="GZ1310" s="2"/>
      <c r="HA1310" s="2"/>
      <c r="HB1310" s="2"/>
      <c r="HC1310" s="2"/>
      <c r="HD1310" s="2"/>
      <c r="HE1310" s="2"/>
      <c r="HF1310" s="2"/>
      <c r="HG1310" s="2"/>
      <c r="HH1310" s="2"/>
      <c r="HI1310" s="2"/>
      <c r="HJ1310" s="2"/>
      <c r="HK1310" s="2"/>
      <c r="HL1310" s="2"/>
      <c r="HM1310" s="2"/>
      <c r="HN1310" s="2"/>
      <c r="HO1310" s="2"/>
      <c r="HP1310" s="2"/>
      <c r="HQ1310" s="2"/>
      <c r="HR1310" s="2"/>
      <c r="HS1310" s="2"/>
      <c r="HT1310" s="2"/>
      <c r="HU1310" s="2"/>
      <c r="HV1310" s="2"/>
      <c r="HW1310" s="2"/>
      <c r="HX1310" s="2"/>
      <c r="HY1310" s="2"/>
      <c r="HZ1310" s="2"/>
      <c r="IA1310" s="2"/>
      <c r="IB1310" s="2"/>
      <c r="IC1310" s="2"/>
      <c r="ID1310" s="2"/>
      <c r="IE1310" s="2"/>
      <c r="IF1310" s="2"/>
      <c r="IG1310" s="2"/>
      <c r="IH1310" s="2"/>
      <c r="II1310" s="2"/>
      <c r="IJ1310" s="2"/>
      <c r="IK1310" s="2"/>
      <c r="IL1310" s="2"/>
      <c r="IM1310" s="2"/>
      <c r="IN1310" s="2"/>
      <c r="IO1310" s="2"/>
      <c r="IP1310" s="2"/>
      <c r="IQ1310" s="2"/>
    </row>
    <row r="1312" spans="1:251" ht="18.75">
      <c r="A1312" s="1" t="s">
        <v>0</v>
      </c>
      <c r="AW1312" s="3"/>
      <c r="AX1312" s="4"/>
      <c r="AY1312" s="3"/>
    </row>
    <row r="1314" spans="1:113" ht="18.75">
      <c r="B1314" s="111" t="s">
        <v>8</v>
      </c>
      <c r="C1314" s="112"/>
      <c r="D1314" s="112"/>
      <c r="E1314" s="112"/>
      <c r="F1314" s="112"/>
      <c r="G1314" s="112"/>
      <c r="H1314" s="112"/>
      <c r="I1314" s="112"/>
      <c r="J1314" s="112"/>
      <c r="K1314" s="112"/>
      <c r="L1314" s="112"/>
      <c r="M1314" s="112"/>
      <c r="N1314" s="112"/>
      <c r="O1314" s="112"/>
      <c r="P1314" s="112"/>
      <c r="Q1314" s="112"/>
      <c r="R1314" s="112"/>
      <c r="S1314" s="112"/>
      <c r="T1314" s="112"/>
      <c r="U1314" s="112"/>
      <c r="V1314" s="112"/>
      <c r="W1314" s="112"/>
      <c r="X1314" s="112"/>
      <c r="Y1314" s="112"/>
      <c r="Z1314" s="112"/>
      <c r="AA1314" s="112"/>
      <c r="AB1314" s="112"/>
      <c r="AC1314" s="112"/>
      <c r="AD1314" s="112"/>
      <c r="AE1314" s="112"/>
      <c r="AF1314" s="112"/>
      <c r="AG1314" s="112"/>
      <c r="AH1314" s="112"/>
      <c r="AI1314" s="112"/>
      <c r="AJ1314" s="112"/>
      <c r="AK1314" s="112"/>
      <c r="AL1314" s="112"/>
      <c r="AM1314" s="112"/>
      <c r="AN1314" s="112"/>
      <c r="AO1314" s="112"/>
      <c r="AP1314" s="112"/>
      <c r="AQ1314" s="112"/>
      <c r="AR1314" s="112"/>
      <c r="AS1314" s="112"/>
      <c r="AT1314" s="112"/>
      <c r="AU1314" s="112"/>
      <c r="AV1314" s="112"/>
      <c r="AW1314" s="112"/>
      <c r="AX1314" s="112"/>
    </row>
    <row r="1315" spans="1:113">
      <c r="Z1315" s="5"/>
      <c r="AD1315" s="5"/>
      <c r="AE1315" s="5"/>
      <c r="AF1315" s="5"/>
      <c r="AG1315" s="5"/>
      <c r="AH1315" s="5"/>
      <c r="AI1315" s="5"/>
      <c r="AO1315" s="5"/>
    </row>
    <row r="1316" spans="1:113" ht="13.5" thickBot="1">
      <c r="Z1316" s="5"/>
      <c r="AD1316" s="5"/>
      <c r="AE1316" s="5"/>
      <c r="AF1316" s="5"/>
      <c r="AG1316" s="5"/>
      <c r="AH1316" s="5"/>
      <c r="AI1316" s="5"/>
      <c r="AO1316" s="5"/>
      <c r="DI1316" s="6"/>
    </row>
    <row r="1317" spans="1:113" ht="24.75" customHeight="1" thickBot="1">
      <c r="B1317" s="113" t="s">
        <v>1</v>
      </c>
      <c r="C1317" s="114"/>
      <c r="D1317" s="114"/>
      <c r="E1317" s="114"/>
      <c r="F1317" s="114"/>
      <c r="G1317" s="114"/>
      <c r="H1317" s="115" t="s">
        <v>201</v>
      </c>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7"/>
      <c r="DI1317" s="6"/>
    </row>
    <row r="1318" spans="1:113" ht="14.25">
      <c r="B1318" s="7"/>
      <c r="C1318" s="7"/>
      <c r="D1318" s="7"/>
      <c r="E1318" s="7"/>
      <c r="F1318" s="7"/>
      <c r="G1318" s="7"/>
      <c r="H1318" s="8"/>
      <c r="I1318" s="8"/>
      <c r="J1318" s="8"/>
      <c r="K1318" s="8"/>
      <c r="L1318" s="9"/>
      <c r="M1318" s="9"/>
      <c r="N1318" s="9"/>
      <c r="O1318" s="9"/>
      <c r="P1318" s="8"/>
      <c r="Q1318" s="8"/>
      <c r="R1318" s="8"/>
      <c r="S1318" s="8"/>
      <c r="T1318" s="8"/>
      <c r="U1318" s="8"/>
      <c r="V1318" s="10"/>
      <c r="W1318" s="10"/>
      <c r="X1318" s="10"/>
      <c r="Y1318" s="10"/>
      <c r="Z1318" s="10"/>
      <c r="AA1318" s="10"/>
      <c r="AB1318" s="10"/>
      <c r="AC1318" s="10"/>
      <c r="AD1318" s="10"/>
      <c r="AE1318" s="10"/>
      <c r="AF1318" s="10"/>
      <c r="AG1318" s="10"/>
      <c r="AH1318" s="10"/>
      <c r="AI1318" s="10"/>
      <c r="AJ1318" s="10"/>
      <c r="AK1318" s="10"/>
      <c r="AL1318" s="10"/>
      <c r="AM1318" s="10"/>
      <c r="AN1318" s="10"/>
      <c r="AO1318" s="10"/>
      <c r="AP1318" s="10"/>
      <c r="AQ1318" s="10"/>
      <c r="AR1318" s="10"/>
      <c r="AS1318" s="10"/>
      <c r="AT1318" s="10"/>
      <c r="AU1318" s="10"/>
      <c r="AV1318" s="10"/>
      <c r="AW1318" s="10"/>
      <c r="AX1318" s="10"/>
      <c r="DI1318" s="6"/>
    </row>
    <row r="1319" spans="1:113" ht="15" thickBot="1">
      <c r="A1319" s="11"/>
      <c r="B1319" s="10" t="s">
        <v>2</v>
      </c>
      <c r="C1319" s="8"/>
      <c r="D1319" s="8"/>
      <c r="E1319" s="8"/>
      <c r="F1319" s="8"/>
      <c r="G1319" s="8"/>
      <c r="H1319" s="8"/>
      <c r="I1319" s="8"/>
      <c r="J1319" s="8"/>
      <c r="K1319" s="8"/>
      <c r="L1319" s="9"/>
      <c r="M1319" s="9"/>
      <c r="N1319" s="9"/>
      <c r="O1319" s="9"/>
      <c r="P1319" s="8"/>
      <c r="Q1319" s="8"/>
      <c r="R1319" s="8"/>
      <c r="S1319" s="8"/>
      <c r="T1319" s="8"/>
      <c r="U1319" s="8"/>
      <c r="V1319" s="10"/>
      <c r="W1319" s="10"/>
      <c r="X1319" s="10"/>
      <c r="Y1319" s="10"/>
      <c r="Z1319" s="10"/>
      <c r="AA1319" s="10"/>
      <c r="AB1319" s="10"/>
      <c r="AC1319" s="10"/>
      <c r="AD1319" s="10"/>
      <c r="AE1319" s="10"/>
      <c r="AF1319" s="10"/>
      <c r="AG1319" s="10"/>
      <c r="AH1319" s="10"/>
      <c r="AI1319" s="10"/>
      <c r="AJ1319" s="10"/>
      <c r="AK1319" s="10"/>
      <c r="AL1319" s="10"/>
      <c r="AM1319" s="10"/>
      <c r="AN1319" s="10"/>
      <c r="AO1319" s="10"/>
      <c r="AP1319" s="10"/>
      <c r="AQ1319" s="10"/>
      <c r="AR1319" s="10"/>
      <c r="AS1319" s="10"/>
      <c r="AT1319" s="10"/>
      <c r="AU1319" s="10"/>
      <c r="AV1319" s="10"/>
      <c r="AW1319" s="10"/>
      <c r="AX1319" s="10"/>
      <c r="DI1319" s="6"/>
    </row>
    <row r="1320" spans="1:113" ht="14.25">
      <c r="A1320" s="8"/>
      <c r="B1320" s="12"/>
      <c r="C1320" s="7"/>
      <c r="D1320" s="7"/>
      <c r="E1320" s="7"/>
      <c r="F1320" s="7"/>
      <c r="G1320" s="7"/>
      <c r="H1320" s="7"/>
      <c r="I1320" s="7"/>
      <c r="J1320" s="7"/>
      <c r="K1320" s="7"/>
      <c r="L1320" s="13"/>
      <c r="M1320" s="13"/>
      <c r="N1320" s="13"/>
      <c r="O1320" s="13"/>
      <c r="P1320" s="7"/>
      <c r="Q1320" s="7"/>
      <c r="R1320" s="7"/>
      <c r="S1320" s="7"/>
      <c r="T1320" s="7"/>
      <c r="U1320" s="7"/>
      <c r="V1320" s="14"/>
      <c r="W1320" s="14"/>
      <c r="X1320" s="14"/>
      <c r="Y1320" s="14"/>
      <c r="Z1320" s="14"/>
      <c r="AA1320" s="14"/>
      <c r="AB1320" s="14"/>
      <c r="AC1320" s="14"/>
      <c r="AD1320" s="14"/>
      <c r="AE1320" s="14"/>
      <c r="AF1320" s="14"/>
      <c r="AG1320" s="14"/>
      <c r="AH1320" s="14"/>
      <c r="AI1320" s="14"/>
      <c r="AJ1320" s="14"/>
      <c r="AK1320" s="14"/>
      <c r="AL1320" s="14"/>
      <c r="AM1320" s="14"/>
      <c r="AN1320" s="14"/>
      <c r="AO1320" s="14"/>
      <c r="AP1320" s="14"/>
      <c r="AQ1320" s="14"/>
      <c r="AR1320" s="14"/>
      <c r="AS1320" s="14"/>
      <c r="AT1320" s="14"/>
      <c r="AU1320" s="14"/>
      <c r="AV1320" s="14"/>
      <c r="AW1320" s="14"/>
      <c r="AX1320" s="15"/>
    </row>
    <row r="1321" spans="1:113" ht="12" customHeight="1">
      <c r="A1321" s="8"/>
      <c r="B1321" s="118" t="s">
        <v>202</v>
      </c>
      <c r="C1321" s="119"/>
      <c r="D1321" s="119"/>
      <c r="E1321" s="119"/>
      <c r="F1321" s="119"/>
      <c r="G1321" s="119"/>
      <c r="H1321" s="119"/>
      <c r="I1321" s="119"/>
      <c r="J1321" s="119"/>
      <c r="K1321" s="119"/>
      <c r="L1321" s="119"/>
      <c r="M1321" s="119"/>
      <c r="N1321" s="119"/>
      <c r="O1321" s="119"/>
      <c r="P1321" s="119"/>
      <c r="Q1321" s="119"/>
      <c r="R1321" s="119"/>
      <c r="S1321" s="119"/>
      <c r="T1321" s="119"/>
      <c r="U1321" s="119"/>
      <c r="V1321" s="119"/>
      <c r="W1321" s="119"/>
      <c r="X1321" s="119"/>
      <c r="Y1321" s="119"/>
      <c r="Z1321" s="119"/>
      <c r="AA1321" s="119"/>
      <c r="AB1321" s="119"/>
      <c r="AC1321" s="119"/>
      <c r="AD1321" s="119"/>
      <c r="AE1321" s="119"/>
      <c r="AF1321" s="119"/>
      <c r="AG1321" s="119"/>
      <c r="AH1321" s="119"/>
      <c r="AI1321" s="119"/>
      <c r="AJ1321" s="119"/>
      <c r="AK1321" s="119"/>
      <c r="AL1321" s="119"/>
      <c r="AM1321" s="119"/>
      <c r="AN1321" s="119"/>
      <c r="AO1321" s="119"/>
      <c r="AP1321" s="119"/>
      <c r="AQ1321" s="119"/>
      <c r="AR1321" s="119"/>
      <c r="AS1321" s="119"/>
      <c r="AT1321" s="119"/>
      <c r="AU1321" s="119"/>
      <c r="AV1321" s="119"/>
      <c r="AW1321" s="119"/>
      <c r="AX1321" s="120"/>
    </row>
    <row r="1322" spans="1:113" ht="12" customHeight="1">
      <c r="A1322" s="8"/>
      <c r="B1322" s="118"/>
      <c r="C1322" s="119"/>
      <c r="D1322" s="119"/>
      <c r="E1322" s="119"/>
      <c r="F1322" s="119"/>
      <c r="G1322" s="119"/>
      <c r="H1322" s="119"/>
      <c r="I1322" s="119"/>
      <c r="J1322" s="119"/>
      <c r="K1322" s="119"/>
      <c r="L1322" s="119"/>
      <c r="M1322" s="119"/>
      <c r="N1322" s="119"/>
      <c r="O1322" s="119"/>
      <c r="P1322" s="119"/>
      <c r="Q1322" s="119"/>
      <c r="R1322" s="119"/>
      <c r="S1322" s="119"/>
      <c r="T1322" s="119"/>
      <c r="U1322" s="119"/>
      <c r="V1322" s="119"/>
      <c r="W1322" s="119"/>
      <c r="X1322" s="119"/>
      <c r="Y1322" s="119"/>
      <c r="Z1322" s="119"/>
      <c r="AA1322" s="119"/>
      <c r="AB1322" s="119"/>
      <c r="AC1322" s="119"/>
      <c r="AD1322" s="119"/>
      <c r="AE1322" s="119"/>
      <c r="AF1322" s="119"/>
      <c r="AG1322" s="119"/>
      <c r="AH1322" s="119"/>
      <c r="AI1322" s="119"/>
      <c r="AJ1322" s="119"/>
      <c r="AK1322" s="119"/>
      <c r="AL1322" s="119"/>
      <c r="AM1322" s="119"/>
      <c r="AN1322" s="119"/>
      <c r="AO1322" s="119"/>
      <c r="AP1322" s="119"/>
      <c r="AQ1322" s="119"/>
      <c r="AR1322" s="119"/>
      <c r="AS1322" s="119"/>
      <c r="AT1322" s="119"/>
      <c r="AU1322" s="119"/>
      <c r="AV1322" s="119"/>
      <c r="AW1322" s="119"/>
      <c r="AX1322" s="120"/>
      <c r="BC1322" s="16"/>
    </row>
    <row r="1323" spans="1:113" ht="12" customHeight="1">
      <c r="A1323" s="8"/>
      <c r="B1323" s="118"/>
      <c r="C1323" s="119"/>
      <c r="D1323" s="119"/>
      <c r="E1323" s="119"/>
      <c r="F1323" s="119"/>
      <c r="G1323" s="119"/>
      <c r="H1323" s="119"/>
      <c r="I1323" s="119"/>
      <c r="J1323" s="119"/>
      <c r="K1323" s="119"/>
      <c r="L1323" s="119"/>
      <c r="M1323" s="119"/>
      <c r="N1323" s="119"/>
      <c r="O1323" s="119"/>
      <c r="P1323" s="119"/>
      <c r="Q1323" s="119"/>
      <c r="R1323" s="119"/>
      <c r="S1323" s="119"/>
      <c r="T1323" s="119"/>
      <c r="U1323" s="119"/>
      <c r="V1323" s="119"/>
      <c r="W1323" s="119"/>
      <c r="X1323" s="119"/>
      <c r="Y1323" s="119"/>
      <c r="Z1323" s="119"/>
      <c r="AA1323" s="119"/>
      <c r="AB1323" s="119"/>
      <c r="AC1323" s="119"/>
      <c r="AD1323" s="119"/>
      <c r="AE1323" s="119"/>
      <c r="AF1323" s="119"/>
      <c r="AG1323" s="119"/>
      <c r="AH1323" s="119"/>
      <c r="AI1323" s="119"/>
      <c r="AJ1323" s="119"/>
      <c r="AK1323" s="119"/>
      <c r="AL1323" s="119"/>
      <c r="AM1323" s="119"/>
      <c r="AN1323" s="119"/>
      <c r="AO1323" s="119"/>
      <c r="AP1323" s="119"/>
      <c r="AQ1323" s="119"/>
      <c r="AR1323" s="119"/>
      <c r="AS1323" s="119"/>
      <c r="AT1323" s="119"/>
      <c r="AU1323" s="119"/>
      <c r="AV1323" s="119"/>
      <c r="AW1323" s="119"/>
      <c r="AX1323" s="120"/>
    </row>
    <row r="1324" spans="1:113" ht="12" customHeight="1">
      <c r="A1324" s="8"/>
      <c r="B1324" s="118"/>
      <c r="C1324" s="119"/>
      <c r="D1324" s="119"/>
      <c r="E1324" s="119"/>
      <c r="F1324" s="119"/>
      <c r="G1324" s="119"/>
      <c r="H1324" s="119"/>
      <c r="I1324" s="119"/>
      <c r="J1324" s="119"/>
      <c r="K1324" s="119"/>
      <c r="L1324" s="119"/>
      <c r="M1324" s="119"/>
      <c r="N1324" s="119"/>
      <c r="O1324" s="119"/>
      <c r="P1324" s="119"/>
      <c r="Q1324" s="119"/>
      <c r="R1324" s="119"/>
      <c r="S1324" s="119"/>
      <c r="T1324" s="119"/>
      <c r="U1324" s="119"/>
      <c r="V1324" s="119"/>
      <c r="W1324" s="119"/>
      <c r="X1324" s="119"/>
      <c r="Y1324" s="119"/>
      <c r="Z1324" s="119"/>
      <c r="AA1324" s="119"/>
      <c r="AB1324" s="119"/>
      <c r="AC1324" s="119"/>
      <c r="AD1324" s="119"/>
      <c r="AE1324" s="119"/>
      <c r="AF1324" s="119"/>
      <c r="AG1324" s="119"/>
      <c r="AH1324" s="119"/>
      <c r="AI1324" s="119"/>
      <c r="AJ1324" s="119"/>
      <c r="AK1324" s="119"/>
      <c r="AL1324" s="119"/>
      <c r="AM1324" s="119"/>
      <c r="AN1324" s="119"/>
      <c r="AO1324" s="119"/>
      <c r="AP1324" s="119"/>
      <c r="AQ1324" s="119"/>
      <c r="AR1324" s="119"/>
      <c r="AS1324" s="119"/>
      <c r="AT1324" s="119"/>
      <c r="AU1324" s="119"/>
      <c r="AV1324" s="119"/>
      <c r="AW1324" s="119"/>
      <c r="AX1324" s="120"/>
    </row>
    <row r="1325" spans="1:113" ht="12" customHeight="1">
      <c r="A1325" s="8"/>
      <c r="B1325" s="118"/>
      <c r="C1325" s="119"/>
      <c r="D1325" s="119"/>
      <c r="E1325" s="119"/>
      <c r="F1325" s="119"/>
      <c r="G1325" s="119"/>
      <c r="H1325" s="119"/>
      <c r="I1325" s="119"/>
      <c r="J1325" s="119"/>
      <c r="K1325" s="119"/>
      <c r="L1325" s="119"/>
      <c r="M1325" s="119"/>
      <c r="N1325" s="119"/>
      <c r="O1325" s="119"/>
      <c r="P1325" s="119"/>
      <c r="Q1325" s="119"/>
      <c r="R1325" s="119"/>
      <c r="S1325" s="119"/>
      <c r="T1325" s="119"/>
      <c r="U1325" s="119"/>
      <c r="V1325" s="119"/>
      <c r="W1325" s="119"/>
      <c r="X1325" s="119"/>
      <c r="Y1325" s="119"/>
      <c r="Z1325" s="119"/>
      <c r="AA1325" s="119"/>
      <c r="AB1325" s="119"/>
      <c r="AC1325" s="119"/>
      <c r="AD1325" s="119"/>
      <c r="AE1325" s="119"/>
      <c r="AF1325" s="119"/>
      <c r="AG1325" s="119"/>
      <c r="AH1325" s="119"/>
      <c r="AI1325" s="119"/>
      <c r="AJ1325" s="119"/>
      <c r="AK1325" s="119"/>
      <c r="AL1325" s="119"/>
      <c r="AM1325" s="119"/>
      <c r="AN1325" s="119"/>
      <c r="AO1325" s="119"/>
      <c r="AP1325" s="119"/>
      <c r="AQ1325" s="119"/>
      <c r="AR1325" s="119"/>
      <c r="AS1325" s="119"/>
      <c r="AT1325" s="119"/>
      <c r="AU1325" s="119"/>
      <c r="AV1325" s="119"/>
      <c r="AW1325" s="119"/>
      <c r="AX1325" s="120"/>
    </row>
    <row r="1326" spans="1:113" ht="15" thickBot="1">
      <c r="A1326" s="17"/>
      <c r="B1326" s="18"/>
      <c r="C1326" s="19"/>
      <c r="D1326" s="19"/>
      <c r="E1326" s="19"/>
      <c r="F1326" s="19"/>
      <c r="G1326" s="19"/>
      <c r="H1326" s="19"/>
      <c r="I1326" s="19"/>
      <c r="J1326" s="19"/>
      <c r="K1326" s="19"/>
      <c r="L1326" s="19"/>
      <c r="M1326" s="19"/>
      <c r="N1326" s="19"/>
      <c r="O1326" s="19"/>
      <c r="P1326" s="19"/>
      <c r="Q1326" s="19"/>
      <c r="R1326" s="19"/>
      <c r="S1326" s="19"/>
      <c r="T1326" s="19"/>
      <c r="U1326" s="19"/>
      <c r="V1326" s="19"/>
      <c r="W1326" s="19"/>
      <c r="X1326" s="19"/>
      <c r="Y1326" s="19"/>
      <c r="Z1326" s="19"/>
      <c r="AA1326" s="19"/>
      <c r="AB1326" s="19"/>
      <c r="AC1326" s="19"/>
      <c r="AD1326" s="19"/>
      <c r="AE1326" s="19"/>
      <c r="AF1326" s="19"/>
      <c r="AG1326" s="19"/>
      <c r="AH1326" s="19"/>
      <c r="AI1326" s="19"/>
      <c r="AJ1326" s="19"/>
      <c r="AK1326" s="19"/>
      <c r="AL1326" s="19"/>
      <c r="AM1326" s="19"/>
      <c r="AN1326" s="19"/>
      <c r="AO1326" s="19"/>
      <c r="AP1326" s="19"/>
      <c r="AQ1326" s="19"/>
      <c r="AR1326" s="19"/>
      <c r="AS1326" s="19"/>
      <c r="AT1326" s="19"/>
      <c r="AU1326" s="19"/>
      <c r="AV1326" s="19"/>
      <c r="AW1326" s="19"/>
      <c r="AX1326" s="20"/>
    </row>
    <row r="1327" spans="1:113">
      <c r="B1327" s="21"/>
    </row>
    <row r="1328" spans="1:113" ht="15" thickBot="1">
      <c r="A1328" s="11"/>
      <c r="B1328" s="10" t="s">
        <v>3</v>
      </c>
      <c r="C1328" s="8"/>
      <c r="D1328" s="8"/>
      <c r="E1328" s="8"/>
      <c r="F1328" s="8"/>
      <c r="G1328" s="8"/>
      <c r="H1328" s="8"/>
      <c r="I1328" s="8"/>
      <c r="J1328" s="8"/>
      <c r="K1328" s="8"/>
      <c r="L1328" s="9"/>
      <c r="M1328" s="9"/>
      <c r="N1328" s="9"/>
      <c r="O1328" s="9"/>
      <c r="P1328" s="8"/>
      <c r="Q1328" s="8"/>
      <c r="R1328" s="8"/>
      <c r="S1328" s="8"/>
      <c r="T1328" s="8"/>
      <c r="U1328" s="8"/>
      <c r="V1328" s="10"/>
      <c r="W1328" s="10"/>
      <c r="X1328" s="10"/>
      <c r="Y1328" s="10"/>
      <c r="Z1328" s="10"/>
      <c r="AA1328" s="10"/>
      <c r="AB1328" s="10"/>
      <c r="AC1328" s="10"/>
      <c r="AD1328" s="10"/>
      <c r="AE1328" s="10"/>
      <c r="AF1328" s="10"/>
      <c r="AG1328" s="10"/>
      <c r="AH1328" s="10"/>
      <c r="AI1328" s="10"/>
      <c r="AJ1328" s="10"/>
      <c r="AK1328" s="10"/>
      <c r="AL1328" s="10"/>
      <c r="AM1328" s="10"/>
      <c r="AN1328" s="10"/>
      <c r="AO1328" s="10"/>
      <c r="AP1328" s="10"/>
      <c r="AQ1328" s="10"/>
      <c r="AR1328" s="10"/>
      <c r="AS1328" s="10"/>
      <c r="AT1328" s="10"/>
      <c r="AU1328" s="10"/>
      <c r="AV1328" s="10"/>
      <c r="AW1328" s="10"/>
      <c r="AX1328" s="10"/>
      <c r="DI1328" s="6"/>
    </row>
    <row r="1329" spans="1:251" ht="14.25">
      <c r="A1329" s="8"/>
      <c r="B1329" s="12"/>
      <c r="C1329" s="7"/>
      <c r="D1329" s="7"/>
      <c r="E1329" s="7"/>
      <c r="F1329" s="7"/>
      <c r="G1329" s="7"/>
      <c r="H1329" s="7"/>
      <c r="I1329" s="7"/>
      <c r="J1329" s="7"/>
      <c r="K1329" s="7"/>
      <c r="L1329" s="13"/>
      <c r="M1329" s="13"/>
      <c r="N1329" s="13"/>
      <c r="O1329" s="13"/>
      <c r="P1329" s="7"/>
      <c r="Q1329" s="7"/>
      <c r="R1329" s="7"/>
      <c r="S1329" s="7"/>
      <c r="T1329" s="7"/>
      <c r="U1329" s="7"/>
      <c r="V1329" s="14"/>
      <c r="W1329" s="14"/>
      <c r="X1329" s="14"/>
      <c r="Y1329" s="14"/>
      <c r="Z1329" s="14"/>
      <c r="AA1329" s="14"/>
      <c r="AB1329" s="14"/>
      <c r="AC1329" s="14"/>
      <c r="AD1329" s="14"/>
      <c r="AE1329" s="14"/>
      <c r="AF1329" s="14"/>
      <c r="AG1329" s="14"/>
      <c r="AH1329" s="14"/>
      <c r="AI1329" s="14"/>
      <c r="AJ1329" s="14"/>
      <c r="AK1329" s="14"/>
      <c r="AL1329" s="14"/>
      <c r="AM1329" s="14"/>
      <c r="AN1329" s="14"/>
      <c r="AO1329" s="14"/>
      <c r="AP1329" s="14"/>
      <c r="AQ1329" s="14"/>
      <c r="AR1329" s="14"/>
      <c r="AS1329" s="14"/>
      <c r="AT1329" s="14"/>
      <c r="AU1329" s="14"/>
      <c r="AV1329" s="14"/>
      <c r="AW1329" s="14"/>
      <c r="AX1329" s="15"/>
    </row>
    <row r="1330" spans="1:251" ht="12" customHeight="1">
      <c r="A1330" s="8"/>
      <c r="B1330" s="118" t="s">
        <v>203</v>
      </c>
      <c r="C1330" s="119"/>
      <c r="D1330" s="119"/>
      <c r="E1330" s="119"/>
      <c r="F1330" s="119"/>
      <c r="G1330" s="119"/>
      <c r="H1330" s="119"/>
      <c r="I1330" s="119"/>
      <c r="J1330" s="119"/>
      <c r="K1330" s="119"/>
      <c r="L1330" s="119"/>
      <c r="M1330" s="119"/>
      <c r="N1330" s="119"/>
      <c r="O1330" s="119"/>
      <c r="P1330" s="119"/>
      <c r="Q1330" s="119"/>
      <c r="R1330" s="119"/>
      <c r="S1330" s="119"/>
      <c r="T1330" s="119"/>
      <c r="U1330" s="119"/>
      <c r="V1330" s="119"/>
      <c r="W1330" s="119"/>
      <c r="X1330" s="119"/>
      <c r="Y1330" s="119"/>
      <c r="Z1330" s="119"/>
      <c r="AA1330" s="119"/>
      <c r="AB1330" s="119"/>
      <c r="AC1330" s="119"/>
      <c r="AD1330" s="119"/>
      <c r="AE1330" s="119"/>
      <c r="AF1330" s="119"/>
      <c r="AG1330" s="119"/>
      <c r="AH1330" s="119"/>
      <c r="AI1330" s="119"/>
      <c r="AJ1330" s="119"/>
      <c r="AK1330" s="119"/>
      <c r="AL1330" s="119"/>
      <c r="AM1330" s="119"/>
      <c r="AN1330" s="119"/>
      <c r="AO1330" s="119"/>
      <c r="AP1330" s="119"/>
      <c r="AQ1330" s="119"/>
      <c r="AR1330" s="119"/>
      <c r="AS1330" s="119"/>
      <c r="AT1330" s="119"/>
      <c r="AU1330" s="119"/>
      <c r="AV1330" s="119"/>
      <c r="AW1330" s="119"/>
      <c r="AX1330" s="120"/>
    </row>
    <row r="1331" spans="1:251" ht="12" customHeight="1">
      <c r="A1331" s="8"/>
      <c r="B1331" s="118"/>
      <c r="C1331" s="119"/>
      <c r="D1331" s="119"/>
      <c r="E1331" s="119"/>
      <c r="F1331" s="119"/>
      <c r="G1331" s="119"/>
      <c r="H1331" s="119"/>
      <c r="I1331" s="119"/>
      <c r="J1331" s="119"/>
      <c r="K1331" s="119"/>
      <c r="L1331" s="119"/>
      <c r="M1331" s="119"/>
      <c r="N1331" s="119"/>
      <c r="O1331" s="119"/>
      <c r="P1331" s="119"/>
      <c r="Q1331" s="119"/>
      <c r="R1331" s="119"/>
      <c r="S1331" s="119"/>
      <c r="T1331" s="119"/>
      <c r="U1331" s="119"/>
      <c r="V1331" s="119"/>
      <c r="W1331" s="119"/>
      <c r="X1331" s="119"/>
      <c r="Y1331" s="119"/>
      <c r="Z1331" s="119"/>
      <c r="AA1331" s="119"/>
      <c r="AB1331" s="119"/>
      <c r="AC1331" s="119"/>
      <c r="AD1331" s="119"/>
      <c r="AE1331" s="119"/>
      <c r="AF1331" s="119"/>
      <c r="AG1331" s="119"/>
      <c r="AH1331" s="119"/>
      <c r="AI1331" s="119"/>
      <c r="AJ1331" s="119"/>
      <c r="AK1331" s="119"/>
      <c r="AL1331" s="119"/>
      <c r="AM1331" s="119"/>
      <c r="AN1331" s="119"/>
      <c r="AO1331" s="119"/>
      <c r="AP1331" s="119"/>
      <c r="AQ1331" s="119"/>
      <c r="AR1331" s="119"/>
      <c r="AS1331" s="119"/>
      <c r="AT1331" s="119"/>
      <c r="AU1331" s="119"/>
      <c r="AV1331" s="119"/>
      <c r="AW1331" s="119"/>
      <c r="AX1331" s="120"/>
    </row>
    <row r="1332" spans="1:251" ht="12" customHeight="1">
      <c r="A1332" s="8"/>
      <c r="B1332" s="118"/>
      <c r="C1332" s="119"/>
      <c r="D1332" s="119"/>
      <c r="E1332" s="119"/>
      <c r="F1332" s="119"/>
      <c r="G1332" s="119"/>
      <c r="H1332" s="119"/>
      <c r="I1332" s="119"/>
      <c r="J1332" s="119"/>
      <c r="K1332" s="119"/>
      <c r="L1332" s="119"/>
      <c r="M1332" s="119"/>
      <c r="N1332" s="119"/>
      <c r="O1332" s="119"/>
      <c r="P1332" s="119"/>
      <c r="Q1332" s="119"/>
      <c r="R1332" s="119"/>
      <c r="S1332" s="119"/>
      <c r="T1332" s="119"/>
      <c r="U1332" s="119"/>
      <c r="V1332" s="119"/>
      <c r="W1332" s="119"/>
      <c r="X1332" s="119"/>
      <c r="Y1332" s="119"/>
      <c r="Z1332" s="119"/>
      <c r="AA1332" s="119"/>
      <c r="AB1332" s="119"/>
      <c r="AC1332" s="119"/>
      <c r="AD1332" s="119"/>
      <c r="AE1332" s="119"/>
      <c r="AF1332" s="119"/>
      <c r="AG1332" s="119"/>
      <c r="AH1332" s="119"/>
      <c r="AI1332" s="119"/>
      <c r="AJ1332" s="119"/>
      <c r="AK1332" s="119"/>
      <c r="AL1332" s="119"/>
      <c r="AM1332" s="119"/>
      <c r="AN1332" s="119"/>
      <c r="AO1332" s="119"/>
      <c r="AP1332" s="119"/>
      <c r="AQ1332" s="119"/>
      <c r="AR1332" s="119"/>
      <c r="AS1332" s="119"/>
      <c r="AT1332" s="119"/>
      <c r="AU1332" s="119"/>
      <c r="AV1332" s="119"/>
      <c r="AW1332" s="119"/>
      <c r="AX1332" s="120"/>
    </row>
    <row r="1333" spans="1:251" ht="12" customHeight="1">
      <c r="A1333" s="8"/>
      <c r="B1333" s="118"/>
      <c r="C1333" s="119"/>
      <c r="D1333" s="119"/>
      <c r="E1333" s="119"/>
      <c r="F1333" s="119"/>
      <c r="G1333" s="119"/>
      <c r="H1333" s="119"/>
      <c r="I1333" s="119"/>
      <c r="J1333" s="119"/>
      <c r="K1333" s="119"/>
      <c r="L1333" s="119"/>
      <c r="M1333" s="119"/>
      <c r="N1333" s="119"/>
      <c r="O1333" s="119"/>
      <c r="P1333" s="119"/>
      <c r="Q1333" s="119"/>
      <c r="R1333" s="119"/>
      <c r="S1333" s="119"/>
      <c r="T1333" s="119"/>
      <c r="U1333" s="119"/>
      <c r="V1333" s="119"/>
      <c r="W1333" s="119"/>
      <c r="X1333" s="119"/>
      <c r="Y1333" s="119"/>
      <c r="Z1333" s="119"/>
      <c r="AA1333" s="119"/>
      <c r="AB1333" s="119"/>
      <c r="AC1333" s="119"/>
      <c r="AD1333" s="119"/>
      <c r="AE1333" s="119"/>
      <c r="AF1333" s="119"/>
      <c r="AG1333" s="119"/>
      <c r="AH1333" s="119"/>
      <c r="AI1333" s="119"/>
      <c r="AJ1333" s="119"/>
      <c r="AK1333" s="119"/>
      <c r="AL1333" s="119"/>
      <c r="AM1333" s="119"/>
      <c r="AN1333" s="119"/>
      <c r="AO1333" s="119"/>
      <c r="AP1333" s="119"/>
      <c r="AQ1333" s="119"/>
      <c r="AR1333" s="119"/>
      <c r="AS1333" s="119"/>
      <c r="AT1333" s="119"/>
      <c r="AU1333" s="119"/>
      <c r="AV1333" s="119"/>
      <c r="AW1333" s="119"/>
      <c r="AX1333" s="120"/>
    </row>
    <row r="1334" spans="1:251" ht="12" customHeight="1">
      <c r="A1334" s="8"/>
      <c r="B1334" s="118"/>
      <c r="C1334" s="119"/>
      <c r="D1334" s="119"/>
      <c r="E1334" s="119"/>
      <c r="F1334" s="119"/>
      <c r="G1334" s="119"/>
      <c r="H1334" s="119"/>
      <c r="I1334" s="119"/>
      <c r="J1334" s="119"/>
      <c r="K1334" s="119"/>
      <c r="L1334" s="119"/>
      <c r="M1334" s="119"/>
      <c r="N1334" s="119"/>
      <c r="O1334" s="119"/>
      <c r="P1334" s="119"/>
      <c r="Q1334" s="119"/>
      <c r="R1334" s="119"/>
      <c r="S1334" s="119"/>
      <c r="T1334" s="119"/>
      <c r="U1334" s="119"/>
      <c r="V1334" s="119"/>
      <c r="W1334" s="119"/>
      <c r="X1334" s="119"/>
      <c r="Y1334" s="119"/>
      <c r="Z1334" s="119"/>
      <c r="AA1334" s="119"/>
      <c r="AB1334" s="119"/>
      <c r="AC1334" s="119"/>
      <c r="AD1334" s="119"/>
      <c r="AE1334" s="119"/>
      <c r="AF1334" s="119"/>
      <c r="AG1334" s="119"/>
      <c r="AH1334" s="119"/>
      <c r="AI1334" s="119"/>
      <c r="AJ1334" s="119"/>
      <c r="AK1334" s="119"/>
      <c r="AL1334" s="119"/>
      <c r="AM1334" s="119"/>
      <c r="AN1334" s="119"/>
      <c r="AO1334" s="119"/>
      <c r="AP1334" s="119"/>
      <c r="AQ1334" s="119"/>
      <c r="AR1334" s="119"/>
      <c r="AS1334" s="119"/>
      <c r="AT1334" s="119"/>
      <c r="AU1334" s="119"/>
      <c r="AV1334" s="119"/>
      <c r="AW1334" s="119"/>
      <c r="AX1334" s="120"/>
    </row>
    <row r="1335" spans="1:251" ht="12" customHeight="1">
      <c r="A1335" s="8"/>
      <c r="B1335" s="118"/>
      <c r="C1335" s="119"/>
      <c r="D1335" s="119"/>
      <c r="E1335" s="119"/>
      <c r="F1335" s="119"/>
      <c r="G1335" s="119"/>
      <c r="H1335" s="119"/>
      <c r="I1335" s="119"/>
      <c r="J1335" s="119"/>
      <c r="K1335" s="119"/>
      <c r="L1335" s="119"/>
      <c r="M1335" s="119"/>
      <c r="N1335" s="119"/>
      <c r="O1335" s="119"/>
      <c r="P1335" s="119"/>
      <c r="Q1335" s="119"/>
      <c r="R1335" s="119"/>
      <c r="S1335" s="119"/>
      <c r="T1335" s="119"/>
      <c r="U1335" s="119"/>
      <c r="V1335" s="119"/>
      <c r="W1335" s="119"/>
      <c r="X1335" s="119"/>
      <c r="Y1335" s="119"/>
      <c r="Z1335" s="119"/>
      <c r="AA1335" s="119"/>
      <c r="AB1335" s="119"/>
      <c r="AC1335" s="119"/>
      <c r="AD1335" s="119"/>
      <c r="AE1335" s="119"/>
      <c r="AF1335" s="119"/>
      <c r="AG1335" s="119"/>
      <c r="AH1335" s="119"/>
      <c r="AI1335" s="119"/>
      <c r="AJ1335" s="119"/>
      <c r="AK1335" s="119"/>
      <c r="AL1335" s="119"/>
      <c r="AM1335" s="119"/>
      <c r="AN1335" s="119"/>
      <c r="AO1335" s="119"/>
      <c r="AP1335" s="119"/>
      <c r="AQ1335" s="119"/>
      <c r="AR1335" s="119"/>
      <c r="AS1335" s="119"/>
      <c r="AT1335" s="119"/>
      <c r="AU1335" s="119"/>
      <c r="AV1335" s="119"/>
      <c r="AW1335" s="119"/>
      <c r="AX1335" s="120"/>
    </row>
    <row r="1336" spans="1:251" ht="12" customHeight="1">
      <c r="A1336" s="8"/>
      <c r="B1336" s="118"/>
      <c r="C1336" s="119"/>
      <c r="D1336" s="119"/>
      <c r="E1336" s="119"/>
      <c r="F1336" s="119"/>
      <c r="G1336" s="119"/>
      <c r="H1336" s="119"/>
      <c r="I1336" s="119"/>
      <c r="J1336" s="119"/>
      <c r="K1336" s="119"/>
      <c r="L1336" s="119"/>
      <c r="M1336" s="119"/>
      <c r="N1336" s="119"/>
      <c r="O1336" s="119"/>
      <c r="P1336" s="119"/>
      <c r="Q1336" s="119"/>
      <c r="R1336" s="119"/>
      <c r="S1336" s="119"/>
      <c r="T1336" s="119"/>
      <c r="U1336" s="119"/>
      <c r="V1336" s="119"/>
      <c r="W1336" s="119"/>
      <c r="X1336" s="119"/>
      <c r="Y1336" s="119"/>
      <c r="Z1336" s="119"/>
      <c r="AA1336" s="119"/>
      <c r="AB1336" s="119"/>
      <c r="AC1336" s="119"/>
      <c r="AD1336" s="119"/>
      <c r="AE1336" s="119"/>
      <c r="AF1336" s="119"/>
      <c r="AG1336" s="119"/>
      <c r="AH1336" s="119"/>
      <c r="AI1336" s="119"/>
      <c r="AJ1336" s="119"/>
      <c r="AK1336" s="119"/>
      <c r="AL1336" s="119"/>
      <c r="AM1336" s="119"/>
      <c r="AN1336" s="119"/>
      <c r="AO1336" s="119"/>
      <c r="AP1336" s="119"/>
      <c r="AQ1336" s="119"/>
      <c r="AR1336" s="119"/>
      <c r="AS1336" s="119"/>
      <c r="AT1336" s="119"/>
      <c r="AU1336" s="119"/>
      <c r="AV1336" s="119"/>
      <c r="AW1336" s="119"/>
      <c r="AX1336" s="120"/>
      <c r="BC1336" s="16"/>
    </row>
    <row r="1337" spans="1:251" ht="12" customHeight="1">
      <c r="A1337" s="8"/>
      <c r="B1337" s="118"/>
      <c r="C1337" s="119"/>
      <c r="D1337" s="119"/>
      <c r="E1337" s="119"/>
      <c r="F1337" s="119"/>
      <c r="G1337" s="119"/>
      <c r="H1337" s="119"/>
      <c r="I1337" s="119"/>
      <c r="J1337" s="119"/>
      <c r="K1337" s="119"/>
      <c r="L1337" s="119"/>
      <c r="M1337" s="119"/>
      <c r="N1337" s="119"/>
      <c r="O1337" s="119"/>
      <c r="P1337" s="119"/>
      <c r="Q1337" s="119"/>
      <c r="R1337" s="119"/>
      <c r="S1337" s="119"/>
      <c r="T1337" s="119"/>
      <c r="U1337" s="119"/>
      <c r="V1337" s="119"/>
      <c r="W1337" s="119"/>
      <c r="X1337" s="119"/>
      <c r="Y1337" s="119"/>
      <c r="Z1337" s="119"/>
      <c r="AA1337" s="119"/>
      <c r="AB1337" s="119"/>
      <c r="AC1337" s="119"/>
      <c r="AD1337" s="119"/>
      <c r="AE1337" s="119"/>
      <c r="AF1337" s="119"/>
      <c r="AG1337" s="119"/>
      <c r="AH1337" s="119"/>
      <c r="AI1337" s="119"/>
      <c r="AJ1337" s="119"/>
      <c r="AK1337" s="119"/>
      <c r="AL1337" s="119"/>
      <c r="AM1337" s="119"/>
      <c r="AN1337" s="119"/>
      <c r="AO1337" s="119"/>
      <c r="AP1337" s="119"/>
      <c r="AQ1337" s="119"/>
      <c r="AR1337" s="119"/>
      <c r="AS1337" s="119"/>
      <c r="AT1337" s="119"/>
      <c r="AU1337" s="119"/>
      <c r="AV1337" s="119"/>
      <c r="AW1337" s="119"/>
      <c r="AX1337" s="120"/>
    </row>
    <row r="1338" spans="1:251" ht="12" customHeight="1">
      <c r="A1338" s="8"/>
      <c r="B1338" s="118"/>
      <c r="C1338" s="119"/>
      <c r="D1338" s="119"/>
      <c r="E1338" s="119"/>
      <c r="F1338" s="119"/>
      <c r="G1338" s="119"/>
      <c r="H1338" s="119"/>
      <c r="I1338" s="119"/>
      <c r="J1338" s="119"/>
      <c r="K1338" s="119"/>
      <c r="L1338" s="119"/>
      <c r="M1338" s="119"/>
      <c r="N1338" s="119"/>
      <c r="O1338" s="119"/>
      <c r="P1338" s="119"/>
      <c r="Q1338" s="119"/>
      <c r="R1338" s="119"/>
      <c r="S1338" s="119"/>
      <c r="T1338" s="119"/>
      <c r="U1338" s="119"/>
      <c r="V1338" s="119"/>
      <c r="W1338" s="119"/>
      <c r="X1338" s="119"/>
      <c r="Y1338" s="119"/>
      <c r="Z1338" s="119"/>
      <c r="AA1338" s="119"/>
      <c r="AB1338" s="119"/>
      <c r="AC1338" s="119"/>
      <c r="AD1338" s="119"/>
      <c r="AE1338" s="119"/>
      <c r="AF1338" s="119"/>
      <c r="AG1338" s="119"/>
      <c r="AH1338" s="119"/>
      <c r="AI1338" s="119"/>
      <c r="AJ1338" s="119"/>
      <c r="AK1338" s="119"/>
      <c r="AL1338" s="119"/>
      <c r="AM1338" s="119"/>
      <c r="AN1338" s="119"/>
      <c r="AO1338" s="119"/>
      <c r="AP1338" s="119"/>
      <c r="AQ1338" s="119"/>
      <c r="AR1338" s="119"/>
      <c r="AS1338" s="119"/>
      <c r="AT1338" s="119"/>
      <c r="AU1338" s="119"/>
      <c r="AV1338" s="119"/>
      <c r="AW1338" s="119"/>
      <c r="AX1338" s="120"/>
    </row>
    <row r="1339" spans="1:251" ht="12" customHeight="1">
      <c r="A1339" s="8"/>
      <c r="B1339" s="118"/>
      <c r="C1339" s="119"/>
      <c r="D1339" s="119"/>
      <c r="E1339" s="119"/>
      <c r="F1339" s="119"/>
      <c r="G1339" s="119"/>
      <c r="H1339" s="119"/>
      <c r="I1339" s="119"/>
      <c r="J1339" s="119"/>
      <c r="K1339" s="119"/>
      <c r="L1339" s="119"/>
      <c r="M1339" s="119"/>
      <c r="N1339" s="119"/>
      <c r="O1339" s="119"/>
      <c r="P1339" s="119"/>
      <c r="Q1339" s="119"/>
      <c r="R1339" s="119"/>
      <c r="S1339" s="119"/>
      <c r="T1339" s="119"/>
      <c r="U1339" s="119"/>
      <c r="V1339" s="119"/>
      <c r="W1339" s="119"/>
      <c r="X1339" s="119"/>
      <c r="Y1339" s="119"/>
      <c r="Z1339" s="119"/>
      <c r="AA1339" s="119"/>
      <c r="AB1339" s="119"/>
      <c r="AC1339" s="119"/>
      <c r="AD1339" s="119"/>
      <c r="AE1339" s="119"/>
      <c r="AF1339" s="119"/>
      <c r="AG1339" s="119"/>
      <c r="AH1339" s="119"/>
      <c r="AI1339" s="119"/>
      <c r="AJ1339" s="119"/>
      <c r="AK1339" s="119"/>
      <c r="AL1339" s="119"/>
      <c r="AM1339" s="119"/>
      <c r="AN1339" s="119"/>
      <c r="AO1339" s="119"/>
      <c r="AP1339" s="119"/>
      <c r="AQ1339" s="119"/>
      <c r="AR1339" s="119"/>
      <c r="AS1339" s="119"/>
      <c r="AT1339" s="119"/>
      <c r="AU1339" s="119"/>
      <c r="AV1339" s="119"/>
      <c r="AW1339" s="119"/>
      <c r="AX1339" s="120"/>
    </row>
    <row r="1340" spans="1:251" ht="15" thickBot="1">
      <c r="A1340" s="17"/>
      <c r="B1340" s="18"/>
      <c r="C1340" s="19"/>
      <c r="D1340" s="19"/>
      <c r="E1340" s="19"/>
      <c r="F1340" s="19"/>
      <c r="G1340" s="19"/>
      <c r="H1340" s="19"/>
      <c r="I1340" s="19"/>
      <c r="J1340" s="19"/>
      <c r="K1340" s="19"/>
      <c r="L1340" s="19"/>
      <c r="M1340" s="19"/>
      <c r="N1340" s="19"/>
      <c r="O1340" s="19"/>
      <c r="P1340" s="19"/>
      <c r="Q1340" s="19"/>
      <c r="R1340" s="19"/>
      <c r="S1340" s="19"/>
      <c r="T1340" s="19"/>
      <c r="U1340" s="19"/>
      <c r="V1340" s="19"/>
      <c r="W1340" s="19"/>
      <c r="X1340" s="19"/>
      <c r="Y1340" s="19"/>
      <c r="Z1340" s="19"/>
      <c r="AA1340" s="19"/>
      <c r="AB1340" s="19"/>
      <c r="AC1340" s="19"/>
      <c r="AD1340" s="19"/>
      <c r="AE1340" s="19"/>
      <c r="AF1340" s="19"/>
      <c r="AG1340" s="19"/>
      <c r="AH1340" s="19"/>
      <c r="AI1340" s="19"/>
      <c r="AJ1340" s="19"/>
      <c r="AK1340" s="19"/>
      <c r="AL1340" s="19"/>
      <c r="AM1340" s="19"/>
      <c r="AN1340" s="19"/>
      <c r="AO1340" s="19"/>
      <c r="AP1340" s="19"/>
      <c r="AQ1340" s="19"/>
      <c r="AR1340" s="19"/>
      <c r="AS1340" s="19"/>
      <c r="AT1340" s="19"/>
      <c r="AU1340" s="19"/>
      <c r="AV1340" s="19"/>
      <c r="AW1340" s="19"/>
      <c r="AX1340" s="20"/>
    </row>
    <row r="1341" spans="1:251">
      <c r="B1341" s="21"/>
    </row>
    <row r="1342" spans="1:251" ht="14.25">
      <c r="B1342" s="10" t="s">
        <v>4</v>
      </c>
      <c r="C1342" s="8"/>
      <c r="D1342" s="8"/>
      <c r="E1342" s="8"/>
      <c r="F1342" s="8"/>
      <c r="G1342" s="8"/>
      <c r="H1342" s="8"/>
      <c r="I1342" s="8"/>
      <c r="J1342" s="8"/>
      <c r="K1342" s="8"/>
      <c r="L1342" s="9"/>
      <c r="M1342" s="9"/>
      <c r="N1342" s="9"/>
      <c r="O1342" s="9"/>
      <c r="P1342" s="8"/>
      <c r="Q1342" s="8"/>
      <c r="R1342" s="8"/>
      <c r="S1342" s="8"/>
      <c r="T1342" s="8"/>
      <c r="U1342" s="8"/>
      <c r="V1342" s="10"/>
      <c r="W1342" s="10"/>
      <c r="X1342" s="10"/>
      <c r="Y1342" s="10"/>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c r="AT1342" s="10"/>
      <c r="AU1342" s="10"/>
      <c r="AV1342" s="10"/>
      <c r="AW1342" s="10"/>
      <c r="AX1342" s="10"/>
    </row>
    <row r="1343" spans="1:251" ht="15" thickBot="1">
      <c r="B1343" s="8"/>
      <c r="C1343" s="8"/>
      <c r="D1343" s="8"/>
      <c r="E1343" s="8"/>
      <c r="F1343" s="8"/>
      <c r="G1343" s="8"/>
      <c r="H1343" s="8"/>
      <c r="I1343" s="8"/>
      <c r="J1343" s="8"/>
      <c r="K1343" s="8"/>
      <c r="L1343" s="9"/>
      <c r="M1343" s="9"/>
      <c r="N1343" s="9"/>
      <c r="O1343" s="9"/>
      <c r="P1343" s="8"/>
      <c r="Q1343" s="8"/>
      <c r="R1343" s="8"/>
      <c r="S1343" s="8"/>
      <c r="T1343" s="8"/>
      <c r="U1343" s="8"/>
      <c r="V1343" s="10"/>
      <c r="W1343" s="10"/>
      <c r="X1343" s="10"/>
      <c r="Y1343" s="10"/>
      <c r="Z1343" s="10"/>
      <c r="AA1343" s="10"/>
      <c r="AB1343" s="10"/>
      <c r="AC1343" s="10"/>
      <c r="AD1343" s="10"/>
      <c r="AE1343" s="10"/>
      <c r="AF1343" s="10"/>
      <c r="AG1343" s="10"/>
      <c r="AH1343" s="10"/>
      <c r="AI1343" s="10"/>
      <c r="AJ1343" s="10"/>
      <c r="AK1343" s="10"/>
      <c r="AL1343" s="10"/>
      <c r="AM1343" s="10"/>
      <c r="AN1343" s="10"/>
      <c r="AO1343" s="10"/>
      <c r="AP1343" s="10"/>
      <c r="AQ1343" s="10"/>
      <c r="AR1343" s="10"/>
      <c r="AS1343" s="10"/>
      <c r="AT1343" s="10"/>
      <c r="AU1343" s="10"/>
      <c r="AV1343" s="10"/>
      <c r="AW1343" s="10"/>
      <c r="AX1343" s="22" t="s">
        <v>5</v>
      </c>
    </row>
    <row r="1344" spans="1:251" s="16" customFormat="1" ht="13.5" customHeight="1">
      <c r="A1344" s="8"/>
      <c r="B1344" s="121" t="s">
        <v>6</v>
      </c>
      <c r="C1344" s="122"/>
      <c r="D1344" s="122"/>
      <c r="E1344" s="122"/>
      <c r="F1344" s="122"/>
      <c r="G1344" s="122"/>
      <c r="H1344" s="122"/>
      <c r="I1344" s="122"/>
      <c r="J1344" s="122"/>
      <c r="K1344" s="122"/>
      <c r="L1344" s="122"/>
      <c r="M1344" s="122"/>
      <c r="N1344" s="122"/>
      <c r="O1344" s="122"/>
      <c r="P1344" s="122"/>
      <c r="Q1344" s="122"/>
      <c r="R1344" s="122"/>
      <c r="S1344" s="122"/>
      <c r="T1344" s="122"/>
      <c r="U1344" s="122"/>
      <c r="V1344" s="122"/>
      <c r="W1344" s="122"/>
      <c r="X1344" s="122"/>
      <c r="Y1344" s="122"/>
      <c r="Z1344" s="123"/>
      <c r="AA1344" s="127" t="s">
        <v>12</v>
      </c>
      <c r="AB1344" s="122"/>
      <c r="AC1344" s="122"/>
      <c r="AD1344" s="122"/>
      <c r="AE1344" s="122"/>
      <c r="AF1344" s="122"/>
      <c r="AG1344" s="122"/>
      <c r="AH1344" s="122"/>
      <c r="AI1344" s="123"/>
      <c r="AJ1344" s="127" t="s">
        <v>13</v>
      </c>
      <c r="AK1344" s="122"/>
      <c r="AL1344" s="122"/>
      <c r="AM1344" s="122"/>
      <c r="AN1344" s="122"/>
      <c r="AO1344" s="122"/>
      <c r="AP1344" s="122"/>
      <c r="AQ1344" s="122"/>
      <c r="AR1344" s="123"/>
      <c r="AS1344" s="127" t="s">
        <v>7</v>
      </c>
      <c r="AT1344" s="122"/>
      <c r="AU1344" s="122"/>
      <c r="AV1344" s="122"/>
      <c r="AW1344" s="122"/>
      <c r="AX1344" s="129"/>
      <c r="AY1344" s="2"/>
      <c r="AZ1344" s="2"/>
      <c r="BA1344" s="2"/>
      <c r="BB1344" s="2"/>
      <c r="BC1344" s="2"/>
      <c r="BD1344" s="2"/>
      <c r="BE1344" s="2"/>
      <c r="BF1344" s="2"/>
      <c r="BG1344" s="2"/>
      <c r="BH1344" s="2"/>
      <c r="BI1344" s="2"/>
      <c r="BJ1344" s="2"/>
      <c r="BK1344" s="2"/>
      <c r="BL1344" s="2"/>
      <c r="BM1344" s="2"/>
      <c r="BN1344" s="2"/>
      <c r="BO1344" s="2"/>
      <c r="BP1344" s="2"/>
      <c r="BQ1344" s="2"/>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c r="DX1344" s="2"/>
      <c r="DY1344" s="2"/>
      <c r="DZ1344" s="2"/>
      <c r="EA1344" s="2"/>
      <c r="EB1344" s="2"/>
      <c r="EC1344" s="2"/>
      <c r="ED1344" s="2"/>
      <c r="EE1344" s="2"/>
      <c r="EF1344" s="2"/>
      <c r="EG1344" s="2"/>
      <c r="EH1344" s="2"/>
      <c r="EI1344" s="2"/>
      <c r="EJ1344" s="2"/>
      <c r="EK1344" s="2"/>
      <c r="EL1344" s="2"/>
      <c r="EM1344" s="2"/>
      <c r="EN1344" s="2"/>
      <c r="EO1344" s="2"/>
      <c r="EP1344" s="2"/>
      <c r="EQ1344" s="2"/>
      <c r="ER1344" s="2"/>
      <c r="ES1344" s="2"/>
      <c r="ET1344" s="2"/>
      <c r="EU1344" s="2"/>
      <c r="EV1344" s="2"/>
      <c r="EW1344" s="2"/>
      <c r="EX1344" s="2"/>
      <c r="EY1344" s="2"/>
      <c r="EZ1344" s="2"/>
      <c r="FA1344" s="2"/>
      <c r="FB1344" s="2"/>
      <c r="FC1344" s="2"/>
      <c r="FD1344" s="2"/>
      <c r="FE1344" s="2"/>
      <c r="FF1344" s="2"/>
      <c r="FG1344" s="2"/>
      <c r="FH1344" s="2"/>
      <c r="FI1344" s="2"/>
      <c r="FJ1344" s="2"/>
      <c r="FK1344" s="2"/>
      <c r="FL1344" s="2"/>
      <c r="FM1344" s="2"/>
      <c r="FN1344" s="2"/>
      <c r="FO1344" s="2"/>
      <c r="FP1344" s="2"/>
      <c r="FQ1344" s="2"/>
      <c r="FR1344" s="2"/>
      <c r="FS1344" s="2"/>
      <c r="FT1344" s="2"/>
      <c r="FU1344" s="2"/>
      <c r="FV1344" s="2"/>
      <c r="FW1344" s="2"/>
      <c r="FX1344" s="2"/>
      <c r="FY1344" s="2"/>
      <c r="FZ1344" s="2"/>
      <c r="GA1344" s="2"/>
      <c r="GB1344" s="2"/>
      <c r="GC1344" s="2"/>
      <c r="GD1344" s="2"/>
      <c r="GE1344" s="2"/>
      <c r="GF1344" s="2"/>
      <c r="GG1344" s="2"/>
      <c r="GH1344" s="2"/>
      <c r="GI1344" s="2"/>
      <c r="GJ1344" s="2"/>
      <c r="GK1344" s="2"/>
      <c r="GL1344" s="2"/>
      <c r="GM1344" s="2"/>
      <c r="GN1344" s="2"/>
      <c r="GO1344" s="2"/>
      <c r="GP1344" s="2"/>
      <c r="GQ1344" s="2"/>
      <c r="GR1344" s="2"/>
      <c r="GS1344" s="2"/>
      <c r="GT1344" s="2"/>
      <c r="GU1344" s="2"/>
      <c r="GV1344" s="2"/>
      <c r="GW1344" s="2"/>
      <c r="GX1344" s="2"/>
      <c r="GY1344" s="2"/>
      <c r="GZ1344" s="2"/>
      <c r="HA1344" s="2"/>
      <c r="HB1344" s="2"/>
      <c r="HC1344" s="2"/>
      <c r="HD1344" s="2"/>
      <c r="HE1344" s="2"/>
      <c r="HF1344" s="2"/>
      <c r="HG1344" s="2"/>
      <c r="HH1344" s="2"/>
      <c r="HI1344" s="2"/>
      <c r="HJ1344" s="2"/>
      <c r="HK1344" s="2"/>
      <c r="HL1344" s="2"/>
      <c r="HM1344" s="2"/>
      <c r="HN1344" s="2"/>
      <c r="HO1344" s="2"/>
      <c r="HP1344" s="2"/>
      <c r="HQ1344" s="2"/>
      <c r="HR1344" s="2"/>
      <c r="HS1344" s="2"/>
      <c r="HT1344" s="2"/>
      <c r="HU1344" s="2"/>
      <c r="HV1344" s="2"/>
      <c r="HW1344" s="2"/>
      <c r="HX1344" s="2"/>
      <c r="HY1344" s="2"/>
      <c r="HZ1344" s="2"/>
      <c r="IA1344" s="2"/>
      <c r="IB1344" s="2"/>
      <c r="IC1344" s="2"/>
      <c r="ID1344" s="2"/>
      <c r="IE1344" s="2"/>
      <c r="IF1344" s="2"/>
      <c r="IG1344" s="2"/>
      <c r="IH1344" s="2"/>
      <c r="II1344" s="2"/>
      <c r="IJ1344" s="2"/>
      <c r="IK1344" s="2"/>
      <c r="IL1344" s="2"/>
      <c r="IM1344" s="2"/>
      <c r="IN1344" s="2"/>
      <c r="IO1344" s="2"/>
      <c r="IP1344" s="2"/>
      <c r="IQ1344" s="2"/>
    </row>
    <row r="1345" spans="1:251" s="16" customFormat="1" ht="13.5">
      <c r="A1345" s="8"/>
      <c r="B1345" s="124"/>
      <c r="C1345" s="125"/>
      <c r="D1345" s="125"/>
      <c r="E1345" s="125"/>
      <c r="F1345" s="125"/>
      <c r="G1345" s="125"/>
      <c r="H1345" s="125"/>
      <c r="I1345" s="125"/>
      <c r="J1345" s="125"/>
      <c r="K1345" s="125"/>
      <c r="L1345" s="125"/>
      <c r="M1345" s="125"/>
      <c r="N1345" s="125"/>
      <c r="O1345" s="125"/>
      <c r="P1345" s="125"/>
      <c r="Q1345" s="125"/>
      <c r="R1345" s="125"/>
      <c r="S1345" s="125"/>
      <c r="T1345" s="125"/>
      <c r="U1345" s="125"/>
      <c r="V1345" s="125"/>
      <c r="W1345" s="125"/>
      <c r="X1345" s="125"/>
      <c r="Y1345" s="125"/>
      <c r="Z1345" s="126"/>
      <c r="AA1345" s="128"/>
      <c r="AB1345" s="125"/>
      <c r="AC1345" s="125"/>
      <c r="AD1345" s="125"/>
      <c r="AE1345" s="125"/>
      <c r="AF1345" s="125"/>
      <c r="AG1345" s="125"/>
      <c r="AH1345" s="125"/>
      <c r="AI1345" s="126"/>
      <c r="AJ1345" s="128"/>
      <c r="AK1345" s="125"/>
      <c r="AL1345" s="125"/>
      <c r="AM1345" s="125"/>
      <c r="AN1345" s="125"/>
      <c r="AO1345" s="125"/>
      <c r="AP1345" s="125"/>
      <c r="AQ1345" s="125"/>
      <c r="AR1345" s="126"/>
      <c r="AS1345" s="128"/>
      <c r="AT1345" s="125"/>
      <c r="AU1345" s="125"/>
      <c r="AV1345" s="125"/>
      <c r="AW1345" s="125"/>
      <c r="AX1345" s="130"/>
      <c r="AY1345" s="2"/>
      <c r="AZ1345" s="2"/>
      <c r="BA1345" s="2"/>
      <c r="BB1345" s="23"/>
      <c r="BC1345" s="24"/>
      <c r="BE1345" s="2"/>
      <c r="BF1345" s="2"/>
      <c r="BG1345" s="2"/>
      <c r="BH1345" s="2"/>
      <c r="BI1345" s="2"/>
      <c r="BJ1345" s="2"/>
      <c r="BK1345" s="2"/>
      <c r="BL1345" s="2"/>
      <c r="BM1345" s="2"/>
      <c r="BN1345" s="2"/>
      <c r="BO1345" s="2"/>
      <c r="BP1345" s="2"/>
      <c r="BQ1345" s="2"/>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c r="DX1345" s="2"/>
      <c r="DY1345" s="2"/>
      <c r="DZ1345" s="2"/>
      <c r="EA1345" s="2"/>
      <c r="EB1345" s="2"/>
      <c r="EC1345" s="2"/>
      <c r="ED1345" s="2"/>
      <c r="EE1345" s="2"/>
      <c r="EF1345" s="2"/>
      <c r="EG1345" s="2"/>
      <c r="EH1345" s="2"/>
      <c r="EI1345" s="2"/>
      <c r="EJ1345" s="2"/>
      <c r="EK1345" s="2"/>
      <c r="EL1345" s="2"/>
      <c r="EM1345" s="2"/>
      <c r="EN1345" s="2"/>
      <c r="EO1345" s="2"/>
      <c r="EP1345" s="2"/>
      <c r="EQ1345" s="2"/>
      <c r="ER1345" s="2"/>
      <c r="ES1345" s="2"/>
      <c r="ET1345" s="2"/>
      <c r="EU1345" s="2"/>
      <c r="EV1345" s="2"/>
      <c r="EW1345" s="2"/>
      <c r="EX1345" s="2"/>
      <c r="EY1345" s="2"/>
      <c r="EZ1345" s="2"/>
      <c r="FA1345" s="2"/>
      <c r="FB1345" s="2"/>
      <c r="FC1345" s="2"/>
      <c r="FD1345" s="2"/>
      <c r="FE1345" s="2"/>
      <c r="FF1345" s="2"/>
      <c r="FG1345" s="2"/>
      <c r="FH1345" s="2"/>
      <c r="FI1345" s="2"/>
      <c r="FJ1345" s="2"/>
      <c r="FK1345" s="2"/>
      <c r="FL1345" s="2"/>
      <c r="FM1345" s="2"/>
      <c r="FN1345" s="2"/>
      <c r="FO1345" s="2"/>
      <c r="FP1345" s="2"/>
      <c r="FQ1345" s="2"/>
      <c r="FR1345" s="2"/>
      <c r="FS1345" s="2"/>
      <c r="FT1345" s="2"/>
      <c r="FU1345" s="2"/>
      <c r="FV1345" s="2"/>
      <c r="FW1345" s="2"/>
      <c r="FX1345" s="2"/>
      <c r="FY1345" s="2"/>
      <c r="FZ1345" s="2"/>
      <c r="GA1345" s="2"/>
      <c r="GB1345" s="2"/>
      <c r="GC1345" s="2"/>
      <c r="GD1345" s="2"/>
      <c r="GE1345" s="2"/>
      <c r="GF1345" s="2"/>
      <c r="GG1345" s="2"/>
      <c r="GH1345" s="2"/>
      <c r="GI1345" s="2"/>
      <c r="GJ1345" s="2"/>
      <c r="GK1345" s="2"/>
      <c r="GL1345" s="2"/>
      <c r="GM1345" s="2"/>
      <c r="GN1345" s="2"/>
      <c r="GO1345" s="2"/>
      <c r="GP1345" s="2"/>
      <c r="GQ1345" s="2"/>
      <c r="GR1345" s="2"/>
      <c r="GS1345" s="2"/>
      <c r="GT1345" s="2"/>
      <c r="GU1345" s="2"/>
      <c r="GV1345" s="2"/>
      <c r="GW1345" s="2"/>
      <c r="GX1345" s="2"/>
      <c r="GY1345" s="2"/>
      <c r="GZ1345" s="2"/>
      <c r="HA1345" s="2"/>
      <c r="HB1345" s="2"/>
      <c r="HC1345" s="2"/>
      <c r="HD1345" s="2"/>
      <c r="HE1345" s="2"/>
      <c r="HF1345" s="2"/>
      <c r="HG1345" s="2"/>
      <c r="HH1345" s="2"/>
      <c r="HI1345" s="2"/>
      <c r="HJ1345" s="2"/>
      <c r="HK1345" s="2"/>
      <c r="HL1345" s="2"/>
      <c r="HM1345" s="2"/>
      <c r="HN1345" s="2"/>
      <c r="HO1345" s="2"/>
      <c r="HP1345" s="2"/>
      <c r="HQ1345" s="2"/>
      <c r="HR1345" s="2"/>
      <c r="HS1345" s="2"/>
      <c r="HT1345" s="2"/>
      <c r="HU1345" s="2"/>
      <c r="HV1345" s="2"/>
      <c r="HW1345" s="2"/>
      <c r="HX1345" s="2"/>
      <c r="HY1345" s="2"/>
      <c r="HZ1345" s="2"/>
      <c r="IA1345" s="2"/>
      <c r="IB1345" s="2"/>
      <c r="IC1345" s="2"/>
      <c r="ID1345" s="2"/>
      <c r="IE1345" s="2"/>
      <c r="IF1345" s="2"/>
      <c r="IG1345" s="2"/>
      <c r="IH1345" s="2"/>
      <c r="II1345" s="2"/>
      <c r="IJ1345" s="2"/>
      <c r="IK1345" s="2"/>
      <c r="IL1345" s="2"/>
      <c r="IM1345" s="2"/>
      <c r="IN1345" s="2"/>
      <c r="IO1345" s="2"/>
      <c r="IP1345" s="2"/>
      <c r="IQ1345" s="2"/>
    </row>
    <row r="1346" spans="1:251" s="16" customFormat="1" ht="18.75" customHeight="1">
      <c r="A1346" s="8"/>
      <c r="B1346" s="25"/>
      <c r="C1346" s="93" t="s">
        <v>204</v>
      </c>
      <c r="D1346" s="94"/>
      <c r="E1346" s="94"/>
      <c r="F1346" s="94"/>
      <c r="G1346" s="94"/>
      <c r="H1346" s="94"/>
      <c r="I1346" s="94"/>
      <c r="J1346" s="94"/>
      <c r="K1346" s="94"/>
      <c r="L1346" s="94"/>
      <c r="M1346" s="94"/>
      <c r="N1346" s="94"/>
      <c r="O1346" s="94"/>
      <c r="P1346" s="94"/>
      <c r="Q1346" s="94"/>
      <c r="R1346" s="94"/>
      <c r="S1346" s="94"/>
      <c r="T1346" s="94"/>
      <c r="U1346" s="94"/>
      <c r="V1346" s="94"/>
      <c r="W1346" s="94"/>
      <c r="X1346" s="94"/>
      <c r="Y1346" s="94"/>
      <c r="Z1346" s="95"/>
      <c r="AA1346" s="96">
        <v>5</v>
      </c>
      <c r="AB1346" s="97"/>
      <c r="AC1346" s="97"/>
      <c r="AD1346" s="97"/>
      <c r="AE1346" s="97"/>
      <c r="AF1346" s="97"/>
      <c r="AG1346" s="97"/>
      <c r="AH1346" s="97"/>
      <c r="AI1346" s="98"/>
      <c r="AJ1346" s="96">
        <v>0</v>
      </c>
      <c r="AK1346" s="97"/>
      <c r="AL1346" s="97"/>
      <c r="AM1346" s="97"/>
      <c r="AN1346" s="97"/>
      <c r="AO1346" s="97"/>
      <c r="AP1346" s="97"/>
      <c r="AQ1346" s="97"/>
      <c r="AR1346" s="98"/>
      <c r="AS1346" s="99"/>
      <c r="AT1346" s="100"/>
      <c r="AU1346" s="100"/>
      <c r="AV1346" s="100"/>
      <c r="AW1346" s="100"/>
      <c r="AX1346" s="101"/>
      <c r="AY1346" s="2"/>
      <c r="AZ1346" s="2"/>
      <c r="BA1346" s="2"/>
      <c r="BB1346" s="2"/>
      <c r="BC1346" s="2"/>
      <c r="BD1346" s="2"/>
      <c r="BE1346" s="2"/>
      <c r="BF1346" s="2"/>
      <c r="BG1346" s="2"/>
      <c r="BH1346" s="2"/>
      <c r="BI1346" s="2"/>
      <c r="BJ1346" s="2"/>
      <c r="BK1346" s="2"/>
      <c r="BL1346" s="2"/>
      <c r="BM1346" s="2"/>
      <c r="BN1346" s="2"/>
      <c r="BO1346" s="2"/>
      <c r="BP1346" s="2"/>
      <c r="BQ1346" s="2"/>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c r="DJ1346" s="2"/>
      <c r="DK1346" s="2"/>
      <c r="DL1346" s="2"/>
      <c r="DM1346" s="2"/>
      <c r="DN1346" s="2"/>
      <c r="DO1346" s="2"/>
      <c r="DP1346" s="2"/>
      <c r="DQ1346" s="2"/>
      <c r="DR1346" s="2"/>
      <c r="DS1346" s="2"/>
      <c r="DT1346" s="2"/>
      <c r="DU1346" s="2"/>
      <c r="DV1346" s="2"/>
      <c r="DW1346" s="2"/>
      <c r="DX1346" s="2"/>
      <c r="DY1346" s="2"/>
      <c r="DZ1346" s="2"/>
      <c r="EA1346" s="2"/>
      <c r="EB1346" s="2"/>
      <c r="EC1346" s="2"/>
      <c r="ED1346" s="2"/>
      <c r="EE1346" s="2"/>
      <c r="EF1346" s="2"/>
      <c r="EG1346" s="2"/>
      <c r="EH1346" s="2"/>
      <c r="EI1346" s="2"/>
      <c r="EJ1346" s="2"/>
      <c r="EK1346" s="2"/>
      <c r="EL1346" s="2"/>
      <c r="EM1346" s="2"/>
      <c r="EN1346" s="2"/>
      <c r="EO1346" s="2"/>
      <c r="EP1346" s="2"/>
      <c r="EQ1346" s="2"/>
      <c r="ER1346" s="2"/>
      <c r="ES1346" s="2"/>
      <c r="ET1346" s="2"/>
      <c r="EU1346" s="2"/>
      <c r="EV1346" s="2"/>
      <c r="EW1346" s="2"/>
      <c r="EX1346" s="2"/>
      <c r="EY1346" s="2"/>
      <c r="EZ1346" s="2"/>
      <c r="FA1346" s="2"/>
      <c r="FB1346" s="2"/>
      <c r="FC1346" s="2"/>
      <c r="FD1346" s="2"/>
      <c r="FE1346" s="2"/>
      <c r="FF1346" s="2"/>
      <c r="FG1346" s="2"/>
      <c r="FH1346" s="2"/>
      <c r="FI1346" s="2"/>
      <c r="FJ1346" s="2"/>
      <c r="FK1346" s="2"/>
      <c r="FL1346" s="2"/>
      <c r="FM1346" s="2"/>
      <c r="FN1346" s="2"/>
      <c r="FO1346" s="2"/>
      <c r="FP1346" s="2"/>
      <c r="FQ1346" s="2"/>
      <c r="FR1346" s="2"/>
      <c r="FS1346" s="2"/>
      <c r="FT1346" s="2"/>
      <c r="FU1346" s="2"/>
      <c r="FV1346" s="2"/>
      <c r="FW1346" s="2"/>
      <c r="FX1346" s="2"/>
      <c r="FY1346" s="2"/>
      <c r="FZ1346" s="2"/>
      <c r="GA1346" s="2"/>
      <c r="GB1346" s="2"/>
      <c r="GC1346" s="2"/>
      <c r="GD1346" s="2"/>
      <c r="GE1346" s="2"/>
      <c r="GF1346" s="2"/>
      <c r="GG1346" s="2"/>
      <c r="GH1346" s="2"/>
      <c r="GI1346" s="2"/>
      <c r="GJ1346" s="2"/>
      <c r="GK1346" s="2"/>
      <c r="GL1346" s="2"/>
      <c r="GM1346" s="2"/>
      <c r="GN1346" s="2"/>
      <c r="GO1346" s="2"/>
      <c r="GP1346" s="2"/>
      <c r="GQ1346" s="2"/>
      <c r="GR1346" s="2"/>
      <c r="GS1346" s="2"/>
      <c r="GT1346" s="2"/>
      <c r="GU1346" s="2"/>
      <c r="GV1346" s="2"/>
      <c r="GW1346" s="2"/>
      <c r="GX1346" s="2"/>
      <c r="GY1346" s="2"/>
      <c r="GZ1346" s="2"/>
      <c r="HA1346" s="2"/>
      <c r="HB1346" s="2"/>
      <c r="HC1346" s="2"/>
      <c r="HD1346" s="2"/>
      <c r="HE1346" s="2"/>
      <c r="HF1346" s="2"/>
      <c r="HG1346" s="2"/>
      <c r="HH1346" s="2"/>
      <c r="HI1346" s="2"/>
      <c r="HJ1346" s="2"/>
      <c r="HK1346" s="2"/>
      <c r="HL1346" s="2"/>
      <c r="HM1346" s="2"/>
      <c r="HN1346" s="2"/>
      <c r="HO1346" s="2"/>
      <c r="HP1346" s="2"/>
      <c r="HQ1346" s="2"/>
      <c r="HR1346" s="2"/>
      <c r="HS1346" s="2"/>
      <c r="HT1346" s="2"/>
      <c r="HU1346" s="2"/>
      <c r="HV1346" s="2"/>
      <c r="HW1346" s="2"/>
      <c r="HX1346" s="2"/>
      <c r="HY1346" s="2"/>
      <c r="HZ1346" s="2"/>
      <c r="IA1346" s="2"/>
      <c r="IB1346" s="2"/>
      <c r="IC1346" s="2"/>
      <c r="ID1346" s="2"/>
      <c r="IE1346" s="2"/>
      <c r="IF1346" s="2"/>
      <c r="IG1346" s="2"/>
      <c r="IH1346" s="2"/>
      <c r="II1346" s="2"/>
      <c r="IJ1346" s="2"/>
      <c r="IK1346" s="2"/>
      <c r="IL1346" s="2"/>
      <c r="IM1346" s="2"/>
      <c r="IN1346" s="2"/>
      <c r="IO1346" s="2"/>
      <c r="IP1346" s="2"/>
      <c r="IQ1346" s="2"/>
    </row>
    <row r="1347" spans="1:251" s="16" customFormat="1" ht="18.75" customHeight="1">
      <c r="A1347" s="8"/>
      <c r="B1347" s="25"/>
      <c r="C1347" s="93" t="s">
        <v>205</v>
      </c>
      <c r="D1347" s="94"/>
      <c r="E1347" s="94"/>
      <c r="F1347" s="94"/>
      <c r="G1347" s="94"/>
      <c r="H1347" s="94"/>
      <c r="I1347" s="94"/>
      <c r="J1347" s="94"/>
      <c r="K1347" s="94"/>
      <c r="L1347" s="94"/>
      <c r="M1347" s="94"/>
      <c r="N1347" s="94"/>
      <c r="O1347" s="94"/>
      <c r="P1347" s="94"/>
      <c r="Q1347" s="94"/>
      <c r="R1347" s="94"/>
      <c r="S1347" s="94"/>
      <c r="T1347" s="94"/>
      <c r="U1347" s="94"/>
      <c r="V1347" s="94"/>
      <c r="W1347" s="94"/>
      <c r="X1347" s="94"/>
      <c r="Y1347" s="94"/>
      <c r="Z1347" s="95"/>
      <c r="AA1347" s="96">
        <v>4484</v>
      </c>
      <c r="AB1347" s="97"/>
      <c r="AC1347" s="97"/>
      <c r="AD1347" s="97"/>
      <c r="AE1347" s="97"/>
      <c r="AF1347" s="97"/>
      <c r="AG1347" s="97"/>
      <c r="AH1347" s="97"/>
      <c r="AI1347" s="98"/>
      <c r="AJ1347" s="96">
        <v>0</v>
      </c>
      <c r="AK1347" s="97"/>
      <c r="AL1347" s="97"/>
      <c r="AM1347" s="97"/>
      <c r="AN1347" s="97"/>
      <c r="AO1347" s="97"/>
      <c r="AP1347" s="97"/>
      <c r="AQ1347" s="97"/>
      <c r="AR1347" s="98"/>
      <c r="AS1347" s="99"/>
      <c r="AT1347" s="100"/>
      <c r="AU1347" s="100"/>
      <c r="AV1347" s="100"/>
      <c r="AW1347" s="100"/>
      <c r="AX1347" s="101"/>
      <c r="AY1347" s="2"/>
      <c r="AZ1347" s="2"/>
      <c r="BA1347" s="2"/>
      <c r="BB1347" s="2"/>
      <c r="BC1347" s="2"/>
      <c r="BD1347" s="2"/>
      <c r="BE1347" s="2"/>
      <c r="BF1347" s="2"/>
      <c r="BG1347" s="2"/>
      <c r="BH1347" s="2"/>
      <c r="BI1347" s="2"/>
      <c r="BJ1347" s="2"/>
      <c r="BK1347" s="2"/>
      <c r="BL1347" s="2"/>
      <c r="BM1347" s="2"/>
      <c r="BN1347" s="2"/>
      <c r="BO1347" s="2"/>
      <c r="BP1347" s="2"/>
      <c r="BQ1347" s="2"/>
      <c r="BR1347" s="2"/>
      <c r="BS1347" s="2"/>
      <c r="BT1347" s="2"/>
      <c r="BU1347" s="2"/>
      <c r="BV1347" s="2"/>
      <c r="BW1347" s="2"/>
      <c r="BX1347" s="2"/>
      <c r="BY1347" s="2"/>
      <c r="BZ1347" s="2"/>
      <c r="CA1347" s="2"/>
      <c r="CB1347" s="2"/>
      <c r="CC1347" s="2"/>
      <c r="CD1347" s="2"/>
      <c r="CE1347" s="2"/>
      <c r="CF1347" s="2"/>
      <c r="CG1347" s="2"/>
      <c r="CH1347" s="2"/>
      <c r="CI1347" s="2"/>
      <c r="CJ1347" s="2"/>
      <c r="CK1347" s="2"/>
      <c r="CL1347" s="2"/>
      <c r="CM1347" s="2"/>
      <c r="CN1347" s="2"/>
      <c r="CO1347" s="2"/>
      <c r="CP1347" s="2"/>
      <c r="CQ1347" s="2"/>
      <c r="CR1347" s="2"/>
      <c r="CS1347" s="2"/>
      <c r="CT1347" s="2"/>
      <c r="CU1347" s="2"/>
      <c r="CV1347" s="2"/>
      <c r="CW1347" s="2"/>
      <c r="CX1347" s="2"/>
      <c r="CY1347" s="2"/>
      <c r="CZ1347" s="2"/>
      <c r="DA1347" s="2"/>
      <c r="DB1347" s="2"/>
      <c r="DC1347" s="2"/>
      <c r="DD1347" s="2"/>
      <c r="DE1347" s="2"/>
      <c r="DF1347" s="2"/>
      <c r="DG1347" s="2"/>
      <c r="DH1347" s="2"/>
      <c r="DI1347" s="2"/>
      <c r="DJ1347" s="2"/>
      <c r="DK1347" s="2"/>
      <c r="DL1347" s="2"/>
      <c r="DM1347" s="2"/>
      <c r="DN1347" s="2"/>
      <c r="DO1347" s="2"/>
      <c r="DP1347" s="2"/>
      <c r="DQ1347" s="2"/>
      <c r="DR1347" s="2"/>
      <c r="DS1347" s="2"/>
      <c r="DT1347" s="2"/>
      <c r="DU1347" s="2"/>
      <c r="DV1347" s="2"/>
      <c r="DW1347" s="2"/>
      <c r="DX1347" s="2"/>
      <c r="DY1347" s="2"/>
      <c r="DZ1347" s="2"/>
      <c r="EA1347" s="2"/>
      <c r="EB1347" s="2"/>
      <c r="EC1347" s="2"/>
      <c r="ED1347" s="2"/>
      <c r="EE1347" s="2"/>
      <c r="EF1347" s="2"/>
      <c r="EG1347" s="2"/>
      <c r="EH1347" s="2"/>
      <c r="EI1347" s="2"/>
      <c r="EJ1347" s="2"/>
      <c r="EK1347" s="2"/>
      <c r="EL1347" s="2"/>
      <c r="EM1347" s="2"/>
      <c r="EN1347" s="2"/>
      <c r="EO1347" s="2"/>
      <c r="EP1347" s="2"/>
      <c r="EQ1347" s="2"/>
      <c r="ER1347" s="2"/>
      <c r="ES1347" s="2"/>
      <c r="ET1347" s="2"/>
      <c r="EU1347" s="2"/>
      <c r="EV1347" s="2"/>
      <c r="EW1347" s="2"/>
      <c r="EX1347" s="2"/>
      <c r="EY1347" s="2"/>
      <c r="EZ1347" s="2"/>
      <c r="FA1347" s="2"/>
      <c r="FB1347" s="2"/>
      <c r="FC1347" s="2"/>
      <c r="FD1347" s="2"/>
      <c r="FE1347" s="2"/>
      <c r="FF1347" s="2"/>
      <c r="FG1347" s="2"/>
      <c r="FH1347" s="2"/>
      <c r="FI1347" s="2"/>
      <c r="FJ1347" s="2"/>
      <c r="FK1347" s="2"/>
      <c r="FL1347" s="2"/>
      <c r="FM1347" s="2"/>
      <c r="FN1347" s="2"/>
      <c r="FO1347" s="2"/>
      <c r="FP1347" s="2"/>
      <c r="FQ1347" s="2"/>
      <c r="FR1347" s="2"/>
      <c r="FS1347" s="2"/>
      <c r="FT1347" s="2"/>
      <c r="FU1347" s="2"/>
      <c r="FV1347" s="2"/>
      <c r="FW1347" s="2"/>
      <c r="FX1347" s="2"/>
      <c r="FY1347" s="2"/>
      <c r="FZ1347" s="2"/>
      <c r="GA1347" s="2"/>
      <c r="GB1347" s="2"/>
      <c r="GC1347" s="2"/>
      <c r="GD1347" s="2"/>
      <c r="GE1347" s="2"/>
      <c r="GF1347" s="2"/>
      <c r="GG1347" s="2"/>
      <c r="GH1347" s="2"/>
      <c r="GI1347" s="2"/>
      <c r="GJ1347" s="2"/>
      <c r="GK1347" s="2"/>
      <c r="GL1347" s="2"/>
      <c r="GM1347" s="2"/>
      <c r="GN1347" s="2"/>
      <c r="GO1347" s="2"/>
      <c r="GP1347" s="2"/>
      <c r="GQ1347" s="2"/>
      <c r="GR1347" s="2"/>
      <c r="GS1347" s="2"/>
      <c r="GT1347" s="2"/>
      <c r="GU1347" s="2"/>
      <c r="GV1347" s="2"/>
      <c r="GW1347" s="2"/>
      <c r="GX1347" s="2"/>
      <c r="GY1347" s="2"/>
      <c r="GZ1347" s="2"/>
      <c r="HA1347" s="2"/>
      <c r="HB1347" s="2"/>
      <c r="HC1347" s="2"/>
      <c r="HD1347" s="2"/>
      <c r="HE1347" s="2"/>
      <c r="HF1347" s="2"/>
      <c r="HG1347" s="2"/>
      <c r="HH1347" s="2"/>
      <c r="HI1347" s="2"/>
      <c r="HJ1347" s="2"/>
      <c r="HK1347" s="2"/>
      <c r="HL1347" s="2"/>
      <c r="HM1347" s="2"/>
      <c r="HN1347" s="2"/>
      <c r="HO1347" s="2"/>
      <c r="HP1347" s="2"/>
      <c r="HQ1347" s="2"/>
      <c r="HR1347" s="2"/>
      <c r="HS1347" s="2"/>
      <c r="HT1347" s="2"/>
      <c r="HU1347" s="2"/>
      <c r="HV1347" s="2"/>
      <c r="HW1347" s="2"/>
      <c r="HX1347" s="2"/>
      <c r="HY1347" s="2"/>
      <c r="HZ1347" s="2"/>
      <c r="IA1347" s="2"/>
      <c r="IB1347" s="2"/>
      <c r="IC1347" s="2"/>
      <c r="ID1347" s="2"/>
      <c r="IE1347" s="2"/>
      <c r="IF1347" s="2"/>
      <c r="IG1347" s="2"/>
      <c r="IH1347" s="2"/>
      <c r="II1347" s="2"/>
      <c r="IJ1347" s="2"/>
      <c r="IK1347" s="2"/>
      <c r="IL1347" s="2"/>
      <c r="IM1347" s="2"/>
      <c r="IN1347" s="2"/>
      <c r="IO1347" s="2"/>
      <c r="IP1347" s="2"/>
      <c r="IQ1347" s="2"/>
    </row>
    <row r="1348" spans="1:251" s="16" customFormat="1" ht="18.75" customHeight="1">
      <c r="A1348" s="8"/>
      <c r="B1348" s="25"/>
      <c r="C1348" s="93" t="s">
        <v>206</v>
      </c>
      <c r="D1348" s="94"/>
      <c r="E1348" s="94"/>
      <c r="F1348" s="94"/>
      <c r="G1348" s="94"/>
      <c r="H1348" s="94"/>
      <c r="I1348" s="94"/>
      <c r="J1348" s="94"/>
      <c r="K1348" s="94"/>
      <c r="L1348" s="94"/>
      <c r="M1348" s="94"/>
      <c r="N1348" s="94"/>
      <c r="O1348" s="94"/>
      <c r="P1348" s="94"/>
      <c r="Q1348" s="94"/>
      <c r="R1348" s="94"/>
      <c r="S1348" s="94"/>
      <c r="T1348" s="94"/>
      <c r="U1348" s="94"/>
      <c r="V1348" s="94"/>
      <c r="W1348" s="94"/>
      <c r="X1348" s="94"/>
      <c r="Y1348" s="94"/>
      <c r="Z1348" s="95"/>
      <c r="AA1348" s="96">
        <v>4248</v>
      </c>
      <c r="AB1348" s="97"/>
      <c r="AC1348" s="97"/>
      <c r="AD1348" s="97"/>
      <c r="AE1348" s="97"/>
      <c r="AF1348" s="97"/>
      <c r="AG1348" s="97"/>
      <c r="AH1348" s="97"/>
      <c r="AI1348" s="98"/>
      <c r="AJ1348" s="96">
        <v>0</v>
      </c>
      <c r="AK1348" s="97"/>
      <c r="AL1348" s="97"/>
      <c r="AM1348" s="97"/>
      <c r="AN1348" s="97"/>
      <c r="AO1348" s="97"/>
      <c r="AP1348" s="97"/>
      <c r="AQ1348" s="97"/>
      <c r="AR1348" s="98"/>
      <c r="AS1348" s="99"/>
      <c r="AT1348" s="100"/>
      <c r="AU1348" s="100"/>
      <c r="AV1348" s="100"/>
      <c r="AW1348" s="100"/>
      <c r="AX1348" s="101"/>
      <c r="AY1348" s="2"/>
      <c r="AZ1348" s="2"/>
      <c r="BA1348" s="2"/>
      <c r="BB1348" s="2"/>
      <c r="BC1348" s="2"/>
      <c r="BD1348" s="2"/>
      <c r="BE1348" s="2"/>
      <c r="BF1348" s="2"/>
      <c r="BG1348" s="2"/>
      <c r="BH1348" s="2"/>
      <c r="BI1348" s="2"/>
      <c r="BJ1348" s="2"/>
      <c r="BK1348" s="2"/>
      <c r="BL1348" s="2"/>
      <c r="BM1348" s="2"/>
      <c r="BN1348" s="2"/>
      <c r="BO1348" s="2"/>
      <c r="BP1348" s="2"/>
      <c r="BQ1348" s="2"/>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c r="DX1348" s="2"/>
      <c r="DY1348" s="2"/>
      <c r="DZ1348" s="2"/>
      <c r="EA1348" s="2"/>
      <c r="EB1348" s="2"/>
      <c r="EC1348" s="2"/>
      <c r="ED1348" s="2"/>
      <c r="EE1348" s="2"/>
      <c r="EF1348" s="2"/>
      <c r="EG1348" s="2"/>
      <c r="EH1348" s="2"/>
      <c r="EI1348" s="2"/>
      <c r="EJ1348" s="2"/>
      <c r="EK1348" s="2"/>
      <c r="EL1348" s="2"/>
      <c r="EM1348" s="2"/>
      <c r="EN1348" s="2"/>
      <c r="EO1348" s="2"/>
      <c r="EP1348" s="2"/>
      <c r="EQ1348" s="2"/>
      <c r="ER1348" s="2"/>
      <c r="ES1348" s="2"/>
      <c r="ET1348" s="2"/>
      <c r="EU1348" s="2"/>
      <c r="EV1348" s="2"/>
      <c r="EW1348" s="2"/>
      <c r="EX1348" s="2"/>
      <c r="EY1348" s="2"/>
      <c r="EZ1348" s="2"/>
      <c r="FA1348" s="2"/>
      <c r="FB1348" s="2"/>
      <c r="FC1348" s="2"/>
      <c r="FD1348" s="2"/>
      <c r="FE1348" s="2"/>
      <c r="FF1348" s="2"/>
      <c r="FG1348" s="2"/>
      <c r="FH1348" s="2"/>
      <c r="FI1348" s="2"/>
      <c r="FJ1348" s="2"/>
      <c r="FK1348" s="2"/>
      <c r="FL1348" s="2"/>
      <c r="FM1348" s="2"/>
      <c r="FN1348" s="2"/>
      <c r="FO1348" s="2"/>
      <c r="FP1348" s="2"/>
      <c r="FQ1348" s="2"/>
      <c r="FR1348" s="2"/>
      <c r="FS1348" s="2"/>
      <c r="FT1348" s="2"/>
      <c r="FU1348" s="2"/>
      <c r="FV1348" s="2"/>
      <c r="FW1348" s="2"/>
      <c r="FX1348" s="2"/>
      <c r="FY1348" s="2"/>
      <c r="FZ1348" s="2"/>
      <c r="GA1348" s="2"/>
      <c r="GB1348" s="2"/>
      <c r="GC1348" s="2"/>
      <c r="GD1348" s="2"/>
      <c r="GE1348" s="2"/>
      <c r="GF1348" s="2"/>
      <c r="GG1348" s="2"/>
      <c r="GH1348" s="2"/>
      <c r="GI1348" s="2"/>
      <c r="GJ1348" s="2"/>
      <c r="GK1348" s="2"/>
      <c r="GL1348" s="2"/>
      <c r="GM1348" s="2"/>
      <c r="GN1348" s="2"/>
      <c r="GO1348" s="2"/>
      <c r="GP1348" s="2"/>
      <c r="GQ1348" s="2"/>
      <c r="GR1348" s="2"/>
      <c r="GS1348" s="2"/>
      <c r="GT1348" s="2"/>
      <c r="GU1348" s="2"/>
      <c r="GV1348" s="2"/>
      <c r="GW1348" s="2"/>
      <c r="GX1348" s="2"/>
      <c r="GY1348" s="2"/>
      <c r="GZ1348" s="2"/>
      <c r="HA1348" s="2"/>
      <c r="HB1348" s="2"/>
      <c r="HC1348" s="2"/>
      <c r="HD1348" s="2"/>
      <c r="HE1348" s="2"/>
      <c r="HF1348" s="2"/>
      <c r="HG1348" s="2"/>
      <c r="HH1348" s="2"/>
      <c r="HI1348" s="2"/>
      <c r="HJ1348" s="2"/>
      <c r="HK1348" s="2"/>
      <c r="HL1348" s="2"/>
      <c r="HM1348" s="2"/>
      <c r="HN1348" s="2"/>
      <c r="HO1348" s="2"/>
      <c r="HP1348" s="2"/>
      <c r="HQ1348" s="2"/>
      <c r="HR1348" s="2"/>
      <c r="HS1348" s="2"/>
      <c r="HT1348" s="2"/>
      <c r="HU1348" s="2"/>
      <c r="HV1348" s="2"/>
      <c r="HW1348" s="2"/>
      <c r="HX1348" s="2"/>
      <c r="HY1348" s="2"/>
      <c r="HZ1348" s="2"/>
      <c r="IA1348" s="2"/>
      <c r="IB1348" s="2"/>
      <c r="IC1348" s="2"/>
      <c r="ID1348" s="2"/>
      <c r="IE1348" s="2"/>
      <c r="IF1348" s="2"/>
      <c r="IG1348" s="2"/>
      <c r="IH1348" s="2"/>
      <c r="II1348" s="2"/>
      <c r="IJ1348" s="2"/>
      <c r="IK1348" s="2"/>
      <c r="IL1348" s="2"/>
      <c r="IM1348" s="2"/>
      <c r="IN1348" s="2"/>
      <c r="IO1348" s="2"/>
      <c r="IP1348" s="2"/>
      <c r="IQ1348" s="2"/>
    </row>
    <row r="1349" spans="1:251" s="16" customFormat="1" ht="18.75" customHeight="1" thickBot="1">
      <c r="A1349" s="17"/>
      <c r="B1349" s="102" t="s">
        <v>14</v>
      </c>
      <c r="C1349" s="103"/>
      <c r="D1349" s="103"/>
      <c r="E1349" s="103"/>
      <c r="F1349" s="103"/>
      <c r="G1349" s="103"/>
      <c r="H1349" s="103"/>
      <c r="I1349" s="103"/>
      <c r="J1349" s="103"/>
      <c r="K1349" s="103"/>
      <c r="L1349" s="103"/>
      <c r="M1349" s="103"/>
      <c r="N1349" s="103"/>
      <c r="O1349" s="103"/>
      <c r="P1349" s="103"/>
      <c r="Q1349" s="103"/>
      <c r="R1349" s="103"/>
      <c r="S1349" s="103"/>
      <c r="T1349" s="103"/>
      <c r="U1349" s="103"/>
      <c r="V1349" s="103"/>
      <c r="W1349" s="103"/>
      <c r="X1349" s="103"/>
      <c r="Y1349" s="103"/>
      <c r="Z1349" s="104"/>
      <c r="AA1349" s="105">
        <f>SUM($AA$1346:$AA$1348)</f>
        <v>8737</v>
      </c>
      <c r="AB1349" s="106"/>
      <c r="AC1349" s="106"/>
      <c r="AD1349" s="106"/>
      <c r="AE1349" s="106"/>
      <c r="AF1349" s="106"/>
      <c r="AG1349" s="106"/>
      <c r="AH1349" s="106"/>
      <c r="AI1349" s="107"/>
      <c r="AJ1349" s="105">
        <f>SUM($AJ$1346:$AJ$1348)</f>
        <v>0</v>
      </c>
      <c r="AK1349" s="106"/>
      <c r="AL1349" s="106"/>
      <c r="AM1349" s="106"/>
      <c r="AN1349" s="106"/>
      <c r="AO1349" s="106"/>
      <c r="AP1349" s="106"/>
      <c r="AQ1349" s="106"/>
      <c r="AR1349" s="107"/>
      <c r="AS1349" s="108"/>
      <c r="AT1349" s="109"/>
      <c r="AU1349" s="109"/>
      <c r="AV1349" s="109"/>
      <c r="AW1349" s="109"/>
      <c r="AX1349" s="110"/>
      <c r="AY1349" s="2"/>
      <c r="AZ1349" s="2"/>
      <c r="BA1349" s="2"/>
      <c r="BB1349" s="2"/>
      <c r="BC1349" s="2"/>
      <c r="BD1349" s="2"/>
      <c r="BE1349" s="2"/>
      <c r="BF1349" s="2"/>
      <c r="BG1349" s="2"/>
      <c r="BH1349" s="2"/>
      <c r="BI1349" s="2"/>
      <c r="BJ1349" s="2"/>
      <c r="BK1349" s="2"/>
      <c r="BL1349" s="2"/>
      <c r="BM1349" s="2"/>
      <c r="BN1349" s="2"/>
      <c r="BO1349" s="2"/>
      <c r="BP1349" s="2"/>
      <c r="BQ1349" s="2"/>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c r="DJ1349" s="2"/>
      <c r="DK1349" s="2"/>
      <c r="DL1349" s="2"/>
      <c r="DM1349" s="2"/>
      <c r="DN1349" s="2"/>
      <c r="DO1349" s="2"/>
      <c r="DP1349" s="2"/>
      <c r="DQ1349" s="2"/>
      <c r="DR1349" s="2"/>
      <c r="DS1349" s="2"/>
      <c r="DT1349" s="2"/>
      <c r="DU1349" s="2"/>
      <c r="DV1349" s="2"/>
      <c r="DW1349" s="2"/>
      <c r="DX1349" s="2"/>
      <c r="DY1349" s="2"/>
      <c r="DZ1349" s="2"/>
      <c r="EA1349" s="2"/>
      <c r="EB1349" s="2"/>
      <c r="EC1349" s="2"/>
      <c r="ED1349" s="2"/>
      <c r="EE1349" s="2"/>
      <c r="EF1349" s="2"/>
      <c r="EG1349" s="2"/>
      <c r="EH1349" s="2"/>
      <c r="EI1349" s="2"/>
      <c r="EJ1349" s="2"/>
      <c r="EK1349" s="2"/>
      <c r="EL1349" s="2"/>
      <c r="EM1349" s="2"/>
      <c r="EN1349" s="2"/>
      <c r="EO1349" s="2"/>
      <c r="EP1349" s="2"/>
      <c r="EQ1349" s="2"/>
      <c r="ER1349" s="2"/>
      <c r="ES1349" s="2"/>
      <c r="ET1349" s="2"/>
      <c r="EU1349" s="2"/>
      <c r="EV1349" s="2"/>
      <c r="EW1349" s="2"/>
      <c r="EX1349" s="2"/>
      <c r="EY1349" s="2"/>
      <c r="EZ1349" s="2"/>
      <c r="FA1349" s="2"/>
      <c r="FB1349" s="2"/>
      <c r="FC1349" s="2"/>
      <c r="FD1349" s="2"/>
      <c r="FE1349" s="2"/>
      <c r="FF1349" s="2"/>
      <c r="FG1349" s="2"/>
      <c r="FH1349" s="2"/>
      <c r="FI1349" s="2"/>
      <c r="FJ1349" s="2"/>
      <c r="FK1349" s="2"/>
      <c r="FL1349" s="2"/>
      <c r="FM1349" s="2"/>
      <c r="FN1349" s="2"/>
      <c r="FO1349" s="2"/>
      <c r="FP1349" s="2"/>
      <c r="FQ1349" s="2"/>
      <c r="FR1349" s="2"/>
      <c r="FS1349" s="2"/>
      <c r="FT1349" s="2"/>
      <c r="FU1349" s="2"/>
      <c r="FV1349" s="2"/>
      <c r="FW1349" s="2"/>
      <c r="FX1349" s="2"/>
      <c r="FY1349" s="2"/>
      <c r="FZ1349" s="2"/>
      <c r="GA1349" s="2"/>
      <c r="GB1349" s="2"/>
      <c r="GC1349" s="2"/>
      <c r="GD1349" s="2"/>
      <c r="GE1349" s="2"/>
      <c r="GF1349" s="2"/>
      <c r="GG1349" s="2"/>
      <c r="GH1349" s="2"/>
      <c r="GI1349" s="2"/>
      <c r="GJ1349" s="2"/>
      <c r="GK1349" s="2"/>
      <c r="GL1349" s="2"/>
      <c r="GM1349" s="2"/>
      <c r="GN1349" s="2"/>
      <c r="GO1349" s="2"/>
      <c r="GP1349" s="2"/>
      <c r="GQ1349" s="2"/>
      <c r="GR1349" s="2"/>
      <c r="GS1349" s="2"/>
      <c r="GT1349" s="2"/>
      <c r="GU1349" s="2"/>
      <c r="GV1349" s="2"/>
      <c r="GW1349" s="2"/>
      <c r="GX1349" s="2"/>
      <c r="GY1349" s="2"/>
      <c r="GZ1349" s="2"/>
      <c r="HA1349" s="2"/>
      <c r="HB1349" s="2"/>
      <c r="HC1349" s="2"/>
      <c r="HD1349" s="2"/>
      <c r="HE1349" s="2"/>
      <c r="HF1349" s="2"/>
      <c r="HG1349" s="2"/>
      <c r="HH1349" s="2"/>
      <c r="HI1349" s="2"/>
      <c r="HJ1349" s="2"/>
      <c r="HK1349" s="2"/>
      <c r="HL1349" s="2"/>
      <c r="HM1349" s="2"/>
      <c r="HN1349" s="2"/>
      <c r="HO1349" s="2"/>
      <c r="HP1349" s="2"/>
      <c r="HQ1349" s="2"/>
      <c r="HR1349" s="2"/>
      <c r="HS1349" s="2"/>
      <c r="HT1349" s="2"/>
      <c r="HU1349" s="2"/>
      <c r="HV1349" s="2"/>
      <c r="HW1349" s="2"/>
      <c r="HX1349" s="2"/>
      <c r="HY1349" s="2"/>
      <c r="HZ1349" s="2"/>
      <c r="IA1349" s="2"/>
      <c r="IB1349" s="2"/>
      <c r="IC1349" s="2"/>
      <c r="ID1349" s="2"/>
      <c r="IE1349" s="2"/>
      <c r="IF1349" s="2"/>
      <c r="IG1349" s="2"/>
      <c r="IH1349" s="2"/>
      <c r="II1349" s="2"/>
      <c r="IJ1349" s="2"/>
      <c r="IK1349" s="2"/>
      <c r="IL1349" s="2"/>
      <c r="IM1349" s="2"/>
      <c r="IN1349" s="2"/>
      <c r="IO1349" s="2"/>
      <c r="IP1349" s="2"/>
      <c r="IQ1349" s="2"/>
    </row>
  </sheetData>
  <mergeCells count="84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C66:Z66"/>
    <mergeCell ref="AA66:AI66"/>
    <mergeCell ref="AJ66:AR66"/>
    <mergeCell ref="AS66:AX66"/>
    <mergeCell ref="C67:Z67"/>
    <mergeCell ref="AA67:AI67"/>
    <mergeCell ref="AJ67:AR67"/>
    <mergeCell ref="AS67:AX67"/>
    <mergeCell ref="B35:AX35"/>
    <mergeCell ref="B38:G38"/>
    <mergeCell ref="H38:AX38"/>
    <mergeCell ref="B42:AX47"/>
    <mergeCell ref="B52:AX59"/>
    <mergeCell ref="B64:Z65"/>
    <mergeCell ref="AA64:AI65"/>
    <mergeCell ref="AJ64:AR65"/>
    <mergeCell ref="AS64:AX65"/>
    <mergeCell ref="C70:Z70"/>
    <mergeCell ref="AA70:AI70"/>
    <mergeCell ref="AJ70:AR70"/>
    <mergeCell ref="AS70:AX70"/>
    <mergeCell ref="C71:Z71"/>
    <mergeCell ref="AA71:AI71"/>
    <mergeCell ref="AJ71:AR71"/>
    <mergeCell ref="AS71:AX71"/>
    <mergeCell ref="C68:Z68"/>
    <mergeCell ref="AA68:AI68"/>
    <mergeCell ref="AJ68:AR68"/>
    <mergeCell ref="AS68:AX68"/>
    <mergeCell ref="C69:Z69"/>
    <mergeCell ref="AA69:AI69"/>
    <mergeCell ref="AJ69:AR69"/>
    <mergeCell ref="AS69:AX69"/>
    <mergeCell ref="B74:Z74"/>
    <mergeCell ref="AA74:AI74"/>
    <mergeCell ref="AJ74:AR74"/>
    <mergeCell ref="AS74:AX74"/>
    <mergeCell ref="B78:AX78"/>
    <mergeCell ref="B81:G81"/>
    <mergeCell ref="H81:AX81"/>
    <mergeCell ref="C72:Z72"/>
    <mergeCell ref="AA72:AI72"/>
    <mergeCell ref="AJ72:AR72"/>
    <mergeCell ref="AS72:AX72"/>
    <mergeCell ref="C73:Z73"/>
    <mergeCell ref="AA73:AI73"/>
    <mergeCell ref="AJ73:AR73"/>
    <mergeCell ref="AS73:AX73"/>
    <mergeCell ref="C107:Z107"/>
    <mergeCell ref="AA107:AI107"/>
    <mergeCell ref="AJ107:AR107"/>
    <mergeCell ref="AS107:AX107"/>
    <mergeCell ref="C108:Z108"/>
    <mergeCell ref="AA108:AI108"/>
    <mergeCell ref="AJ108:AR108"/>
    <mergeCell ref="AS108:AX108"/>
    <mergeCell ref="B85:AX89"/>
    <mergeCell ref="B94:AX100"/>
    <mergeCell ref="B105:Z106"/>
    <mergeCell ref="AA105:AI106"/>
    <mergeCell ref="AJ105:AR106"/>
    <mergeCell ref="AS105:AX106"/>
    <mergeCell ref="B111:Z111"/>
    <mergeCell ref="AA111:AI111"/>
    <mergeCell ref="AJ111:AR111"/>
    <mergeCell ref="AS111:AX111"/>
    <mergeCell ref="B115:AX115"/>
    <mergeCell ref="B118:G118"/>
    <mergeCell ref="H118:AX118"/>
    <mergeCell ref="C109:Z109"/>
    <mergeCell ref="AA109:AI109"/>
    <mergeCell ref="AJ109:AR109"/>
    <mergeCell ref="AS109:AX109"/>
    <mergeCell ref="C110:Z110"/>
    <mergeCell ref="AA110:AI110"/>
    <mergeCell ref="AJ110:AR110"/>
    <mergeCell ref="AS110:AX110"/>
    <mergeCell ref="C142:Z142"/>
    <mergeCell ref="AA142:AI142"/>
    <mergeCell ref="AJ142:AR142"/>
    <mergeCell ref="AS142:AX142"/>
    <mergeCell ref="B143:Z143"/>
    <mergeCell ref="AA143:AI143"/>
    <mergeCell ref="AJ143:AR143"/>
    <mergeCell ref="AS143:AX143"/>
    <mergeCell ref="B122:AX126"/>
    <mergeCell ref="B131:AX135"/>
    <mergeCell ref="B140:Z141"/>
    <mergeCell ref="AA140:AI141"/>
    <mergeCell ref="AJ140:AR141"/>
    <mergeCell ref="AS140:AX141"/>
    <mergeCell ref="B147:AX147"/>
    <mergeCell ref="B150:G150"/>
    <mergeCell ref="H150:AX150"/>
    <mergeCell ref="B154:AX162"/>
    <mergeCell ref="B167:AX174"/>
    <mergeCell ref="B179:Z180"/>
    <mergeCell ref="AA179:AI180"/>
    <mergeCell ref="AJ179:AR180"/>
    <mergeCell ref="AS179:AX180"/>
    <mergeCell ref="C183:Z183"/>
    <mergeCell ref="AA183:AI183"/>
    <mergeCell ref="AJ183:AR183"/>
    <mergeCell ref="AS183:AX183"/>
    <mergeCell ref="B184:Z184"/>
    <mergeCell ref="AA184:AI184"/>
    <mergeCell ref="AJ184:AR184"/>
    <mergeCell ref="AS184:AX184"/>
    <mergeCell ref="C181:Z181"/>
    <mergeCell ref="AA181:AI181"/>
    <mergeCell ref="AJ181:AR181"/>
    <mergeCell ref="AS181:AX181"/>
    <mergeCell ref="C182:Z182"/>
    <mergeCell ref="AA182:AI182"/>
    <mergeCell ref="AJ182:AR182"/>
    <mergeCell ref="AS182:AX182"/>
    <mergeCell ref="B188:AX188"/>
    <mergeCell ref="B191:G191"/>
    <mergeCell ref="H191:AX191"/>
    <mergeCell ref="B195:AX199"/>
    <mergeCell ref="B204:AX214"/>
    <mergeCell ref="B219:Z220"/>
    <mergeCell ref="AA219:AI220"/>
    <mergeCell ref="AJ219:AR220"/>
    <mergeCell ref="AS219:AX220"/>
    <mergeCell ref="C223:Z223"/>
    <mergeCell ref="AA223:AI223"/>
    <mergeCell ref="AJ223:AR223"/>
    <mergeCell ref="AS223:AX223"/>
    <mergeCell ref="C224:Z224"/>
    <mergeCell ref="AA224:AI224"/>
    <mergeCell ref="AJ224:AR224"/>
    <mergeCell ref="AS224:AX224"/>
    <mergeCell ref="C221:Z221"/>
    <mergeCell ref="AA221:AI221"/>
    <mergeCell ref="AJ221:AR221"/>
    <mergeCell ref="AS221:AX221"/>
    <mergeCell ref="C222:Z222"/>
    <mergeCell ref="AA222:AI222"/>
    <mergeCell ref="AJ222:AR222"/>
    <mergeCell ref="AS222:AX222"/>
    <mergeCell ref="B227:Z227"/>
    <mergeCell ref="AA227:AI227"/>
    <mergeCell ref="AJ227:AR227"/>
    <mergeCell ref="AS227:AX227"/>
    <mergeCell ref="B231:AX231"/>
    <mergeCell ref="B234:G234"/>
    <mergeCell ref="H234:AX234"/>
    <mergeCell ref="C225:Z225"/>
    <mergeCell ref="AA225:AI225"/>
    <mergeCell ref="AJ225:AR225"/>
    <mergeCell ref="AS225:AX225"/>
    <mergeCell ref="C226:Z226"/>
    <mergeCell ref="AA226:AI226"/>
    <mergeCell ref="AJ226:AR226"/>
    <mergeCell ref="AS226:AX226"/>
    <mergeCell ref="C258:Z258"/>
    <mergeCell ref="AA258:AI258"/>
    <mergeCell ref="AJ258:AR258"/>
    <mergeCell ref="AS258:AX258"/>
    <mergeCell ref="B259:Z259"/>
    <mergeCell ref="AA259:AI259"/>
    <mergeCell ref="AJ259:AR259"/>
    <mergeCell ref="AS259:AX259"/>
    <mergeCell ref="B238:AX242"/>
    <mergeCell ref="B247:AX251"/>
    <mergeCell ref="B256:Z257"/>
    <mergeCell ref="AA256:AI257"/>
    <mergeCell ref="AJ256:AR257"/>
    <mergeCell ref="AS256:AX257"/>
    <mergeCell ref="C292:Z292"/>
    <mergeCell ref="AA292:AI292"/>
    <mergeCell ref="AJ292:AR292"/>
    <mergeCell ref="AS292:AX292"/>
    <mergeCell ref="C293:Z293"/>
    <mergeCell ref="AA293:AI293"/>
    <mergeCell ref="AJ293:AR293"/>
    <mergeCell ref="AS293:AX293"/>
    <mergeCell ref="B263:AX263"/>
    <mergeCell ref="B266:G266"/>
    <mergeCell ref="H266:AX266"/>
    <mergeCell ref="B270:AX274"/>
    <mergeCell ref="B279:AX285"/>
    <mergeCell ref="B290:Z291"/>
    <mergeCell ref="AA290:AI291"/>
    <mergeCell ref="AJ290:AR291"/>
    <mergeCell ref="AS290:AX291"/>
    <mergeCell ref="B305:AX309"/>
    <mergeCell ref="B314:AX319"/>
    <mergeCell ref="B324:Z325"/>
    <mergeCell ref="AA324:AI325"/>
    <mergeCell ref="AJ324:AR325"/>
    <mergeCell ref="AS324:AX325"/>
    <mergeCell ref="B294:Z294"/>
    <mergeCell ref="AA294:AI294"/>
    <mergeCell ref="AJ294:AR294"/>
    <mergeCell ref="AS294:AX294"/>
    <mergeCell ref="B298:AX298"/>
    <mergeCell ref="B301:G301"/>
    <mergeCell ref="H301:AX301"/>
    <mergeCell ref="C328:Z328"/>
    <mergeCell ref="AA328:AI328"/>
    <mergeCell ref="AJ328:AR328"/>
    <mergeCell ref="AS328:AX328"/>
    <mergeCell ref="B329:Z329"/>
    <mergeCell ref="AA329:AI329"/>
    <mergeCell ref="AJ329:AR329"/>
    <mergeCell ref="AS329:AX329"/>
    <mergeCell ref="C326:Z326"/>
    <mergeCell ref="AA326:AI326"/>
    <mergeCell ref="AJ326:AR326"/>
    <mergeCell ref="AS326:AX326"/>
    <mergeCell ref="C327:Z327"/>
    <mergeCell ref="AA327:AI327"/>
    <mergeCell ref="AJ327:AR327"/>
    <mergeCell ref="AS327:AX327"/>
    <mergeCell ref="C361:Z361"/>
    <mergeCell ref="AA361:AI361"/>
    <mergeCell ref="AJ361:AR361"/>
    <mergeCell ref="AS361:AX361"/>
    <mergeCell ref="C362:Z362"/>
    <mergeCell ref="AA362:AI362"/>
    <mergeCell ref="AJ362:AR362"/>
    <mergeCell ref="AS362:AX362"/>
    <mergeCell ref="B333:AX333"/>
    <mergeCell ref="B336:G336"/>
    <mergeCell ref="H336:AX336"/>
    <mergeCell ref="B340:AX344"/>
    <mergeCell ref="B349:AX354"/>
    <mergeCell ref="B359:Z360"/>
    <mergeCell ref="AA359:AI360"/>
    <mergeCell ref="AJ359:AR360"/>
    <mergeCell ref="AS359:AX360"/>
    <mergeCell ref="B374:AX378"/>
    <mergeCell ref="B383:AX401"/>
    <mergeCell ref="B406:Z407"/>
    <mergeCell ref="AA406:AI407"/>
    <mergeCell ref="AJ406:AR407"/>
    <mergeCell ref="AS406:AX407"/>
    <mergeCell ref="B363:Z363"/>
    <mergeCell ref="AA363:AI363"/>
    <mergeCell ref="AJ363:AR363"/>
    <mergeCell ref="AS363:AX363"/>
    <mergeCell ref="B367:AX367"/>
    <mergeCell ref="B370:G370"/>
    <mergeCell ref="H370:AX370"/>
    <mergeCell ref="B410:Z410"/>
    <mergeCell ref="AA410:AI410"/>
    <mergeCell ref="AJ410:AR410"/>
    <mergeCell ref="AS410:AX410"/>
    <mergeCell ref="B414:AX414"/>
    <mergeCell ref="B417:G417"/>
    <mergeCell ref="H417:AX417"/>
    <mergeCell ref="C408:Z408"/>
    <mergeCell ref="AA408:AI408"/>
    <mergeCell ref="AJ408:AR408"/>
    <mergeCell ref="AS408:AX408"/>
    <mergeCell ref="C409:Z409"/>
    <mergeCell ref="AA409:AI409"/>
    <mergeCell ref="AJ409:AR409"/>
    <mergeCell ref="AS409:AX409"/>
    <mergeCell ref="C442:Z442"/>
    <mergeCell ref="AA442:AI442"/>
    <mergeCell ref="AJ442:AR442"/>
    <mergeCell ref="AS442:AX442"/>
    <mergeCell ref="C443:Z443"/>
    <mergeCell ref="AA443:AI443"/>
    <mergeCell ref="AJ443:AR443"/>
    <mergeCell ref="AS443:AX443"/>
    <mergeCell ref="B421:AX425"/>
    <mergeCell ref="B430:AX435"/>
    <mergeCell ref="B440:Z441"/>
    <mergeCell ref="AA440:AI441"/>
    <mergeCell ref="AJ440:AR441"/>
    <mergeCell ref="AS440:AX441"/>
    <mergeCell ref="C446:Z446"/>
    <mergeCell ref="AA446:AI446"/>
    <mergeCell ref="AJ446:AR446"/>
    <mergeCell ref="AS446:AX446"/>
    <mergeCell ref="B447:Z447"/>
    <mergeCell ref="AA447:AI447"/>
    <mergeCell ref="AJ447:AR447"/>
    <mergeCell ref="AS447:AX447"/>
    <mergeCell ref="C444:Z444"/>
    <mergeCell ref="AA444:AI444"/>
    <mergeCell ref="AJ444:AR444"/>
    <mergeCell ref="AS444:AX444"/>
    <mergeCell ref="C445:Z445"/>
    <mergeCell ref="AA445:AI445"/>
    <mergeCell ref="AJ445:AR445"/>
    <mergeCell ref="AS445:AX445"/>
    <mergeCell ref="B451:AX451"/>
    <mergeCell ref="B454:G454"/>
    <mergeCell ref="H454:AX454"/>
    <mergeCell ref="B458:AX462"/>
    <mergeCell ref="B467:AX472"/>
    <mergeCell ref="B477:Z478"/>
    <mergeCell ref="AA477:AI478"/>
    <mergeCell ref="AJ477:AR478"/>
    <mergeCell ref="AS477:AX478"/>
    <mergeCell ref="C481:Z481"/>
    <mergeCell ref="AA481:AI481"/>
    <mergeCell ref="AJ481:AR481"/>
    <mergeCell ref="AS481:AX481"/>
    <mergeCell ref="B482:Z482"/>
    <mergeCell ref="AA482:AI482"/>
    <mergeCell ref="AJ482:AR482"/>
    <mergeCell ref="AS482:AX482"/>
    <mergeCell ref="C479:Z479"/>
    <mergeCell ref="AA479:AI479"/>
    <mergeCell ref="AJ479:AR479"/>
    <mergeCell ref="AS479:AX479"/>
    <mergeCell ref="C480:Z480"/>
    <mergeCell ref="AA480:AI480"/>
    <mergeCell ref="AJ480:AR480"/>
    <mergeCell ref="AS480:AX480"/>
    <mergeCell ref="C524:Z524"/>
    <mergeCell ref="AA524:AI524"/>
    <mergeCell ref="AJ524:AR524"/>
    <mergeCell ref="AS524:AX524"/>
    <mergeCell ref="B525:Z525"/>
    <mergeCell ref="AA525:AI525"/>
    <mergeCell ref="AJ525:AR525"/>
    <mergeCell ref="AS525:AX525"/>
    <mergeCell ref="B486:AX486"/>
    <mergeCell ref="B489:G489"/>
    <mergeCell ref="H489:AX489"/>
    <mergeCell ref="B493:AX497"/>
    <mergeCell ref="B502:AX517"/>
    <mergeCell ref="B522:Z523"/>
    <mergeCell ref="AA522:AI523"/>
    <mergeCell ref="AJ522:AR523"/>
    <mergeCell ref="AS522:AX523"/>
    <mergeCell ref="C557:Z557"/>
    <mergeCell ref="AA557:AI557"/>
    <mergeCell ref="AJ557:AR557"/>
    <mergeCell ref="AS557:AX557"/>
    <mergeCell ref="C558:Z558"/>
    <mergeCell ref="AA558:AI558"/>
    <mergeCell ref="AJ558:AR558"/>
    <mergeCell ref="AS558:AX558"/>
    <mergeCell ref="B529:AX529"/>
    <mergeCell ref="B532:G532"/>
    <mergeCell ref="H532:AX532"/>
    <mergeCell ref="B536:AX540"/>
    <mergeCell ref="B545:AX550"/>
    <mergeCell ref="B555:Z556"/>
    <mergeCell ref="AA555:AI556"/>
    <mergeCell ref="AJ555:AR556"/>
    <mergeCell ref="AS555:AX556"/>
    <mergeCell ref="B570:AX574"/>
    <mergeCell ref="B579:AX585"/>
    <mergeCell ref="B590:Z591"/>
    <mergeCell ref="AA590:AI591"/>
    <mergeCell ref="AJ590:AR591"/>
    <mergeCell ref="AS590:AX591"/>
    <mergeCell ref="B559:Z559"/>
    <mergeCell ref="AA559:AI559"/>
    <mergeCell ref="AJ559:AR559"/>
    <mergeCell ref="AS559:AX559"/>
    <mergeCell ref="B563:AX563"/>
    <mergeCell ref="B566:G566"/>
    <mergeCell ref="H566:AX566"/>
    <mergeCell ref="C594:Z594"/>
    <mergeCell ref="AA594:AI594"/>
    <mergeCell ref="AJ594:AR594"/>
    <mergeCell ref="AS594:AX594"/>
    <mergeCell ref="B595:Z595"/>
    <mergeCell ref="AA595:AI595"/>
    <mergeCell ref="AJ595:AR595"/>
    <mergeCell ref="AS595:AX595"/>
    <mergeCell ref="C592:Z592"/>
    <mergeCell ref="AA592:AI592"/>
    <mergeCell ref="AJ592:AR592"/>
    <mergeCell ref="AS592:AX592"/>
    <mergeCell ref="C593:Z593"/>
    <mergeCell ref="AA593:AI593"/>
    <mergeCell ref="AJ593:AR593"/>
    <mergeCell ref="AS593:AX593"/>
    <mergeCell ref="C628:Z628"/>
    <mergeCell ref="AA628:AI628"/>
    <mergeCell ref="AJ628:AR628"/>
    <mergeCell ref="AS628:AX628"/>
    <mergeCell ref="C629:Z629"/>
    <mergeCell ref="AA629:AI629"/>
    <mergeCell ref="AJ629:AR629"/>
    <mergeCell ref="AS629:AX629"/>
    <mergeCell ref="B599:AX599"/>
    <mergeCell ref="B602:G602"/>
    <mergeCell ref="H602:AX602"/>
    <mergeCell ref="B606:AX610"/>
    <mergeCell ref="B615:AX621"/>
    <mergeCell ref="B626:Z627"/>
    <mergeCell ref="AA626:AI627"/>
    <mergeCell ref="AJ626:AR627"/>
    <mergeCell ref="AS626:AX627"/>
    <mergeCell ref="C632:Z632"/>
    <mergeCell ref="AA632:AI632"/>
    <mergeCell ref="AJ632:AR632"/>
    <mergeCell ref="AS632:AX632"/>
    <mergeCell ref="B633:Z633"/>
    <mergeCell ref="AA633:AI633"/>
    <mergeCell ref="AJ633:AR633"/>
    <mergeCell ref="AS633:AX633"/>
    <mergeCell ref="C630:Z630"/>
    <mergeCell ref="AA630:AI630"/>
    <mergeCell ref="AJ630:AR630"/>
    <mergeCell ref="AS630:AX630"/>
    <mergeCell ref="C631:Z631"/>
    <mergeCell ref="AA631:AI631"/>
    <mergeCell ref="AJ631:AR631"/>
    <mergeCell ref="AS631:AX631"/>
    <mergeCell ref="C666:Z666"/>
    <mergeCell ref="AA666:AI666"/>
    <mergeCell ref="AJ666:AR666"/>
    <mergeCell ref="AS666:AX666"/>
    <mergeCell ref="B667:Z667"/>
    <mergeCell ref="AA667:AI667"/>
    <mergeCell ref="AJ667:AR667"/>
    <mergeCell ref="AS667:AX667"/>
    <mergeCell ref="B637:AX637"/>
    <mergeCell ref="B640:G640"/>
    <mergeCell ref="H640:AX640"/>
    <mergeCell ref="B644:AX648"/>
    <mergeCell ref="B653:AX659"/>
    <mergeCell ref="B664:Z665"/>
    <mergeCell ref="AA664:AI665"/>
    <mergeCell ref="AJ664:AR665"/>
    <mergeCell ref="AS664:AX665"/>
    <mergeCell ref="B671:AX671"/>
    <mergeCell ref="B674:G674"/>
    <mergeCell ref="H674:AX674"/>
    <mergeCell ref="B678:AX682"/>
    <mergeCell ref="B687:AX691"/>
    <mergeCell ref="B696:Z697"/>
    <mergeCell ref="AA696:AI697"/>
    <mergeCell ref="AJ696:AR697"/>
    <mergeCell ref="AS696:AX697"/>
    <mergeCell ref="B700:Z700"/>
    <mergeCell ref="AA700:AI700"/>
    <mergeCell ref="AJ700:AR700"/>
    <mergeCell ref="AS700:AX700"/>
    <mergeCell ref="B704:AX704"/>
    <mergeCell ref="B707:G707"/>
    <mergeCell ref="H707:AX707"/>
    <mergeCell ref="C698:Z698"/>
    <mergeCell ref="AA698:AI698"/>
    <mergeCell ref="AJ698:AR698"/>
    <mergeCell ref="AS698:AX698"/>
    <mergeCell ref="C699:Z699"/>
    <mergeCell ref="AA699:AI699"/>
    <mergeCell ref="AJ699:AR699"/>
    <mergeCell ref="AS699:AX699"/>
    <mergeCell ref="C731:Z731"/>
    <mergeCell ref="AA731:AI731"/>
    <mergeCell ref="AJ731:AR731"/>
    <mergeCell ref="AS731:AX731"/>
    <mergeCell ref="C732:Z732"/>
    <mergeCell ref="AA732:AI732"/>
    <mergeCell ref="AJ732:AR732"/>
    <mergeCell ref="AS732:AX732"/>
    <mergeCell ref="B711:AX715"/>
    <mergeCell ref="B720:AX724"/>
    <mergeCell ref="B729:Z730"/>
    <mergeCell ref="AA729:AI730"/>
    <mergeCell ref="AJ729:AR730"/>
    <mergeCell ref="AS729:AX730"/>
    <mergeCell ref="B744:AX748"/>
    <mergeCell ref="B753:AX760"/>
    <mergeCell ref="B765:Z766"/>
    <mergeCell ref="AA765:AI766"/>
    <mergeCell ref="AJ765:AR766"/>
    <mergeCell ref="AS765:AX766"/>
    <mergeCell ref="B733:Z733"/>
    <mergeCell ref="AA733:AI733"/>
    <mergeCell ref="AJ733:AR733"/>
    <mergeCell ref="AS733:AX733"/>
    <mergeCell ref="B737:AX737"/>
    <mergeCell ref="B740:G740"/>
    <mergeCell ref="H740:AX740"/>
    <mergeCell ref="B769:Z769"/>
    <mergeCell ref="AA769:AI769"/>
    <mergeCell ref="AJ769:AR769"/>
    <mergeCell ref="AS769:AX769"/>
    <mergeCell ref="B773:AX773"/>
    <mergeCell ref="B776:G776"/>
    <mergeCell ref="H776:AX776"/>
    <mergeCell ref="C767:Z767"/>
    <mergeCell ref="AA767:AI767"/>
    <mergeCell ref="AJ767:AR767"/>
    <mergeCell ref="AS767:AX767"/>
    <mergeCell ref="C768:Z768"/>
    <mergeCell ref="AA768:AI768"/>
    <mergeCell ref="AJ768:AR768"/>
    <mergeCell ref="AS768:AX768"/>
    <mergeCell ref="C806:Z806"/>
    <mergeCell ref="AA806:AI806"/>
    <mergeCell ref="AJ806:AR806"/>
    <mergeCell ref="AS806:AX806"/>
    <mergeCell ref="C807:Z807"/>
    <mergeCell ref="AA807:AI807"/>
    <mergeCell ref="AJ807:AR807"/>
    <mergeCell ref="AS807:AX807"/>
    <mergeCell ref="B780:AX785"/>
    <mergeCell ref="B790:AX799"/>
    <mergeCell ref="B804:Z805"/>
    <mergeCell ref="AA804:AI805"/>
    <mergeCell ref="AJ804:AR805"/>
    <mergeCell ref="AS804:AX805"/>
    <mergeCell ref="B810:Z810"/>
    <mergeCell ref="AA810:AI810"/>
    <mergeCell ref="AJ810:AR810"/>
    <mergeCell ref="AS810:AX810"/>
    <mergeCell ref="B814:AX814"/>
    <mergeCell ref="B817:G817"/>
    <mergeCell ref="H817:AX817"/>
    <mergeCell ref="C808:Z808"/>
    <mergeCell ref="AA808:AI808"/>
    <mergeCell ref="AJ808:AR808"/>
    <mergeCell ref="AS808:AX808"/>
    <mergeCell ref="C809:Z809"/>
    <mergeCell ref="AA809:AI809"/>
    <mergeCell ref="AJ809:AR809"/>
    <mergeCell ref="AS809:AX809"/>
    <mergeCell ref="C846:Z846"/>
    <mergeCell ref="AA846:AI846"/>
    <mergeCell ref="AJ846:AR846"/>
    <mergeCell ref="AS846:AX846"/>
    <mergeCell ref="B847:Z847"/>
    <mergeCell ref="AA847:AI847"/>
    <mergeCell ref="AJ847:AR847"/>
    <mergeCell ref="AS847:AX847"/>
    <mergeCell ref="B821:AX827"/>
    <mergeCell ref="B832:AX839"/>
    <mergeCell ref="B844:Z845"/>
    <mergeCell ref="AA844:AI845"/>
    <mergeCell ref="AJ844:AR845"/>
    <mergeCell ref="AS844:AX845"/>
    <mergeCell ref="B851:AX851"/>
    <mergeCell ref="B854:G854"/>
    <mergeCell ref="H854:AX854"/>
    <mergeCell ref="B858:AX863"/>
    <mergeCell ref="B868:AX874"/>
    <mergeCell ref="B879:Z880"/>
    <mergeCell ref="AA879:AI880"/>
    <mergeCell ref="AJ879:AR880"/>
    <mergeCell ref="AS879:AX880"/>
    <mergeCell ref="C883:Z883"/>
    <mergeCell ref="AA883:AI883"/>
    <mergeCell ref="AJ883:AR883"/>
    <mergeCell ref="AS883:AX883"/>
    <mergeCell ref="B884:Z884"/>
    <mergeCell ref="AA884:AI884"/>
    <mergeCell ref="AJ884:AR884"/>
    <mergeCell ref="AS884:AX884"/>
    <mergeCell ref="C881:Z881"/>
    <mergeCell ref="AA881:AI881"/>
    <mergeCell ref="AJ881:AR881"/>
    <mergeCell ref="AS881:AX881"/>
    <mergeCell ref="C882:Z882"/>
    <mergeCell ref="AA882:AI882"/>
    <mergeCell ref="AJ882:AR882"/>
    <mergeCell ref="AS882:AX882"/>
    <mergeCell ref="B888:AX888"/>
    <mergeCell ref="B891:G891"/>
    <mergeCell ref="H891:AX891"/>
    <mergeCell ref="B895:AX900"/>
    <mergeCell ref="B905:AX912"/>
    <mergeCell ref="B917:Z918"/>
    <mergeCell ref="AA917:AI918"/>
    <mergeCell ref="AJ917:AR918"/>
    <mergeCell ref="AS917:AX918"/>
    <mergeCell ref="C921:Z921"/>
    <mergeCell ref="AA921:AI921"/>
    <mergeCell ref="AJ921:AR921"/>
    <mergeCell ref="AS921:AX921"/>
    <mergeCell ref="B922:Z922"/>
    <mergeCell ref="AA922:AI922"/>
    <mergeCell ref="AJ922:AR922"/>
    <mergeCell ref="AS922:AX922"/>
    <mergeCell ref="C919:Z919"/>
    <mergeCell ref="AA919:AI919"/>
    <mergeCell ref="AJ919:AR919"/>
    <mergeCell ref="AS919:AX919"/>
    <mergeCell ref="C920:Z920"/>
    <mergeCell ref="AA920:AI920"/>
    <mergeCell ref="AJ920:AR920"/>
    <mergeCell ref="AS920:AX920"/>
    <mergeCell ref="C953:Z953"/>
    <mergeCell ref="AA953:AI953"/>
    <mergeCell ref="AJ953:AR953"/>
    <mergeCell ref="AS953:AX953"/>
    <mergeCell ref="B954:Z954"/>
    <mergeCell ref="AA954:AI954"/>
    <mergeCell ref="AJ954:AR954"/>
    <mergeCell ref="AS954:AX954"/>
    <mergeCell ref="B926:AX926"/>
    <mergeCell ref="B929:G929"/>
    <mergeCell ref="H929:AX929"/>
    <mergeCell ref="B933:AX937"/>
    <mergeCell ref="B942:AX946"/>
    <mergeCell ref="B951:Z952"/>
    <mergeCell ref="AA951:AI952"/>
    <mergeCell ref="AJ951:AR952"/>
    <mergeCell ref="AS951:AX952"/>
    <mergeCell ref="C985:Z985"/>
    <mergeCell ref="AA985:AI985"/>
    <mergeCell ref="AJ985:AR985"/>
    <mergeCell ref="AS985:AX985"/>
    <mergeCell ref="B986:Z986"/>
    <mergeCell ref="AA986:AI986"/>
    <mergeCell ref="AJ986:AR986"/>
    <mergeCell ref="AS986:AX986"/>
    <mergeCell ref="B958:AX958"/>
    <mergeCell ref="B961:G961"/>
    <mergeCell ref="H961:AX961"/>
    <mergeCell ref="B965:AX969"/>
    <mergeCell ref="B974:AX978"/>
    <mergeCell ref="B983:Z984"/>
    <mergeCell ref="AA983:AI984"/>
    <mergeCell ref="AJ983:AR984"/>
    <mergeCell ref="AS983:AX984"/>
    <mergeCell ref="C1019:Z1019"/>
    <mergeCell ref="AA1019:AI1019"/>
    <mergeCell ref="AJ1019:AR1019"/>
    <mergeCell ref="AS1019:AX1019"/>
    <mergeCell ref="B1020:Z1020"/>
    <mergeCell ref="AA1020:AI1020"/>
    <mergeCell ref="AJ1020:AR1020"/>
    <mergeCell ref="AS1020:AX1020"/>
    <mergeCell ref="B990:AX990"/>
    <mergeCell ref="B993:G993"/>
    <mergeCell ref="H993:AX993"/>
    <mergeCell ref="B997:AX1001"/>
    <mergeCell ref="B1006:AX1012"/>
    <mergeCell ref="B1017:Z1018"/>
    <mergeCell ref="AA1017:AI1018"/>
    <mergeCell ref="AJ1017:AR1018"/>
    <mergeCell ref="AS1017:AX1018"/>
    <mergeCell ref="B1024:AX1024"/>
    <mergeCell ref="B1027:G1027"/>
    <mergeCell ref="H1027:AX1027"/>
    <mergeCell ref="B1031:AX1036"/>
    <mergeCell ref="B1041:AX1045"/>
    <mergeCell ref="B1050:Z1051"/>
    <mergeCell ref="AA1050:AI1051"/>
    <mergeCell ref="AJ1050:AR1051"/>
    <mergeCell ref="AS1050:AX1051"/>
    <mergeCell ref="C1054:Z1054"/>
    <mergeCell ref="AA1054:AI1054"/>
    <mergeCell ref="AJ1054:AR1054"/>
    <mergeCell ref="AS1054:AX1054"/>
    <mergeCell ref="C1055:Z1055"/>
    <mergeCell ref="AA1055:AI1055"/>
    <mergeCell ref="AJ1055:AR1055"/>
    <mergeCell ref="AS1055:AX1055"/>
    <mergeCell ref="C1052:Z1052"/>
    <mergeCell ref="AA1052:AI1052"/>
    <mergeCell ref="AJ1052:AR1052"/>
    <mergeCell ref="AS1052:AX1052"/>
    <mergeCell ref="C1053:Z1053"/>
    <mergeCell ref="AA1053:AI1053"/>
    <mergeCell ref="AJ1053:AR1053"/>
    <mergeCell ref="AS1053:AX1053"/>
    <mergeCell ref="B1067:AX1073"/>
    <mergeCell ref="B1078:AX1085"/>
    <mergeCell ref="B1090:Z1091"/>
    <mergeCell ref="AA1090:AI1091"/>
    <mergeCell ref="AJ1090:AR1091"/>
    <mergeCell ref="AS1090:AX1091"/>
    <mergeCell ref="B1056:Z1056"/>
    <mergeCell ref="AA1056:AI1056"/>
    <mergeCell ref="AJ1056:AR1056"/>
    <mergeCell ref="AS1056:AX1056"/>
    <mergeCell ref="B1060:AX1060"/>
    <mergeCell ref="B1063:G1063"/>
    <mergeCell ref="H1063:AX1063"/>
    <mergeCell ref="B1094:Z1094"/>
    <mergeCell ref="AA1094:AI1094"/>
    <mergeCell ref="AJ1094:AR1094"/>
    <mergeCell ref="AS1094:AX1094"/>
    <mergeCell ref="B1098:AX1098"/>
    <mergeCell ref="B1101:G1101"/>
    <mergeCell ref="H1101:AX1101"/>
    <mergeCell ref="C1092:Z1092"/>
    <mergeCell ref="AA1092:AI1092"/>
    <mergeCell ref="AJ1092:AR1092"/>
    <mergeCell ref="AS1092:AX1092"/>
    <mergeCell ref="C1093:Z1093"/>
    <mergeCell ref="AA1093:AI1093"/>
    <mergeCell ref="AJ1093:AR1093"/>
    <mergeCell ref="AS1093:AX1093"/>
    <mergeCell ref="C1133:Z1133"/>
    <mergeCell ref="AA1133:AI1133"/>
    <mergeCell ref="AJ1133:AR1133"/>
    <mergeCell ref="AS1133:AX1133"/>
    <mergeCell ref="B1134:Z1134"/>
    <mergeCell ref="AA1134:AI1134"/>
    <mergeCell ref="AJ1134:AR1134"/>
    <mergeCell ref="AS1134:AX1134"/>
    <mergeCell ref="B1105:AX1111"/>
    <mergeCell ref="B1116:AX1126"/>
    <mergeCell ref="B1131:Z1132"/>
    <mergeCell ref="AA1131:AI1132"/>
    <mergeCell ref="AJ1131:AR1132"/>
    <mergeCell ref="AS1131:AX1132"/>
    <mergeCell ref="B1138:AX1138"/>
    <mergeCell ref="B1141:G1141"/>
    <mergeCell ref="H1141:AX1141"/>
    <mergeCell ref="B1145:AX1152"/>
    <mergeCell ref="B1157:AX1162"/>
    <mergeCell ref="B1167:Z1168"/>
    <mergeCell ref="AA1167:AI1168"/>
    <mergeCell ref="AJ1167:AR1168"/>
    <mergeCell ref="AS1167:AX1168"/>
    <mergeCell ref="B1171:Z1171"/>
    <mergeCell ref="AA1171:AI1171"/>
    <mergeCell ref="AJ1171:AR1171"/>
    <mergeCell ref="AS1171:AX1171"/>
    <mergeCell ref="B1175:AX1175"/>
    <mergeCell ref="B1178:G1178"/>
    <mergeCell ref="H1178:AX1178"/>
    <mergeCell ref="C1169:Z1169"/>
    <mergeCell ref="AA1169:AI1169"/>
    <mergeCell ref="AJ1169:AR1169"/>
    <mergeCell ref="AS1169:AX1169"/>
    <mergeCell ref="C1170:Z1170"/>
    <mergeCell ref="AA1170:AI1170"/>
    <mergeCell ref="AJ1170:AR1170"/>
    <mergeCell ref="AS1170:AX1170"/>
    <mergeCell ref="C1204:Z1204"/>
    <mergeCell ref="AA1204:AI1204"/>
    <mergeCell ref="AJ1204:AR1204"/>
    <mergeCell ref="AS1204:AX1204"/>
    <mergeCell ref="B1205:Z1205"/>
    <mergeCell ref="AA1205:AI1205"/>
    <mergeCell ref="AJ1205:AR1205"/>
    <mergeCell ref="AS1205:AX1205"/>
    <mergeCell ref="B1182:AX1186"/>
    <mergeCell ref="B1191:AX1197"/>
    <mergeCell ref="B1202:Z1203"/>
    <mergeCell ref="AA1202:AI1203"/>
    <mergeCell ref="AJ1202:AR1203"/>
    <mergeCell ref="AS1202:AX1203"/>
    <mergeCell ref="B1209:AX1209"/>
    <mergeCell ref="B1212:G1212"/>
    <mergeCell ref="H1212:AX1212"/>
    <mergeCell ref="B1216:AX1220"/>
    <mergeCell ref="B1225:AX1231"/>
    <mergeCell ref="B1236:Z1237"/>
    <mergeCell ref="AA1236:AI1237"/>
    <mergeCell ref="AJ1236:AR1237"/>
    <mergeCell ref="AS1236:AX1237"/>
    <mergeCell ref="B1240:Z1240"/>
    <mergeCell ref="AA1240:AI1240"/>
    <mergeCell ref="AJ1240:AR1240"/>
    <mergeCell ref="AS1240:AX1240"/>
    <mergeCell ref="B1244:AX1244"/>
    <mergeCell ref="B1247:G1247"/>
    <mergeCell ref="H1247:AX1247"/>
    <mergeCell ref="C1238:Z1238"/>
    <mergeCell ref="AA1238:AI1238"/>
    <mergeCell ref="AJ1238:AR1238"/>
    <mergeCell ref="AS1238:AX1238"/>
    <mergeCell ref="C1239:Z1239"/>
    <mergeCell ref="AA1239:AI1239"/>
    <mergeCell ref="AJ1239:AR1239"/>
    <mergeCell ref="AS1239:AX1239"/>
    <mergeCell ref="C1276:Z1276"/>
    <mergeCell ref="AA1276:AI1276"/>
    <mergeCell ref="AJ1276:AR1276"/>
    <mergeCell ref="AS1276:AX1276"/>
    <mergeCell ref="B1277:Z1277"/>
    <mergeCell ref="AA1277:AI1277"/>
    <mergeCell ref="AJ1277:AR1277"/>
    <mergeCell ref="AS1277:AX1277"/>
    <mergeCell ref="B1251:AX1256"/>
    <mergeCell ref="B1261:AX1269"/>
    <mergeCell ref="B1274:Z1275"/>
    <mergeCell ref="AA1274:AI1275"/>
    <mergeCell ref="AJ1274:AR1275"/>
    <mergeCell ref="AS1274:AX1275"/>
    <mergeCell ref="C1309:Z1309"/>
    <mergeCell ref="AA1309:AI1309"/>
    <mergeCell ref="AJ1309:AR1309"/>
    <mergeCell ref="AS1309:AX1309"/>
    <mergeCell ref="B1310:Z1310"/>
    <mergeCell ref="AA1310:AI1310"/>
    <mergeCell ref="AJ1310:AR1310"/>
    <mergeCell ref="AS1310:AX1310"/>
    <mergeCell ref="B1281:AX1281"/>
    <mergeCell ref="B1284:G1284"/>
    <mergeCell ref="H1284:AX1284"/>
    <mergeCell ref="B1288:AX1292"/>
    <mergeCell ref="B1297:AX1302"/>
    <mergeCell ref="B1307:Z1308"/>
    <mergeCell ref="AA1307:AI1308"/>
    <mergeCell ref="AJ1307:AR1308"/>
    <mergeCell ref="AS1307:AX1308"/>
    <mergeCell ref="B1314:AX1314"/>
    <mergeCell ref="B1317:G1317"/>
    <mergeCell ref="H1317:AX1317"/>
    <mergeCell ref="B1321:AX1325"/>
    <mergeCell ref="B1330:AX1339"/>
    <mergeCell ref="B1344:Z1345"/>
    <mergeCell ref="AA1344:AI1345"/>
    <mergeCell ref="AJ1344:AR1345"/>
    <mergeCell ref="AS1344:AX1345"/>
    <mergeCell ref="C1348:Z1348"/>
    <mergeCell ref="AA1348:AI1348"/>
    <mergeCell ref="AJ1348:AR1348"/>
    <mergeCell ref="AS1348:AX1348"/>
    <mergeCell ref="B1349:Z1349"/>
    <mergeCell ref="AA1349:AI1349"/>
    <mergeCell ref="AJ1349:AR1349"/>
    <mergeCell ref="AS1349:AX1349"/>
    <mergeCell ref="C1346:Z1346"/>
    <mergeCell ref="AA1346:AI1346"/>
    <mergeCell ref="AJ1346:AR1346"/>
    <mergeCell ref="AS1346:AX1346"/>
    <mergeCell ref="C1347:Z1347"/>
    <mergeCell ref="AA1347:AI1347"/>
    <mergeCell ref="AJ1347:AR1347"/>
    <mergeCell ref="AS1347:AX1347"/>
  </mergeCells>
  <phoneticPr fontId="4"/>
  <dataValidations count="1">
    <dataValidation type="list" allowBlank="1" showInputMessage="1" showErrorMessage="1" sqref="WWR983219:WWZ983220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15:AR65716 KF65715:KN65716 UB65715:UJ65716 ADX65715:AEF65716 ANT65715:AOB65716 AXP65715:AXX65716 BHL65715:BHT65716 BRH65715:BRP65716 CBD65715:CBL65716 CKZ65715:CLH65716 CUV65715:CVD65716 DER65715:DEZ65716 DON65715:DOV65716 DYJ65715:DYR65716 EIF65715:EIN65716 ESB65715:ESJ65716 FBX65715:FCF65716 FLT65715:FMB65716 FVP65715:FVX65716 GFL65715:GFT65716 GPH65715:GPP65716 GZD65715:GZL65716 HIZ65715:HJH65716 HSV65715:HTD65716 ICR65715:ICZ65716 IMN65715:IMV65716 IWJ65715:IWR65716 JGF65715:JGN65716 JQB65715:JQJ65716 JZX65715:KAF65716 KJT65715:KKB65716 KTP65715:KTX65716 LDL65715:LDT65716 LNH65715:LNP65716 LXD65715:LXL65716 MGZ65715:MHH65716 MQV65715:MRD65716 NAR65715:NAZ65716 NKN65715:NKV65716 NUJ65715:NUR65716 OEF65715:OEN65716 OOB65715:OOJ65716 OXX65715:OYF65716 PHT65715:PIB65716 PRP65715:PRX65716 QBL65715:QBT65716 QLH65715:QLP65716 QVD65715:QVL65716 REZ65715:RFH65716 ROV65715:RPD65716 RYR65715:RYZ65716 SIN65715:SIV65716 SSJ65715:SSR65716 TCF65715:TCN65716 TMB65715:TMJ65716 TVX65715:TWF65716 UFT65715:UGB65716 UPP65715:UPX65716 UZL65715:UZT65716 VJH65715:VJP65716 VTD65715:VTL65716 WCZ65715:WDH65716 WMV65715:WND65716 WWR65715:WWZ65716 AJ131251:AR131252 KF131251:KN131252 UB131251:UJ131252 ADX131251:AEF131252 ANT131251:AOB131252 AXP131251:AXX131252 BHL131251:BHT131252 BRH131251:BRP131252 CBD131251:CBL131252 CKZ131251:CLH131252 CUV131251:CVD131252 DER131251:DEZ131252 DON131251:DOV131252 DYJ131251:DYR131252 EIF131251:EIN131252 ESB131251:ESJ131252 FBX131251:FCF131252 FLT131251:FMB131252 FVP131251:FVX131252 GFL131251:GFT131252 GPH131251:GPP131252 GZD131251:GZL131252 HIZ131251:HJH131252 HSV131251:HTD131252 ICR131251:ICZ131252 IMN131251:IMV131252 IWJ131251:IWR131252 JGF131251:JGN131252 JQB131251:JQJ131252 JZX131251:KAF131252 KJT131251:KKB131252 KTP131251:KTX131252 LDL131251:LDT131252 LNH131251:LNP131252 LXD131251:LXL131252 MGZ131251:MHH131252 MQV131251:MRD131252 NAR131251:NAZ131252 NKN131251:NKV131252 NUJ131251:NUR131252 OEF131251:OEN131252 OOB131251:OOJ131252 OXX131251:OYF131252 PHT131251:PIB131252 PRP131251:PRX131252 QBL131251:QBT131252 QLH131251:QLP131252 QVD131251:QVL131252 REZ131251:RFH131252 ROV131251:RPD131252 RYR131251:RYZ131252 SIN131251:SIV131252 SSJ131251:SSR131252 TCF131251:TCN131252 TMB131251:TMJ131252 TVX131251:TWF131252 UFT131251:UGB131252 UPP131251:UPX131252 UZL131251:UZT131252 VJH131251:VJP131252 VTD131251:VTL131252 WCZ131251:WDH131252 WMV131251:WND131252 WWR131251:WWZ131252 AJ196787:AR196788 KF196787:KN196788 UB196787:UJ196788 ADX196787:AEF196788 ANT196787:AOB196788 AXP196787:AXX196788 BHL196787:BHT196788 BRH196787:BRP196788 CBD196787:CBL196788 CKZ196787:CLH196788 CUV196787:CVD196788 DER196787:DEZ196788 DON196787:DOV196788 DYJ196787:DYR196788 EIF196787:EIN196788 ESB196787:ESJ196788 FBX196787:FCF196788 FLT196787:FMB196788 FVP196787:FVX196788 GFL196787:GFT196788 GPH196787:GPP196788 GZD196787:GZL196788 HIZ196787:HJH196788 HSV196787:HTD196788 ICR196787:ICZ196788 IMN196787:IMV196788 IWJ196787:IWR196788 JGF196787:JGN196788 JQB196787:JQJ196788 JZX196787:KAF196788 KJT196787:KKB196788 KTP196787:KTX196788 LDL196787:LDT196788 LNH196787:LNP196788 LXD196787:LXL196788 MGZ196787:MHH196788 MQV196787:MRD196788 NAR196787:NAZ196788 NKN196787:NKV196788 NUJ196787:NUR196788 OEF196787:OEN196788 OOB196787:OOJ196788 OXX196787:OYF196788 PHT196787:PIB196788 PRP196787:PRX196788 QBL196787:QBT196788 QLH196787:QLP196788 QVD196787:QVL196788 REZ196787:RFH196788 ROV196787:RPD196788 RYR196787:RYZ196788 SIN196787:SIV196788 SSJ196787:SSR196788 TCF196787:TCN196788 TMB196787:TMJ196788 TVX196787:TWF196788 UFT196787:UGB196788 UPP196787:UPX196788 UZL196787:UZT196788 VJH196787:VJP196788 VTD196787:VTL196788 WCZ196787:WDH196788 WMV196787:WND196788 WWR196787:WWZ196788 AJ262323:AR262324 KF262323:KN262324 UB262323:UJ262324 ADX262323:AEF262324 ANT262323:AOB262324 AXP262323:AXX262324 BHL262323:BHT262324 BRH262323:BRP262324 CBD262323:CBL262324 CKZ262323:CLH262324 CUV262323:CVD262324 DER262323:DEZ262324 DON262323:DOV262324 DYJ262323:DYR262324 EIF262323:EIN262324 ESB262323:ESJ262324 FBX262323:FCF262324 FLT262323:FMB262324 FVP262323:FVX262324 GFL262323:GFT262324 GPH262323:GPP262324 GZD262323:GZL262324 HIZ262323:HJH262324 HSV262323:HTD262324 ICR262323:ICZ262324 IMN262323:IMV262324 IWJ262323:IWR262324 JGF262323:JGN262324 JQB262323:JQJ262324 JZX262323:KAF262324 KJT262323:KKB262324 KTP262323:KTX262324 LDL262323:LDT262324 LNH262323:LNP262324 LXD262323:LXL262324 MGZ262323:MHH262324 MQV262323:MRD262324 NAR262323:NAZ262324 NKN262323:NKV262324 NUJ262323:NUR262324 OEF262323:OEN262324 OOB262323:OOJ262324 OXX262323:OYF262324 PHT262323:PIB262324 PRP262323:PRX262324 QBL262323:QBT262324 QLH262323:QLP262324 QVD262323:QVL262324 REZ262323:RFH262324 ROV262323:RPD262324 RYR262323:RYZ262324 SIN262323:SIV262324 SSJ262323:SSR262324 TCF262323:TCN262324 TMB262323:TMJ262324 TVX262323:TWF262324 UFT262323:UGB262324 UPP262323:UPX262324 UZL262323:UZT262324 VJH262323:VJP262324 VTD262323:VTL262324 WCZ262323:WDH262324 WMV262323:WND262324 WWR262323:WWZ262324 AJ327859:AR327860 KF327859:KN327860 UB327859:UJ327860 ADX327859:AEF327860 ANT327859:AOB327860 AXP327859:AXX327860 BHL327859:BHT327860 BRH327859:BRP327860 CBD327859:CBL327860 CKZ327859:CLH327860 CUV327859:CVD327860 DER327859:DEZ327860 DON327859:DOV327860 DYJ327859:DYR327860 EIF327859:EIN327860 ESB327859:ESJ327860 FBX327859:FCF327860 FLT327859:FMB327860 FVP327859:FVX327860 GFL327859:GFT327860 GPH327859:GPP327860 GZD327859:GZL327860 HIZ327859:HJH327860 HSV327859:HTD327860 ICR327859:ICZ327860 IMN327859:IMV327860 IWJ327859:IWR327860 JGF327859:JGN327860 JQB327859:JQJ327860 JZX327859:KAF327860 KJT327859:KKB327860 KTP327859:KTX327860 LDL327859:LDT327860 LNH327859:LNP327860 LXD327859:LXL327860 MGZ327859:MHH327860 MQV327859:MRD327860 NAR327859:NAZ327860 NKN327859:NKV327860 NUJ327859:NUR327860 OEF327859:OEN327860 OOB327859:OOJ327860 OXX327859:OYF327860 PHT327859:PIB327860 PRP327859:PRX327860 QBL327859:QBT327860 QLH327859:QLP327860 QVD327859:QVL327860 REZ327859:RFH327860 ROV327859:RPD327860 RYR327859:RYZ327860 SIN327859:SIV327860 SSJ327859:SSR327860 TCF327859:TCN327860 TMB327859:TMJ327860 TVX327859:TWF327860 UFT327859:UGB327860 UPP327859:UPX327860 UZL327859:UZT327860 VJH327859:VJP327860 VTD327859:VTL327860 WCZ327859:WDH327860 WMV327859:WND327860 WWR327859:WWZ327860 AJ393395:AR393396 KF393395:KN393396 UB393395:UJ393396 ADX393395:AEF393396 ANT393395:AOB393396 AXP393395:AXX393396 BHL393395:BHT393396 BRH393395:BRP393396 CBD393395:CBL393396 CKZ393395:CLH393396 CUV393395:CVD393396 DER393395:DEZ393396 DON393395:DOV393396 DYJ393395:DYR393396 EIF393395:EIN393396 ESB393395:ESJ393396 FBX393395:FCF393396 FLT393395:FMB393396 FVP393395:FVX393396 GFL393395:GFT393396 GPH393395:GPP393396 GZD393395:GZL393396 HIZ393395:HJH393396 HSV393395:HTD393396 ICR393395:ICZ393396 IMN393395:IMV393396 IWJ393395:IWR393396 JGF393395:JGN393396 JQB393395:JQJ393396 JZX393395:KAF393396 KJT393395:KKB393396 KTP393395:KTX393396 LDL393395:LDT393396 LNH393395:LNP393396 LXD393395:LXL393396 MGZ393395:MHH393396 MQV393395:MRD393396 NAR393395:NAZ393396 NKN393395:NKV393396 NUJ393395:NUR393396 OEF393395:OEN393396 OOB393395:OOJ393396 OXX393395:OYF393396 PHT393395:PIB393396 PRP393395:PRX393396 QBL393395:QBT393396 QLH393395:QLP393396 QVD393395:QVL393396 REZ393395:RFH393396 ROV393395:RPD393396 RYR393395:RYZ393396 SIN393395:SIV393396 SSJ393395:SSR393396 TCF393395:TCN393396 TMB393395:TMJ393396 TVX393395:TWF393396 UFT393395:UGB393396 UPP393395:UPX393396 UZL393395:UZT393396 VJH393395:VJP393396 VTD393395:VTL393396 WCZ393395:WDH393396 WMV393395:WND393396 WWR393395:WWZ393396 AJ458931:AR458932 KF458931:KN458932 UB458931:UJ458932 ADX458931:AEF458932 ANT458931:AOB458932 AXP458931:AXX458932 BHL458931:BHT458932 BRH458931:BRP458932 CBD458931:CBL458932 CKZ458931:CLH458932 CUV458931:CVD458932 DER458931:DEZ458932 DON458931:DOV458932 DYJ458931:DYR458932 EIF458931:EIN458932 ESB458931:ESJ458932 FBX458931:FCF458932 FLT458931:FMB458932 FVP458931:FVX458932 GFL458931:GFT458932 GPH458931:GPP458932 GZD458931:GZL458932 HIZ458931:HJH458932 HSV458931:HTD458932 ICR458931:ICZ458932 IMN458931:IMV458932 IWJ458931:IWR458932 JGF458931:JGN458932 JQB458931:JQJ458932 JZX458931:KAF458932 KJT458931:KKB458932 KTP458931:KTX458932 LDL458931:LDT458932 LNH458931:LNP458932 LXD458931:LXL458932 MGZ458931:MHH458932 MQV458931:MRD458932 NAR458931:NAZ458932 NKN458931:NKV458932 NUJ458931:NUR458932 OEF458931:OEN458932 OOB458931:OOJ458932 OXX458931:OYF458932 PHT458931:PIB458932 PRP458931:PRX458932 QBL458931:QBT458932 QLH458931:QLP458932 QVD458931:QVL458932 REZ458931:RFH458932 ROV458931:RPD458932 RYR458931:RYZ458932 SIN458931:SIV458932 SSJ458931:SSR458932 TCF458931:TCN458932 TMB458931:TMJ458932 TVX458931:TWF458932 UFT458931:UGB458932 UPP458931:UPX458932 UZL458931:UZT458932 VJH458931:VJP458932 VTD458931:VTL458932 WCZ458931:WDH458932 WMV458931:WND458932 WWR458931:WWZ458932 AJ524467:AR524468 KF524467:KN524468 UB524467:UJ524468 ADX524467:AEF524468 ANT524467:AOB524468 AXP524467:AXX524468 BHL524467:BHT524468 BRH524467:BRP524468 CBD524467:CBL524468 CKZ524467:CLH524468 CUV524467:CVD524468 DER524467:DEZ524468 DON524467:DOV524468 DYJ524467:DYR524468 EIF524467:EIN524468 ESB524467:ESJ524468 FBX524467:FCF524468 FLT524467:FMB524468 FVP524467:FVX524468 GFL524467:GFT524468 GPH524467:GPP524468 GZD524467:GZL524468 HIZ524467:HJH524468 HSV524467:HTD524468 ICR524467:ICZ524468 IMN524467:IMV524468 IWJ524467:IWR524468 JGF524467:JGN524468 JQB524467:JQJ524468 JZX524467:KAF524468 KJT524467:KKB524468 KTP524467:KTX524468 LDL524467:LDT524468 LNH524467:LNP524468 LXD524467:LXL524468 MGZ524467:MHH524468 MQV524467:MRD524468 NAR524467:NAZ524468 NKN524467:NKV524468 NUJ524467:NUR524468 OEF524467:OEN524468 OOB524467:OOJ524468 OXX524467:OYF524468 PHT524467:PIB524468 PRP524467:PRX524468 QBL524467:QBT524468 QLH524467:QLP524468 QVD524467:QVL524468 REZ524467:RFH524468 ROV524467:RPD524468 RYR524467:RYZ524468 SIN524467:SIV524468 SSJ524467:SSR524468 TCF524467:TCN524468 TMB524467:TMJ524468 TVX524467:TWF524468 UFT524467:UGB524468 UPP524467:UPX524468 UZL524467:UZT524468 VJH524467:VJP524468 VTD524467:VTL524468 WCZ524467:WDH524468 WMV524467:WND524468 WWR524467:WWZ524468 AJ590003:AR590004 KF590003:KN590004 UB590003:UJ590004 ADX590003:AEF590004 ANT590003:AOB590004 AXP590003:AXX590004 BHL590003:BHT590004 BRH590003:BRP590004 CBD590003:CBL590004 CKZ590003:CLH590004 CUV590003:CVD590004 DER590003:DEZ590004 DON590003:DOV590004 DYJ590003:DYR590004 EIF590003:EIN590004 ESB590003:ESJ590004 FBX590003:FCF590004 FLT590003:FMB590004 FVP590003:FVX590004 GFL590003:GFT590004 GPH590003:GPP590004 GZD590003:GZL590004 HIZ590003:HJH590004 HSV590003:HTD590004 ICR590003:ICZ590004 IMN590003:IMV590004 IWJ590003:IWR590004 JGF590003:JGN590004 JQB590003:JQJ590004 JZX590003:KAF590004 KJT590003:KKB590004 KTP590003:KTX590004 LDL590003:LDT590004 LNH590003:LNP590004 LXD590003:LXL590004 MGZ590003:MHH590004 MQV590003:MRD590004 NAR590003:NAZ590004 NKN590003:NKV590004 NUJ590003:NUR590004 OEF590003:OEN590004 OOB590003:OOJ590004 OXX590003:OYF590004 PHT590003:PIB590004 PRP590003:PRX590004 QBL590003:QBT590004 QLH590003:QLP590004 QVD590003:QVL590004 REZ590003:RFH590004 ROV590003:RPD590004 RYR590003:RYZ590004 SIN590003:SIV590004 SSJ590003:SSR590004 TCF590003:TCN590004 TMB590003:TMJ590004 TVX590003:TWF590004 UFT590003:UGB590004 UPP590003:UPX590004 UZL590003:UZT590004 VJH590003:VJP590004 VTD590003:VTL590004 WCZ590003:WDH590004 WMV590003:WND590004 WWR590003:WWZ590004 AJ655539:AR655540 KF655539:KN655540 UB655539:UJ655540 ADX655539:AEF655540 ANT655539:AOB655540 AXP655539:AXX655540 BHL655539:BHT655540 BRH655539:BRP655540 CBD655539:CBL655540 CKZ655539:CLH655540 CUV655539:CVD655540 DER655539:DEZ655540 DON655539:DOV655540 DYJ655539:DYR655540 EIF655539:EIN655540 ESB655539:ESJ655540 FBX655539:FCF655540 FLT655539:FMB655540 FVP655539:FVX655540 GFL655539:GFT655540 GPH655539:GPP655540 GZD655539:GZL655540 HIZ655539:HJH655540 HSV655539:HTD655540 ICR655539:ICZ655540 IMN655539:IMV655540 IWJ655539:IWR655540 JGF655539:JGN655540 JQB655539:JQJ655540 JZX655539:KAF655540 KJT655539:KKB655540 KTP655539:KTX655540 LDL655539:LDT655540 LNH655539:LNP655540 LXD655539:LXL655540 MGZ655539:MHH655540 MQV655539:MRD655540 NAR655539:NAZ655540 NKN655539:NKV655540 NUJ655539:NUR655540 OEF655539:OEN655540 OOB655539:OOJ655540 OXX655539:OYF655540 PHT655539:PIB655540 PRP655539:PRX655540 QBL655539:QBT655540 QLH655539:QLP655540 QVD655539:QVL655540 REZ655539:RFH655540 ROV655539:RPD655540 RYR655539:RYZ655540 SIN655539:SIV655540 SSJ655539:SSR655540 TCF655539:TCN655540 TMB655539:TMJ655540 TVX655539:TWF655540 UFT655539:UGB655540 UPP655539:UPX655540 UZL655539:UZT655540 VJH655539:VJP655540 VTD655539:VTL655540 WCZ655539:WDH655540 WMV655539:WND655540 WWR655539:WWZ655540 AJ721075:AR721076 KF721075:KN721076 UB721075:UJ721076 ADX721075:AEF721076 ANT721075:AOB721076 AXP721075:AXX721076 BHL721075:BHT721076 BRH721075:BRP721076 CBD721075:CBL721076 CKZ721075:CLH721076 CUV721075:CVD721076 DER721075:DEZ721076 DON721075:DOV721076 DYJ721075:DYR721076 EIF721075:EIN721076 ESB721075:ESJ721076 FBX721075:FCF721076 FLT721075:FMB721076 FVP721075:FVX721076 GFL721075:GFT721076 GPH721075:GPP721076 GZD721075:GZL721076 HIZ721075:HJH721076 HSV721075:HTD721076 ICR721075:ICZ721076 IMN721075:IMV721076 IWJ721075:IWR721076 JGF721075:JGN721076 JQB721075:JQJ721076 JZX721075:KAF721076 KJT721075:KKB721076 KTP721075:KTX721076 LDL721075:LDT721076 LNH721075:LNP721076 LXD721075:LXL721076 MGZ721075:MHH721076 MQV721075:MRD721076 NAR721075:NAZ721076 NKN721075:NKV721076 NUJ721075:NUR721076 OEF721075:OEN721076 OOB721075:OOJ721076 OXX721075:OYF721076 PHT721075:PIB721076 PRP721075:PRX721076 QBL721075:QBT721076 QLH721075:QLP721076 QVD721075:QVL721076 REZ721075:RFH721076 ROV721075:RPD721076 RYR721075:RYZ721076 SIN721075:SIV721076 SSJ721075:SSR721076 TCF721075:TCN721076 TMB721075:TMJ721076 TVX721075:TWF721076 UFT721075:UGB721076 UPP721075:UPX721076 UZL721075:UZT721076 VJH721075:VJP721076 VTD721075:VTL721076 WCZ721075:WDH721076 WMV721075:WND721076 WWR721075:WWZ721076 AJ786611:AR786612 KF786611:KN786612 UB786611:UJ786612 ADX786611:AEF786612 ANT786611:AOB786612 AXP786611:AXX786612 BHL786611:BHT786612 BRH786611:BRP786612 CBD786611:CBL786612 CKZ786611:CLH786612 CUV786611:CVD786612 DER786611:DEZ786612 DON786611:DOV786612 DYJ786611:DYR786612 EIF786611:EIN786612 ESB786611:ESJ786612 FBX786611:FCF786612 FLT786611:FMB786612 FVP786611:FVX786612 GFL786611:GFT786612 GPH786611:GPP786612 GZD786611:GZL786612 HIZ786611:HJH786612 HSV786611:HTD786612 ICR786611:ICZ786612 IMN786611:IMV786612 IWJ786611:IWR786612 JGF786611:JGN786612 JQB786611:JQJ786612 JZX786611:KAF786612 KJT786611:KKB786612 KTP786611:KTX786612 LDL786611:LDT786612 LNH786611:LNP786612 LXD786611:LXL786612 MGZ786611:MHH786612 MQV786611:MRD786612 NAR786611:NAZ786612 NKN786611:NKV786612 NUJ786611:NUR786612 OEF786611:OEN786612 OOB786611:OOJ786612 OXX786611:OYF786612 PHT786611:PIB786612 PRP786611:PRX786612 QBL786611:QBT786612 QLH786611:QLP786612 QVD786611:QVL786612 REZ786611:RFH786612 ROV786611:RPD786612 RYR786611:RYZ786612 SIN786611:SIV786612 SSJ786611:SSR786612 TCF786611:TCN786612 TMB786611:TMJ786612 TVX786611:TWF786612 UFT786611:UGB786612 UPP786611:UPX786612 UZL786611:UZT786612 VJH786611:VJP786612 VTD786611:VTL786612 WCZ786611:WDH786612 WMV786611:WND786612 WWR786611:WWZ786612 AJ852147:AR852148 KF852147:KN852148 UB852147:UJ852148 ADX852147:AEF852148 ANT852147:AOB852148 AXP852147:AXX852148 BHL852147:BHT852148 BRH852147:BRP852148 CBD852147:CBL852148 CKZ852147:CLH852148 CUV852147:CVD852148 DER852147:DEZ852148 DON852147:DOV852148 DYJ852147:DYR852148 EIF852147:EIN852148 ESB852147:ESJ852148 FBX852147:FCF852148 FLT852147:FMB852148 FVP852147:FVX852148 GFL852147:GFT852148 GPH852147:GPP852148 GZD852147:GZL852148 HIZ852147:HJH852148 HSV852147:HTD852148 ICR852147:ICZ852148 IMN852147:IMV852148 IWJ852147:IWR852148 JGF852147:JGN852148 JQB852147:JQJ852148 JZX852147:KAF852148 KJT852147:KKB852148 KTP852147:KTX852148 LDL852147:LDT852148 LNH852147:LNP852148 LXD852147:LXL852148 MGZ852147:MHH852148 MQV852147:MRD852148 NAR852147:NAZ852148 NKN852147:NKV852148 NUJ852147:NUR852148 OEF852147:OEN852148 OOB852147:OOJ852148 OXX852147:OYF852148 PHT852147:PIB852148 PRP852147:PRX852148 QBL852147:QBT852148 QLH852147:QLP852148 QVD852147:QVL852148 REZ852147:RFH852148 ROV852147:RPD852148 RYR852147:RYZ852148 SIN852147:SIV852148 SSJ852147:SSR852148 TCF852147:TCN852148 TMB852147:TMJ852148 TVX852147:TWF852148 UFT852147:UGB852148 UPP852147:UPX852148 UZL852147:UZT852148 VJH852147:VJP852148 VTD852147:VTL852148 WCZ852147:WDH852148 WMV852147:WND852148 WWR852147:WWZ852148 AJ917683:AR917684 KF917683:KN917684 UB917683:UJ917684 ADX917683:AEF917684 ANT917683:AOB917684 AXP917683:AXX917684 BHL917683:BHT917684 BRH917683:BRP917684 CBD917683:CBL917684 CKZ917683:CLH917684 CUV917683:CVD917684 DER917683:DEZ917684 DON917683:DOV917684 DYJ917683:DYR917684 EIF917683:EIN917684 ESB917683:ESJ917684 FBX917683:FCF917684 FLT917683:FMB917684 FVP917683:FVX917684 GFL917683:GFT917684 GPH917683:GPP917684 GZD917683:GZL917684 HIZ917683:HJH917684 HSV917683:HTD917684 ICR917683:ICZ917684 IMN917683:IMV917684 IWJ917683:IWR917684 JGF917683:JGN917684 JQB917683:JQJ917684 JZX917683:KAF917684 KJT917683:KKB917684 KTP917683:KTX917684 LDL917683:LDT917684 LNH917683:LNP917684 LXD917683:LXL917684 MGZ917683:MHH917684 MQV917683:MRD917684 NAR917683:NAZ917684 NKN917683:NKV917684 NUJ917683:NUR917684 OEF917683:OEN917684 OOB917683:OOJ917684 OXX917683:OYF917684 PHT917683:PIB917684 PRP917683:PRX917684 QBL917683:QBT917684 QLH917683:QLP917684 QVD917683:QVL917684 REZ917683:RFH917684 ROV917683:RPD917684 RYR917683:RYZ917684 SIN917683:SIV917684 SSJ917683:SSR917684 TCF917683:TCN917684 TMB917683:TMJ917684 TVX917683:TWF917684 UFT917683:UGB917684 UPP917683:UPX917684 UZL917683:UZT917684 VJH917683:VJP917684 VTD917683:VTL917684 WCZ917683:WDH917684 WMV917683:WND917684 WWR917683:WWZ917684 AJ983219:AR983220 KF983219:KN983220 UB983219:UJ983220 ADX983219:AEF983220 ANT983219:AOB983220 AXP983219:AXX983220 BHL983219:BHT983220 BRH983219:BRP983220 CBD983219:CBL983220 CKZ983219:CLH983220 CUV983219:CVD983220 DER983219:DEZ983220 DON983219:DOV983220 DYJ983219:DYR983220 EIF983219:EIN983220 ESB983219:ESJ983220 FBX983219:FCF983220 FLT983219:FMB983220 FVP983219:FVX983220 GFL983219:GFT983220 GPH983219:GPP983220 GZD983219:GZL983220 HIZ983219:HJH983220 HSV983219:HTD983220 ICR983219:ICZ983220 IMN983219:IMV983220 IWJ983219:IWR983220 JGF983219:JGN983220 JQB983219:JQJ983220 JZX983219:KAF983220 KJT983219:KKB983220 KTP983219:KTX983220 LDL983219:LDT983220 LNH983219:LNP983220 LXD983219:LXL983220 MGZ983219:MHH983220 MQV983219:MRD983220 NAR983219:NAZ983220 NKN983219:NKV983220 NUJ983219:NUR983220 OEF983219:OEN983220 OOB983219:OOJ983220 OXX983219:OYF983220 PHT983219:PIB983220 PRP983219:PRX983220 QBL983219:QBT983220 QLH983219:QLP983220 QVD983219:QVL983220 REZ983219:RFH983220 ROV983219:RPD983220 RYR983219:RYZ983220 SIN983219:SIV983220 SSJ983219:SSR983220 TCF983219:TCN983220 TMB983219:TMJ983220 TVX983219:TWF983220 UFT983219:UGB983220 UPP983219:UPX983220 UZL983219:UZT983220 VJH983219:VJP983220 VTD983219:VTL983220 WCZ983219:WDH983220 WMV983219:WND983220 KF64:KN74 UB64:UJ74 ADX64:AEF74 ANT64:AOB74 AXP64:AXX74 BHL64:BHT74 BRH64:BRP74 CBD64:CBL74 CKZ64:CLH74 CUV64:CVD74 DER64:DEZ74 DON64:DOV74 DYJ64:DYR74 EIF64:EIN74 ESB64:ESJ74 FBX64:FCF74 FLT64:FMB74 FVP64:FVX74 GFL64:GFT74 GPH64:GPP74 GZD64:GZL74 HIZ64:HJH74 HSV64:HTD74 ICR64:ICZ74 IMN64:IMV74 IWJ64:IWR74 JGF64:JGN74 JQB64:JQJ74 JZX64:KAF74 KJT64:KKB74 KTP64:KTX74 LDL64:LDT74 LNH64:LNP74 LXD64:LXL74 MGZ64:MHH74 MQV64:MRD74 NAR64:NAZ74 NKN64:NKV74 NUJ64:NUR74 OEF64:OEN74 OOB64:OOJ74 OXX64:OYF74 PHT64:PIB74 PRP64:PRX74 QBL64:QBT74 QLH64:QLP74 QVD64:QVL74 REZ64:RFH74 ROV64:RPD74 RYR64:RYZ74 SIN64:SIV74 SSJ64:SSR74 TCF64:TCN74 TMB64:TMJ74 TVX64:TWF74 UFT64:UGB74 UPP64:UPX74 UZL64:UZT74 VJH64:VJP74 VTD64:VTL74 WCZ64:WDH74 WMV64:WND74 WWR64:WWZ74 KF105:KN111 UB105:UJ111 ADX105:AEF111 ANT105:AOB111 AXP105:AXX111 BHL105:BHT111 BRH105:BRP111 CBD105:CBL111 CKZ105:CLH111 CUV105:CVD111 DER105:DEZ111 DON105:DOV111 DYJ105:DYR111 EIF105:EIN111 ESB105:ESJ111 FBX105:FCF111 FLT105:FMB111 FVP105:FVX111 GFL105:GFT111 GPH105:GPP111 GZD105:GZL111 HIZ105:HJH111 HSV105:HTD111 ICR105:ICZ111 IMN105:IMV111 IWJ105:IWR111 JGF105:JGN111 JQB105:JQJ111 JZX105:KAF111 KJT105:KKB111 KTP105:KTX111 LDL105:LDT111 LNH105:LNP111 LXD105:LXL111 MGZ105:MHH111 MQV105:MRD111 NAR105:NAZ111 NKN105:NKV111 NUJ105:NUR111 OEF105:OEN111 OOB105:OOJ111 OXX105:OYF111 PHT105:PIB111 PRP105:PRX111 QBL105:QBT111 QLH105:QLP111 QVD105:QVL111 REZ105:RFH111 ROV105:RPD111 RYR105:RYZ111 SIN105:SIV111 SSJ105:SSR111 TCF105:TCN111 TMB105:TMJ111 TVX105:TWF111 UFT105:UGB111 UPP105:UPX111 UZL105:UZT111 VJH105:VJP111 VTD105:VTL111 WCZ105:WDH111 WMV105:WND111 WWR105:WWZ111 KF140:KN143 UB140:UJ143 ADX140:AEF143 ANT140:AOB143 AXP140:AXX143 BHL140:BHT143 BRH140:BRP143 CBD140:CBL143 CKZ140:CLH143 CUV140:CVD143 DER140:DEZ143 DON140:DOV143 DYJ140:DYR143 EIF140:EIN143 ESB140:ESJ143 FBX140:FCF143 FLT140:FMB143 FVP140:FVX143 GFL140:GFT143 GPH140:GPP143 GZD140:GZL143 HIZ140:HJH143 HSV140:HTD143 ICR140:ICZ143 IMN140:IMV143 IWJ140:IWR143 JGF140:JGN143 JQB140:JQJ143 JZX140:KAF143 KJT140:KKB143 KTP140:KTX143 LDL140:LDT143 LNH140:LNP143 LXD140:LXL143 MGZ140:MHH143 MQV140:MRD143 NAR140:NAZ143 NKN140:NKV143 NUJ140:NUR143 OEF140:OEN143 OOB140:OOJ143 OXX140:OYF143 PHT140:PIB143 PRP140:PRX143 QBL140:QBT143 QLH140:QLP143 QVD140:QVL143 REZ140:RFH143 ROV140:RPD143 RYR140:RYZ143 SIN140:SIV143 SSJ140:SSR143 TCF140:TCN143 TMB140:TMJ143 TVX140:TWF143 UFT140:UGB143 UPP140:UPX143 UZL140:UZT143 VJH140:VJP143 VTD140:VTL143 WCZ140:WDH143 WMV140:WND143 WWR140:WWZ143 KF179:KN184 UB179:UJ184 ADX179:AEF184 ANT179:AOB184 AXP179:AXX184 BHL179:BHT184 BRH179:BRP184 CBD179:CBL184 CKZ179:CLH184 CUV179:CVD184 DER179:DEZ184 DON179:DOV184 DYJ179:DYR184 EIF179:EIN184 ESB179:ESJ184 FBX179:FCF184 FLT179:FMB184 FVP179:FVX184 GFL179:GFT184 GPH179:GPP184 GZD179:GZL184 HIZ179:HJH184 HSV179:HTD184 ICR179:ICZ184 IMN179:IMV184 IWJ179:IWR184 JGF179:JGN184 JQB179:JQJ184 JZX179:KAF184 KJT179:KKB184 KTP179:KTX184 LDL179:LDT184 LNH179:LNP184 LXD179:LXL184 MGZ179:MHH184 MQV179:MRD184 NAR179:NAZ184 NKN179:NKV184 NUJ179:NUR184 OEF179:OEN184 OOB179:OOJ184 OXX179:OYF184 PHT179:PIB184 PRP179:PRX184 QBL179:QBT184 QLH179:QLP184 QVD179:QVL184 REZ179:RFH184 ROV179:RPD184 RYR179:RYZ184 SIN179:SIV184 SSJ179:SSR184 TCF179:TCN184 TMB179:TMJ184 TVX179:TWF184 UFT179:UGB184 UPP179:UPX184 UZL179:UZT184 VJH179:VJP184 VTD179:VTL184 WCZ179:WDH184 WMV179:WND184 WWR179:WWZ184 KF219:KN227 UB219:UJ227 ADX219:AEF227 ANT219:AOB227 AXP219:AXX227 BHL219:BHT227 BRH219:BRP227 CBD219:CBL227 CKZ219:CLH227 CUV219:CVD227 DER219:DEZ227 DON219:DOV227 DYJ219:DYR227 EIF219:EIN227 ESB219:ESJ227 FBX219:FCF227 FLT219:FMB227 FVP219:FVX227 GFL219:GFT227 GPH219:GPP227 GZD219:GZL227 HIZ219:HJH227 HSV219:HTD227 ICR219:ICZ227 IMN219:IMV227 IWJ219:IWR227 JGF219:JGN227 JQB219:JQJ227 JZX219:KAF227 KJT219:KKB227 KTP219:KTX227 LDL219:LDT227 LNH219:LNP227 LXD219:LXL227 MGZ219:MHH227 MQV219:MRD227 NAR219:NAZ227 NKN219:NKV227 NUJ219:NUR227 OEF219:OEN227 OOB219:OOJ227 OXX219:OYF227 PHT219:PIB227 PRP219:PRX227 QBL219:QBT227 QLH219:QLP227 QVD219:QVL227 REZ219:RFH227 ROV219:RPD227 RYR219:RYZ227 SIN219:SIV227 SSJ219:SSR227 TCF219:TCN227 TMB219:TMJ227 TVX219:TWF227 UFT219:UGB227 UPP219:UPX227 UZL219:UZT227 VJH219:VJP227 VTD219:VTL227 WCZ219:WDH227 WMV219:WND227 WWR219:WWZ227 KF256:KN259 UB256:UJ259 ADX256:AEF259 ANT256:AOB259 AXP256:AXX259 BHL256:BHT259 BRH256:BRP259 CBD256:CBL259 CKZ256:CLH259 CUV256:CVD259 DER256:DEZ259 DON256:DOV259 DYJ256:DYR259 EIF256:EIN259 ESB256:ESJ259 FBX256:FCF259 FLT256:FMB259 FVP256:FVX259 GFL256:GFT259 GPH256:GPP259 GZD256:GZL259 HIZ256:HJH259 HSV256:HTD259 ICR256:ICZ259 IMN256:IMV259 IWJ256:IWR259 JGF256:JGN259 JQB256:JQJ259 JZX256:KAF259 KJT256:KKB259 KTP256:KTX259 LDL256:LDT259 LNH256:LNP259 LXD256:LXL259 MGZ256:MHH259 MQV256:MRD259 NAR256:NAZ259 NKN256:NKV259 NUJ256:NUR259 OEF256:OEN259 OOB256:OOJ259 OXX256:OYF259 PHT256:PIB259 PRP256:PRX259 QBL256:QBT259 QLH256:QLP259 QVD256:QVL259 REZ256:RFH259 ROV256:RPD259 RYR256:RYZ259 SIN256:SIV259 SSJ256:SSR259 TCF256:TCN259 TMB256:TMJ259 TVX256:TWF259 UFT256:UGB259 UPP256:UPX259 UZL256:UZT259 VJH256:VJP259 VTD256:VTL259 WCZ256:WDH259 WMV256:WND259 WWR256:WWZ259 KF290:KN294 UB290:UJ294 ADX290:AEF294 ANT290:AOB294 AXP290:AXX294 BHL290:BHT294 BRH290:BRP294 CBD290:CBL294 CKZ290:CLH294 CUV290:CVD294 DER290:DEZ294 DON290:DOV294 DYJ290:DYR294 EIF290:EIN294 ESB290:ESJ294 FBX290:FCF294 FLT290:FMB294 FVP290:FVX294 GFL290:GFT294 GPH290:GPP294 GZD290:GZL294 HIZ290:HJH294 HSV290:HTD294 ICR290:ICZ294 IMN290:IMV294 IWJ290:IWR294 JGF290:JGN294 JQB290:JQJ294 JZX290:KAF294 KJT290:KKB294 KTP290:KTX294 LDL290:LDT294 LNH290:LNP294 LXD290:LXL294 MGZ290:MHH294 MQV290:MRD294 NAR290:NAZ294 NKN290:NKV294 NUJ290:NUR294 OEF290:OEN294 OOB290:OOJ294 OXX290:OYF294 PHT290:PIB294 PRP290:PRX294 QBL290:QBT294 QLH290:QLP294 QVD290:QVL294 REZ290:RFH294 ROV290:RPD294 RYR290:RYZ294 SIN290:SIV294 SSJ290:SSR294 TCF290:TCN294 TMB290:TMJ294 TVX290:TWF294 UFT290:UGB294 UPP290:UPX294 UZL290:UZT294 VJH290:VJP294 VTD290:VTL294 WCZ290:WDH294 WMV290:WND294 WWR290:WWZ294 KF324:KN329 UB324:UJ329 ADX324:AEF329 ANT324:AOB329 AXP324:AXX329 BHL324:BHT329 BRH324:BRP329 CBD324:CBL329 CKZ324:CLH329 CUV324:CVD329 DER324:DEZ329 DON324:DOV329 DYJ324:DYR329 EIF324:EIN329 ESB324:ESJ329 FBX324:FCF329 FLT324:FMB329 FVP324:FVX329 GFL324:GFT329 GPH324:GPP329 GZD324:GZL329 HIZ324:HJH329 HSV324:HTD329 ICR324:ICZ329 IMN324:IMV329 IWJ324:IWR329 JGF324:JGN329 JQB324:JQJ329 JZX324:KAF329 KJT324:KKB329 KTP324:KTX329 LDL324:LDT329 LNH324:LNP329 LXD324:LXL329 MGZ324:MHH329 MQV324:MRD329 NAR324:NAZ329 NKN324:NKV329 NUJ324:NUR329 OEF324:OEN329 OOB324:OOJ329 OXX324:OYF329 PHT324:PIB329 PRP324:PRX329 QBL324:QBT329 QLH324:QLP329 QVD324:QVL329 REZ324:RFH329 ROV324:RPD329 RYR324:RYZ329 SIN324:SIV329 SSJ324:SSR329 TCF324:TCN329 TMB324:TMJ329 TVX324:TWF329 UFT324:UGB329 UPP324:UPX329 UZL324:UZT329 VJH324:VJP329 VTD324:VTL329 WCZ324:WDH329 WMV324:WND329 WWR324:WWZ329 KF359:KN363 UB359:UJ363 ADX359:AEF363 ANT359:AOB363 AXP359:AXX363 BHL359:BHT363 BRH359:BRP363 CBD359:CBL363 CKZ359:CLH363 CUV359:CVD363 DER359:DEZ363 DON359:DOV363 DYJ359:DYR363 EIF359:EIN363 ESB359:ESJ363 FBX359:FCF363 FLT359:FMB363 FVP359:FVX363 GFL359:GFT363 GPH359:GPP363 GZD359:GZL363 HIZ359:HJH363 HSV359:HTD363 ICR359:ICZ363 IMN359:IMV363 IWJ359:IWR363 JGF359:JGN363 JQB359:JQJ363 JZX359:KAF363 KJT359:KKB363 KTP359:KTX363 LDL359:LDT363 LNH359:LNP363 LXD359:LXL363 MGZ359:MHH363 MQV359:MRD363 NAR359:NAZ363 NKN359:NKV363 NUJ359:NUR363 OEF359:OEN363 OOB359:OOJ363 OXX359:OYF363 PHT359:PIB363 PRP359:PRX363 QBL359:QBT363 QLH359:QLP363 QVD359:QVL363 REZ359:RFH363 ROV359:RPD363 RYR359:RYZ363 SIN359:SIV363 SSJ359:SSR363 TCF359:TCN363 TMB359:TMJ363 TVX359:TWF363 UFT359:UGB363 UPP359:UPX363 UZL359:UZT363 VJH359:VJP363 VTD359:VTL363 WCZ359:WDH363 WMV359:WND363 WWR359:WWZ363 KF406:KN410 UB406:UJ410 ADX406:AEF410 ANT406:AOB410 AXP406:AXX410 BHL406:BHT410 BRH406:BRP410 CBD406:CBL410 CKZ406:CLH410 CUV406:CVD410 DER406:DEZ410 DON406:DOV410 DYJ406:DYR410 EIF406:EIN410 ESB406:ESJ410 FBX406:FCF410 FLT406:FMB410 FVP406:FVX410 GFL406:GFT410 GPH406:GPP410 GZD406:GZL410 HIZ406:HJH410 HSV406:HTD410 ICR406:ICZ410 IMN406:IMV410 IWJ406:IWR410 JGF406:JGN410 JQB406:JQJ410 JZX406:KAF410 KJT406:KKB410 KTP406:KTX410 LDL406:LDT410 LNH406:LNP410 LXD406:LXL410 MGZ406:MHH410 MQV406:MRD410 NAR406:NAZ410 NKN406:NKV410 NUJ406:NUR410 OEF406:OEN410 OOB406:OOJ410 OXX406:OYF410 PHT406:PIB410 PRP406:PRX410 QBL406:QBT410 QLH406:QLP410 QVD406:QVL410 REZ406:RFH410 ROV406:RPD410 RYR406:RYZ410 SIN406:SIV410 SSJ406:SSR410 TCF406:TCN410 TMB406:TMJ410 TVX406:TWF410 UFT406:UGB410 UPP406:UPX410 UZL406:UZT410 VJH406:VJP410 VTD406:VTL410 WCZ406:WDH410 WMV406:WND410 WWR406:WWZ410 KF440:KN447 UB440:UJ447 ADX440:AEF447 ANT440:AOB447 AXP440:AXX447 BHL440:BHT447 BRH440:BRP447 CBD440:CBL447 CKZ440:CLH447 CUV440:CVD447 DER440:DEZ447 DON440:DOV447 DYJ440:DYR447 EIF440:EIN447 ESB440:ESJ447 FBX440:FCF447 FLT440:FMB447 FVP440:FVX447 GFL440:GFT447 GPH440:GPP447 GZD440:GZL447 HIZ440:HJH447 HSV440:HTD447 ICR440:ICZ447 IMN440:IMV447 IWJ440:IWR447 JGF440:JGN447 JQB440:JQJ447 JZX440:KAF447 KJT440:KKB447 KTP440:KTX447 LDL440:LDT447 LNH440:LNP447 LXD440:LXL447 MGZ440:MHH447 MQV440:MRD447 NAR440:NAZ447 NKN440:NKV447 NUJ440:NUR447 OEF440:OEN447 OOB440:OOJ447 OXX440:OYF447 PHT440:PIB447 PRP440:PRX447 QBL440:QBT447 QLH440:QLP447 QVD440:QVL447 REZ440:RFH447 ROV440:RPD447 RYR440:RYZ447 SIN440:SIV447 SSJ440:SSR447 TCF440:TCN447 TMB440:TMJ447 TVX440:TWF447 UFT440:UGB447 UPP440:UPX447 UZL440:UZT447 VJH440:VJP447 VTD440:VTL447 WCZ440:WDH447 WMV440:WND447 WWR440:WWZ447 KF477:KN482 UB477:UJ482 ADX477:AEF482 ANT477:AOB482 AXP477:AXX482 BHL477:BHT482 BRH477:BRP482 CBD477:CBL482 CKZ477:CLH482 CUV477:CVD482 DER477:DEZ482 DON477:DOV482 DYJ477:DYR482 EIF477:EIN482 ESB477:ESJ482 FBX477:FCF482 FLT477:FMB482 FVP477:FVX482 GFL477:GFT482 GPH477:GPP482 GZD477:GZL482 HIZ477:HJH482 HSV477:HTD482 ICR477:ICZ482 IMN477:IMV482 IWJ477:IWR482 JGF477:JGN482 JQB477:JQJ482 JZX477:KAF482 KJT477:KKB482 KTP477:KTX482 LDL477:LDT482 LNH477:LNP482 LXD477:LXL482 MGZ477:MHH482 MQV477:MRD482 NAR477:NAZ482 NKN477:NKV482 NUJ477:NUR482 OEF477:OEN482 OOB477:OOJ482 OXX477:OYF482 PHT477:PIB482 PRP477:PRX482 QBL477:QBT482 QLH477:QLP482 QVD477:QVL482 REZ477:RFH482 ROV477:RPD482 RYR477:RYZ482 SIN477:SIV482 SSJ477:SSR482 TCF477:TCN482 TMB477:TMJ482 TVX477:TWF482 UFT477:UGB482 UPP477:UPX482 UZL477:UZT482 VJH477:VJP482 VTD477:VTL482 WCZ477:WDH482 WMV477:WND482 WWR477:WWZ482 KF522:KN525 UB522:UJ525 ADX522:AEF525 ANT522:AOB525 AXP522:AXX525 BHL522:BHT525 BRH522:BRP525 CBD522:CBL525 CKZ522:CLH525 CUV522:CVD525 DER522:DEZ525 DON522:DOV525 DYJ522:DYR525 EIF522:EIN525 ESB522:ESJ525 FBX522:FCF525 FLT522:FMB525 FVP522:FVX525 GFL522:GFT525 GPH522:GPP525 GZD522:GZL525 HIZ522:HJH525 HSV522:HTD525 ICR522:ICZ525 IMN522:IMV525 IWJ522:IWR525 JGF522:JGN525 JQB522:JQJ525 JZX522:KAF525 KJT522:KKB525 KTP522:KTX525 LDL522:LDT525 LNH522:LNP525 LXD522:LXL525 MGZ522:MHH525 MQV522:MRD525 NAR522:NAZ525 NKN522:NKV525 NUJ522:NUR525 OEF522:OEN525 OOB522:OOJ525 OXX522:OYF525 PHT522:PIB525 PRP522:PRX525 QBL522:QBT525 QLH522:QLP525 QVD522:QVL525 REZ522:RFH525 ROV522:RPD525 RYR522:RYZ525 SIN522:SIV525 SSJ522:SSR525 TCF522:TCN525 TMB522:TMJ525 TVX522:TWF525 UFT522:UGB525 UPP522:UPX525 UZL522:UZT525 VJH522:VJP525 VTD522:VTL525 WCZ522:WDH525 WMV522:WND525 WWR522:WWZ525 KF555:KN559 UB555:UJ559 ADX555:AEF559 ANT555:AOB559 AXP555:AXX559 BHL555:BHT559 BRH555:BRP559 CBD555:CBL559 CKZ555:CLH559 CUV555:CVD559 DER555:DEZ559 DON555:DOV559 DYJ555:DYR559 EIF555:EIN559 ESB555:ESJ559 FBX555:FCF559 FLT555:FMB559 FVP555:FVX559 GFL555:GFT559 GPH555:GPP559 GZD555:GZL559 HIZ555:HJH559 HSV555:HTD559 ICR555:ICZ559 IMN555:IMV559 IWJ555:IWR559 JGF555:JGN559 JQB555:JQJ559 JZX555:KAF559 KJT555:KKB559 KTP555:KTX559 LDL555:LDT559 LNH555:LNP559 LXD555:LXL559 MGZ555:MHH559 MQV555:MRD559 NAR555:NAZ559 NKN555:NKV559 NUJ555:NUR559 OEF555:OEN559 OOB555:OOJ559 OXX555:OYF559 PHT555:PIB559 PRP555:PRX559 QBL555:QBT559 QLH555:QLP559 QVD555:QVL559 REZ555:RFH559 ROV555:RPD559 RYR555:RYZ559 SIN555:SIV559 SSJ555:SSR559 TCF555:TCN559 TMB555:TMJ559 TVX555:TWF559 UFT555:UGB559 UPP555:UPX559 UZL555:UZT559 VJH555:VJP559 VTD555:VTL559 WCZ555:WDH559 WMV555:WND559 WWR555:WWZ559 KF590:KN595 UB590:UJ595 ADX590:AEF595 ANT590:AOB595 AXP590:AXX595 BHL590:BHT595 BRH590:BRP595 CBD590:CBL595 CKZ590:CLH595 CUV590:CVD595 DER590:DEZ595 DON590:DOV595 DYJ590:DYR595 EIF590:EIN595 ESB590:ESJ595 FBX590:FCF595 FLT590:FMB595 FVP590:FVX595 GFL590:GFT595 GPH590:GPP595 GZD590:GZL595 HIZ590:HJH595 HSV590:HTD595 ICR590:ICZ595 IMN590:IMV595 IWJ590:IWR595 JGF590:JGN595 JQB590:JQJ595 JZX590:KAF595 KJT590:KKB595 KTP590:KTX595 LDL590:LDT595 LNH590:LNP595 LXD590:LXL595 MGZ590:MHH595 MQV590:MRD595 NAR590:NAZ595 NKN590:NKV595 NUJ590:NUR595 OEF590:OEN595 OOB590:OOJ595 OXX590:OYF595 PHT590:PIB595 PRP590:PRX595 QBL590:QBT595 QLH590:QLP595 QVD590:QVL595 REZ590:RFH595 ROV590:RPD595 RYR590:RYZ595 SIN590:SIV595 SSJ590:SSR595 TCF590:TCN595 TMB590:TMJ595 TVX590:TWF595 UFT590:UGB595 UPP590:UPX595 UZL590:UZT595 VJH590:VJP595 VTD590:VTL595 WCZ590:WDH595 WMV590:WND595 WWR590:WWZ595 KF626:KN633 UB626:UJ633 ADX626:AEF633 ANT626:AOB633 AXP626:AXX633 BHL626:BHT633 BRH626:BRP633 CBD626:CBL633 CKZ626:CLH633 CUV626:CVD633 DER626:DEZ633 DON626:DOV633 DYJ626:DYR633 EIF626:EIN633 ESB626:ESJ633 FBX626:FCF633 FLT626:FMB633 FVP626:FVX633 GFL626:GFT633 GPH626:GPP633 GZD626:GZL633 HIZ626:HJH633 HSV626:HTD633 ICR626:ICZ633 IMN626:IMV633 IWJ626:IWR633 JGF626:JGN633 JQB626:JQJ633 JZX626:KAF633 KJT626:KKB633 KTP626:KTX633 LDL626:LDT633 LNH626:LNP633 LXD626:LXL633 MGZ626:MHH633 MQV626:MRD633 NAR626:NAZ633 NKN626:NKV633 NUJ626:NUR633 OEF626:OEN633 OOB626:OOJ633 OXX626:OYF633 PHT626:PIB633 PRP626:PRX633 QBL626:QBT633 QLH626:QLP633 QVD626:QVL633 REZ626:RFH633 ROV626:RPD633 RYR626:RYZ633 SIN626:SIV633 SSJ626:SSR633 TCF626:TCN633 TMB626:TMJ633 TVX626:TWF633 UFT626:UGB633 UPP626:UPX633 UZL626:UZT633 VJH626:VJP633 VTD626:VTL633 WCZ626:WDH633 WMV626:WND633 WWR626:WWZ633 KF664:KN667 UB664:UJ667 ADX664:AEF667 ANT664:AOB667 AXP664:AXX667 BHL664:BHT667 BRH664:BRP667 CBD664:CBL667 CKZ664:CLH667 CUV664:CVD667 DER664:DEZ667 DON664:DOV667 DYJ664:DYR667 EIF664:EIN667 ESB664:ESJ667 FBX664:FCF667 FLT664:FMB667 FVP664:FVX667 GFL664:GFT667 GPH664:GPP667 GZD664:GZL667 HIZ664:HJH667 HSV664:HTD667 ICR664:ICZ667 IMN664:IMV667 IWJ664:IWR667 JGF664:JGN667 JQB664:JQJ667 JZX664:KAF667 KJT664:KKB667 KTP664:KTX667 LDL664:LDT667 LNH664:LNP667 LXD664:LXL667 MGZ664:MHH667 MQV664:MRD667 NAR664:NAZ667 NKN664:NKV667 NUJ664:NUR667 OEF664:OEN667 OOB664:OOJ667 OXX664:OYF667 PHT664:PIB667 PRP664:PRX667 QBL664:QBT667 QLH664:QLP667 QVD664:QVL667 REZ664:RFH667 ROV664:RPD667 RYR664:RYZ667 SIN664:SIV667 SSJ664:SSR667 TCF664:TCN667 TMB664:TMJ667 TVX664:TWF667 UFT664:UGB667 UPP664:UPX667 UZL664:UZT667 VJH664:VJP667 VTD664:VTL667 WCZ664:WDH667 WMV664:WND667 WWR664:WWZ667 KF696:KN700 UB696:UJ700 ADX696:AEF700 ANT696:AOB700 AXP696:AXX700 BHL696:BHT700 BRH696:BRP700 CBD696:CBL700 CKZ696:CLH700 CUV696:CVD700 DER696:DEZ700 DON696:DOV700 DYJ696:DYR700 EIF696:EIN700 ESB696:ESJ700 FBX696:FCF700 FLT696:FMB700 FVP696:FVX700 GFL696:GFT700 GPH696:GPP700 GZD696:GZL700 HIZ696:HJH700 HSV696:HTD700 ICR696:ICZ700 IMN696:IMV700 IWJ696:IWR700 JGF696:JGN700 JQB696:JQJ700 JZX696:KAF700 KJT696:KKB700 KTP696:KTX700 LDL696:LDT700 LNH696:LNP700 LXD696:LXL700 MGZ696:MHH700 MQV696:MRD700 NAR696:NAZ700 NKN696:NKV700 NUJ696:NUR700 OEF696:OEN700 OOB696:OOJ700 OXX696:OYF700 PHT696:PIB700 PRP696:PRX700 QBL696:QBT700 QLH696:QLP700 QVD696:QVL700 REZ696:RFH700 ROV696:RPD700 RYR696:RYZ700 SIN696:SIV700 SSJ696:SSR700 TCF696:TCN700 TMB696:TMJ700 TVX696:TWF700 UFT696:UGB700 UPP696:UPX700 UZL696:UZT700 VJH696:VJP700 VTD696:VTL700 WCZ696:WDH700 WMV696:WND700 WWR696:WWZ700 KF729:KN733 UB729:UJ733 ADX729:AEF733 ANT729:AOB733 AXP729:AXX733 BHL729:BHT733 BRH729:BRP733 CBD729:CBL733 CKZ729:CLH733 CUV729:CVD733 DER729:DEZ733 DON729:DOV733 DYJ729:DYR733 EIF729:EIN733 ESB729:ESJ733 FBX729:FCF733 FLT729:FMB733 FVP729:FVX733 GFL729:GFT733 GPH729:GPP733 GZD729:GZL733 HIZ729:HJH733 HSV729:HTD733 ICR729:ICZ733 IMN729:IMV733 IWJ729:IWR733 JGF729:JGN733 JQB729:JQJ733 JZX729:KAF733 KJT729:KKB733 KTP729:KTX733 LDL729:LDT733 LNH729:LNP733 LXD729:LXL733 MGZ729:MHH733 MQV729:MRD733 NAR729:NAZ733 NKN729:NKV733 NUJ729:NUR733 OEF729:OEN733 OOB729:OOJ733 OXX729:OYF733 PHT729:PIB733 PRP729:PRX733 QBL729:QBT733 QLH729:QLP733 QVD729:QVL733 REZ729:RFH733 ROV729:RPD733 RYR729:RYZ733 SIN729:SIV733 SSJ729:SSR733 TCF729:TCN733 TMB729:TMJ733 TVX729:TWF733 UFT729:UGB733 UPP729:UPX733 UZL729:UZT733 VJH729:VJP733 VTD729:VTL733 WCZ729:WDH733 WMV729:WND733 WWR729:WWZ733 KF765:KN769 UB765:UJ769 ADX765:AEF769 ANT765:AOB769 AXP765:AXX769 BHL765:BHT769 BRH765:BRP769 CBD765:CBL769 CKZ765:CLH769 CUV765:CVD769 DER765:DEZ769 DON765:DOV769 DYJ765:DYR769 EIF765:EIN769 ESB765:ESJ769 FBX765:FCF769 FLT765:FMB769 FVP765:FVX769 GFL765:GFT769 GPH765:GPP769 GZD765:GZL769 HIZ765:HJH769 HSV765:HTD769 ICR765:ICZ769 IMN765:IMV769 IWJ765:IWR769 JGF765:JGN769 JQB765:JQJ769 JZX765:KAF769 KJT765:KKB769 KTP765:KTX769 LDL765:LDT769 LNH765:LNP769 LXD765:LXL769 MGZ765:MHH769 MQV765:MRD769 NAR765:NAZ769 NKN765:NKV769 NUJ765:NUR769 OEF765:OEN769 OOB765:OOJ769 OXX765:OYF769 PHT765:PIB769 PRP765:PRX769 QBL765:QBT769 QLH765:QLP769 QVD765:QVL769 REZ765:RFH769 ROV765:RPD769 RYR765:RYZ769 SIN765:SIV769 SSJ765:SSR769 TCF765:TCN769 TMB765:TMJ769 TVX765:TWF769 UFT765:UGB769 UPP765:UPX769 UZL765:UZT769 VJH765:VJP769 VTD765:VTL769 WCZ765:WDH769 WMV765:WND769 WWR765:WWZ769 KF804:KN810 UB804:UJ810 ADX804:AEF810 ANT804:AOB810 AXP804:AXX810 BHL804:BHT810 BRH804:BRP810 CBD804:CBL810 CKZ804:CLH810 CUV804:CVD810 DER804:DEZ810 DON804:DOV810 DYJ804:DYR810 EIF804:EIN810 ESB804:ESJ810 FBX804:FCF810 FLT804:FMB810 FVP804:FVX810 GFL804:GFT810 GPH804:GPP810 GZD804:GZL810 HIZ804:HJH810 HSV804:HTD810 ICR804:ICZ810 IMN804:IMV810 IWJ804:IWR810 JGF804:JGN810 JQB804:JQJ810 JZX804:KAF810 KJT804:KKB810 KTP804:KTX810 LDL804:LDT810 LNH804:LNP810 LXD804:LXL810 MGZ804:MHH810 MQV804:MRD810 NAR804:NAZ810 NKN804:NKV810 NUJ804:NUR810 OEF804:OEN810 OOB804:OOJ810 OXX804:OYF810 PHT804:PIB810 PRP804:PRX810 QBL804:QBT810 QLH804:QLP810 QVD804:QVL810 REZ804:RFH810 ROV804:RPD810 RYR804:RYZ810 SIN804:SIV810 SSJ804:SSR810 TCF804:TCN810 TMB804:TMJ810 TVX804:TWF810 UFT804:UGB810 UPP804:UPX810 UZL804:UZT810 VJH804:VJP810 VTD804:VTL810 WCZ804:WDH810 WMV804:WND810 WWR804:WWZ810 KF844:KN847 UB844:UJ847 ADX844:AEF847 ANT844:AOB847 AXP844:AXX847 BHL844:BHT847 BRH844:BRP847 CBD844:CBL847 CKZ844:CLH847 CUV844:CVD847 DER844:DEZ847 DON844:DOV847 DYJ844:DYR847 EIF844:EIN847 ESB844:ESJ847 FBX844:FCF847 FLT844:FMB847 FVP844:FVX847 GFL844:GFT847 GPH844:GPP847 GZD844:GZL847 HIZ844:HJH847 HSV844:HTD847 ICR844:ICZ847 IMN844:IMV847 IWJ844:IWR847 JGF844:JGN847 JQB844:JQJ847 JZX844:KAF847 KJT844:KKB847 KTP844:KTX847 LDL844:LDT847 LNH844:LNP847 LXD844:LXL847 MGZ844:MHH847 MQV844:MRD847 NAR844:NAZ847 NKN844:NKV847 NUJ844:NUR847 OEF844:OEN847 OOB844:OOJ847 OXX844:OYF847 PHT844:PIB847 PRP844:PRX847 QBL844:QBT847 QLH844:QLP847 QVD844:QVL847 REZ844:RFH847 ROV844:RPD847 RYR844:RYZ847 SIN844:SIV847 SSJ844:SSR847 TCF844:TCN847 TMB844:TMJ847 TVX844:TWF847 UFT844:UGB847 UPP844:UPX847 UZL844:UZT847 VJH844:VJP847 VTD844:VTL847 WCZ844:WDH847 WMV844:WND847 WWR844:WWZ847 KF879:KN884 UB879:UJ884 ADX879:AEF884 ANT879:AOB884 AXP879:AXX884 BHL879:BHT884 BRH879:BRP884 CBD879:CBL884 CKZ879:CLH884 CUV879:CVD884 DER879:DEZ884 DON879:DOV884 DYJ879:DYR884 EIF879:EIN884 ESB879:ESJ884 FBX879:FCF884 FLT879:FMB884 FVP879:FVX884 GFL879:GFT884 GPH879:GPP884 GZD879:GZL884 HIZ879:HJH884 HSV879:HTD884 ICR879:ICZ884 IMN879:IMV884 IWJ879:IWR884 JGF879:JGN884 JQB879:JQJ884 JZX879:KAF884 KJT879:KKB884 KTP879:KTX884 LDL879:LDT884 LNH879:LNP884 LXD879:LXL884 MGZ879:MHH884 MQV879:MRD884 NAR879:NAZ884 NKN879:NKV884 NUJ879:NUR884 OEF879:OEN884 OOB879:OOJ884 OXX879:OYF884 PHT879:PIB884 PRP879:PRX884 QBL879:QBT884 QLH879:QLP884 QVD879:QVL884 REZ879:RFH884 ROV879:RPD884 RYR879:RYZ884 SIN879:SIV884 SSJ879:SSR884 TCF879:TCN884 TMB879:TMJ884 TVX879:TWF884 UFT879:UGB884 UPP879:UPX884 UZL879:UZT884 VJH879:VJP884 VTD879:VTL884 WCZ879:WDH884 WMV879:WND884 WWR879:WWZ884 KF917:KN922 UB917:UJ922 ADX917:AEF922 ANT917:AOB922 AXP917:AXX922 BHL917:BHT922 BRH917:BRP922 CBD917:CBL922 CKZ917:CLH922 CUV917:CVD922 DER917:DEZ922 DON917:DOV922 DYJ917:DYR922 EIF917:EIN922 ESB917:ESJ922 FBX917:FCF922 FLT917:FMB922 FVP917:FVX922 GFL917:GFT922 GPH917:GPP922 GZD917:GZL922 HIZ917:HJH922 HSV917:HTD922 ICR917:ICZ922 IMN917:IMV922 IWJ917:IWR922 JGF917:JGN922 JQB917:JQJ922 JZX917:KAF922 KJT917:KKB922 KTP917:KTX922 LDL917:LDT922 LNH917:LNP922 LXD917:LXL922 MGZ917:MHH922 MQV917:MRD922 NAR917:NAZ922 NKN917:NKV922 NUJ917:NUR922 OEF917:OEN922 OOB917:OOJ922 OXX917:OYF922 PHT917:PIB922 PRP917:PRX922 QBL917:QBT922 QLH917:QLP922 QVD917:QVL922 REZ917:RFH922 ROV917:RPD922 RYR917:RYZ922 SIN917:SIV922 SSJ917:SSR922 TCF917:TCN922 TMB917:TMJ922 TVX917:TWF922 UFT917:UGB922 UPP917:UPX922 UZL917:UZT922 VJH917:VJP922 VTD917:VTL922 WCZ917:WDH922 WMV917:WND922 WWR917:WWZ922 KF951:KN954 UB951:UJ954 ADX951:AEF954 ANT951:AOB954 AXP951:AXX954 BHL951:BHT954 BRH951:BRP954 CBD951:CBL954 CKZ951:CLH954 CUV951:CVD954 DER951:DEZ954 DON951:DOV954 DYJ951:DYR954 EIF951:EIN954 ESB951:ESJ954 FBX951:FCF954 FLT951:FMB954 FVP951:FVX954 GFL951:GFT954 GPH951:GPP954 GZD951:GZL954 HIZ951:HJH954 HSV951:HTD954 ICR951:ICZ954 IMN951:IMV954 IWJ951:IWR954 JGF951:JGN954 JQB951:JQJ954 JZX951:KAF954 KJT951:KKB954 KTP951:KTX954 LDL951:LDT954 LNH951:LNP954 LXD951:LXL954 MGZ951:MHH954 MQV951:MRD954 NAR951:NAZ954 NKN951:NKV954 NUJ951:NUR954 OEF951:OEN954 OOB951:OOJ954 OXX951:OYF954 PHT951:PIB954 PRP951:PRX954 QBL951:QBT954 QLH951:QLP954 QVD951:QVL954 REZ951:RFH954 ROV951:RPD954 RYR951:RYZ954 SIN951:SIV954 SSJ951:SSR954 TCF951:TCN954 TMB951:TMJ954 TVX951:TWF954 UFT951:UGB954 UPP951:UPX954 UZL951:UZT954 VJH951:VJP954 VTD951:VTL954 WCZ951:WDH954 WMV951:WND954 WWR951:WWZ954 KF983:KN986 UB983:UJ986 ADX983:AEF986 ANT983:AOB986 AXP983:AXX986 BHL983:BHT986 BRH983:BRP986 CBD983:CBL986 CKZ983:CLH986 CUV983:CVD986 DER983:DEZ986 DON983:DOV986 DYJ983:DYR986 EIF983:EIN986 ESB983:ESJ986 FBX983:FCF986 FLT983:FMB986 FVP983:FVX986 GFL983:GFT986 GPH983:GPP986 GZD983:GZL986 HIZ983:HJH986 HSV983:HTD986 ICR983:ICZ986 IMN983:IMV986 IWJ983:IWR986 JGF983:JGN986 JQB983:JQJ986 JZX983:KAF986 KJT983:KKB986 KTP983:KTX986 LDL983:LDT986 LNH983:LNP986 LXD983:LXL986 MGZ983:MHH986 MQV983:MRD986 NAR983:NAZ986 NKN983:NKV986 NUJ983:NUR986 OEF983:OEN986 OOB983:OOJ986 OXX983:OYF986 PHT983:PIB986 PRP983:PRX986 QBL983:QBT986 QLH983:QLP986 QVD983:QVL986 REZ983:RFH986 ROV983:RPD986 RYR983:RYZ986 SIN983:SIV986 SSJ983:SSR986 TCF983:TCN986 TMB983:TMJ986 TVX983:TWF986 UFT983:UGB986 UPP983:UPX986 UZL983:UZT986 VJH983:VJP986 VTD983:VTL986 WCZ983:WDH986 WMV983:WND986 WWR983:WWZ986 KF1017:KN1020 UB1017:UJ1020 ADX1017:AEF1020 ANT1017:AOB1020 AXP1017:AXX1020 BHL1017:BHT1020 BRH1017:BRP1020 CBD1017:CBL1020 CKZ1017:CLH1020 CUV1017:CVD1020 DER1017:DEZ1020 DON1017:DOV1020 DYJ1017:DYR1020 EIF1017:EIN1020 ESB1017:ESJ1020 FBX1017:FCF1020 FLT1017:FMB1020 FVP1017:FVX1020 GFL1017:GFT1020 GPH1017:GPP1020 GZD1017:GZL1020 HIZ1017:HJH1020 HSV1017:HTD1020 ICR1017:ICZ1020 IMN1017:IMV1020 IWJ1017:IWR1020 JGF1017:JGN1020 JQB1017:JQJ1020 JZX1017:KAF1020 KJT1017:KKB1020 KTP1017:KTX1020 LDL1017:LDT1020 LNH1017:LNP1020 LXD1017:LXL1020 MGZ1017:MHH1020 MQV1017:MRD1020 NAR1017:NAZ1020 NKN1017:NKV1020 NUJ1017:NUR1020 OEF1017:OEN1020 OOB1017:OOJ1020 OXX1017:OYF1020 PHT1017:PIB1020 PRP1017:PRX1020 QBL1017:QBT1020 QLH1017:QLP1020 QVD1017:QVL1020 REZ1017:RFH1020 ROV1017:RPD1020 RYR1017:RYZ1020 SIN1017:SIV1020 SSJ1017:SSR1020 TCF1017:TCN1020 TMB1017:TMJ1020 TVX1017:TWF1020 UFT1017:UGB1020 UPP1017:UPX1020 UZL1017:UZT1020 VJH1017:VJP1020 VTD1017:VTL1020 WCZ1017:WDH1020 WMV1017:WND1020 WWR1017:WWZ1020 KF1050:KN1056 UB1050:UJ1056 ADX1050:AEF1056 ANT1050:AOB1056 AXP1050:AXX1056 BHL1050:BHT1056 BRH1050:BRP1056 CBD1050:CBL1056 CKZ1050:CLH1056 CUV1050:CVD1056 DER1050:DEZ1056 DON1050:DOV1056 DYJ1050:DYR1056 EIF1050:EIN1056 ESB1050:ESJ1056 FBX1050:FCF1056 FLT1050:FMB1056 FVP1050:FVX1056 GFL1050:GFT1056 GPH1050:GPP1056 GZD1050:GZL1056 HIZ1050:HJH1056 HSV1050:HTD1056 ICR1050:ICZ1056 IMN1050:IMV1056 IWJ1050:IWR1056 JGF1050:JGN1056 JQB1050:JQJ1056 JZX1050:KAF1056 KJT1050:KKB1056 KTP1050:KTX1056 LDL1050:LDT1056 LNH1050:LNP1056 LXD1050:LXL1056 MGZ1050:MHH1056 MQV1050:MRD1056 NAR1050:NAZ1056 NKN1050:NKV1056 NUJ1050:NUR1056 OEF1050:OEN1056 OOB1050:OOJ1056 OXX1050:OYF1056 PHT1050:PIB1056 PRP1050:PRX1056 QBL1050:QBT1056 QLH1050:QLP1056 QVD1050:QVL1056 REZ1050:RFH1056 ROV1050:RPD1056 RYR1050:RYZ1056 SIN1050:SIV1056 SSJ1050:SSR1056 TCF1050:TCN1056 TMB1050:TMJ1056 TVX1050:TWF1056 UFT1050:UGB1056 UPP1050:UPX1056 UZL1050:UZT1056 VJH1050:VJP1056 VTD1050:VTL1056 WCZ1050:WDH1056 WMV1050:WND1056 WWR1050:WWZ1056 KF1090:KN1094 UB1090:UJ1094 ADX1090:AEF1094 ANT1090:AOB1094 AXP1090:AXX1094 BHL1090:BHT1094 BRH1090:BRP1094 CBD1090:CBL1094 CKZ1090:CLH1094 CUV1090:CVD1094 DER1090:DEZ1094 DON1090:DOV1094 DYJ1090:DYR1094 EIF1090:EIN1094 ESB1090:ESJ1094 FBX1090:FCF1094 FLT1090:FMB1094 FVP1090:FVX1094 GFL1090:GFT1094 GPH1090:GPP1094 GZD1090:GZL1094 HIZ1090:HJH1094 HSV1090:HTD1094 ICR1090:ICZ1094 IMN1090:IMV1094 IWJ1090:IWR1094 JGF1090:JGN1094 JQB1090:JQJ1094 JZX1090:KAF1094 KJT1090:KKB1094 KTP1090:KTX1094 LDL1090:LDT1094 LNH1090:LNP1094 LXD1090:LXL1094 MGZ1090:MHH1094 MQV1090:MRD1094 NAR1090:NAZ1094 NKN1090:NKV1094 NUJ1090:NUR1094 OEF1090:OEN1094 OOB1090:OOJ1094 OXX1090:OYF1094 PHT1090:PIB1094 PRP1090:PRX1094 QBL1090:QBT1094 QLH1090:QLP1094 QVD1090:QVL1094 REZ1090:RFH1094 ROV1090:RPD1094 RYR1090:RYZ1094 SIN1090:SIV1094 SSJ1090:SSR1094 TCF1090:TCN1094 TMB1090:TMJ1094 TVX1090:TWF1094 UFT1090:UGB1094 UPP1090:UPX1094 UZL1090:UZT1094 VJH1090:VJP1094 VTD1090:VTL1094 WCZ1090:WDH1094 WMV1090:WND1094 WWR1090:WWZ1094 KF1131:KN1134 UB1131:UJ1134 ADX1131:AEF1134 ANT1131:AOB1134 AXP1131:AXX1134 BHL1131:BHT1134 BRH1131:BRP1134 CBD1131:CBL1134 CKZ1131:CLH1134 CUV1131:CVD1134 DER1131:DEZ1134 DON1131:DOV1134 DYJ1131:DYR1134 EIF1131:EIN1134 ESB1131:ESJ1134 FBX1131:FCF1134 FLT1131:FMB1134 FVP1131:FVX1134 GFL1131:GFT1134 GPH1131:GPP1134 GZD1131:GZL1134 HIZ1131:HJH1134 HSV1131:HTD1134 ICR1131:ICZ1134 IMN1131:IMV1134 IWJ1131:IWR1134 JGF1131:JGN1134 JQB1131:JQJ1134 JZX1131:KAF1134 KJT1131:KKB1134 KTP1131:KTX1134 LDL1131:LDT1134 LNH1131:LNP1134 LXD1131:LXL1134 MGZ1131:MHH1134 MQV1131:MRD1134 NAR1131:NAZ1134 NKN1131:NKV1134 NUJ1131:NUR1134 OEF1131:OEN1134 OOB1131:OOJ1134 OXX1131:OYF1134 PHT1131:PIB1134 PRP1131:PRX1134 QBL1131:QBT1134 QLH1131:QLP1134 QVD1131:QVL1134 REZ1131:RFH1134 ROV1131:RPD1134 RYR1131:RYZ1134 SIN1131:SIV1134 SSJ1131:SSR1134 TCF1131:TCN1134 TMB1131:TMJ1134 TVX1131:TWF1134 UFT1131:UGB1134 UPP1131:UPX1134 UZL1131:UZT1134 VJH1131:VJP1134 VTD1131:VTL1134 WCZ1131:WDH1134 WMV1131:WND1134 WWR1131:WWZ1134 KF1167:KN1171 UB1167:UJ1171 ADX1167:AEF1171 ANT1167:AOB1171 AXP1167:AXX1171 BHL1167:BHT1171 BRH1167:BRP1171 CBD1167:CBL1171 CKZ1167:CLH1171 CUV1167:CVD1171 DER1167:DEZ1171 DON1167:DOV1171 DYJ1167:DYR1171 EIF1167:EIN1171 ESB1167:ESJ1171 FBX1167:FCF1171 FLT1167:FMB1171 FVP1167:FVX1171 GFL1167:GFT1171 GPH1167:GPP1171 GZD1167:GZL1171 HIZ1167:HJH1171 HSV1167:HTD1171 ICR1167:ICZ1171 IMN1167:IMV1171 IWJ1167:IWR1171 JGF1167:JGN1171 JQB1167:JQJ1171 JZX1167:KAF1171 KJT1167:KKB1171 KTP1167:KTX1171 LDL1167:LDT1171 LNH1167:LNP1171 LXD1167:LXL1171 MGZ1167:MHH1171 MQV1167:MRD1171 NAR1167:NAZ1171 NKN1167:NKV1171 NUJ1167:NUR1171 OEF1167:OEN1171 OOB1167:OOJ1171 OXX1167:OYF1171 PHT1167:PIB1171 PRP1167:PRX1171 QBL1167:QBT1171 QLH1167:QLP1171 QVD1167:QVL1171 REZ1167:RFH1171 ROV1167:RPD1171 RYR1167:RYZ1171 SIN1167:SIV1171 SSJ1167:SSR1171 TCF1167:TCN1171 TMB1167:TMJ1171 TVX1167:TWF1171 UFT1167:UGB1171 UPP1167:UPX1171 UZL1167:UZT1171 VJH1167:VJP1171 VTD1167:VTL1171 WCZ1167:WDH1171 WMV1167:WND1171 WWR1167:WWZ1171 KF1202:KN1205 UB1202:UJ1205 ADX1202:AEF1205 ANT1202:AOB1205 AXP1202:AXX1205 BHL1202:BHT1205 BRH1202:BRP1205 CBD1202:CBL1205 CKZ1202:CLH1205 CUV1202:CVD1205 DER1202:DEZ1205 DON1202:DOV1205 DYJ1202:DYR1205 EIF1202:EIN1205 ESB1202:ESJ1205 FBX1202:FCF1205 FLT1202:FMB1205 FVP1202:FVX1205 GFL1202:GFT1205 GPH1202:GPP1205 GZD1202:GZL1205 HIZ1202:HJH1205 HSV1202:HTD1205 ICR1202:ICZ1205 IMN1202:IMV1205 IWJ1202:IWR1205 JGF1202:JGN1205 JQB1202:JQJ1205 JZX1202:KAF1205 KJT1202:KKB1205 KTP1202:KTX1205 LDL1202:LDT1205 LNH1202:LNP1205 LXD1202:LXL1205 MGZ1202:MHH1205 MQV1202:MRD1205 NAR1202:NAZ1205 NKN1202:NKV1205 NUJ1202:NUR1205 OEF1202:OEN1205 OOB1202:OOJ1205 OXX1202:OYF1205 PHT1202:PIB1205 PRP1202:PRX1205 QBL1202:QBT1205 QLH1202:QLP1205 QVD1202:QVL1205 REZ1202:RFH1205 ROV1202:RPD1205 RYR1202:RYZ1205 SIN1202:SIV1205 SSJ1202:SSR1205 TCF1202:TCN1205 TMB1202:TMJ1205 TVX1202:TWF1205 UFT1202:UGB1205 UPP1202:UPX1205 UZL1202:UZT1205 VJH1202:VJP1205 VTD1202:VTL1205 WCZ1202:WDH1205 WMV1202:WND1205 WWR1202:WWZ1205 KF1236:KN1240 UB1236:UJ1240 ADX1236:AEF1240 ANT1236:AOB1240 AXP1236:AXX1240 BHL1236:BHT1240 BRH1236:BRP1240 CBD1236:CBL1240 CKZ1236:CLH1240 CUV1236:CVD1240 DER1236:DEZ1240 DON1236:DOV1240 DYJ1236:DYR1240 EIF1236:EIN1240 ESB1236:ESJ1240 FBX1236:FCF1240 FLT1236:FMB1240 FVP1236:FVX1240 GFL1236:GFT1240 GPH1236:GPP1240 GZD1236:GZL1240 HIZ1236:HJH1240 HSV1236:HTD1240 ICR1236:ICZ1240 IMN1236:IMV1240 IWJ1236:IWR1240 JGF1236:JGN1240 JQB1236:JQJ1240 JZX1236:KAF1240 KJT1236:KKB1240 KTP1236:KTX1240 LDL1236:LDT1240 LNH1236:LNP1240 LXD1236:LXL1240 MGZ1236:MHH1240 MQV1236:MRD1240 NAR1236:NAZ1240 NKN1236:NKV1240 NUJ1236:NUR1240 OEF1236:OEN1240 OOB1236:OOJ1240 OXX1236:OYF1240 PHT1236:PIB1240 PRP1236:PRX1240 QBL1236:QBT1240 QLH1236:QLP1240 QVD1236:QVL1240 REZ1236:RFH1240 ROV1236:RPD1240 RYR1236:RYZ1240 SIN1236:SIV1240 SSJ1236:SSR1240 TCF1236:TCN1240 TMB1236:TMJ1240 TVX1236:TWF1240 UFT1236:UGB1240 UPP1236:UPX1240 UZL1236:UZT1240 VJH1236:VJP1240 VTD1236:VTL1240 WCZ1236:WDH1240 WMV1236:WND1240 WWR1236:WWZ1240 KF1274:KN1277 UB1274:UJ1277 ADX1274:AEF1277 ANT1274:AOB1277 AXP1274:AXX1277 BHL1274:BHT1277 BRH1274:BRP1277 CBD1274:CBL1277 CKZ1274:CLH1277 CUV1274:CVD1277 DER1274:DEZ1277 DON1274:DOV1277 DYJ1274:DYR1277 EIF1274:EIN1277 ESB1274:ESJ1277 FBX1274:FCF1277 FLT1274:FMB1277 FVP1274:FVX1277 GFL1274:GFT1277 GPH1274:GPP1277 GZD1274:GZL1277 HIZ1274:HJH1277 HSV1274:HTD1277 ICR1274:ICZ1277 IMN1274:IMV1277 IWJ1274:IWR1277 JGF1274:JGN1277 JQB1274:JQJ1277 JZX1274:KAF1277 KJT1274:KKB1277 KTP1274:KTX1277 LDL1274:LDT1277 LNH1274:LNP1277 LXD1274:LXL1277 MGZ1274:MHH1277 MQV1274:MRD1277 NAR1274:NAZ1277 NKN1274:NKV1277 NUJ1274:NUR1277 OEF1274:OEN1277 OOB1274:OOJ1277 OXX1274:OYF1277 PHT1274:PIB1277 PRP1274:PRX1277 QBL1274:QBT1277 QLH1274:QLP1277 QVD1274:QVL1277 REZ1274:RFH1277 ROV1274:RPD1277 RYR1274:RYZ1277 SIN1274:SIV1277 SSJ1274:SSR1277 TCF1274:TCN1277 TMB1274:TMJ1277 TVX1274:TWF1277 UFT1274:UGB1277 UPP1274:UPX1277 UZL1274:UZT1277 VJH1274:VJP1277 VTD1274:VTL1277 WCZ1274:WDH1277 WMV1274:WND1277 WWR1274:WWZ1277 KF1307:KN1310 UB1307:UJ1310 ADX1307:AEF1310 ANT1307:AOB1310 AXP1307:AXX1310 BHL1307:BHT1310 BRH1307:BRP1310 CBD1307:CBL1310 CKZ1307:CLH1310 CUV1307:CVD1310 DER1307:DEZ1310 DON1307:DOV1310 DYJ1307:DYR1310 EIF1307:EIN1310 ESB1307:ESJ1310 FBX1307:FCF1310 FLT1307:FMB1310 FVP1307:FVX1310 GFL1307:GFT1310 GPH1307:GPP1310 GZD1307:GZL1310 HIZ1307:HJH1310 HSV1307:HTD1310 ICR1307:ICZ1310 IMN1307:IMV1310 IWJ1307:IWR1310 JGF1307:JGN1310 JQB1307:JQJ1310 JZX1307:KAF1310 KJT1307:KKB1310 KTP1307:KTX1310 LDL1307:LDT1310 LNH1307:LNP1310 LXD1307:LXL1310 MGZ1307:MHH1310 MQV1307:MRD1310 NAR1307:NAZ1310 NKN1307:NKV1310 NUJ1307:NUR1310 OEF1307:OEN1310 OOB1307:OOJ1310 OXX1307:OYF1310 PHT1307:PIB1310 PRP1307:PRX1310 QBL1307:QBT1310 QLH1307:QLP1310 QVD1307:QVL1310 REZ1307:RFH1310 ROV1307:RPD1310 RYR1307:RYZ1310 SIN1307:SIV1310 SSJ1307:SSR1310 TCF1307:TCN1310 TMB1307:TMJ1310 TVX1307:TWF1310 UFT1307:UGB1310 UPP1307:UPX1310 UZL1307:UZT1310 VJH1307:VJP1310 VTD1307:VTL1310 WCZ1307:WDH1310 WMV1307:WND1310 WWR1307:WWZ1310 KF1344:KN1349 UB1344:UJ1349 ADX1344:AEF1349 ANT1344:AOB1349 AXP1344:AXX1349 BHL1344:BHT1349 BRH1344:BRP1349 CBD1344:CBL1349 CKZ1344:CLH1349 CUV1344:CVD1349 DER1344:DEZ1349 DON1344:DOV1349 DYJ1344:DYR1349 EIF1344:EIN1349 ESB1344:ESJ1349 FBX1344:FCF1349 FLT1344:FMB1349 FVP1344:FVX1349 GFL1344:GFT1349 GPH1344:GPP1349 GZD1344:GZL1349 HIZ1344:HJH1349 HSV1344:HTD1349 ICR1344:ICZ1349 IMN1344:IMV1349 IWJ1344:IWR1349 JGF1344:JGN1349 JQB1344:JQJ1349 JZX1344:KAF1349 KJT1344:KKB1349 KTP1344:KTX1349 LDL1344:LDT1349 LNH1344:LNP1349 LXD1344:LXL1349 MGZ1344:MHH1349 MQV1344:MRD1349 NAR1344:NAZ1349 NKN1344:NKV1349 NUJ1344:NUR1349 OEF1344:OEN1349 OOB1344:OOJ1349 OXX1344:OYF1349 PHT1344:PIB1349 PRP1344:PRX1349 QBL1344:QBT1349 QLH1344:QLP1349 QVD1344:QVL1349 REZ1344:RFH1349 ROV1344:RPD1349 RYR1344:RYZ1349 SIN1344:SIV1349 SSJ1344:SSR1349 TCF1344:TCN1349 TMB1344:TMJ1349 TVX1344:TWF1349 UFT1344:UGB1349 UPP1344:UPX1349 UZL1344:UZT1349 VJH1344:VJP1349 VTD1344:VTL1349 WCZ1344:WDH1349 WMV1344:WND1349 WWR1344:WWZ1349" xr:uid="{68BA6E39-9A52-4A48-A5E5-561FF15FB1A6}">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37" manualBreakCount="37">
    <brk id="32" max="16383" man="1"/>
    <brk id="75" max="16383" man="1"/>
    <brk id="112" max="16383" man="1"/>
    <brk id="144" max="16383" man="1"/>
    <brk id="185" max="16383" man="1"/>
    <brk id="228" max="16383" man="1"/>
    <brk id="260" max="16383" man="1"/>
    <brk id="295" max="16383" man="1"/>
    <brk id="330" max="16383" man="1"/>
    <brk id="364" max="16383" man="1"/>
    <brk id="411" max="16383" man="1"/>
    <brk id="448" max="16383" man="1"/>
    <brk id="483" max="16383" man="1"/>
    <brk id="526" max="16383" man="1"/>
    <brk id="560" max="16383" man="1"/>
    <brk id="596" max="16383" man="1"/>
    <brk id="634" max="16383" man="1"/>
    <brk id="668" max="16383" man="1"/>
    <brk id="701" max="16383" man="1"/>
    <brk id="734" max="16383" man="1"/>
    <brk id="770" max="16383" man="1"/>
    <brk id="811" max="16383" man="1"/>
    <brk id="848" max="16383" man="1"/>
    <brk id="885" max="16383" man="1"/>
    <brk id="923" max="16383" man="1"/>
    <brk id="955" max="16383" man="1"/>
    <brk id="987" max="16383" man="1"/>
    <brk id="1021" max="16383" man="1"/>
    <brk id="1057" max="16383" man="1"/>
    <brk id="1095" max="16383" man="1"/>
    <brk id="1135" max="16383" man="1"/>
    <brk id="1172" max="16383" man="1"/>
    <brk id="1206" max="16383" man="1"/>
    <brk id="1241" max="16383" man="1"/>
    <brk id="1278" max="16383" man="1"/>
    <brk id="1311" max="16383" man="1"/>
    <brk id="13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40</vt:i4>
      </vt:variant>
    </vt:vector>
  </HeadingPairs>
  <TitlesOfParts>
    <vt:vector size="42" baseType="lpstr">
      <vt:lpstr>予算事業一覧</vt:lpstr>
      <vt:lpstr>事業概要説明資料</vt:lpstr>
      <vt:lpstr>N_08e92daf47b2ca90c29d42df016d4364</vt:lpstr>
      <vt:lpstr>N_0e94292347b2ca90c29d42df016d430c</vt:lpstr>
      <vt:lpstr>N_182d552f4732ca90c29d42df016d4333</vt:lpstr>
      <vt:lpstr>N_1c3da5e747f2ca90c29d42df016d439c</vt:lpstr>
      <vt:lpstr>N_29f3adaf4772ca90c29d42df016d43d2</vt:lpstr>
      <vt:lpstr>N_2a9921af47b2ca90c29d42df016d43b1</vt:lpstr>
      <vt:lpstr>N_2c3d592f4732ca90c29d42df016d431f</vt:lpstr>
      <vt:lpstr>N_3281292b4772ca90c29d42df016d4369</vt:lpstr>
      <vt:lpstr>N_36dd15af4732ca90c29d42df016d4366</vt:lpstr>
      <vt:lpstr>N_3947a9e747b2ca90c29d42df016d4376</vt:lpstr>
      <vt:lpstr>N_3c84055047f8de10112c4faf016d433e</vt:lpstr>
      <vt:lpstr>N_476c656747f2ca90c29d42df016d43cf</vt:lpstr>
      <vt:lpstr>N_4879696f47b2ca90c29d42df016d4301</vt:lpstr>
      <vt:lpstr>N_535e99ef4732ca90c29d42df016d43fa</vt:lpstr>
      <vt:lpstr>N_54ede16b47f2ca90c29d42df016d43f2</vt:lpstr>
      <vt:lpstr>N_66e32daf4772ca90c29d42df016d43e1</vt:lpstr>
      <vt:lpstr>N_6fa16d2b4772ca90c29d42df016d43da</vt:lpstr>
      <vt:lpstr>N_751da1e747f2ca90c29d42df016d439b</vt:lpstr>
      <vt:lpstr>N_7d84652347b2ca90c29d42df016d4386</vt:lpstr>
      <vt:lpstr>N_7df5e12747b2ca90c29d42df016d439c</vt:lpstr>
      <vt:lpstr>N_8cdd91af4732ca90c29d42df016d43a2</vt:lpstr>
      <vt:lpstr>N_903825ab47b2ca90c29d42df016d43ff</vt:lpstr>
      <vt:lpstr>N_9506a52747b2ca90c29d42df016d434b</vt:lpstr>
      <vt:lpstr>N_996065674772ca90c29d42df016d43da</vt:lpstr>
      <vt:lpstr>N_a11fd9634772ca90c29d42df016d438f</vt:lpstr>
      <vt:lpstr>N_a602e96b4772ca90c29d42df016d43e9</vt:lpstr>
      <vt:lpstr>N_a7cd91af4732ca90c29d42df016d4335</vt:lpstr>
      <vt:lpstr>N_aeefdde34772ca90c29d42df016d4378</vt:lpstr>
      <vt:lpstr>N_b0082d6b47b2ca90c29d42df016d4324</vt:lpstr>
      <vt:lpstr>N_b38221eb4772ca90c29d42df016d438f</vt:lpstr>
      <vt:lpstr>N_baaba5e347f2ca90c29d42df016d4321</vt:lpstr>
      <vt:lpstr>N_bd486a2dc3bd5e103c5a5f4c05013129</vt:lpstr>
      <vt:lpstr>N_ccc9e5af47b2ca90c29d42df016d430e</vt:lpstr>
      <vt:lpstr>N_cf6c656747f2ca90c29d42df016d43b5</vt:lpstr>
      <vt:lpstr>N_e4fb612747f2ca90c29d42df016d43ee</vt:lpstr>
      <vt:lpstr>N_f40d112f4732ca90c29d42df016d439e</vt:lpstr>
      <vt:lpstr>N_ff71a52b4772ca90c29d42df016d435f</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2024-12-06T04:58:08Z</dcterms:created>
  <dcterms:modified xsi:type="dcterms:W3CDTF">2024-12-06T05:38:31Z</dcterms:modified>
</cp:coreProperties>
</file>