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1052CCAE-E8BA-4E59-96E4-449A9FE08DAD}" xr6:coauthVersionLast="47" xr6:coauthVersionMax="47" xr10:uidLastSave="{00000000-0000-0000-0000-000000000000}"/>
  <bookViews>
    <workbookView xWindow="-120" yWindow="-120" windowWidth="20640" windowHeight="11040" xr2:uid="{00000000-000D-0000-FFFF-FFFF00000000}"/>
  </bookViews>
  <sheets>
    <sheet name="7年度区CM " sheetId="1" r:id="rId1"/>
  </sheets>
  <definedNames>
    <definedName name="_xlnm.Print_Area" localSheetId="0">'7年度区CM '!$A$1:$C$113</definedName>
    <definedName name="_xlnm.Print_Titles" localSheetId="0">'7年度区CM '!$4:$5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8" i="1" l="1"/>
  <c r="B32" i="1"/>
  <c r="B17" i="1" l="1"/>
  <c r="B10" i="1" l="1"/>
  <c r="B7" i="1"/>
  <c r="B108" i="1" l="1"/>
  <c r="B84" i="1"/>
  <c r="B76" i="1"/>
  <c r="B63" i="1"/>
  <c r="B48" i="1"/>
  <c r="B29" i="1"/>
  <c r="B3" i="1" s="1"/>
</calcChain>
</file>

<file path=xl/sharedStrings.xml><?xml version="1.0" encoding="utf-8"?>
<sst xmlns="http://schemas.openxmlformats.org/spreadsheetml/2006/main" count="200" uniqueCount="200">
  <si>
    <t>(単位：千円）</t>
    <rPh sb="1" eb="3">
      <t>タンイ</t>
    </rPh>
    <rPh sb="4" eb="6">
      <t>センエン</t>
    </rPh>
    <phoneticPr fontId="3"/>
  </si>
  <si>
    <t>事業名</t>
    <rPh sb="0" eb="2">
      <t>ジギョウ</t>
    </rPh>
    <rPh sb="2" eb="3">
      <t>メイ</t>
    </rPh>
    <phoneticPr fontId="3"/>
  </si>
  <si>
    <t>事業費</t>
    <rPh sb="0" eb="3">
      <t>ジギョウヒ</t>
    </rPh>
    <phoneticPr fontId="3"/>
  </si>
  <si>
    <r>
      <t>事業</t>
    </r>
    <r>
      <rPr>
        <sz val="11"/>
        <rFont val="ＭＳ Ｐゴシック"/>
        <family val="3"/>
        <charset val="128"/>
      </rPr>
      <t>概要</t>
    </r>
    <rPh sb="0" eb="1">
      <t>コト</t>
    </rPh>
    <rPh sb="1" eb="2">
      <t>ギョウ</t>
    </rPh>
    <rPh sb="2" eb="4">
      <t>ガイヨウ</t>
    </rPh>
    <phoneticPr fontId="3"/>
  </si>
  <si>
    <t>○経済戦略局関係　　　</t>
    <rPh sb="1" eb="3">
      <t>ケイザイ</t>
    </rPh>
    <rPh sb="3" eb="5">
      <t>センリャク</t>
    </rPh>
    <rPh sb="5" eb="6">
      <t>キョク</t>
    </rPh>
    <rPh sb="6" eb="8">
      <t>カンケイ</t>
    </rPh>
    <phoneticPr fontId="3"/>
  </si>
  <si>
    <t>創造を楽しむ元気な地域づくりの推進（文学碑記念の集い）</t>
    <rPh sb="18" eb="20">
      <t>ブンガク</t>
    </rPh>
    <rPh sb="20" eb="21">
      <t>ヒ</t>
    </rPh>
    <rPh sb="21" eb="23">
      <t>キネン</t>
    </rPh>
    <rPh sb="24" eb="25">
      <t>ツド</t>
    </rPh>
    <phoneticPr fontId="7"/>
  </si>
  <si>
    <t>・大阪市の設置する文学碑の存在をＰＲし、大阪にある文化を再認識してもらうことを目的に文学碑等大阪にちなんだ講演会を実施</t>
    <rPh sb="25" eb="27">
      <t>ブンカ</t>
    </rPh>
    <rPh sb="28" eb="31">
      <t>サイニンシキ</t>
    </rPh>
    <rPh sb="39" eb="41">
      <t>モクテキ</t>
    </rPh>
    <rPh sb="42" eb="44">
      <t>ブンガク</t>
    </rPh>
    <rPh sb="44" eb="45">
      <t>ヒ</t>
    </rPh>
    <rPh sb="45" eb="46">
      <t>トウ</t>
    </rPh>
    <rPh sb="46" eb="48">
      <t>オオサカ</t>
    </rPh>
    <rPh sb="55" eb="56">
      <t>カイ</t>
    </rPh>
    <phoneticPr fontId="3"/>
  </si>
  <si>
    <t>創造を楽しむ元気な地域づくりの推進（地域文化）</t>
    <rPh sb="0" eb="2">
      <t>ソウゾウ</t>
    </rPh>
    <rPh sb="18" eb="20">
      <t>チイキ</t>
    </rPh>
    <rPh sb="20" eb="22">
      <t>ブンカ</t>
    </rPh>
    <phoneticPr fontId="7"/>
  </si>
  <si>
    <t>・区内のホール等身近な施設を利用し、市民が気軽に質の高い芸術文化に触れる機会を創出</t>
    <rPh sb="1" eb="3">
      <t>クナイ</t>
    </rPh>
    <rPh sb="7" eb="8">
      <t>トウ</t>
    </rPh>
    <rPh sb="8" eb="10">
      <t>ミジカ</t>
    </rPh>
    <rPh sb="11" eb="13">
      <t>シセツ</t>
    </rPh>
    <rPh sb="14" eb="16">
      <t>リヨウ</t>
    </rPh>
    <rPh sb="18" eb="20">
      <t>シミン</t>
    </rPh>
    <rPh sb="21" eb="23">
      <t>キガル</t>
    </rPh>
    <rPh sb="24" eb="25">
      <t>シツ</t>
    </rPh>
    <rPh sb="26" eb="27">
      <t>タカ</t>
    </rPh>
    <rPh sb="28" eb="30">
      <t>ゲイジュツ</t>
    </rPh>
    <rPh sb="30" eb="32">
      <t>ブンカ</t>
    </rPh>
    <rPh sb="33" eb="34">
      <t>フ</t>
    </rPh>
    <rPh sb="36" eb="38">
      <t>キカイ</t>
    </rPh>
    <rPh sb="39" eb="41">
      <t>ソウシュツ</t>
    </rPh>
    <phoneticPr fontId="7"/>
  </si>
  <si>
    <t>スポーツ施設指定管理運営費
（スポーツセンター・プール）</t>
    <rPh sb="4" eb="6">
      <t>シセツ</t>
    </rPh>
    <rPh sb="6" eb="8">
      <t>シテイ</t>
    </rPh>
    <rPh sb="8" eb="10">
      <t>カンリ</t>
    </rPh>
    <rPh sb="10" eb="13">
      <t>ウンエイヒ</t>
    </rPh>
    <phoneticPr fontId="7"/>
  </si>
  <si>
    <t>・スポーツセンター及びプールの管理運営並びに建築物、設備等の保安点検</t>
    <rPh sb="9" eb="10">
      <t>オヨ</t>
    </rPh>
    <phoneticPr fontId="3"/>
  </si>
  <si>
    <t>学校体育施設開放事業</t>
    <rPh sb="0" eb="2">
      <t>ガッコウ</t>
    </rPh>
    <rPh sb="2" eb="4">
      <t>タイイク</t>
    </rPh>
    <rPh sb="4" eb="6">
      <t>シセツ</t>
    </rPh>
    <rPh sb="6" eb="8">
      <t>カイホウ</t>
    </rPh>
    <rPh sb="8" eb="10">
      <t>ジギョウ</t>
    </rPh>
    <phoneticPr fontId="7"/>
  </si>
  <si>
    <r>
      <t>・市立の小・中</t>
    </r>
    <r>
      <rPr>
        <sz val="8"/>
        <rFont val="ＭＳ Ｐゴシック"/>
        <family val="3"/>
        <charset val="128"/>
      </rPr>
      <t>学校の運動場や体育館等の体育施設を学校教育に支障のない範囲において地域に開放し、地域住民による自主的な活動の推進を図る</t>
    </r>
    <rPh sb="10" eb="13">
      <t>ウンドウジョウ</t>
    </rPh>
    <rPh sb="14" eb="17">
      <t>タイイクカン</t>
    </rPh>
    <rPh sb="17" eb="18">
      <t>トウ</t>
    </rPh>
    <rPh sb="19" eb="21">
      <t>タイイク</t>
    </rPh>
    <rPh sb="21" eb="23">
      <t>シセツ</t>
    </rPh>
    <rPh sb="24" eb="26">
      <t>ガッコウ</t>
    </rPh>
    <rPh sb="26" eb="28">
      <t>キョウイク</t>
    </rPh>
    <rPh sb="29" eb="31">
      <t>シショウ</t>
    </rPh>
    <rPh sb="34" eb="36">
      <t>ハンイ</t>
    </rPh>
    <rPh sb="40" eb="42">
      <t>チイキ</t>
    </rPh>
    <rPh sb="43" eb="45">
      <t>カイホウ</t>
    </rPh>
    <rPh sb="47" eb="49">
      <t>チイキ</t>
    </rPh>
    <rPh sb="49" eb="51">
      <t>ジュウミン</t>
    </rPh>
    <rPh sb="58" eb="60">
      <t>カツドウ</t>
    </rPh>
    <rPh sb="61" eb="63">
      <t>スイシン</t>
    </rPh>
    <rPh sb="64" eb="65">
      <t>ハカ</t>
    </rPh>
    <phoneticPr fontId="3"/>
  </si>
  <si>
    <t>○市民局関係　　　</t>
    <rPh sb="1" eb="3">
      <t>シミン</t>
    </rPh>
    <rPh sb="3" eb="4">
      <t>キョク</t>
    </rPh>
    <rPh sb="4" eb="6">
      <t>カンケイ</t>
    </rPh>
    <phoneticPr fontId="3"/>
  </si>
  <si>
    <t>指定区における夜間の青色防犯パトロールの実施</t>
    <rPh sb="0" eb="2">
      <t>シテイ</t>
    </rPh>
    <rPh sb="2" eb="3">
      <t>ク</t>
    </rPh>
    <phoneticPr fontId="3"/>
  </si>
  <si>
    <t>・市民が安心して暮らせるまちづくりを実現するため、夜間・深夜帯など区が必要とする実施が困難な時間帯について民間事業者に委託し、青色防犯パトロール車両を活用した夜間の青パト活動を実施</t>
    <rPh sb="25" eb="27">
      <t>ヤカン</t>
    </rPh>
    <rPh sb="28" eb="31">
      <t>シンヤタイ</t>
    </rPh>
    <rPh sb="33" eb="34">
      <t>ク</t>
    </rPh>
    <rPh sb="35" eb="37">
      <t>ヒツヨウ</t>
    </rPh>
    <rPh sb="75" eb="77">
      <t>カツヨウ</t>
    </rPh>
    <phoneticPr fontId="3"/>
  </si>
  <si>
    <t>消費者向け各種講座の実施</t>
    <phoneticPr fontId="3"/>
  </si>
  <si>
    <t xml:space="preserve">・主体的・合理的に判断行動ができる自立した消費者を積極的に育成支援するため、消費者活動に関する基本的な知識を身に付けることができるよう、消費者向け講座を実施 </t>
    <phoneticPr fontId="3"/>
  </si>
  <si>
    <t>地域密着型市民啓発事業</t>
    <phoneticPr fontId="3"/>
  </si>
  <si>
    <t>・地域に根ざした啓発活動の担い手である大阪市人権啓発推進員の育成を行うため、全体研修やリーダー養成など各種研修等を実施</t>
    <rPh sb="19" eb="22">
      <t>オオサカシ</t>
    </rPh>
    <rPh sb="33" eb="34">
      <t>オコナ</t>
    </rPh>
    <rPh sb="38" eb="40">
      <t>ゼンタイ</t>
    </rPh>
    <rPh sb="40" eb="42">
      <t>ケンシュウ</t>
    </rPh>
    <phoneticPr fontId="3"/>
  </si>
  <si>
    <t>市民啓発広報事業</t>
    <phoneticPr fontId="3"/>
  </si>
  <si>
    <t>参加・参画型事業</t>
    <phoneticPr fontId="3"/>
  </si>
  <si>
    <t>企業啓発推進事業</t>
    <phoneticPr fontId="3"/>
  </si>
  <si>
    <t>・「人権が尊重されるまち」の実現をめざし、企業・事業所の経営者等が人権問題に関する知識等の習得を支援するため、研修会を開催</t>
    <rPh sb="2" eb="4">
      <t>ジンケン</t>
    </rPh>
    <rPh sb="5" eb="7">
      <t>ソンチョウ</t>
    </rPh>
    <rPh sb="14" eb="16">
      <t>ジツゲン</t>
    </rPh>
    <rPh sb="28" eb="31">
      <t>ケイエイシャ</t>
    </rPh>
    <rPh sb="31" eb="32">
      <t>トウ</t>
    </rPh>
    <rPh sb="33" eb="35">
      <t>ジンケン</t>
    </rPh>
    <rPh sb="35" eb="37">
      <t>モンダイ</t>
    </rPh>
    <rPh sb="38" eb="39">
      <t>カン</t>
    </rPh>
    <rPh sb="41" eb="43">
      <t>チシキ</t>
    </rPh>
    <rPh sb="43" eb="44">
      <t>トウ</t>
    </rPh>
    <rPh sb="45" eb="47">
      <t>シュウトク</t>
    </rPh>
    <rPh sb="59" eb="61">
      <t>カイサイ</t>
    </rPh>
    <phoneticPr fontId="3"/>
  </si>
  <si>
    <t>男女共同参画普及啓発</t>
    <phoneticPr fontId="3"/>
  </si>
  <si>
    <t>・男女共同参画社会の重要性の理解を深めるため啓発活動を実施</t>
    <rPh sb="1" eb="3">
      <t>ダンジョ</t>
    </rPh>
    <rPh sb="3" eb="5">
      <t>キョウドウ</t>
    </rPh>
    <rPh sb="5" eb="7">
      <t>サンカク</t>
    </rPh>
    <rPh sb="7" eb="9">
      <t>シャカイ</t>
    </rPh>
    <rPh sb="10" eb="12">
      <t>ジュウヨウ</t>
    </rPh>
    <rPh sb="12" eb="13">
      <t>セイ</t>
    </rPh>
    <rPh sb="14" eb="16">
      <t>リカイ</t>
    </rPh>
    <rPh sb="17" eb="18">
      <t>フカ</t>
    </rPh>
    <rPh sb="22" eb="24">
      <t>ケイハツ</t>
    </rPh>
    <phoneticPr fontId="3"/>
  </si>
  <si>
    <t>市民協働職員研修</t>
    <rPh sb="0" eb="2">
      <t>シミン</t>
    </rPh>
    <rPh sb="2" eb="4">
      <t>キョウドウ</t>
    </rPh>
    <rPh sb="4" eb="6">
      <t>ショクイン</t>
    </rPh>
    <rPh sb="6" eb="8">
      <t>ケンシュウ</t>
    </rPh>
    <phoneticPr fontId="3"/>
  </si>
  <si>
    <t>・区役所が地域に対する各種支援の要として機能するよう、区役所職員が地域に対する説明や取組の働きかけをする際に必要なノウハウ・スキル向上をめざすための研修会を実施</t>
    <rPh sb="74" eb="77">
      <t>ケンシュウカイ</t>
    </rPh>
    <rPh sb="78" eb="80">
      <t>ジッシ</t>
    </rPh>
    <phoneticPr fontId="3"/>
  </si>
  <si>
    <t>しごと情報ひろば総合就労サポート事業（地域就労支援事業）</t>
    <rPh sb="3" eb="5">
      <t>ジョウホウ</t>
    </rPh>
    <rPh sb="8" eb="10">
      <t>ソウゴウ</t>
    </rPh>
    <rPh sb="10" eb="12">
      <t>シュウロウ</t>
    </rPh>
    <rPh sb="16" eb="18">
      <t>ジギョウ</t>
    </rPh>
    <rPh sb="19" eb="21">
      <t>チイキ</t>
    </rPh>
    <rPh sb="21" eb="23">
      <t>シュウロウ</t>
    </rPh>
    <rPh sb="23" eb="25">
      <t>シエン</t>
    </rPh>
    <rPh sb="25" eb="27">
      <t>ジギョウ</t>
    </rPh>
    <phoneticPr fontId="7"/>
  </si>
  <si>
    <t>・地域就労支援センター運営経費及び一部の区役所で行うセンターの相談員による出張相談の実施</t>
    <rPh sb="1" eb="3">
      <t>チイキ</t>
    </rPh>
    <rPh sb="3" eb="5">
      <t>シュウロウ</t>
    </rPh>
    <rPh sb="5" eb="7">
      <t>シエン</t>
    </rPh>
    <rPh sb="11" eb="13">
      <t>ウンエイ</t>
    </rPh>
    <rPh sb="13" eb="15">
      <t>ケイヒ</t>
    </rPh>
    <rPh sb="15" eb="16">
      <t>オヨ</t>
    </rPh>
    <rPh sb="17" eb="19">
      <t>イチブ</t>
    </rPh>
    <rPh sb="20" eb="23">
      <t>クヤクショ</t>
    </rPh>
    <rPh sb="24" eb="25">
      <t>オコナ</t>
    </rPh>
    <rPh sb="37" eb="39">
      <t>シュッチョウ</t>
    </rPh>
    <rPh sb="39" eb="41">
      <t>ソウダン</t>
    </rPh>
    <rPh sb="42" eb="44">
      <t>ジッシ</t>
    </rPh>
    <phoneticPr fontId="3"/>
  </si>
  <si>
    <t>○計画調整局関係　　　</t>
    <rPh sb="1" eb="5">
      <t>ケイカクチョウセイ</t>
    </rPh>
    <rPh sb="5" eb="6">
      <t>キョク</t>
    </rPh>
    <rPh sb="6" eb="8">
      <t>カンケイ</t>
    </rPh>
    <phoneticPr fontId="3"/>
  </si>
  <si>
    <t>わがまちナイススポットの発見（都市景観資源の発掘・活用）</t>
    <rPh sb="12" eb="14">
      <t>ハッケン</t>
    </rPh>
    <rPh sb="15" eb="17">
      <t>トシ</t>
    </rPh>
    <rPh sb="17" eb="19">
      <t>ケイカン</t>
    </rPh>
    <rPh sb="19" eb="21">
      <t>シゲン</t>
    </rPh>
    <rPh sb="22" eb="24">
      <t>ハックツ</t>
    </rPh>
    <rPh sb="25" eb="27">
      <t>カツヨウ</t>
    </rPh>
    <phoneticPr fontId="3"/>
  </si>
  <si>
    <t>市民・区役所と連携し、既登録資源の認知度向上に向けた取組を実施
・都市景観資源の効果的な魅力発信に関する業務委託</t>
    <phoneticPr fontId="3"/>
  </si>
  <si>
    <t>○福祉局関係　　　</t>
    <rPh sb="1" eb="3">
      <t>フクシ</t>
    </rPh>
    <rPh sb="3" eb="4">
      <t>キョク</t>
    </rPh>
    <rPh sb="4" eb="6">
      <t>カンケイ</t>
    </rPh>
    <phoneticPr fontId="3"/>
  </si>
  <si>
    <t>・地域福祉の関係機関連絡会議の開催等及び地域福祉の担い手等に対する研修・啓発の実施</t>
    <rPh sb="6" eb="8">
      <t>カンケイ</t>
    </rPh>
    <rPh sb="8" eb="10">
      <t>キカン</t>
    </rPh>
    <rPh sb="10" eb="12">
      <t>レンラク</t>
    </rPh>
    <rPh sb="12" eb="14">
      <t>カイギ</t>
    </rPh>
    <rPh sb="15" eb="17">
      <t>カイサイ</t>
    </rPh>
    <rPh sb="17" eb="18">
      <t>トウ</t>
    </rPh>
    <rPh sb="18" eb="19">
      <t>オヨ</t>
    </rPh>
    <rPh sb="20" eb="22">
      <t>チイキ</t>
    </rPh>
    <rPh sb="22" eb="24">
      <t>フクシ</t>
    </rPh>
    <rPh sb="25" eb="26">
      <t>ニナ</t>
    </rPh>
    <rPh sb="27" eb="28">
      <t>テ</t>
    </rPh>
    <rPh sb="28" eb="29">
      <t>トウ</t>
    </rPh>
    <rPh sb="30" eb="31">
      <t>タイ</t>
    </rPh>
    <rPh sb="39" eb="41">
      <t>ジッシ</t>
    </rPh>
    <phoneticPr fontId="3"/>
  </si>
  <si>
    <t>地域における要援護者の見守りネットワーク強化事業</t>
    <rPh sb="0" eb="2">
      <t>チイキ</t>
    </rPh>
    <rPh sb="6" eb="7">
      <t>ヨウ</t>
    </rPh>
    <rPh sb="7" eb="9">
      <t>エンゴ</t>
    </rPh>
    <rPh sb="9" eb="10">
      <t>シャ</t>
    </rPh>
    <rPh sb="11" eb="13">
      <t>ミマモ</t>
    </rPh>
    <rPh sb="20" eb="22">
      <t>キョウカ</t>
    </rPh>
    <rPh sb="22" eb="24">
      <t>ジギョウ</t>
    </rPh>
    <phoneticPr fontId="3"/>
  </si>
  <si>
    <t>・支援が必要な高齢者や障がい者などの要援護者に対して地域住民などを中心としたボランティアによる見守り活動とも連携を図りながら、地域における要援護者の見守り体制を強化</t>
    <rPh sb="26" eb="28">
      <t>チイキ</t>
    </rPh>
    <rPh sb="28" eb="30">
      <t>ジュウミン</t>
    </rPh>
    <rPh sb="33" eb="35">
      <t>チュウシン</t>
    </rPh>
    <rPh sb="47" eb="49">
      <t>ミマモ</t>
    </rPh>
    <rPh sb="50" eb="52">
      <t>カツドウ</t>
    </rPh>
    <rPh sb="54" eb="56">
      <t>レンケイ</t>
    </rPh>
    <rPh sb="57" eb="58">
      <t>ハカ</t>
    </rPh>
    <rPh sb="63" eb="65">
      <t>チイキ</t>
    </rPh>
    <rPh sb="69" eb="70">
      <t>ヨウ</t>
    </rPh>
    <rPh sb="70" eb="72">
      <t>エンゴ</t>
    </rPh>
    <rPh sb="72" eb="73">
      <t>シャ</t>
    </rPh>
    <rPh sb="74" eb="76">
      <t>ミマモ</t>
    </rPh>
    <rPh sb="77" eb="79">
      <t>タイセイ</t>
    </rPh>
    <rPh sb="80" eb="82">
      <t>キョウカ</t>
    </rPh>
    <phoneticPr fontId="7"/>
  </si>
  <si>
    <t>民生委員活動にかかる連絡調整用事務費</t>
    <rPh sb="4" eb="6">
      <t>カツドウ</t>
    </rPh>
    <rPh sb="10" eb="12">
      <t>レンラク</t>
    </rPh>
    <rPh sb="12" eb="14">
      <t>チョウセイ</t>
    </rPh>
    <rPh sb="14" eb="15">
      <t>ヨウ</t>
    </rPh>
    <rPh sb="15" eb="18">
      <t>ジムヒ</t>
    </rPh>
    <phoneticPr fontId="3"/>
  </si>
  <si>
    <t>・障がい者福祉にかかる必要な事務的な経費等</t>
    <phoneticPr fontId="3"/>
  </si>
  <si>
    <t>老人福祉センター運営費</t>
    <rPh sb="0" eb="2">
      <t>ロウジン</t>
    </rPh>
    <rPh sb="2" eb="4">
      <t>フクシ</t>
    </rPh>
    <rPh sb="8" eb="11">
      <t>ウンエイヒ</t>
    </rPh>
    <phoneticPr fontId="3"/>
  </si>
  <si>
    <t>・高齢者の地域における生きがいづくりの拠点施設として、各種相談・各種講座及びレクレーションを実施</t>
    <rPh sb="11" eb="12">
      <t>イ</t>
    </rPh>
    <rPh sb="46" eb="48">
      <t>ジッシ</t>
    </rPh>
    <phoneticPr fontId="3"/>
  </si>
  <si>
    <t>介護保険事業会計繰出金</t>
    <rPh sb="0" eb="2">
      <t>カイゴ</t>
    </rPh>
    <rPh sb="2" eb="4">
      <t>ホケン</t>
    </rPh>
    <rPh sb="4" eb="6">
      <t>ジギョウ</t>
    </rPh>
    <rPh sb="6" eb="8">
      <t>カイケイ</t>
    </rPh>
    <rPh sb="8" eb="11">
      <t>クリダシキン</t>
    </rPh>
    <phoneticPr fontId="7"/>
  </si>
  <si>
    <t>○健康局関係　　　</t>
    <rPh sb="1" eb="3">
      <t>ケンコウ</t>
    </rPh>
    <rPh sb="3" eb="4">
      <t>キョク</t>
    </rPh>
    <rPh sb="4" eb="6">
      <t>カンケイ</t>
    </rPh>
    <phoneticPr fontId="3"/>
  </si>
  <si>
    <t>保健栄養指導事業
（栄養改善指導事業用）</t>
    <rPh sb="0" eb="2">
      <t>ホケン</t>
    </rPh>
    <rPh sb="2" eb="4">
      <t>エイヨウ</t>
    </rPh>
    <rPh sb="4" eb="6">
      <t>シドウ</t>
    </rPh>
    <rPh sb="6" eb="8">
      <t>ジギョウ</t>
    </rPh>
    <rPh sb="10" eb="12">
      <t>エイヨウ</t>
    </rPh>
    <rPh sb="12" eb="14">
      <t>カイゼン</t>
    </rPh>
    <rPh sb="14" eb="16">
      <t>シドウ</t>
    </rPh>
    <rPh sb="16" eb="18">
      <t>ジギョウ</t>
    </rPh>
    <rPh sb="18" eb="19">
      <t>ヨウ</t>
    </rPh>
    <phoneticPr fontId="3"/>
  </si>
  <si>
    <t>・体験型（調理実習）講座にかかる調理器具等の購入</t>
    <rPh sb="20" eb="21">
      <t>トウ</t>
    </rPh>
    <phoneticPr fontId="4"/>
  </si>
  <si>
    <t>健康づくり対策事業
（地域リーダー養成）</t>
    <rPh sb="0" eb="2">
      <t>ケンコウ</t>
    </rPh>
    <rPh sb="5" eb="7">
      <t>タイサク</t>
    </rPh>
    <rPh sb="7" eb="9">
      <t>ジギョウ</t>
    </rPh>
    <rPh sb="11" eb="13">
      <t>チイキ</t>
    </rPh>
    <rPh sb="17" eb="19">
      <t>ヨウセイ</t>
    </rPh>
    <phoneticPr fontId="3"/>
  </si>
  <si>
    <t>・健康づくり・食育推進のリーダを養成し、地域に密着した食育の推進を図るため講座を実施</t>
    <rPh sb="1" eb="3">
      <t>ケンコウ</t>
    </rPh>
    <rPh sb="7" eb="8">
      <t>ショク</t>
    </rPh>
    <rPh sb="8" eb="9">
      <t>イク</t>
    </rPh>
    <rPh sb="9" eb="11">
      <t>スイシン</t>
    </rPh>
    <rPh sb="16" eb="18">
      <t>ヨウセイ</t>
    </rPh>
    <rPh sb="20" eb="22">
      <t>チイキ</t>
    </rPh>
    <rPh sb="23" eb="25">
      <t>ミッチャク</t>
    </rPh>
    <rPh sb="27" eb="29">
      <t>ショクイク</t>
    </rPh>
    <rPh sb="30" eb="32">
      <t>スイシン</t>
    </rPh>
    <rPh sb="33" eb="34">
      <t>ハカ</t>
    </rPh>
    <rPh sb="37" eb="39">
      <t>コウザ</t>
    </rPh>
    <rPh sb="40" eb="42">
      <t>ジッシ</t>
    </rPh>
    <phoneticPr fontId="3"/>
  </si>
  <si>
    <t>健康づくり対策事業
（健康増進活動事業補助金）</t>
    <rPh sb="11" eb="13">
      <t>ケンコウ</t>
    </rPh>
    <rPh sb="13" eb="15">
      <t>ゾウシン</t>
    </rPh>
    <rPh sb="15" eb="17">
      <t>カツドウ</t>
    </rPh>
    <rPh sb="17" eb="19">
      <t>ジギョウ</t>
    </rPh>
    <rPh sb="19" eb="22">
      <t>ホジョキン</t>
    </rPh>
    <phoneticPr fontId="3"/>
  </si>
  <si>
    <t>・区民の健康づくり並びに健康の保持と増進を図ることを目的とした事業に対する補助金を交付</t>
    <rPh sb="1" eb="3">
      <t>クミン</t>
    </rPh>
    <rPh sb="4" eb="6">
      <t>ケンコウ</t>
    </rPh>
    <rPh sb="9" eb="10">
      <t>ナラ</t>
    </rPh>
    <rPh sb="12" eb="14">
      <t>ケンコウ</t>
    </rPh>
    <rPh sb="15" eb="17">
      <t>ホジ</t>
    </rPh>
    <rPh sb="18" eb="20">
      <t>ゾウシン</t>
    </rPh>
    <rPh sb="21" eb="22">
      <t>ハカ</t>
    </rPh>
    <rPh sb="26" eb="28">
      <t>モクテキ</t>
    </rPh>
    <rPh sb="31" eb="33">
      <t>ジギョウ</t>
    </rPh>
    <rPh sb="34" eb="35">
      <t>タイ</t>
    </rPh>
    <rPh sb="37" eb="40">
      <t>ホジョキン</t>
    </rPh>
    <rPh sb="41" eb="43">
      <t>コウフ</t>
    </rPh>
    <phoneticPr fontId="3"/>
  </si>
  <si>
    <t>健康づくり対策事業
（すこやか大阪21推進事業）</t>
    <rPh sb="15" eb="17">
      <t>オオサカ</t>
    </rPh>
    <rPh sb="19" eb="21">
      <t>スイシン</t>
    </rPh>
    <rPh sb="21" eb="23">
      <t>ジギョウ</t>
    </rPh>
    <phoneticPr fontId="3"/>
  </si>
  <si>
    <t>・区民との協働による健康づくり推進のための「すこやか推進委員会」の運営にかかる事務費</t>
    <rPh sb="1" eb="3">
      <t>クミン</t>
    </rPh>
    <rPh sb="5" eb="7">
      <t>キョウドウ</t>
    </rPh>
    <rPh sb="10" eb="12">
      <t>ケンコウ</t>
    </rPh>
    <rPh sb="15" eb="17">
      <t>スイシン</t>
    </rPh>
    <rPh sb="26" eb="28">
      <t>スイシン</t>
    </rPh>
    <rPh sb="28" eb="31">
      <t>イインカイ</t>
    </rPh>
    <rPh sb="33" eb="35">
      <t>ウンエイ</t>
    </rPh>
    <rPh sb="39" eb="42">
      <t>ジムヒ</t>
    </rPh>
    <phoneticPr fontId="3"/>
  </si>
  <si>
    <t>健康づくり対策事業
（区食育推進連絡調整会議運営費）</t>
    <rPh sb="11" eb="12">
      <t>ク</t>
    </rPh>
    <phoneticPr fontId="3"/>
  </si>
  <si>
    <t>・区における食育関連施設・団体によって構成される食育推進ネットワーク会議にかかる事務費</t>
    <rPh sb="1" eb="2">
      <t>ク</t>
    </rPh>
    <rPh sb="6" eb="8">
      <t>ショクイク</t>
    </rPh>
    <rPh sb="8" eb="10">
      <t>カンレン</t>
    </rPh>
    <rPh sb="10" eb="12">
      <t>シセツ</t>
    </rPh>
    <rPh sb="13" eb="15">
      <t>ダンタイ</t>
    </rPh>
    <rPh sb="19" eb="21">
      <t>コウセイ</t>
    </rPh>
    <rPh sb="24" eb="26">
      <t>ショクイク</t>
    </rPh>
    <rPh sb="26" eb="28">
      <t>スイシン</t>
    </rPh>
    <rPh sb="34" eb="36">
      <t>カイギ</t>
    </rPh>
    <rPh sb="40" eb="43">
      <t>ジムヒ</t>
    </rPh>
    <phoneticPr fontId="3"/>
  </si>
  <si>
    <t>健康づくり対策事業
（食育キャンペーン、イベント）</t>
    <rPh sb="11" eb="12">
      <t>ショク</t>
    </rPh>
    <rPh sb="12" eb="13">
      <t>イク</t>
    </rPh>
    <phoneticPr fontId="3"/>
  </si>
  <si>
    <t>・食育キャンペーン、イベントの開催経費</t>
    <rPh sb="1" eb="2">
      <t>ショク</t>
    </rPh>
    <rPh sb="2" eb="3">
      <t>イク</t>
    </rPh>
    <rPh sb="15" eb="17">
      <t>カイサイ</t>
    </rPh>
    <rPh sb="17" eb="19">
      <t>ケイヒ</t>
    </rPh>
    <phoneticPr fontId="3"/>
  </si>
  <si>
    <t>健康教育事業
（地域健康講座）</t>
    <rPh sb="8" eb="10">
      <t>チイキ</t>
    </rPh>
    <rPh sb="10" eb="12">
      <t>ケンコウ</t>
    </rPh>
    <rPh sb="12" eb="14">
      <t>コウザ</t>
    </rPh>
    <phoneticPr fontId="3"/>
  </si>
  <si>
    <t>・地域の特性等を勘案し、積極的に地域に出向き身近なところで生活習慣病の予防等の講座を実施</t>
    <rPh sb="1" eb="3">
      <t>チイキ</t>
    </rPh>
    <rPh sb="4" eb="6">
      <t>トクセイ</t>
    </rPh>
    <rPh sb="6" eb="7">
      <t>トウ</t>
    </rPh>
    <rPh sb="8" eb="10">
      <t>カンアン</t>
    </rPh>
    <rPh sb="12" eb="15">
      <t>セッキョクテキ</t>
    </rPh>
    <rPh sb="16" eb="18">
      <t>チイキ</t>
    </rPh>
    <rPh sb="19" eb="21">
      <t>デム</t>
    </rPh>
    <rPh sb="22" eb="24">
      <t>ミジカ</t>
    </rPh>
    <rPh sb="29" eb="31">
      <t>セイカツ</t>
    </rPh>
    <rPh sb="31" eb="33">
      <t>シュウカン</t>
    </rPh>
    <rPh sb="33" eb="34">
      <t>ビョウ</t>
    </rPh>
    <rPh sb="35" eb="37">
      <t>ヨボウ</t>
    </rPh>
    <rPh sb="37" eb="38">
      <t>トウ</t>
    </rPh>
    <rPh sb="39" eb="41">
      <t>コウザ</t>
    </rPh>
    <rPh sb="42" eb="44">
      <t>ジッシ</t>
    </rPh>
    <phoneticPr fontId="3"/>
  </si>
  <si>
    <t>・保健福祉センター保健師の保健指導業務にかかる事務費</t>
    <rPh sb="23" eb="26">
      <t>ジムヒ</t>
    </rPh>
    <phoneticPr fontId="3"/>
  </si>
  <si>
    <t>献血推進事業</t>
    <rPh sb="0" eb="2">
      <t>ケンケツ</t>
    </rPh>
    <rPh sb="2" eb="4">
      <t>スイシン</t>
    </rPh>
    <rPh sb="4" eb="6">
      <t>ジギョウ</t>
    </rPh>
    <phoneticPr fontId="3"/>
  </si>
  <si>
    <t>訪問指導事業</t>
    <rPh sb="0" eb="2">
      <t>ホウモン</t>
    </rPh>
    <rPh sb="2" eb="4">
      <t>シドウ</t>
    </rPh>
    <rPh sb="4" eb="6">
      <t>ジギョウ</t>
    </rPh>
    <phoneticPr fontId="3"/>
  </si>
  <si>
    <t>※令和3年度より、健康局予算へ移管
・療養上の保健指導が必要であると認められる者及びその家族等に対して、保健師等が訪問し、健康に関する問題の総合的な把握・必要な指導の実施</t>
    <rPh sb="83" eb="85">
      <t>ジッシ</t>
    </rPh>
    <phoneticPr fontId="3"/>
  </si>
  <si>
    <t>罫線のセル行削除予定</t>
    <phoneticPr fontId="3"/>
  </si>
  <si>
    <t>歯科衛生事業</t>
    <rPh sb="0" eb="2">
      <t>シカ</t>
    </rPh>
    <rPh sb="2" eb="4">
      <t>エイセイ</t>
    </rPh>
    <rPh sb="4" eb="6">
      <t>ジギョウ</t>
    </rPh>
    <phoneticPr fontId="3"/>
  </si>
  <si>
    <t>※令和3年度より、健康局予算へ移管
・歯科保健意識の向上を図るための啓発</t>
    <rPh sb="34" eb="36">
      <t>ケイハツ</t>
    </rPh>
    <phoneticPr fontId="3"/>
  </si>
  <si>
    <t>熱中症予防啓発事業</t>
    <rPh sb="0" eb="2">
      <t>ネッチュウ</t>
    </rPh>
    <rPh sb="2" eb="3">
      <t>ショウ</t>
    </rPh>
    <rPh sb="3" eb="5">
      <t>ヨボウ</t>
    </rPh>
    <rPh sb="5" eb="7">
      <t>ケイハツ</t>
    </rPh>
    <rPh sb="7" eb="9">
      <t>ジギョウ</t>
    </rPh>
    <phoneticPr fontId="3"/>
  </si>
  <si>
    <t>※令和3年度より、健康局予算へ移管
・熱中症予防の普及啓発</t>
    <rPh sb="25" eb="27">
      <t>フキュウ</t>
    </rPh>
    <phoneticPr fontId="3"/>
  </si>
  <si>
    <t>○こども青少年局関係　　　</t>
    <rPh sb="4" eb="7">
      <t>セイショウネン</t>
    </rPh>
    <rPh sb="7" eb="8">
      <t>キョク</t>
    </rPh>
    <rPh sb="8" eb="10">
      <t>カンケイ</t>
    </rPh>
    <phoneticPr fontId="3"/>
  </si>
  <si>
    <t>スクールカウンセラー事業</t>
    <rPh sb="10" eb="12">
      <t>ジギョウ</t>
    </rPh>
    <phoneticPr fontId="7"/>
  </si>
  <si>
    <t>・不登校・いじめ等の問題の未然防止・早期対応のため、区内小中学校にスクールカウンセラーの配置を行う</t>
    <rPh sb="18" eb="20">
      <t>ソウキ</t>
    </rPh>
    <rPh sb="20" eb="22">
      <t>タイオウ</t>
    </rPh>
    <rPh sb="26" eb="27">
      <t>ク</t>
    </rPh>
    <rPh sb="27" eb="28">
      <t>ナイ</t>
    </rPh>
    <rPh sb="28" eb="29">
      <t>ショウ</t>
    </rPh>
    <rPh sb="47" eb="48">
      <t>オコナ</t>
    </rPh>
    <phoneticPr fontId="3"/>
  </si>
  <si>
    <t>・近年の家族形態や家庭における養育機能の低下により、複雑化かつ増加している児童や家庭が抱える問題の解決と、家庭における児童の福祉の向上を図るために、家庭児童相談員を配置</t>
    <rPh sb="74" eb="76">
      <t>カテイ</t>
    </rPh>
    <rPh sb="76" eb="78">
      <t>ジドウ</t>
    </rPh>
    <rPh sb="78" eb="81">
      <t>ソウダンイン</t>
    </rPh>
    <rPh sb="82" eb="84">
      <t>ハイチ</t>
    </rPh>
    <phoneticPr fontId="3"/>
  </si>
  <si>
    <t>・子ども及びその保護者が、認定こども園・幼稚園・保育所での教育・保育や、一時預かり、放課後児童クラブ等の地域子育て支援事業等の中から適切なものを選択し、円滑に利用できるよう、市民に身近な場所で支援を行う</t>
    <phoneticPr fontId="7"/>
  </si>
  <si>
    <t>・乳幼児期の親子や子育て支援関係者、就学期の子どもたちが集い交流する機会を提供するため、子ども・子育てプラザを運営</t>
    <rPh sb="44" eb="45">
      <t>コ</t>
    </rPh>
    <rPh sb="48" eb="50">
      <t>コソダ</t>
    </rPh>
    <rPh sb="55" eb="57">
      <t>ウンエイ</t>
    </rPh>
    <phoneticPr fontId="3"/>
  </si>
  <si>
    <t>・地域において子育て親子の交流等を促進する子育て支援拠点の設置を推進することにより、地域の子育て支援機能の充実を図り、子育ての不安感等を緩和し、親とその子どもの健やかな育ちを促進</t>
    <phoneticPr fontId="3"/>
  </si>
  <si>
    <t>・絵本を通して親と子がふれあう機会を生み出し、豊かな親子関係を育むと同時に、子どもの情緒面での発育を促す</t>
    <rPh sb="1" eb="3">
      <t>エホン</t>
    </rPh>
    <rPh sb="4" eb="5">
      <t>トオ</t>
    </rPh>
    <rPh sb="7" eb="8">
      <t>オヤ</t>
    </rPh>
    <rPh sb="9" eb="10">
      <t>コ</t>
    </rPh>
    <rPh sb="15" eb="17">
      <t>キカイ</t>
    </rPh>
    <rPh sb="18" eb="19">
      <t>ウ</t>
    </rPh>
    <rPh sb="20" eb="21">
      <t>ダ</t>
    </rPh>
    <rPh sb="23" eb="24">
      <t>ユタ</t>
    </rPh>
    <rPh sb="26" eb="28">
      <t>オヤコ</t>
    </rPh>
    <rPh sb="28" eb="30">
      <t>カンケイ</t>
    </rPh>
    <rPh sb="31" eb="32">
      <t>ハグク</t>
    </rPh>
    <rPh sb="34" eb="36">
      <t>ドウジ</t>
    </rPh>
    <rPh sb="38" eb="39">
      <t>コ</t>
    </rPh>
    <rPh sb="42" eb="44">
      <t>ジョウチョ</t>
    </rPh>
    <rPh sb="44" eb="45">
      <t>メン</t>
    </rPh>
    <rPh sb="47" eb="49">
      <t>ハツイク</t>
    </rPh>
    <rPh sb="50" eb="51">
      <t>ウナガ</t>
    </rPh>
    <phoneticPr fontId="3"/>
  </si>
  <si>
    <t>大阪市こどもサポートネット（コーディネーター配置）</t>
    <rPh sb="0" eb="3">
      <t>オオサカシ</t>
    </rPh>
    <rPh sb="22" eb="24">
      <t>ハイチ</t>
    </rPh>
    <phoneticPr fontId="7"/>
  </si>
  <si>
    <t>・支援の必要なこどもや世帯を学校において発見し、区役所等の適切な支援につなぐ仕組みを構築し、社会全体でこどもと子育て世帯を総合的に支える取組みを推進（コーディネーター＝こどもサポート推進員）</t>
    <phoneticPr fontId="7"/>
  </si>
  <si>
    <t>母子父子寡婦福祉貸付資金会計繰出金</t>
    <rPh sb="0" eb="2">
      <t>ボシ</t>
    </rPh>
    <rPh sb="2" eb="4">
      <t>フシ</t>
    </rPh>
    <rPh sb="4" eb="6">
      <t>カフ</t>
    </rPh>
    <rPh sb="6" eb="10">
      <t>フクシカシツケ</t>
    </rPh>
    <rPh sb="10" eb="12">
      <t>シキン</t>
    </rPh>
    <rPh sb="12" eb="14">
      <t>カイケイ</t>
    </rPh>
    <rPh sb="14" eb="17">
      <t>クリダシキン</t>
    </rPh>
    <phoneticPr fontId="7"/>
  </si>
  <si>
    <t>・ひとり親家庭の父または母及び寡婦の経済的自立の助成と生活意欲の向上を図り、併せてこれらの児童の福祉を増進するため無利子または低利子で各種資金を貸し付けるするために必要な繰出金</t>
    <rPh sb="4" eb="5">
      <t>オヤ</t>
    </rPh>
    <rPh sb="5" eb="7">
      <t>カテイ</t>
    </rPh>
    <rPh sb="8" eb="9">
      <t>チチ</t>
    </rPh>
    <rPh sb="12" eb="13">
      <t>ハハ</t>
    </rPh>
    <rPh sb="13" eb="14">
      <t>オヨ</t>
    </rPh>
    <rPh sb="15" eb="17">
      <t>カフ</t>
    </rPh>
    <rPh sb="18" eb="21">
      <t>ケイザイテキ</t>
    </rPh>
    <rPh sb="21" eb="23">
      <t>ジリツ</t>
    </rPh>
    <rPh sb="24" eb="26">
      <t>ジョセイ</t>
    </rPh>
    <rPh sb="27" eb="29">
      <t>セイカツ</t>
    </rPh>
    <rPh sb="29" eb="31">
      <t>イヨク</t>
    </rPh>
    <rPh sb="32" eb="34">
      <t>コウジョウ</t>
    </rPh>
    <rPh sb="35" eb="36">
      <t>ハカ</t>
    </rPh>
    <rPh sb="38" eb="39">
      <t>アワ</t>
    </rPh>
    <rPh sb="45" eb="47">
      <t>ジドウ</t>
    </rPh>
    <rPh sb="48" eb="50">
      <t>フクシ</t>
    </rPh>
    <rPh sb="51" eb="53">
      <t>ゾウシン</t>
    </rPh>
    <rPh sb="57" eb="60">
      <t>ムリシ</t>
    </rPh>
    <rPh sb="63" eb="66">
      <t>テイリシ</t>
    </rPh>
    <rPh sb="67" eb="69">
      <t>カクシュ</t>
    </rPh>
    <rPh sb="69" eb="71">
      <t>シキン</t>
    </rPh>
    <rPh sb="72" eb="73">
      <t>カ</t>
    </rPh>
    <rPh sb="74" eb="75">
      <t>ツ</t>
    </rPh>
    <rPh sb="85" eb="87">
      <t>クリダ</t>
    </rPh>
    <rPh sb="87" eb="88">
      <t>キン</t>
    </rPh>
    <phoneticPr fontId="3"/>
  </si>
  <si>
    <t>母子父子寡婦福祉貸付金及び事務費等</t>
    <rPh sb="2" eb="4">
      <t>フシ</t>
    </rPh>
    <rPh sb="11" eb="12">
      <t>オヨ</t>
    </rPh>
    <rPh sb="13" eb="16">
      <t>ジムヒ</t>
    </rPh>
    <rPh sb="16" eb="17">
      <t>トウ</t>
    </rPh>
    <phoneticPr fontId="7"/>
  </si>
  <si>
    <t>・ひとり親家庭の父または母及び寡婦の経済的自立の助成と生活意欲の向上を図り、併せてこれらの児童の福祉を増進するため無利子または低利子で各種資金を貸し付ける</t>
    <rPh sb="4" eb="5">
      <t>オヤ</t>
    </rPh>
    <rPh sb="5" eb="7">
      <t>カテイ</t>
    </rPh>
    <rPh sb="8" eb="9">
      <t>チチ</t>
    </rPh>
    <rPh sb="12" eb="13">
      <t>ハハ</t>
    </rPh>
    <rPh sb="13" eb="14">
      <t>オヨ</t>
    </rPh>
    <rPh sb="15" eb="17">
      <t>カフ</t>
    </rPh>
    <rPh sb="18" eb="21">
      <t>ケイザイテキ</t>
    </rPh>
    <rPh sb="21" eb="23">
      <t>ジリツ</t>
    </rPh>
    <rPh sb="24" eb="26">
      <t>ジョセイ</t>
    </rPh>
    <rPh sb="27" eb="29">
      <t>セイカツ</t>
    </rPh>
    <rPh sb="29" eb="31">
      <t>イヨク</t>
    </rPh>
    <rPh sb="32" eb="34">
      <t>コウジョウ</t>
    </rPh>
    <rPh sb="35" eb="36">
      <t>ハカ</t>
    </rPh>
    <rPh sb="38" eb="39">
      <t>アワ</t>
    </rPh>
    <rPh sb="45" eb="47">
      <t>ジドウ</t>
    </rPh>
    <rPh sb="48" eb="50">
      <t>フクシ</t>
    </rPh>
    <rPh sb="51" eb="53">
      <t>ゾウシン</t>
    </rPh>
    <rPh sb="57" eb="60">
      <t>ムリシ</t>
    </rPh>
    <rPh sb="63" eb="66">
      <t>テイリシ</t>
    </rPh>
    <rPh sb="67" eb="69">
      <t>カクシュ</t>
    </rPh>
    <rPh sb="69" eb="71">
      <t>シキン</t>
    </rPh>
    <rPh sb="72" eb="73">
      <t>カ</t>
    </rPh>
    <rPh sb="74" eb="75">
      <t>ツ</t>
    </rPh>
    <phoneticPr fontId="3"/>
  </si>
  <si>
    <t>○環境局関係　　　</t>
    <rPh sb="1" eb="3">
      <t>カンキョウ</t>
    </rPh>
    <rPh sb="3" eb="4">
      <t>キョク</t>
    </rPh>
    <rPh sb="4" eb="6">
      <t>カンケイ</t>
    </rPh>
    <phoneticPr fontId="3"/>
  </si>
  <si>
    <t>ごみ減量・３Ｒ啓発推進事業</t>
    <rPh sb="2" eb="4">
      <t>ゲンリョウ</t>
    </rPh>
    <rPh sb="7" eb="9">
      <t>ケイハツ</t>
    </rPh>
    <rPh sb="9" eb="11">
      <t>スイシン</t>
    </rPh>
    <rPh sb="11" eb="13">
      <t>ジギョウ</t>
    </rPh>
    <phoneticPr fontId="7"/>
  </si>
  <si>
    <t>・「持続可能な循環型社会」の形成に向けて、３Ｒ（発生抑制・再使用・再生利用）の取組み、特に上流対策である２Ｒ（発生抑制・再使用）の取組を促進し、ごみ減量をより一層推進するため啓発を行う</t>
    <rPh sb="2" eb="4">
      <t>ジゾク</t>
    </rPh>
    <rPh sb="4" eb="6">
      <t>カノウ</t>
    </rPh>
    <rPh sb="7" eb="9">
      <t>ジュンカン</t>
    </rPh>
    <rPh sb="9" eb="10">
      <t>ガタ</t>
    </rPh>
    <rPh sb="10" eb="12">
      <t>シャカイ</t>
    </rPh>
    <rPh sb="14" eb="16">
      <t>ケイセイ</t>
    </rPh>
    <rPh sb="17" eb="18">
      <t>ム</t>
    </rPh>
    <rPh sb="24" eb="26">
      <t>ハッセイ</t>
    </rPh>
    <rPh sb="26" eb="28">
      <t>ヨクセイ</t>
    </rPh>
    <rPh sb="29" eb="30">
      <t>サイ</t>
    </rPh>
    <rPh sb="30" eb="32">
      <t>シヨウ</t>
    </rPh>
    <rPh sb="33" eb="35">
      <t>サイセイ</t>
    </rPh>
    <rPh sb="35" eb="37">
      <t>リヨウ</t>
    </rPh>
    <rPh sb="39" eb="41">
      <t>トリク</t>
    </rPh>
    <rPh sb="43" eb="44">
      <t>トク</t>
    </rPh>
    <rPh sb="45" eb="47">
      <t>ジョウリュウ</t>
    </rPh>
    <rPh sb="47" eb="49">
      <t>タイサク</t>
    </rPh>
    <rPh sb="55" eb="57">
      <t>ハッセイ</t>
    </rPh>
    <rPh sb="57" eb="59">
      <t>ヨクセイ</t>
    </rPh>
    <rPh sb="60" eb="61">
      <t>サイ</t>
    </rPh>
    <rPh sb="61" eb="63">
      <t>シヨウ</t>
    </rPh>
    <rPh sb="65" eb="67">
      <t>トリクミ</t>
    </rPh>
    <rPh sb="68" eb="70">
      <t>ソクシン</t>
    </rPh>
    <rPh sb="74" eb="76">
      <t>ゲンリョウ</t>
    </rPh>
    <rPh sb="79" eb="81">
      <t>イッソウ</t>
    </rPh>
    <rPh sb="81" eb="83">
      <t>スイシン</t>
    </rPh>
    <rPh sb="87" eb="89">
      <t>ケイハツ</t>
    </rPh>
    <rPh sb="90" eb="91">
      <t>オコナ</t>
    </rPh>
    <phoneticPr fontId="3"/>
  </si>
  <si>
    <t>集合式住宅における分別排出促進の啓発</t>
    <rPh sb="0" eb="2">
      <t>シュウゴウ</t>
    </rPh>
    <rPh sb="2" eb="3">
      <t>シキ</t>
    </rPh>
    <rPh sb="3" eb="5">
      <t>ジュウタク</t>
    </rPh>
    <rPh sb="9" eb="11">
      <t>ブンベツ</t>
    </rPh>
    <rPh sb="11" eb="13">
      <t>ハイシュツ</t>
    </rPh>
    <rPh sb="13" eb="15">
      <t>ソクシン</t>
    </rPh>
    <rPh sb="16" eb="18">
      <t>ケイハツ</t>
    </rPh>
    <phoneticPr fontId="7"/>
  </si>
  <si>
    <t>・分別収集への協力率を向上させるため、アパート・マンション等集合式住宅の管理者及び居住者に対する分別排出促進の啓発を実施</t>
    <rPh sb="55" eb="57">
      <t>ケイハツ</t>
    </rPh>
    <rPh sb="58" eb="60">
      <t>ジッシ</t>
    </rPh>
    <phoneticPr fontId="3"/>
  </si>
  <si>
    <t>路上喫煙対策事業</t>
    <phoneticPr fontId="7"/>
  </si>
  <si>
    <t>・市民等の安心、安全で快適な生活環境を確保するため、路上喫煙の規制・普及啓発活動を展開し、喫煙マナー・モラルの向上を図る</t>
    <phoneticPr fontId="3"/>
  </si>
  <si>
    <t>資源集団回収活動の推進</t>
    <rPh sb="6" eb="8">
      <t>カツドウ</t>
    </rPh>
    <rPh sb="9" eb="11">
      <t>スイシン</t>
    </rPh>
    <phoneticPr fontId="7"/>
  </si>
  <si>
    <t>・長年にわたり再生資源の回収活動に取り組まれている市民団体に対して表彰を行う</t>
    <rPh sb="1" eb="3">
      <t>ナガネン</t>
    </rPh>
    <rPh sb="7" eb="9">
      <t>サイセイ</t>
    </rPh>
    <rPh sb="9" eb="11">
      <t>シゲン</t>
    </rPh>
    <rPh sb="12" eb="14">
      <t>カイシュウ</t>
    </rPh>
    <rPh sb="14" eb="16">
      <t>カツドウ</t>
    </rPh>
    <rPh sb="17" eb="18">
      <t>ト</t>
    </rPh>
    <rPh sb="19" eb="20">
      <t>ク</t>
    </rPh>
    <rPh sb="25" eb="27">
      <t>シミン</t>
    </rPh>
    <rPh sb="27" eb="29">
      <t>ダンタイ</t>
    </rPh>
    <rPh sb="30" eb="31">
      <t>タイ</t>
    </rPh>
    <rPh sb="33" eb="35">
      <t>ヒョウショウ</t>
    </rPh>
    <rPh sb="36" eb="37">
      <t>オコナ</t>
    </rPh>
    <phoneticPr fontId="3"/>
  </si>
  <si>
    <t>地域との連携によるごみ減量・リサイクルの取組推進</t>
    <rPh sb="0" eb="2">
      <t>チイキ</t>
    </rPh>
    <rPh sb="4" eb="6">
      <t>レンケイ</t>
    </rPh>
    <rPh sb="11" eb="13">
      <t>ゲンリョウ</t>
    </rPh>
    <rPh sb="20" eb="22">
      <t>トリクミ</t>
    </rPh>
    <rPh sb="22" eb="24">
      <t>スイシン</t>
    </rPh>
    <phoneticPr fontId="7"/>
  </si>
  <si>
    <t>・地域住民等と連携し、市民・事業者のごみ減量の取組みを促進するための普及啓発を実施。また、区民まつり等への参画や、市民・事業者と連携した普及啓発の実施等により、市民・事業者の自主的なごみ減量の取組みを促進</t>
    <rPh sb="39" eb="41">
      <t>ジッシ</t>
    </rPh>
    <phoneticPr fontId="3"/>
  </si>
  <si>
    <t>・まちの美化活動に貢献している個人・団体に対し表彰を行う</t>
    <rPh sb="4" eb="6">
      <t>ビカ</t>
    </rPh>
    <rPh sb="6" eb="8">
      <t>カツドウ</t>
    </rPh>
    <rPh sb="9" eb="11">
      <t>コウケン</t>
    </rPh>
    <rPh sb="15" eb="17">
      <t>コジン</t>
    </rPh>
    <rPh sb="18" eb="20">
      <t>ダンタイ</t>
    </rPh>
    <rPh sb="21" eb="22">
      <t>タイ</t>
    </rPh>
    <rPh sb="23" eb="25">
      <t>ヒョウショウ</t>
    </rPh>
    <rPh sb="26" eb="27">
      <t>オコナ</t>
    </rPh>
    <phoneticPr fontId="3"/>
  </si>
  <si>
    <t>○都市整備局関係　　　</t>
    <rPh sb="1" eb="3">
      <t>トシ</t>
    </rPh>
    <rPh sb="3" eb="5">
      <t>セイビ</t>
    </rPh>
    <rPh sb="5" eb="6">
      <t>キョク</t>
    </rPh>
    <rPh sb="6" eb="8">
      <t>カンケイ</t>
    </rPh>
    <phoneticPr fontId="3"/>
  </si>
  <si>
    <t>防災力強化マンション認定制度</t>
    <rPh sb="0" eb="3">
      <t>ボウサイリョク</t>
    </rPh>
    <rPh sb="3" eb="5">
      <t>キョウカ</t>
    </rPh>
    <rPh sb="10" eb="12">
      <t>ニンテイ</t>
    </rPh>
    <rPh sb="12" eb="14">
      <t>セイド</t>
    </rPh>
    <phoneticPr fontId="7"/>
  </si>
  <si>
    <t>子育て安心マンション認定制度</t>
    <rPh sb="0" eb="2">
      <t>コソダ</t>
    </rPh>
    <rPh sb="3" eb="5">
      <t>アンシン</t>
    </rPh>
    <rPh sb="10" eb="12">
      <t>ニンテイ</t>
    </rPh>
    <rPh sb="12" eb="14">
      <t>セイド</t>
    </rPh>
    <phoneticPr fontId="7"/>
  </si>
  <si>
    <t>○建設局関係　　　</t>
    <rPh sb="1" eb="3">
      <t>ケンセツ</t>
    </rPh>
    <rPh sb="3" eb="4">
      <t>キョク</t>
    </rPh>
    <rPh sb="4" eb="6">
      <t>カンケイ</t>
    </rPh>
    <phoneticPr fontId="3"/>
  </si>
  <si>
    <t>道路の適正利用
（屋外広告物の除去）</t>
    <rPh sb="0" eb="2">
      <t>ドウロ</t>
    </rPh>
    <rPh sb="3" eb="5">
      <t>テキセイ</t>
    </rPh>
    <rPh sb="5" eb="7">
      <t>リヨウ</t>
    </rPh>
    <rPh sb="9" eb="11">
      <t>オクガイ</t>
    </rPh>
    <rPh sb="11" eb="13">
      <t>コウコク</t>
    </rPh>
    <rPh sb="13" eb="14">
      <t>ブツ</t>
    </rPh>
    <rPh sb="15" eb="17">
      <t>ジョキョ</t>
    </rPh>
    <phoneticPr fontId="7"/>
  </si>
  <si>
    <t>・良好な景観の形成若しくは風致の維持又は公衆に対する危害防止を目的とした、大阪市屋外広告物条例に基づき、大阪市屋外広告物条例に違反する簡易広告物を除却し道路環境の保全を行う</t>
    <rPh sb="78" eb="80">
      <t>カンキョウ</t>
    </rPh>
    <rPh sb="81" eb="83">
      <t>ホゼン</t>
    </rPh>
    <rPh sb="84" eb="85">
      <t>オコナ</t>
    </rPh>
    <phoneticPr fontId="3"/>
  </si>
  <si>
    <r>
      <t xml:space="preserve">道路の適正利用
</t>
    </r>
    <r>
      <rPr>
        <sz val="8"/>
        <rFont val="ＭＳ Ｐゴシック"/>
        <family val="3"/>
        <charset val="128"/>
      </rPr>
      <t>（道路・河川等における美化運動功労者表彰）</t>
    </r>
    <rPh sb="0" eb="2">
      <t>ドウロ</t>
    </rPh>
    <rPh sb="3" eb="5">
      <t>テキセイ</t>
    </rPh>
    <rPh sb="5" eb="7">
      <t>リヨウ</t>
    </rPh>
    <rPh sb="9" eb="11">
      <t>ドウロ</t>
    </rPh>
    <rPh sb="12" eb="14">
      <t>カセン</t>
    </rPh>
    <rPh sb="14" eb="15">
      <t>トウ</t>
    </rPh>
    <rPh sb="19" eb="21">
      <t>ビカ</t>
    </rPh>
    <rPh sb="21" eb="23">
      <t>ウンドウ</t>
    </rPh>
    <rPh sb="23" eb="26">
      <t>コウロウシャ</t>
    </rPh>
    <rPh sb="26" eb="28">
      <t>ヒョウショウ</t>
    </rPh>
    <phoneticPr fontId="7"/>
  </si>
  <si>
    <t>・本市が管理する遊歩道や河川等における保全、清掃及び美化運動に功績のあった個人・団体等に感謝状を贈呈</t>
    <rPh sb="1" eb="3">
      <t>ホンシ</t>
    </rPh>
    <rPh sb="4" eb="6">
      <t>カンリ</t>
    </rPh>
    <rPh sb="8" eb="11">
      <t>ユウホドウ</t>
    </rPh>
    <rPh sb="12" eb="14">
      <t>カセン</t>
    </rPh>
    <rPh sb="14" eb="15">
      <t>トウ</t>
    </rPh>
    <rPh sb="19" eb="21">
      <t>ホゼン</t>
    </rPh>
    <rPh sb="22" eb="24">
      <t>セイソウ</t>
    </rPh>
    <rPh sb="24" eb="25">
      <t>オヨ</t>
    </rPh>
    <rPh sb="26" eb="28">
      <t>ビカ</t>
    </rPh>
    <rPh sb="28" eb="30">
      <t>ウンドウ</t>
    </rPh>
    <rPh sb="31" eb="33">
      <t>コウセキ</t>
    </rPh>
    <rPh sb="37" eb="39">
      <t>コジン</t>
    </rPh>
    <rPh sb="40" eb="42">
      <t>ダンタイ</t>
    </rPh>
    <rPh sb="42" eb="43">
      <t>トウ</t>
    </rPh>
    <rPh sb="44" eb="46">
      <t>カンシャ</t>
    </rPh>
    <rPh sb="46" eb="47">
      <t>ジョウ</t>
    </rPh>
    <rPh sb="48" eb="50">
      <t>ゾウテイ</t>
    </rPh>
    <phoneticPr fontId="3"/>
  </si>
  <si>
    <t>公園管理運営費</t>
    <rPh sb="0" eb="2">
      <t>コウエン</t>
    </rPh>
    <rPh sb="2" eb="4">
      <t>カンリ</t>
    </rPh>
    <rPh sb="4" eb="6">
      <t>ウンエイ</t>
    </rPh>
    <rPh sb="6" eb="7">
      <t>ヒ</t>
    </rPh>
    <phoneticPr fontId="7"/>
  </si>
  <si>
    <t>・区内市営公園を多くの利用者が快適かつ安全に園内で過ごせるよう必要な管理運営費</t>
    <rPh sb="1" eb="3">
      <t>クナイ</t>
    </rPh>
    <rPh sb="8" eb="9">
      <t>オオ</t>
    </rPh>
    <rPh sb="11" eb="14">
      <t>リヨウシャ</t>
    </rPh>
    <rPh sb="15" eb="17">
      <t>カイテキ</t>
    </rPh>
    <rPh sb="19" eb="21">
      <t>アンゼン</t>
    </rPh>
    <rPh sb="22" eb="24">
      <t>エンナイ</t>
    </rPh>
    <rPh sb="25" eb="26">
      <t>ス</t>
    </rPh>
    <rPh sb="31" eb="33">
      <t>ヒツヨウ</t>
    </rPh>
    <rPh sb="34" eb="36">
      <t>カンリ</t>
    </rPh>
    <rPh sb="36" eb="38">
      <t>ウンエイ</t>
    </rPh>
    <rPh sb="38" eb="39">
      <t>ヒ</t>
    </rPh>
    <phoneticPr fontId="3"/>
  </si>
  <si>
    <t>有料施設管理運営費</t>
    <rPh sb="0" eb="2">
      <t>ユウリョウ</t>
    </rPh>
    <rPh sb="2" eb="4">
      <t>シセツ</t>
    </rPh>
    <rPh sb="4" eb="6">
      <t>カンリ</t>
    </rPh>
    <rPh sb="6" eb="9">
      <t>ウンエイヒ</t>
    </rPh>
    <phoneticPr fontId="7"/>
  </si>
  <si>
    <t>・利用者へよりよいサービスを提供するための公園内有料施設（野球場・庭球場）の管理運営費</t>
    <rPh sb="1" eb="4">
      <t>リヨウシャ</t>
    </rPh>
    <rPh sb="14" eb="16">
      <t>テイキョウ</t>
    </rPh>
    <rPh sb="21" eb="23">
      <t>コウエン</t>
    </rPh>
    <rPh sb="23" eb="24">
      <t>ナイ</t>
    </rPh>
    <rPh sb="24" eb="26">
      <t>ユウリョウ</t>
    </rPh>
    <rPh sb="26" eb="28">
      <t>シセツ</t>
    </rPh>
    <rPh sb="29" eb="32">
      <t>ヤキュウジョウ</t>
    </rPh>
    <rPh sb="33" eb="36">
      <t>テイキュウジョウ</t>
    </rPh>
    <rPh sb="38" eb="40">
      <t>カンリ</t>
    </rPh>
    <rPh sb="40" eb="42">
      <t>ウンエイ</t>
    </rPh>
    <rPh sb="42" eb="43">
      <t>ヒ</t>
    </rPh>
    <phoneticPr fontId="7"/>
  </si>
  <si>
    <t>公園施設整備
（安全安心・リフレッシュ）</t>
    <rPh sb="0" eb="2">
      <t>コウエン</t>
    </rPh>
    <rPh sb="2" eb="4">
      <t>シセツ</t>
    </rPh>
    <rPh sb="4" eb="6">
      <t>セイビ</t>
    </rPh>
    <rPh sb="8" eb="10">
      <t>アンゼン</t>
    </rPh>
    <rPh sb="10" eb="12">
      <t>アンシン</t>
    </rPh>
    <phoneticPr fontId="7"/>
  </si>
  <si>
    <t>・老朽化や市民のニーズの変化等により魅力が低下した公園において施設の更新や改修等を行うことにより安全性や利便性、快適性を高め公園の魅力や機能の向上・更新を行う</t>
    <rPh sb="1" eb="4">
      <t>ロウキュウカ</t>
    </rPh>
    <rPh sb="5" eb="7">
      <t>シミン</t>
    </rPh>
    <rPh sb="12" eb="14">
      <t>ヘンカ</t>
    </rPh>
    <rPh sb="14" eb="15">
      <t>トウ</t>
    </rPh>
    <rPh sb="18" eb="20">
      <t>ミリョク</t>
    </rPh>
    <rPh sb="21" eb="23">
      <t>テイカ</t>
    </rPh>
    <rPh sb="25" eb="27">
      <t>コウエン</t>
    </rPh>
    <rPh sb="31" eb="33">
      <t>シセツ</t>
    </rPh>
    <rPh sb="34" eb="36">
      <t>コウシン</t>
    </rPh>
    <rPh sb="37" eb="39">
      <t>カイシュウ</t>
    </rPh>
    <rPh sb="39" eb="40">
      <t>トウ</t>
    </rPh>
    <rPh sb="41" eb="42">
      <t>オコナ</t>
    </rPh>
    <rPh sb="48" eb="51">
      <t>アンゼンセイ</t>
    </rPh>
    <rPh sb="52" eb="55">
      <t>リベンセイ</t>
    </rPh>
    <rPh sb="56" eb="58">
      <t>カイテキ</t>
    </rPh>
    <rPh sb="58" eb="59">
      <t>セイ</t>
    </rPh>
    <rPh sb="60" eb="61">
      <t>タカ</t>
    </rPh>
    <rPh sb="62" eb="64">
      <t>コウエン</t>
    </rPh>
    <rPh sb="65" eb="67">
      <t>ミリョク</t>
    </rPh>
    <rPh sb="68" eb="70">
      <t>キノウ</t>
    </rPh>
    <rPh sb="71" eb="73">
      <t>コウジョウ</t>
    </rPh>
    <rPh sb="74" eb="76">
      <t>コウシン</t>
    </rPh>
    <rPh sb="77" eb="78">
      <t>オコナ</t>
    </rPh>
    <phoneticPr fontId="3"/>
  </si>
  <si>
    <t>舗装維持補修</t>
    <rPh sb="0" eb="2">
      <t>ホソウ</t>
    </rPh>
    <rPh sb="2" eb="4">
      <t>イジ</t>
    </rPh>
    <rPh sb="4" eb="6">
      <t>ホシュウ</t>
    </rPh>
    <phoneticPr fontId="7"/>
  </si>
  <si>
    <t>・幹線道路及び生活道路等において、市民通報や道路巡視で発見された舗装に発生した損傷など、緊急対応が必要な場合に舗装維持補修を実施</t>
    <rPh sb="39" eb="41">
      <t>ソンショウ</t>
    </rPh>
    <rPh sb="46" eb="48">
      <t>タイオウ</t>
    </rPh>
    <rPh sb="49" eb="51">
      <t>ヒツヨウ</t>
    </rPh>
    <rPh sb="52" eb="54">
      <t>バアイ</t>
    </rPh>
    <phoneticPr fontId="3"/>
  </si>
  <si>
    <t>道路施設維持補修</t>
    <rPh sb="0" eb="2">
      <t>ドウロ</t>
    </rPh>
    <rPh sb="2" eb="4">
      <t>シセツ</t>
    </rPh>
    <rPh sb="4" eb="6">
      <t>イジ</t>
    </rPh>
    <rPh sb="6" eb="8">
      <t>ホシュウ</t>
    </rPh>
    <phoneticPr fontId="7"/>
  </si>
  <si>
    <t>・日常点検や市民からの通報により、交通安全施設（防護柵、道路案内標識等）に損傷や異常が発見された場合、緊急的な維持補修を実施。また、歩道や中央分離帯、自転車歩行者専用道の植樹帯の除草、清掃を行う。</t>
    <rPh sb="1" eb="3">
      <t>ニチジョウ</t>
    </rPh>
    <rPh sb="3" eb="5">
      <t>テンケン</t>
    </rPh>
    <rPh sb="6" eb="8">
      <t>シミン</t>
    </rPh>
    <rPh sb="11" eb="13">
      <t>ツウホウ</t>
    </rPh>
    <rPh sb="37" eb="39">
      <t>ソンショウ</t>
    </rPh>
    <rPh sb="40" eb="42">
      <t>イジョウ</t>
    </rPh>
    <rPh sb="43" eb="45">
      <t>ハッケン</t>
    </rPh>
    <rPh sb="48" eb="50">
      <t>バアイ</t>
    </rPh>
    <rPh sb="60" eb="62">
      <t>ジッシ</t>
    </rPh>
    <rPh sb="66" eb="68">
      <t>ホドウ</t>
    </rPh>
    <rPh sb="69" eb="71">
      <t>チュウオウ</t>
    </rPh>
    <rPh sb="71" eb="74">
      <t>ブンリタイ</t>
    </rPh>
    <rPh sb="75" eb="78">
      <t>ジテンシャ</t>
    </rPh>
    <rPh sb="78" eb="81">
      <t>ホコウシャ</t>
    </rPh>
    <rPh sb="81" eb="83">
      <t>センヨウ</t>
    </rPh>
    <rPh sb="83" eb="84">
      <t>ドウ</t>
    </rPh>
    <rPh sb="85" eb="88">
      <t>ショクジュタイ</t>
    </rPh>
    <rPh sb="89" eb="91">
      <t>ジョソウ</t>
    </rPh>
    <rPh sb="92" eb="94">
      <t>セイソウ</t>
    </rPh>
    <rPh sb="95" eb="96">
      <t>オコナ</t>
    </rPh>
    <phoneticPr fontId="3"/>
  </si>
  <si>
    <t>道路照明灯の整備</t>
    <rPh sb="0" eb="2">
      <t>ドウロ</t>
    </rPh>
    <rPh sb="2" eb="5">
      <t>ショウメイトウ</t>
    </rPh>
    <rPh sb="6" eb="8">
      <t>セイビ</t>
    </rPh>
    <phoneticPr fontId="7"/>
  </si>
  <si>
    <t>・夜間通行する車両の安全確保と歩行者の安全・防犯などを考慮し設置された、生活道路照明灯（改良）及び道路照明灯（補修）の機能復旧　</t>
    <rPh sb="1" eb="3">
      <t>ヤカン</t>
    </rPh>
    <rPh sb="3" eb="5">
      <t>ツウコウ</t>
    </rPh>
    <rPh sb="7" eb="9">
      <t>シャリョウ</t>
    </rPh>
    <rPh sb="10" eb="12">
      <t>アンゼン</t>
    </rPh>
    <rPh sb="12" eb="14">
      <t>カクホ</t>
    </rPh>
    <rPh sb="15" eb="18">
      <t>ホコウシャ</t>
    </rPh>
    <rPh sb="19" eb="21">
      <t>アンゼン</t>
    </rPh>
    <rPh sb="22" eb="24">
      <t>ボウハン</t>
    </rPh>
    <rPh sb="27" eb="29">
      <t>コウリョ</t>
    </rPh>
    <rPh sb="30" eb="32">
      <t>セッチ</t>
    </rPh>
    <rPh sb="36" eb="38">
      <t>セイカツ</t>
    </rPh>
    <rPh sb="47" eb="48">
      <t>オヨ</t>
    </rPh>
    <rPh sb="59" eb="61">
      <t>キノウ</t>
    </rPh>
    <rPh sb="61" eb="63">
      <t>フッキュウ</t>
    </rPh>
    <phoneticPr fontId="3"/>
  </si>
  <si>
    <t>街路防犯灯の整備</t>
    <rPh sb="0" eb="2">
      <t>ガイロ</t>
    </rPh>
    <rPh sb="2" eb="4">
      <t>ボウハン</t>
    </rPh>
    <rPh sb="4" eb="5">
      <t>トウ</t>
    </rPh>
    <rPh sb="6" eb="8">
      <t>セイビ</t>
    </rPh>
    <phoneticPr fontId="7"/>
  </si>
  <si>
    <t>・地域活動協議会や町会又は地域を代表する方からの申請に基づき、私道など暗い道での防犯を目的とした街路防犯灯（LED防犯灯）の設置を助成</t>
    <rPh sb="1" eb="3">
      <t>チイキ</t>
    </rPh>
    <rPh sb="3" eb="5">
      <t>カツドウ</t>
    </rPh>
    <rPh sb="5" eb="8">
      <t>キョウギカイ</t>
    </rPh>
    <rPh sb="31" eb="33">
      <t>シドウ</t>
    </rPh>
    <rPh sb="35" eb="36">
      <t>クラ</t>
    </rPh>
    <rPh sb="37" eb="38">
      <t>ミチ</t>
    </rPh>
    <rPh sb="40" eb="42">
      <t>ボウハン</t>
    </rPh>
    <rPh sb="43" eb="45">
      <t>モクテキ</t>
    </rPh>
    <rPh sb="48" eb="50">
      <t>ガイロ</t>
    </rPh>
    <rPh sb="50" eb="52">
      <t>ボウハン</t>
    </rPh>
    <rPh sb="52" eb="53">
      <t>トウ</t>
    </rPh>
    <rPh sb="57" eb="59">
      <t>ボウハン</t>
    </rPh>
    <rPh sb="59" eb="60">
      <t>トウ</t>
    </rPh>
    <phoneticPr fontId="3"/>
  </si>
  <si>
    <t>放置自転車対策事業（放置自転車の撤去費など）</t>
    <rPh sb="0" eb="2">
      <t>ホウチ</t>
    </rPh>
    <rPh sb="2" eb="5">
      <t>ジテンシャ</t>
    </rPh>
    <rPh sb="5" eb="7">
      <t>タイサク</t>
    </rPh>
    <rPh sb="7" eb="9">
      <t>ジギョウ</t>
    </rPh>
    <rPh sb="10" eb="12">
      <t>ホウチ</t>
    </rPh>
    <rPh sb="12" eb="15">
      <t>ジテンシャ</t>
    </rPh>
    <rPh sb="16" eb="18">
      <t>テッキョ</t>
    </rPh>
    <rPh sb="18" eb="19">
      <t>ヒ</t>
    </rPh>
    <phoneticPr fontId="7"/>
  </si>
  <si>
    <t>・鉄道駅周辺における自転車利用の適正化を図ることにより、放置自転車問題を解決し、市民の安全で快適な生活環境を確保するための放置自転車撤去費等</t>
    <rPh sb="68" eb="69">
      <t>ヒ</t>
    </rPh>
    <rPh sb="69" eb="70">
      <t>トウ</t>
    </rPh>
    <phoneticPr fontId="3"/>
  </si>
  <si>
    <t>放置自転車対策事業（自転車駐車場整備）</t>
    <rPh sb="0" eb="2">
      <t>ホウチ</t>
    </rPh>
    <rPh sb="2" eb="5">
      <t>ジテンシャ</t>
    </rPh>
    <rPh sb="5" eb="7">
      <t>タイサク</t>
    </rPh>
    <rPh sb="7" eb="9">
      <t>ジギョウ</t>
    </rPh>
    <rPh sb="10" eb="13">
      <t>ジテンシャ</t>
    </rPh>
    <rPh sb="13" eb="16">
      <t>チュウシャジョウ</t>
    </rPh>
    <rPh sb="16" eb="18">
      <t>セイビ</t>
    </rPh>
    <phoneticPr fontId="7"/>
  </si>
  <si>
    <t>・放置自転車の削減を図るため、自転車駐車場（駐輪場）の整備を実施（増設・補修）</t>
    <rPh sb="27" eb="29">
      <t>セイビ</t>
    </rPh>
    <rPh sb="30" eb="32">
      <t>ジッシ</t>
    </rPh>
    <rPh sb="36" eb="38">
      <t>ホシュウ</t>
    </rPh>
    <phoneticPr fontId="3"/>
  </si>
  <si>
    <t>住区基幹公園整備（維持補修）</t>
    <rPh sb="0" eb="1">
      <t>ジュウ</t>
    </rPh>
    <rPh sb="1" eb="2">
      <t>ク</t>
    </rPh>
    <rPh sb="2" eb="4">
      <t>キカン</t>
    </rPh>
    <rPh sb="4" eb="6">
      <t>コウエン</t>
    </rPh>
    <rPh sb="6" eb="8">
      <t>セイビ</t>
    </rPh>
    <rPh sb="9" eb="11">
      <t>イジ</t>
    </rPh>
    <rPh sb="11" eb="13">
      <t>ホシュウ</t>
    </rPh>
    <phoneticPr fontId="7"/>
  </si>
  <si>
    <t>・老朽化や破損した公園施設の部分的な更新や修繕等を行い、利用者の安全・安心の確保を図る</t>
    <rPh sb="18" eb="20">
      <t>コウシン</t>
    </rPh>
    <rPh sb="23" eb="24">
      <t>トウ</t>
    </rPh>
    <rPh sb="25" eb="26">
      <t>オコナ</t>
    </rPh>
    <phoneticPr fontId="3"/>
  </si>
  <si>
    <t>公園内電気施設整備</t>
    <rPh sb="0" eb="3">
      <t>コウエンナイ</t>
    </rPh>
    <rPh sb="3" eb="5">
      <t>デンキ</t>
    </rPh>
    <rPh sb="5" eb="7">
      <t>シセツ</t>
    </rPh>
    <rPh sb="7" eb="9">
      <t>セイビ</t>
    </rPh>
    <phoneticPr fontId="7"/>
  </si>
  <si>
    <t>・昼夜を問わず快適に公園が利用できるよう公園灯設備等の更新・補修・修繕等維持管理を行う</t>
    <rPh sb="1" eb="3">
      <t>チュウヤ</t>
    </rPh>
    <rPh sb="4" eb="5">
      <t>ト</t>
    </rPh>
    <rPh sb="7" eb="9">
      <t>カイテキ</t>
    </rPh>
    <rPh sb="10" eb="12">
      <t>コウエン</t>
    </rPh>
    <rPh sb="13" eb="15">
      <t>リヨウ</t>
    </rPh>
    <rPh sb="23" eb="25">
      <t>セツビ</t>
    </rPh>
    <rPh sb="25" eb="26">
      <t>トウ</t>
    </rPh>
    <rPh sb="35" eb="36">
      <t>トウ</t>
    </rPh>
    <rPh sb="36" eb="38">
      <t>イジ</t>
    </rPh>
    <rPh sb="38" eb="40">
      <t>カンリ</t>
    </rPh>
    <rPh sb="41" eb="42">
      <t>オコナ</t>
    </rPh>
    <phoneticPr fontId="3"/>
  </si>
  <si>
    <t>公園管理作業</t>
    <rPh sb="0" eb="2">
      <t>コウエン</t>
    </rPh>
    <rPh sb="2" eb="4">
      <t>カンリ</t>
    </rPh>
    <rPh sb="4" eb="6">
      <t>サギョウ</t>
    </rPh>
    <phoneticPr fontId="7"/>
  </si>
  <si>
    <t>・誰もが気持ちよく公園を利用できるよう常に良好な環境に維持しておくため、ごみ処理や園地・便所の清掃、雑草等の除草作業など公園維持管理作業等を実施</t>
    <rPh sb="68" eb="69">
      <t>トウ</t>
    </rPh>
    <rPh sb="70" eb="72">
      <t>ジッシ</t>
    </rPh>
    <phoneticPr fontId="3"/>
  </si>
  <si>
    <t>公園適正化対策</t>
    <rPh sb="0" eb="2">
      <t>コウエン</t>
    </rPh>
    <rPh sb="2" eb="5">
      <t>テキセイカ</t>
    </rPh>
    <rPh sb="5" eb="7">
      <t>タイサク</t>
    </rPh>
    <phoneticPr fontId="7"/>
  </si>
  <si>
    <t>・誰もが安心して公園を利用できるよう、管理体制を強化（放置自転車対策、公園内ホームレス対策）することで、公園の適正利用を図る</t>
    <rPh sb="1" eb="2">
      <t>ダレ</t>
    </rPh>
    <rPh sb="4" eb="6">
      <t>アンシン</t>
    </rPh>
    <rPh sb="8" eb="10">
      <t>コウエン</t>
    </rPh>
    <rPh sb="11" eb="13">
      <t>リヨウ</t>
    </rPh>
    <rPh sb="52" eb="54">
      <t>コウエン</t>
    </rPh>
    <rPh sb="55" eb="57">
      <t>テキセイ</t>
    </rPh>
    <rPh sb="57" eb="59">
      <t>リヨウ</t>
    </rPh>
    <rPh sb="60" eb="61">
      <t>ハカ</t>
    </rPh>
    <phoneticPr fontId="7"/>
  </si>
  <si>
    <t>緑化の普及啓発事業等
（表彰経費）</t>
    <rPh sb="0" eb="2">
      <t>リョッカ</t>
    </rPh>
    <rPh sb="3" eb="5">
      <t>フキュウ</t>
    </rPh>
    <rPh sb="5" eb="7">
      <t>ケイハツ</t>
    </rPh>
    <rPh sb="7" eb="9">
      <t>ジギョウ</t>
    </rPh>
    <rPh sb="9" eb="10">
      <t>トウ</t>
    </rPh>
    <rPh sb="12" eb="14">
      <t>ヒョウショウ</t>
    </rPh>
    <rPh sb="14" eb="16">
      <t>ケイヒ</t>
    </rPh>
    <phoneticPr fontId="7"/>
  </si>
  <si>
    <t>・公園の保全・美化運動に功労ある団体・個人に対して、区長表彰及び市長表彰を行う</t>
    <rPh sb="16" eb="18">
      <t>ダンタイ</t>
    </rPh>
    <rPh sb="19" eb="21">
      <t>コジン</t>
    </rPh>
    <rPh sb="30" eb="31">
      <t>オヨ</t>
    </rPh>
    <rPh sb="37" eb="38">
      <t>オコナ</t>
    </rPh>
    <phoneticPr fontId="3"/>
  </si>
  <si>
    <t>緑化の普及啓発事業等</t>
    <rPh sb="0" eb="2">
      <t>リョッカ</t>
    </rPh>
    <rPh sb="3" eb="5">
      <t>フキュウ</t>
    </rPh>
    <rPh sb="5" eb="7">
      <t>ケイハツ</t>
    </rPh>
    <rPh sb="7" eb="9">
      <t>ジギョウ</t>
    </rPh>
    <rPh sb="9" eb="10">
      <t>トウ</t>
    </rPh>
    <phoneticPr fontId="7"/>
  </si>
  <si>
    <t>・市民の協働による花と緑のまちづくり事業を推進するため、地域で主体的に活動するグリーンコーディネーターの育成及び緑化普及啓発広報紙「ひふみ」の発行を行う</t>
    <rPh sb="1" eb="3">
      <t>シミン</t>
    </rPh>
    <rPh sb="4" eb="6">
      <t>キョウドウ</t>
    </rPh>
    <rPh sb="9" eb="10">
      <t>ハナ</t>
    </rPh>
    <rPh sb="11" eb="12">
      <t>ミドリ</t>
    </rPh>
    <rPh sb="18" eb="20">
      <t>ジギョウ</t>
    </rPh>
    <rPh sb="21" eb="23">
      <t>スイシン</t>
    </rPh>
    <rPh sb="28" eb="30">
      <t>チイキ</t>
    </rPh>
    <rPh sb="31" eb="34">
      <t>シュタイテキ</t>
    </rPh>
    <rPh sb="35" eb="37">
      <t>カツドウ</t>
    </rPh>
    <rPh sb="54" eb="55">
      <t>オヨ</t>
    </rPh>
    <rPh sb="71" eb="73">
      <t>ハッコウ</t>
    </rPh>
    <rPh sb="74" eb="75">
      <t>オコナ</t>
    </rPh>
    <phoneticPr fontId="3"/>
  </si>
  <si>
    <t>公園樹・街路樹の保全育成</t>
    <rPh sb="0" eb="2">
      <t>コウエン</t>
    </rPh>
    <rPh sb="2" eb="3">
      <t>ジュ</t>
    </rPh>
    <rPh sb="4" eb="7">
      <t>ガイロジュ</t>
    </rPh>
    <rPh sb="8" eb="10">
      <t>ホゼン</t>
    </rPh>
    <rPh sb="10" eb="12">
      <t>イクセイ</t>
    </rPh>
    <phoneticPr fontId="7"/>
  </si>
  <si>
    <r>
      <t>・公園樹</t>
    </r>
    <r>
      <rPr>
        <sz val="8"/>
        <rFont val="ＭＳ Ｐゴシック"/>
        <family val="3"/>
        <charset val="128"/>
      </rPr>
      <t>の保全・育成（剪定・潅水・施肥・枯れ枝除去等）を実施し、樹木の健全な維持管理を行う</t>
    </r>
    <rPh sb="1" eb="3">
      <t>コウエン</t>
    </rPh>
    <rPh sb="28" eb="30">
      <t>ジッシ</t>
    </rPh>
    <rPh sb="32" eb="34">
      <t>ジュモク</t>
    </rPh>
    <rPh sb="35" eb="37">
      <t>ケンゼン</t>
    </rPh>
    <rPh sb="38" eb="40">
      <t>イジ</t>
    </rPh>
    <rPh sb="40" eb="42">
      <t>カンリ</t>
    </rPh>
    <rPh sb="43" eb="44">
      <t>オコナ</t>
    </rPh>
    <phoneticPr fontId="3"/>
  </si>
  <si>
    <t>○教育委員会事務局関係　　　</t>
    <rPh sb="1" eb="3">
      <t>キョウイク</t>
    </rPh>
    <rPh sb="3" eb="6">
      <t>イインカイ</t>
    </rPh>
    <rPh sb="6" eb="8">
      <t>ジム</t>
    </rPh>
    <rPh sb="8" eb="9">
      <t>キョク</t>
    </rPh>
    <rPh sb="9" eb="11">
      <t>カンケイ</t>
    </rPh>
    <phoneticPr fontId="3"/>
  </si>
  <si>
    <t>就学対策費
（進路選択支援事業）</t>
    <rPh sb="0" eb="2">
      <t>シュウガク</t>
    </rPh>
    <rPh sb="2" eb="5">
      <t>タイサクヒ</t>
    </rPh>
    <rPh sb="7" eb="9">
      <t>シンロ</t>
    </rPh>
    <rPh sb="9" eb="11">
      <t>センタク</t>
    </rPh>
    <rPh sb="11" eb="13">
      <t>シエン</t>
    </rPh>
    <rPh sb="13" eb="15">
      <t>ジギョウ</t>
    </rPh>
    <phoneticPr fontId="7"/>
  </si>
  <si>
    <t>・高等学校等への進学を希望する生徒及び保護者等が経済的理由により進学を断念することがないように、各種奨学金等制度の情報提供を行うため、区内において説明会・相談会を実施</t>
    <rPh sb="1" eb="5">
      <t>コウトウガッコウ</t>
    </rPh>
    <rPh sb="5" eb="6">
      <t>トウ</t>
    </rPh>
    <rPh sb="8" eb="10">
      <t>シンガク</t>
    </rPh>
    <rPh sb="11" eb="13">
      <t>キボウ</t>
    </rPh>
    <rPh sb="15" eb="17">
      <t>セイト</t>
    </rPh>
    <rPh sb="17" eb="18">
      <t>オヨ</t>
    </rPh>
    <rPh sb="19" eb="23">
      <t>ホゴシャトウ</t>
    </rPh>
    <rPh sb="62" eb="63">
      <t>オコナ</t>
    </rPh>
    <rPh sb="67" eb="69">
      <t>クナイ</t>
    </rPh>
    <rPh sb="73" eb="76">
      <t>セツメイカイ</t>
    </rPh>
    <rPh sb="77" eb="80">
      <t>ソウダンカイ</t>
    </rPh>
    <rPh sb="81" eb="83">
      <t>ジッシ</t>
    </rPh>
    <phoneticPr fontId="3"/>
  </si>
  <si>
    <t>生涯学習の推進</t>
    <rPh sb="0" eb="2">
      <t>ショウガイ</t>
    </rPh>
    <rPh sb="5" eb="7">
      <t>スイシン</t>
    </rPh>
    <phoneticPr fontId="7"/>
  </si>
  <si>
    <t>・地域での生涯学習を推進するため、市民の学習活動を援助する生涯学習推進員の委嘱事務等</t>
    <rPh sb="1" eb="3">
      <t>チイキ</t>
    </rPh>
    <rPh sb="5" eb="7">
      <t>ショウガイ</t>
    </rPh>
    <rPh sb="7" eb="9">
      <t>ガクシュウ</t>
    </rPh>
    <rPh sb="10" eb="12">
      <t>スイシン</t>
    </rPh>
    <rPh sb="17" eb="19">
      <t>シミン</t>
    </rPh>
    <rPh sb="20" eb="22">
      <t>ガクシュウ</t>
    </rPh>
    <rPh sb="22" eb="24">
      <t>カツドウ</t>
    </rPh>
    <rPh sb="25" eb="27">
      <t>エンジョ</t>
    </rPh>
    <rPh sb="29" eb="31">
      <t>ショウガイ</t>
    </rPh>
    <rPh sb="31" eb="33">
      <t>ガクシュウ</t>
    </rPh>
    <rPh sb="33" eb="35">
      <t>スイシン</t>
    </rPh>
    <rPh sb="37" eb="39">
      <t>イショク</t>
    </rPh>
    <rPh sb="39" eb="41">
      <t>ジム</t>
    </rPh>
    <rPh sb="41" eb="42">
      <t>トウ</t>
    </rPh>
    <phoneticPr fontId="3"/>
  </si>
  <si>
    <t>PTA育成</t>
    <rPh sb="3" eb="5">
      <t>イクセイ</t>
    </rPh>
    <phoneticPr fontId="7"/>
  </si>
  <si>
    <t>・ＰＴＡ指導者に対して、今後、活動を行う上で必要だと考える基本知識や現状認識、区の状況などに関する学習（研修）の機会を提供し、資質向上を図る。</t>
    <phoneticPr fontId="3"/>
  </si>
  <si>
    <t>学校保健推進事業等</t>
    <rPh sb="0" eb="2">
      <t>ガッコウ</t>
    </rPh>
    <rPh sb="8" eb="9">
      <t>トウ</t>
    </rPh>
    <phoneticPr fontId="7"/>
  </si>
  <si>
    <t>・各区において、学校、ＰＴＡ、学校医、区役所などが連携して「区学校保健協議会」を組織し、児童・生徒の健康課題の解決のため、研修会や講演会等を実施</t>
    <rPh sb="1" eb="3">
      <t>カクク</t>
    </rPh>
    <rPh sb="8" eb="10">
      <t>ガッコウ</t>
    </rPh>
    <rPh sb="15" eb="17">
      <t>ガッコウ</t>
    </rPh>
    <rPh sb="17" eb="18">
      <t>イ</t>
    </rPh>
    <rPh sb="19" eb="22">
      <t>クヤクショ</t>
    </rPh>
    <rPh sb="25" eb="27">
      <t>レンケイ</t>
    </rPh>
    <rPh sb="30" eb="31">
      <t>ク</t>
    </rPh>
    <rPh sb="31" eb="33">
      <t>ガッコウ</t>
    </rPh>
    <rPh sb="33" eb="35">
      <t>ホケン</t>
    </rPh>
    <rPh sb="35" eb="38">
      <t>キョウギカイ</t>
    </rPh>
    <rPh sb="40" eb="42">
      <t>ソシキ</t>
    </rPh>
    <rPh sb="44" eb="46">
      <t>ジドウ</t>
    </rPh>
    <rPh sb="47" eb="49">
      <t>セイト</t>
    </rPh>
    <rPh sb="50" eb="52">
      <t>ケンコウ</t>
    </rPh>
    <rPh sb="52" eb="54">
      <t>カダイ</t>
    </rPh>
    <rPh sb="55" eb="57">
      <t>カイケツ</t>
    </rPh>
    <rPh sb="61" eb="64">
      <t>ケンシュウカイ</t>
    </rPh>
    <rPh sb="65" eb="69">
      <t>コウエンカイナド</t>
    </rPh>
    <rPh sb="70" eb="72">
      <t>ジッシ</t>
    </rPh>
    <phoneticPr fontId="3"/>
  </si>
  <si>
    <t>○危機管理室関係　　　</t>
    <rPh sb="1" eb="6">
      <t>キキカンリシツ</t>
    </rPh>
    <rPh sb="6" eb="8">
      <t>カンケイ</t>
    </rPh>
    <phoneticPr fontId="3"/>
  </si>
  <si>
    <t>個別避難計画作成推進事業</t>
    <rPh sb="0" eb="2">
      <t>コベツ</t>
    </rPh>
    <rPh sb="2" eb="6">
      <t>ヒナンケイカク</t>
    </rPh>
    <rPh sb="6" eb="8">
      <t>サクセイ</t>
    </rPh>
    <rPh sb="8" eb="12">
      <t>スイシンジギョウ</t>
    </rPh>
    <phoneticPr fontId="7"/>
  </si>
  <si>
    <t>文学碑維持管理</t>
    <rPh sb="0" eb="2">
      <t>ブンガク</t>
    </rPh>
    <rPh sb="2" eb="3">
      <t>ヒ</t>
    </rPh>
    <rPh sb="3" eb="5">
      <t>イジ</t>
    </rPh>
    <rPh sb="5" eb="7">
      <t>カンリ</t>
    </rPh>
    <phoneticPr fontId="7"/>
  </si>
  <si>
    <t>・避難行動要支援者名簿掲載者のうち、優先度の高い者の個別避難計画を令和８年度末までに作成するため、会計年度任用職員を１名配置</t>
    <phoneticPr fontId="3"/>
  </si>
  <si>
    <t>・重度障がい者等タクシー給付券の交付等にかかる事務費</t>
    <rPh sb="7" eb="8">
      <t>トウ</t>
    </rPh>
    <rPh sb="12" eb="14">
      <t>キュウフ</t>
    </rPh>
    <rPh sb="14" eb="15">
      <t>ケン</t>
    </rPh>
    <rPh sb="16" eb="18">
      <t>コウフ</t>
    </rPh>
    <rPh sb="18" eb="19">
      <t>トウ</t>
    </rPh>
    <rPh sb="23" eb="26">
      <t>ジムヒ</t>
    </rPh>
    <phoneticPr fontId="3"/>
  </si>
  <si>
    <t>・大阪にゆかりのある作家や作品を顕彰するため大阪市内に設置する文学碑について、必要な清掃・塗装等を実施</t>
    <phoneticPr fontId="3"/>
  </si>
  <si>
    <t>令和7年度　天王寺区の区シティ・マネージャー自由経費予算概要について</t>
    <rPh sb="0" eb="2">
      <t>レイワ</t>
    </rPh>
    <rPh sb="3" eb="5">
      <t>ネンド</t>
    </rPh>
    <phoneticPr fontId="3"/>
  </si>
  <si>
    <t>千円　（6年度　3,828千円　　前年度比　541千円）</t>
    <phoneticPr fontId="7"/>
  </si>
  <si>
    <t>千円　（6年度　232,161千円　　前年度比　▲1,172千円）</t>
    <phoneticPr fontId="7"/>
  </si>
  <si>
    <t>人権啓発事業効果検証事業</t>
    <rPh sb="0" eb="6">
      <t>ジンケンケイハツジギョウ</t>
    </rPh>
    <rPh sb="6" eb="10">
      <t>コウカケンショウ</t>
    </rPh>
    <rPh sb="10" eb="12">
      <t>ジギョウ</t>
    </rPh>
    <phoneticPr fontId="3"/>
  </si>
  <si>
    <t>千円　（6年度　4,985千円　　前年度比　▲5千円）</t>
    <phoneticPr fontId="7"/>
  </si>
  <si>
    <t>千円　（6年度　 72千円　　前年度比　0千円）</t>
    <phoneticPr fontId="7"/>
  </si>
  <si>
    <t>民生委員指導連絡費</t>
    <rPh sb="0" eb="2">
      <t>ミンセイ</t>
    </rPh>
    <rPh sb="2" eb="4">
      <t>イイン</t>
    </rPh>
    <rPh sb="4" eb="9">
      <t>シドウレンラクヒ</t>
    </rPh>
    <phoneticPr fontId="3"/>
  </si>
  <si>
    <t>地域福祉活動推進事業</t>
    <rPh sb="0" eb="2">
      <t>チイキ</t>
    </rPh>
    <rPh sb="2" eb="4">
      <t>フクシ</t>
    </rPh>
    <rPh sb="4" eb="6">
      <t>カツドウ</t>
    </rPh>
    <rPh sb="6" eb="8">
      <t>スイシン</t>
    </rPh>
    <rPh sb="8" eb="10">
      <t>ジギョウ</t>
    </rPh>
    <phoneticPr fontId="3"/>
  </si>
  <si>
    <t>日常生活用具給付事業</t>
    <rPh sb="0" eb="6">
      <t>ニチジョウセイカツヨウグ</t>
    </rPh>
    <rPh sb="6" eb="10">
      <t>キュウフジギョウ</t>
    </rPh>
    <phoneticPr fontId="3"/>
  </si>
  <si>
    <t>地域自立支援協議会</t>
    <rPh sb="0" eb="2">
      <t>チイキ</t>
    </rPh>
    <rPh sb="2" eb="9">
      <t>ジリツシエンキョウギカイ</t>
    </rPh>
    <phoneticPr fontId="3"/>
  </si>
  <si>
    <t>障がい者虐待防止事業（障がい者虐待防止の取り組みの推進）</t>
    <rPh sb="0" eb="1">
      <t>ショウ</t>
    </rPh>
    <rPh sb="3" eb="4">
      <t>シャ</t>
    </rPh>
    <rPh sb="4" eb="10">
      <t>ギャクタイボウシジギョウ</t>
    </rPh>
    <rPh sb="11" eb="12">
      <t>ショウ</t>
    </rPh>
    <rPh sb="14" eb="15">
      <t>シャ</t>
    </rPh>
    <rPh sb="15" eb="17">
      <t>ギャクタイ</t>
    </rPh>
    <rPh sb="17" eb="19">
      <t>ボウシ</t>
    </rPh>
    <rPh sb="20" eb="21">
      <t>ト</t>
    </rPh>
    <rPh sb="22" eb="23">
      <t>ク</t>
    </rPh>
    <rPh sb="25" eb="27">
      <t>スイシン</t>
    </rPh>
    <phoneticPr fontId="3"/>
  </si>
  <si>
    <t>重度障がい者等タクシー料金給付事業</t>
    <rPh sb="0" eb="2">
      <t>ジュウド</t>
    </rPh>
    <rPh sb="2" eb="3">
      <t>ショウ</t>
    </rPh>
    <rPh sb="5" eb="6">
      <t>シャ</t>
    </rPh>
    <rPh sb="6" eb="7">
      <t>トウ</t>
    </rPh>
    <rPh sb="11" eb="13">
      <t>リョウキン</t>
    </rPh>
    <rPh sb="13" eb="15">
      <t>キュウフ</t>
    </rPh>
    <rPh sb="15" eb="17">
      <t>ジギョウ</t>
    </rPh>
    <phoneticPr fontId="3"/>
  </si>
  <si>
    <t>身体障がい者相談員</t>
    <rPh sb="0" eb="3">
      <t>シンタイショウ</t>
    </rPh>
    <rPh sb="5" eb="6">
      <t>シャ</t>
    </rPh>
    <rPh sb="6" eb="9">
      <t>ソウダンイン</t>
    </rPh>
    <phoneticPr fontId="3"/>
  </si>
  <si>
    <t>知的障がい者相談員</t>
    <rPh sb="0" eb="3">
      <t>チテキショウ</t>
    </rPh>
    <rPh sb="5" eb="6">
      <t>シャ</t>
    </rPh>
    <rPh sb="6" eb="9">
      <t>ソウダンイン</t>
    </rPh>
    <phoneticPr fontId="3"/>
  </si>
  <si>
    <t>法施行事務費等</t>
    <rPh sb="0" eb="3">
      <t>ホウセコウ</t>
    </rPh>
    <rPh sb="3" eb="6">
      <t>ジムヒ</t>
    </rPh>
    <rPh sb="6" eb="7">
      <t>トウ</t>
    </rPh>
    <phoneticPr fontId="3"/>
  </si>
  <si>
    <t>総合支援事務費</t>
    <rPh sb="0" eb="2">
      <t>ソウゴウ</t>
    </rPh>
    <rPh sb="2" eb="7">
      <t>シエンジムヒ</t>
    </rPh>
    <phoneticPr fontId="3"/>
  </si>
  <si>
    <t>療育手帳交付事業</t>
    <rPh sb="0" eb="6">
      <t>リョウイクテチョウコウフ</t>
    </rPh>
    <rPh sb="6" eb="8">
      <t>ジギョウ</t>
    </rPh>
    <phoneticPr fontId="3"/>
  </si>
  <si>
    <t>千円　（6年度　31,716千円　　前年度比　795千円）</t>
    <phoneticPr fontId="7"/>
  </si>
  <si>
    <t>・障がいのある人が地域において自立した日常生活又は社会生活を営むために不可欠である、障がい福祉サービスの提供体制の確保等のため継続的な支援を実施</t>
    <rPh sb="1" eb="2">
      <t>ショウ</t>
    </rPh>
    <rPh sb="7" eb="8">
      <t>ヒト</t>
    </rPh>
    <rPh sb="9" eb="11">
      <t>チイキ</t>
    </rPh>
    <rPh sb="15" eb="17">
      <t>ジリツ</t>
    </rPh>
    <rPh sb="19" eb="23">
      <t>ニチジョウセイカツ</t>
    </rPh>
    <rPh sb="23" eb="24">
      <t>マタ</t>
    </rPh>
    <rPh sb="25" eb="29">
      <t>シャカイセイカツ</t>
    </rPh>
    <rPh sb="30" eb="31">
      <t>イトナ</t>
    </rPh>
    <rPh sb="35" eb="38">
      <t>フカケツ</t>
    </rPh>
    <rPh sb="42" eb="43">
      <t>ショウ</t>
    </rPh>
    <rPh sb="45" eb="47">
      <t>フクシ</t>
    </rPh>
    <rPh sb="52" eb="56">
      <t>テイキョウタイセイ</t>
    </rPh>
    <rPh sb="57" eb="59">
      <t>カクホ</t>
    </rPh>
    <rPh sb="59" eb="60">
      <t>トウ</t>
    </rPh>
    <rPh sb="63" eb="66">
      <t>ケイゾクテキ</t>
    </rPh>
    <rPh sb="67" eb="69">
      <t>シエン</t>
    </rPh>
    <rPh sb="70" eb="72">
      <t>ジッシ</t>
    </rPh>
    <phoneticPr fontId="3"/>
  </si>
  <si>
    <t>・虐待の早期発見や適切な対応、虐待を防止する地域の取組みを実施し、障がい者が地域において自立した生活を円滑に営むことができるように、地域に向けた虐待防止啓発研修の実施等</t>
    <phoneticPr fontId="3"/>
  </si>
  <si>
    <t>・身体障がい者又はその家族からの相談に応じ、必要な助言、指導や支援等を行う障がい者相談員に対する手当</t>
    <phoneticPr fontId="3"/>
  </si>
  <si>
    <t>・知的障がい者又はその家族からの相談に応じ、必要な助言、指導や支援等を行う障がい者相談員に対する手当</t>
    <phoneticPr fontId="3"/>
  </si>
  <si>
    <t>・大阪府が開催する高次脳機能障がい担当職員研修会への参加経費</t>
    <rPh sb="1" eb="4">
      <t>オオサカフ</t>
    </rPh>
    <rPh sb="5" eb="7">
      <t>カイサイ</t>
    </rPh>
    <rPh sb="9" eb="14">
      <t>コウジノウキノウ</t>
    </rPh>
    <rPh sb="14" eb="15">
      <t>ショウ</t>
    </rPh>
    <rPh sb="17" eb="21">
      <t>タントウショクイン</t>
    </rPh>
    <rPh sb="21" eb="24">
      <t>ケンシュウカイ</t>
    </rPh>
    <rPh sb="26" eb="28">
      <t>サンカ</t>
    </rPh>
    <rPh sb="28" eb="30">
      <t>ケイヒ</t>
    </rPh>
    <phoneticPr fontId="3"/>
  </si>
  <si>
    <t>・知的障がい児及び知的障がい者に対して交付している療育手帳の新規交付及び更新等に関する経費</t>
    <rPh sb="1" eb="3">
      <t>チテキ</t>
    </rPh>
    <rPh sb="3" eb="4">
      <t>ショウ</t>
    </rPh>
    <rPh sb="6" eb="7">
      <t>ジ</t>
    </rPh>
    <rPh sb="7" eb="8">
      <t>オヨ</t>
    </rPh>
    <rPh sb="9" eb="12">
      <t>チテキショウ</t>
    </rPh>
    <rPh sb="14" eb="15">
      <t>シャ</t>
    </rPh>
    <rPh sb="16" eb="17">
      <t>タイ</t>
    </rPh>
    <rPh sb="19" eb="21">
      <t>コウフ</t>
    </rPh>
    <rPh sb="25" eb="29">
      <t>リョウイクテチョウ</t>
    </rPh>
    <rPh sb="30" eb="34">
      <t>シンキコウフ</t>
    </rPh>
    <rPh sb="34" eb="35">
      <t>オヨ</t>
    </rPh>
    <rPh sb="36" eb="38">
      <t>コウシン</t>
    </rPh>
    <rPh sb="38" eb="39">
      <t>トウ</t>
    </rPh>
    <rPh sb="40" eb="41">
      <t>カン</t>
    </rPh>
    <rPh sb="43" eb="45">
      <t>ケイヒ</t>
    </rPh>
    <phoneticPr fontId="3"/>
  </si>
  <si>
    <t>保健師指導事務費
（区保健師業務にかかる事務費）</t>
    <rPh sb="0" eb="3">
      <t>ホケンシ</t>
    </rPh>
    <rPh sb="3" eb="5">
      <t>シドウ</t>
    </rPh>
    <rPh sb="5" eb="8">
      <t>ジムヒ</t>
    </rPh>
    <rPh sb="10" eb="11">
      <t>ク</t>
    </rPh>
    <rPh sb="11" eb="13">
      <t>ホケン</t>
    </rPh>
    <rPh sb="13" eb="14">
      <t>シ</t>
    </rPh>
    <rPh sb="14" eb="16">
      <t>ギョウム</t>
    </rPh>
    <rPh sb="20" eb="23">
      <t>ジムヒ</t>
    </rPh>
    <phoneticPr fontId="3"/>
  </si>
  <si>
    <t>公衆衛生活動事業補助金</t>
    <rPh sb="0" eb="2">
      <t>コウシュウ</t>
    </rPh>
    <rPh sb="2" eb="4">
      <t>エイセイ</t>
    </rPh>
    <rPh sb="4" eb="6">
      <t>カツドウ</t>
    </rPh>
    <rPh sb="6" eb="8">
      <t>ジギョウ</t>
    </rPh>
    <rPh sb="8" eb="10">
      <t>ホジョ</t>
    </rPh>
    <rPh sb="10" eb="11">
      <t>キン</t>
    </rPh>
    <phoneticPr fontId="3"/>
  </si>
  <si>
    <t>千円　（6年度　669千円　　前年度比　0千円）</t>
    <phoneticPr fontId="7"/>
  </si>
  <si>
    <t>家庭児童相談運営費</t>
    <rPh sb="0" eb="2">
      <t>カテイ</t>
    </rPh>
    <rPh sb="2" eb="4">
      <t>ジドウ</t>
    </rPh>
    <rPh sb="4" eb="6">
      <t>ソウダン</t>
    </rPh>
    <rPh sb="6" eb="9">
      <t>ウンエイヒ</t>
    </rPh>
    <phoneticPr fontId="7"/>
  </si>
  <si>
    <t>利用者支援事業</t>
    <rPh sb="0" eb="3">
      <t>リヨウシャ</t>
    </rPh>
    <rPh sb="3" eb="5">
      <t>シエン</t>
    </rPh>
    <rPh sb="5" eb="7">
      <t>ジギョウ</t>
    </rPh>
    <phoneticPr fontId="7"/>
  </si>
  <si>
    <t>子育て活動支援事業</t>
    <rPh sb="0" eb="2">
      <t>コソダ</t>
    </rPh>
    <rPh sb="3" eb="5">
      <t>カツドウ</t>
    </rPh>
    <rPh sb="5" eb="7">
      <t>シエン</t>
    </rPh>
    <rPh sb="7" eb="9">
      <t>ジギョウ</t>
    </rPh>
    <phoneticPr fontId="7"/>
  </si>
  <si>
    <t>地域子育て支援拠点事業(民間施設)</t>
    <rPh sb="0" eb="2">
      <t>チイキ</t>
    </rPh>
    <rPh sb="2" eb="4">
      <t>コソダ</t>
    </rPh>
    <rPh sb="5" eb="7">
      <t>シエン</t>
    </rPh>
    <rPh sb="7" eb="9">
      <t>キョテン</t>
    </rPh>
    <rPh sb="9" eb="11">
      <t>ジギョウ</t>
    </rPh>
    <rPh sb="12" eb="14">
      <t>ミンカン</t>
    </rPh>
    <rPh sb="14" eb="16">
      <t>シセツ</t>
    </rPh>
    <phoneticPr fontId="7"/>
  </si>
  <si>
    <t>ブックスタート事業</t>
    <rPh sb="7" eb="9">
      <t>ジギョウ</t>
    </rPh>
    <phoneticPr fontId="7"/>
  </si>
  <si>
    <t>子ども会活動の推進</t>
    <rPh sb="0" eb="1">
      <t>コ</t>
    </rPh>
    <rPh sb="3" eb="4">
      <t>カイ</t>
    </rPh>
    <rPh sb="4" eb="6">
      <t>カツドウ</t>
    </rPh>
    <rPh sb="7" eb="9">
      <t>スイシン</t>
    </rPh>
    <phoneticPr fontId="7"/>
  </si>
  <si>
    <t>成人の日記念事業</t>
    <rPh sb="0" eb="2">
      <t>セイジン</t>
    </rPh>
    <rPh sb="3" eb="4">
      <t>ヒ</t>
    </rPh>
    <rPh sb="4" eb="6">
      <t>キネン</t>
    </rPh>
    <rPh sb="6" eb="8">
      <t>ジギョウ</t>
    </rPh>
    <phoneticPr fontId="7"/>
  </si>
  <si>
    <t>千円　（6年度　118,302千円　　前年度比　8,232千円）</t>
    <phoneticPr fontId="7"/>
  </si>
  <si>
    <t>まちの美化推進事業</t>
    <rPh sb="3" eb="5">
      <t>ビカ</t>
    </rPh>
    <rPh sb="5" eb="7">
      <t>スイシン</t>
    </rPh>
    <rPh sb="7" eb="9">
      <t>ジギョウ</t>
    </rPh>
    <phoneticPr fontId="7"/>
  </si>
  <si>
    <t>千円　（6年度　381千円　　前年度比　1千円）</t>
    <phoneticPr fontId="7"/>
  </si>
  <si>
    <t>千円　（6年度　183,941千円　　前年度比  ▲24,390千円）</t>
    <phoneticPr fontId="7"/>
  </si>
  <si>
    <t>千円　（6年度　84千円　　前年度比　▲1千円）</t>
    <rPh sb="10" eb="11">
      <t>セン</t>
    </rPh>
    <phoneticPr fontId="7"/>
  </si>
  <si>
    <t>・多くの市民の人権意識の高揚を図るため、さまざまな人権問題に関する啓発・広報を実施（大阪市人権だよりの作成・啓発DVD購入等に係る経費など）</t>
    <rPh sb="1" eb="2">
      <t>オオ</t>
    </rPh>
    <rPh sb="4" eb="6">
      <t>シミン</t>
    </rPh>
    <rPh sb="7" eb="9">
      <t>ジンケン</t>
    </rPh>
    <rPh sb="9" eb="11">
      <t>イシキ</t>
    </rPh>
    <rPh sb="12" eb="14">
      <t>コウヨウ</t>
    </rPh>
    <rPh sb="15" eb="16">
      <t>ハカ</t>
    </rPh>
    <rPh sb="25" eb="27">
      <t>ジンケン</t>
    </rPh>
    <rPh sb="30" eb="31">
      <t>カン</t>
    </rPh>
    <rPh sb="33" eb="35">
      <t>ケイハツ</t>
    </rPh>
    <rPh sb="36" eb="38">
      <t>コウホウ</t>
    </rPh>
    <rPh sb="39" eb="41">
      <t>ジッシ</t>
    </rPh>
    <rPh sb="42" eb="44">
      <t>オオサカ</t>
    </rPh>
    <rPh sb="44" eb="45">
      <t>シ</t>
    </rPh>
    <rPh sb="45" eb="47">
      <t>ジンケン</t>
    </rPh>
    <rPh sb="51" eb="53">
      <t>サクセイ</t>
    </rPh>
    <rPh sb="54" eb="56">
      <t>ケイハツ</t>
    </rPh>
    <rPh sb="59" eb="61">
      <t>コウニュウ</t>
    </rPh>
    <rPh sb="61" eb="62">
      <t>ナド</t>
    </rPh>
    <rPh sb="63" eb="64">
      <t>カカ</t>
    </rPh>
    <rPh sb="65" eb="67">
      <t>ケイヒ</t>
    </rPh>
    <phoneticPr fontId="3"/>
  </si>
  <si>
    <t>人権啓発・相談センターで実施している事業を対象に、学識経験者・専門家等により、意見聴取を行う</t>
    <rPh sb="0" eb="2">
      <t>ジンケン</t>
    </rPh>
    <rPh sb="2" eb="4">
      <t>ケイハツ</t>
    </rPh>
    <rPh sb="5" eb="7">
      <t>ソウダン</t>
    </rPh>
    <rPh sb="12" eb="14">
      <t>ジッシ</t>
    </rPh>
    <rPh sb="18" eb="20">
      <t>ジギョウ</t>
    </rPh>
    <rPh sb="21" eb="23">
      <t>タイショウ</t>
    </rPh>
    <rPh sb="25" eb="27">
      <t>ガクシキ</t>
    </rPh>
    <rPh sb="27" eb="30">
      <t>ケイケンシャ</t>
    </rPh>
    <rPh sb="31" eb="34">
      <t>センモンカ</t>
    </rPh>
    <rPh sb="34" eb="35">
      <t>トウ</t>
    </rPh>
    <rPh sb="39" eb="41">
      <t>イケン</t>
    </rPh>
    <rPh sb="41" eb="43">
      <t>チョウシュ</t>
    </rPh>
    <rPh sb="44" eb="45">
      <t>オコナ</t>
    </rPh>
    <phoneticPr fontId="3"/>
  </si>
  <si>
    <t>・人権啓発に関するキャッチコピーを市民等に募集することにより、応募者の人権への主体的な関心を促し、市民の人権問題に対する理解を深める</t>
    <phoneticPr fontId="3"/>
  </si>
  <si>
    <t>・地域における要援護者の見守りネットワーク強化事業を運営するために必要な繰出金</t>
    <rPh sb="1" eb="3">
      <t>チイキ</t>
    </rPh>
    <rPh sb="7" eb="11">
      <t>ヨウエンゴシャ</t>
    </rPh>
    <rPh sb="12" eb="14">
      <t>ミマモ</t>
    </rPh>
    <rPh sb="21" eb="25">
      <t>キョウカジギョウ</t>
    </rPh>
    <rPh sb="26" eb="28">
      <t>ウンエイ</t>
    </rPh>
    <rPh sb="33" eb="35">
      <t>ヒツヨウ</t>
    </rPh>
    <rPh sb="36" eb="38">
      <t>クリダ</t>
    </rPh>
    <rPh sb="38" eb="39">
      <t>キン</t>
    </rPh>
    <phoneticPr fontId="7"/>
  </si>
  <si>
    <t>・在宅の障がい者及び障がい児の日常生活の便宜を図るための用具の給付等にかかる郵送費</t>
    <rPh sb="1" eb="3">
      <t>ザイタク</t>
    </rPh>
    <phoneticPr fontId="3"/>
  </si>
  <si>
    <t>・区民の健康を保持、福祉の向上に寄与することを目的とし、献血の意義・重要性の普及啓発等を実施</t>
    <rPh sb="1" eb="3">
      <t>クミン</t>
    </rPh>
    <rPh sb="4" eb="6">
      <t>ケンコウ</t>
    </rPh>
    <rPh sb="7" eb="9">
      <t>ホジ</t>
    </rPh>
    <rPh sb="10" eb="12">
      <t>フクシ</t>
    </rPh>
    <rPh sb="13" eb="15">
      <t>コウジョウ</t>
    </rPh>
    <rPh sb="16" eb="18">
      <t>キヨ</t>
    </rPh>
    <rPh sb="23" eb="25">
      <t>モクテキ</t>
    </rPh>
    <rPh sb="42" eb="43">
      <t>トウ</t>
    </rPh>
    <rPh sb="44" eb="46">
      <t>ジッシ</t>
    </rPh>
    <phoneticPr fontId="3"/>
  </si>
  <si>
    <t>・健康寿命の延伸と本市公衆衛生の向上に寄与することを目的とし、医師による三次予防（疾病が発症した後、必要な治療を受け、機能回復を図る）の普及啓発にかかる医療相談・講演会に要する経費の一部を補助</t>
    <rPh sb="41" eb="43">
      <t>シッペイ</t>
    </rPh>
    <rPh sb="44" eb="46">
      <t>ハッショウ</t>
    </rPh>
    <rPh sb="48" eb="49">
      <t>アト</t>
    </rPh>
    <rPh sb="50" eb="52">
      <t>ヒツヨウ</t>
    </rPh>
    <rPh sb="53" eb="55">
      <t>チリョウ</t>
    </rPh>
    <rPh sb="56" eb="57">
      <t>ウ</t>
    </rPh>
    <rPh sb="59" eb="61">
      <t>キノウ</t>
    </rPh>
    <rPh sb="61" eb="63">
      <t>カイフク</t>
    </rPh>
    <rPh sb="64" eb="65">
      <t>ハカ</t>
    </rPh>
    <rPh sb="76" eb="78">
      <t>イリョウ</t>
    </rPh>
    <rPh sb="78" eb="80">
      <t>ソウダン</t>
    </rPh>
    <rPh sb="81" eb="84">
      <t>コウエンカイ</t>
    </rPh>
    <rPh sb="85" eb="86">
      <t>ヨウ</t>
    </rPh>
    <phoneticPr fontId="3"/>
  </si>
  <si>
    <t>・地域における青少年の育成活動を活性化させることで青少年の健全育成に資するための、子ども会文化活動、体育活動振興事業、ジュニアリーダー・シニアリーダー研修等の実施</t>
    <rPh sb="1" eb="3">
      <t>チイキ</t>
    </rPh>
    <rPh sb="7" eb="10">
      <t>セイショウネン</t>
    </rPh>
    <rPh sb="11" eb="13">
      <t>イクセイ</t>
    </rPh>
    <rPh sb="13" eb="15">
      <t>カツドウ</t>
    </rPh>
    <rPh sb="16" eb="18">
      <t>カッセイ</t>
    </rPh>
    <rPh sb="18" eb="19">
      <t>カ</t>
    </rPh>
    <rPh sb="25" eb="28">
      <t>セイショウネン</t>
    </rPh>
    <rPh sb="29" eb="31">
      <t>ケンゼン</t>
    </rPh>
    <rPh sb="31" eb="33">
      <t>イクセイ</t>
    </rPh>
    <rPh sb="34" eb="35">
      <t>シ</t>
    </rPh>
    <rPh sb="41" eb="42">
      <t>コ</t>
    </rPh>
    <rPh sb="44" eb="45">
      <t>カイ</t>
    </rPh>
    <rPh sb="45" eb="47">
      <t>ブンカ</t>
    </rPh>
    <rPh sb="47" eb="49">
      <t>カツドウ</t>
    </rPh>
    <rPh sb="50" eb="52">
      <t>タイイク</t>
    </rPh>
    <rPh sb="52" eb="54">
      <t>カツドウ</t>
    </rPh>
    <rPh sb="54" eb="56">
      <t>シンコウ</t>
    </rPh>
    <rPh sb="56" eb="58">
      <t>ジギョウ</t>
    </rPh>
    <rPh sb="75" eb="77">
      <t>ケンシュウ</t>
    </rPh>
    <rPh sb="77" eb="78">
      <t>トウ</t>
    </rPh>
    <rPh sb="79" eb="81">
      <t>ジッシ</t>
    </rPh>
    <phoneticPr fontId="3"/>
  </si>
  <si>
    <t>・「成人の日記念のつどい」実施にかかる市長メッセージ等個別案内状の作成</t>
    <rPh sb="2" eb="4">
      <t>セイジン</t>
    </rPh>
    <rPh sb="5" eb="6">
      <t>ヒ</t>
    </rPh>
    <rPh sb="6" eb="8">
      <t>キネン</t>
    </rPh>
    <rPh sb="13" eb="15">
      <t>ジッシ</t>
    </rPh>
    <rPh sb="19" eb="21">
      <t>シチョウ</t>
    </rPh>
    <rPh sb="26" eb="27">
      <t>ナド</t>
    </rPh>
    <rPh sb="27" eb="29">
      <t>コベツ</t>
    </rPh>
    <rPh sb="29" eb="32">
      <t>アンナイジョウ</t>
    </rPh>
    <rPh sb="33" eb="35">
      <t>サクセイ</t>
    </rPh>
    <phoneticPr fontId="3"/>
  </si>
  <si>
    <t>・防災性の向上に係る一定の基準を満たす優良なマンションを認定し、市民へ広く周知すること等により、災害に強いマンションの誘導を図ることを目的としている。防災力強化マンション認定プレート又は認定盾交付に係る事務費（プレート等制作費）</t>
    <rPh sb="1" eb="3">
      <t>ボウサイ</t>
    </rPh>
    <rPh sb="3" eb="4">
      <t>セイ</t>
    </rPh>
    <rPh sb="5" eb="7">
      <t>コウジョウ</t>
    </rPh>
    <rPh sb="8" eb="9">
      <t>カカ</t>
    </rPh>
    <rPh sb="10" eb="12">
      <t>イッテイ</t>
    </rPh>
    <rPh sb="13" eb="15">
      <t>キジュン</t>
    </rPh>
    <rPh sb="16" eb="17">
      <t>ミ</t>
    </rPh>
    <phoneticPr fontId="3"/>
  </si>
  <si>
    <t>・子育てに配慮した仕様の住戸と子育てを支援する環境を整えたマンションを認定し、市民へ広く周知することにより、子育てに資する居住環境整備と子育て世帯の市内居住を促進する。子育て安心マンション認定プレート又は認定盾交付に係る事務費（プレート等制作費）</t>
    <rPh sb="5" eb="7">
      <t>ハイリョ</t>
    </rPh>
    <rPh sb="9" eb="11">
      <t>シヨウ</t>
    </rPh>
    <rPh sb="12" eb="14">
      <t>ジュウコ</t>
    </rPh>
    <rPh sb="15" eb="17">
      <t>コソダ</t>
    </rPh>
    <rPh sb="19" eb="21">
      <t>シエン</t>
    </rPh>
    <rPh sb="23" eb="25">
      <t>カンキョウ</t>
    </rPh>
    <rPh sb="26" eb="27">
      <t>トトノ</t>
    </rPh>
    <rPh sb="35" eb="37">
      <t>ニンテイ</t>
    </rPh>
    <phoneticPr fontId="3"/>
  </si>
  <si>
    <t>予算額合計</t>
    <rPh sb="0" eb="2">
      <t>ヨサン</t>
    </rPh>
    <rPh sb="2" eb="3">
      <t>ガク</t>
    </rPh>
    <rPh sb="3" eb="5">
      <t>ゴウケイ</t>
    </rPh>
    <phoneticPr fontId="3"/>
  </si>
  <si>
    <t>千円　（6年度　576,149千円　　前年度比　▲15,992千円）</t>
    <rPh sb="0" eb="2">
      <t>センエン</t>
    </rPh>
    <rPh sb="5" eb="7">
      <t>ネンド</t>
    </rPh>
    <rPh sb="15" eb="16">
      <t>セン</t>
    </rPh>
    <rPh sb="16" eb="17">
      <t>エン</t>
    </rPh>
    <rPh sb="19" eb="23">
      <t>ゼンネンドヒ</t>
    </rPh>
    <rPh sb="31" eb="33">
      <t>センエン</t>
    </rPh>
    <phoneticPr fontId="7"/>
  </si>
  <si>
    <t>千円　（6年度　10千円　　前年度比　7千円）</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</si>
</sst>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quot;千円)&quot;"/>
    <numFmt numFmtId="177" formatCode="#,##0;&quot;△ &quot;#,##0"/>
  </numFmts>
  <fonts count="13">
    <font>
      <sz val="11"/>
      <name val="ＭＳ Ｐゴシック"/>
      <family val="3"/>
      <charset val="128"/>
    </font>
    <font>
      <sz val="11"/>
      <name val="ＭＳ Ｐゴシック"/>
      <family val="3"/>
      <charset val="128"/>
    </font>
    <font>
      <b/>
      <sz val="16"/>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b/>
      <sz val="14"/>
      <name val="ＭＳ Ｐゴシック"/>
      <family val="3"/>
      <charset val="128"/>
    </font>
    <font>
      <sz val="11"/>
      <color indexed="60"/>
      <name val="ＭＳ Ｐゴシック"/>
      <family val="3"/>
      <charset val="128"/>
    </font>
    <font>
      <b/>
      <i/>
      <sz val="11"/>
      <name val="ＭＳ Ｐゴシック"/>
      <family val="3"/>
      <charset val="128"/>
    </font>
    <font>
      <b/>
      <sz val="12"/>
      <name val="ＭＳ Ｐゴシック"/>
      <family val="3"/>
      <charset val="128"/>
    </font>
    <font>
      <sz val="10"/>
      <color rgb="FFFF0000"/>
      <name val="ＭＳ Ｐゴシック"/>
      <family val="3"/>
      <charset val="128"/>
    </font>
    <font>
      <sz val="10.5"/>
      <name val="明朝体"/>
      <family val="3"/>
      <charset val="128"/>
    </font>
    <font>
      <sz val="9"/>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9"/>
        <bgColor indexed="64"/>
      </patternFill>
    </fill>
    <fill>
      <patternFill patternType="solid">
        <fgColor rgb="FFCCFFCC"/>
        <bgColor indexed="64"/>
      </patternFill>
    </fill>
    <fill>
      <patternFill patternType="solid">
        <fgColor rgb="FFFF0000"/>
        <bgColor indexed="64"/>
      </patternFill>
    </fill>
    <fill>
      <patternFill patternType="solid">
        <fgColor theme="0"/>
        <bgColor indexed="64"/>
      </patternFill>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xf numFmtId="38" fontId="1" fillId="0" borderId="0" applyFont="0" applyFill="0" applyBorder="0" applyAlignment="0" applyProtection="0"/>
    <xf numFmtId="0" fontId="11" fillId="0" borderId="0"/>
  </cellStyleXfs>
  <cellXfs count="53">
    <xf numFmtId="0" fontId="0" fillId="0" borderId="0" xfId="0"/>
    <xf numFmtId="0" fontId="4" fillId="0" borderId="0"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horizontal="center" vertical="center"/>
    </xf>
    <xf numFmtId="38" fontId="5" fillId="0" borderId="0" xfId="0" applyNumberFormat="1" applyFont="1" applyBorder="1" applyAlignment="1">
      <alignment vertical="center"/>
    </xf>
    <xf numFmtId="0" fontId="6" fillId="0" borderId="0" xfId="0" applyFont="1" applyBorder="1" applyAlignment="1">
      <alignment horizontal="left" vertical="center"/>
    </xf>
    <xf numFmtId="3" fontId="6" fillId="0" borderId="0" xfId="0" applyNumberFormat="1" applyFont="1" applyBorder="1" applyAlignment="1">
      <alignment horizontal="left" vertical="center"/>
    </xf>
    <xf numFmtId="0" fontId="0" fillId="0" borderId="0" xfId="0" applyFont="1" applyBorder="1" applyAlignment="1">
      <alignment horizontal="right"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xf>
    <xf numFmtId="176" fontId="8" fillId="0" borderId="0" xfId="0" applyNumberFormat="1" applyFont="1" applyBorder="1" applyAlignment="1">
      <alignment horizontal="center" vertical="center" wrapText="1"/>
    </xf>
    <xf numFmtId="0" fontId="5" fillId="0" borderId="0" xfId="0" applyFont="1" applyBorder="1" applyAlignment="1">
      <alignment horizontal="center" vertical="center"/>
    </xf>
    <xf numFmtId="0" fontId="9" fillId="3" borderId="1" xfId="0" applyFont="1" applyFill="1" applyBorder="1" applyAlignment="1">
      <alignment vertical="center"/>
    </xf>
    <xf numFmtId="38" fontId="9" fillId="3" borderId="3" xfId="0" applyNumberFormat="1" applyFont="1" applyFill="1" applyBorder="1" applyAlignment="1">
      <alignment horizontal="right" vertical="center"/>
    </xf>
    <xf numFmtId="0" fontId="9" fillId="3" borderId="4" xfId="0" applyFont="1" applyFill="1" applyBorder="1" applyAlignment="1">
      <alignment horizontal="left" vertical="center"/>
    </xf>
    <xf numFmtId="0" fontId="10" fillId="0" borderId="0" xfId="0" applyFont="1" applyBorder="1" applyAlignment="1">
      <alignment vertical="center"/>
    </xf>
    <xf numFmtId="0" fontId="4" fillId="0" borderId="2" xfId="2" applyNumberFormat="1" applyFont="1" applyFill="1" applyBorder="1" applyAlignment="1">
      <alignment horizontal="left" vertical="center" wrapText="1"/>
    </xf>
    <xf numFmtId="177" fontId="4" fillId="0" borderId="2" xfId="2" applyNumberFormat="1" applyFont="1" applyFill="1" applyBorder="1" applyAlignment="1">
      <alignment horizontal="right" vertical="center" shrinkToFit="1"/>
    </xf>
    <xf numFmtId="0" fontId="5" fillId="0" borderId="2" xfId="0" applyFont="1" applyFill="1" applyBorder="1" applyAlignment="1">
      <alignment horizontal="left" vertical="center" wrapText="1"/>
    </xf>
    <xf numFmtId="0" fontId="4" fillId="0" borderId="2" xfId="0" applyFont="1" applyBorder="1" applyAlignment="1">
      <alignment horizontal="left" vertical="center" wrapText="1"/>
    </xf>
    <xf numFmtId="38" fontId="4" fillId="0" borderId="2" xfId="1" applyFont="1" applyBorder="1" applyAlignment="1">
      <alignment horizontal="right" vertical="center" wrapText="1"/>
    </xf>
    <xf numFmtId="38" fontId="4" fillId="0" borderId="2" xfId="1" applyFont="1" applyFill="1" applyBorder="1" applyAlignment="1">
      <alignment horizontal="right" vertical="center" wrapText="1"/>
    </xf>
    <xf numFmtId="176" fontId="4" fillId="4" borderId="0" xfId="1" applyNumberFormat="1" applyFont="1" applyFill="1" applyBorder="1" applyAlignment="1">
      <alignment horizontal="center" vertical="center"/>
    </xf>
    <xf numFmtId="0" fontId="5" fillId="4" borderId="0" xfId="0" applyFont="1" applyFill="1" applyBorder="1" applyAlignment="1">
      <alignment horizontal="left" vertical="center"/>
    </xf>
    <xf numFmtId="0" fontId="9" fillId="5" borderId="4" xfId="0" applyFont="1" applyFill="1" applyBorder="1" applyAlignment="1">
      <alignment horizontal="left" vertical="center"/>
    </xf>
    <xf numFmtId="176" fontId="4" fillId="0" borderId="0" xfId="1" applyNumberFormat="1" applyFont="1" applyFill="1" applyBorder="1" applyAlignment="1">
      <alignment horizontal="center" vertical="center"/>
    </xf>
    <xf numFmtId="0" fontId="5" fillId="0" borderId="0" xfId="0" applyFont="1" applyBorder="1" applyAlignment="1">
      <alignment vertical="center" wrapText="1"/>
    </xf>
    <xf numFmtId="38" fontId="9" fillId="5" borderId="3" xfId="0" applyNumberFormat="1" applyFont="1" applyFill="1" applyBorder="1" applyAlignment="1">
      <alignment horizontal="right" vertical="center"/>
    </xf>
    <xf numFmtId="0" fontId="4" fillId="6" borderId="5" xfId="2" applyNumberFormat="1" applyFont="1" applyFill="1" applyBorder="1" applyAlignment="1">
      <alignment horizontal="left" vertical="center" wrapText="1"/>
    </xf>
    <xf numFmtId="177" fontId="4" fillId="6" borderId="5" xfId="2" applyNumberFormat="1" applyFont="1" applyFill="1" applyBorder="1" applyAlignment="1">
      <alignment horizontal="right" vertical="center" shrinkToFit="1"/>
    </xf>
    <xf numFmtId="0" fontId="5" fillId="6" borderId="5" xfId="0" applyFont="1" applyFill="1" applyBorder="1" applyAlignment="1">
      <alignment horizontal="left" vertical="center" wrapText="1"/>
    </xf>
    <xf numFmtId="177" fontId="4" fillId="7" borderId="2" xfId="2" applyNumberFormat="1" applyFont="1" applyFill="1" applyBorder="1" applyAlignment="1">
      <alignment horizontal="right" vertical="center" shrinkToFit="1"/>
    </xf>
    <xf numFmtId="0" fontId="5" fillId="0" borderId="0" xfId="0" applyFont="1" applyBorder="1" applyAlignment="1">
      <alignment horizontal="left" vertical="center" wrapText="1"/>
    </xf>
    <xf numFmtId="177" fontId="4" fillId="0" borderId="2" xfId="1" applyNumberFormat="1" applyFont="1" applyFill="1" applyBorder="1" applyAlignment="1">
      <alignment vertical="center" shrinkToFit="1"/>
    </xf>
    <xf numFmtId="177" fontId="4" fillId="0" borderId="2" xfId="2" applyNumberFormat="1" applyFont="1" applyFill="1" applyBorder="1" applyAlignment="1">
      <alignment vertical="center" shrinkToFit="1"/>
    </xf>
    <xf numFmtId="0" fontId="4" fillId="4" borderId="2" xfId="2" applyNumberFormat="1" applyFont="1" applyFill="1" applyBorder="1" applyAlignment="1">
      <alignment horizontal="left" vertical="center" wrapText="1"/>
    </xf>
    <xf numFmtId="0" fontId="4" fillId="4" borderId="0" xfId="0" applyFont="1" applyFill="1" applyBorder="1" applyAlignment="1">
      <alignment vertical="center"/>
    </xf>
    <xf numFmtId="0" fontId="5" fillId="4" borderId="0" xfId="0" applyFont="1" applyFill="1" applyBorder="1" applyAlignment="1">
      <alignment vertical="center"/>
    </xf>
    <xf numFmtId="0" fontId="4" fillId="4" borderId="0" xfId="2" applyNumberFormat="1" applyFont="1" applyFill="1" applyBorder="1" applyAlignment="1">
      <alignment horizontal="center" vertical="center" wrapText="1"/>
    </xf>
    <xf numFmtId="0" fontId="4" fillId="0" borderId="0" xfId="0" applyFont="1" applyBorder="1" applyAlignment="1">
      <alignment vertical="center" wrapText="1"/>
    </xf>
    <xf numFmtId="0" fontId="12" fillId="0" borderId="0" xfId="0" applyFont="1" applyBorder="1" applyAlignment="1">
      <alignment vertical="center"/>
    </xf>
    <xf numFmtId="0" fontId="12" fillId="0" borderId="0" xfId="0" applyFont="1" applyBorder="1" applyAlignment="1">
      <alignment horizontal="right" vertical="center"/>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5" fillId="0" borderId="0" xfId="0" applyFont="1" applyBorder="1" applyAlignment="1">
      <alignment horizontal="right" vertical="center"/>
    </xf>
    <xf numFmtId="0" fontId="5" fillId="0" borderId="2" xfId="0" applyFont="1" applyBorder="1" applyAlignment="1">
      <alignment horizontal="left" vertical="center" wrapText="1"/>
    </xf>
    <xf numFmtId="0" fontId="6" fillId="0" borderId="0" xfId="0" applyFont="1" applyAlignment="1">
      <alignment horizontal="right" vertical="center"/>
    </xf>
    <xf numFmtId="38" fontId="6" fillId="0" borderId="0" xfId="0" applyNumberFormat="1" applyFont="1" applyAlignment="1">
      <alignment vertical="center"/>
    </xf>
    <xf numFmtId="176" fontId="6" fillId="0" borderId="0" xfId="0" applyNumberFormat="1" applyFont="1" applyAlignment="1">
      <alignment horizontal="left" vertical="center"/>
    </xf>
    <xf numFmtId="0" fontId="5" fillId="0" borderId="0" xfId="0" applyFont="1" applyAlignment="1">
      <alignment vertical="center"/>
    </xf>
    <xf numFmtId="38" fontId="5" fillId="0" borderId="0" xfId="0" applyNumberFormat="1" applyFont="1" applyAlignment="1">
      <alignment vertical="center"/>
    </xf>
    <xf numFmtId="0" fontId="2" fillId="0" borderId="0" xfId="0" applyFont="1" applyBorder="1" applyAlignment="1">
      <alignment horizontal="center" vertical="center"/>
    </xf>
    <xf numFmtId="0" fontId="4" fillId="4" borderId="0" xfId="2" applyNumberFormat="1" applyFont="1" applyFill="1" applyBorder="1" applyAlignment="1">
      <alignment horizontal="center" vertical="center" wrapText="1"/>
    </xf>
  </cellXfs>
  <cellStyles count="3">
    <cellStyle name="桁区切り" xfId="1" builtinId="6"/>
    <cellStyle name="標準" xfId="0" builtinId="0"/>
    <cellStyle name="標準_③予算事業別調書(目次様式)"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5"/>
  <sheetViews>
    <sheetView tabSelected="1" view="pageBreakPreview" zoomScaleNormal="100" zoomScaleSheetLayoutView="100" workbookViewId="0">
      <selection activeCell="D84" sqref="D84"/>
    </sheetView>
  </sheetViews>
  <sheetFormatPr defaultColWidth="9" defaultRowHeight="39.950000000000003" customHeight="1"/>
  <cols>
    <col min="1" max="1" width="29.875" style="43" customWidth="1"/>
    <col min="2" max="2" width="10.875" style="43" customWidth="1"/>
    <col min="3" max="3" width="74.75" style="2" customWidth="1"/>
    <col min="4" max="4" width="17.125" style="1" customWidth="1"/>
    <col min="5" max="16384" width="9" style="2"/>
  </cols>
  <sheetData>
    <row r="1" spans="1:6" ht="30" customHeight="1">
      <c r="A1" s="51" t="s">
        <v>147</v>
      </c>
      <c r="B1" s="51"/>
      <c r="C1" s="51"/>
    </row>
    <row r="2" spans="1:6" ht="17.25" customHeight="1">
      <c r="A2" s="3"/>
      <c r="B2" s="3"/>
      <c r="C2" s="3"/>
    </row>
    <row r="3" spans="1:6" s="49" customFormat="1" ht="30" customHeight="1">
      <c r="A3" s="46" t="s">
        <v>197</v>
      </c>
      <c r="B3" s="47">
        <f>B7+B10+B17+B29+B32+B48+B63+B76+B84+B88+B108</f>
        <v>560157</v>
      </c>
      <c r="C3" s="48" t="s">
        <v>198</v>
      </c>
      <c r="E3" s="50"/>
      <c r="F3" s="50"/>
    </row>
    <row r="4" spans="1:6" ht="19.5" customHeight="1">
      <c r="A4" s="5"/>
      <c r="B4" s="6"/>
      <c r="C4" s="7" t="s">
        <v>0</v>
      </c>
    </row>
    <row r="5" spans="1:6" s="1" customFormat="1" ht="39.950000000000003" customHeight="1">
      <c r="A5" s="8" t="s">
        <v>1</v>
      </c>
      <c r="B5" s="8" t="s">
        <v>2</v>
      </c>
      <c r="C5" s="9" t="s">
        <v>3</v>
      </c>
    </row>
    <row r="6" spans="1:6" ht="9" customHeight="1">
      <c r="A6" s="10"/>
      <c r="B6" s="10"/>
      <c r="C6" s="11"/>
    </row>
    <row r="7" spans="1:6" ht="30" customHeight="1">
      <c r="A7" s="12" t="s">
        <v>141</v>
      </c>
      <c r="B7" s="13">
        <f>B8</f>
        <v>4369</v>
      </c>
      <c r="C7" s="14" t="s">
        <v>148</v>
      </c>
      <c r="D7" s="15"/>
      <c r="F7" s="4"/>
    </row>
    <row r="8" spans="1:6" ht="30" customHeight="1">
      <c r="A8" s="16" t="s">
        <v>142</v>
      </c>
      <c r="B8" s="17">
        <v>4369</v>
      </c>
      <c r="C8" s="18" t="s">
        <v>144</v>
      </c>
    </row>
    <row r="9" spans="1:6" ht="9" customHeight="1">
      <c r="A9" s="10"/>
      <c r="B9" s="10"/>
      <c r="C9" s="11"/>
    </row>
    <row r="10" spans="1:6" ht="30" customHeight="1">
      <c r="A10" s="12" t="s">
        <v>4</v>
      </c>
      <c r="B10" s="13">
        <f>SUM(B11:B15)</f>
        <v>230989</v>
      </c>
      <c r="C10" s="14" t="s">
        <v>149</v>
      </c>
      <c r="D10" s="15"/>
      <c r="F10" s="4"/>
    </row>
    <row r="11" spans="1:6" ht="30" customHeight="1">
      <c r="A11" s="16" t="s">
        <v>5</v>
      </c>
      <c r="B11" s="17">
        <v>594</v>
      </c>
      <c r="C11" s="18" t="s">
        <v>6</v>
      </c>
    </row>
    <row r="12" spans="1:6" ht="30" customHeight="1">
      <c r="A12" s="16" t="s">
        <v>7</v>
      </c>
      <c r="B12" s="17">
        <v>821</v>
      </c>
      <c r="C12" s="18" t="s">
        <v>8</v>
      </c>
    </row>
    <row r="13" spans="1:6" ht="30" customHeight="1">
      <c r="A13" s="16" t="s">
        <v>143</v>
      </c>
      <c r="B13" s="17">
        <v>66</v>
      </c>
      <c r="C13" s="45" t="s">
        <v>146</v>
      </c>
    </row>
    <row r="14" spans="1:6" ht="30" customHeight="1">
      <c r="A14" s="16" t="s">
        <v>9</v>
      </c>
      <c r="B14" s="17">
        <v>228731</v>
      </c>
      <c r="C14" s="18" t="s">
        <v>10</v>
      </c>
    </row>
    <row r="15" spans="1:6" ht="30" customHeight="1">
      <c r="A15" s="16" t="s">
        <v>11</v>
      </c>
      <c r="B15" s="17">
        <v>777</v>
      </c>
      <c r="C15" s="18" t="s">
        <v>12</v>
      </c>
    </row>
    <row r="16" spans="1:6" ht="9" customHeight="1">
      <c r="A16" s="10"/>
      <c r="B16" s="10"/>
      <c r="C16" s="11"/>
    </row>
    <row r="17" spans="1:6" ht="30" customHeight="1">
      <c r="A17" s="12" t="s">
        <v>13</v>
      </c>
      <c r="B17" s="13">
        <f>SUM(B18:B27)</f>
        <v>4980</v>
      </c>
      <c r="C17" s="14" t="s">
        <v>151</v>
      </c>
      <c r="F17" s="4"/>
    </row>
    <row r="18" spans="1:6" ht="30" customHeight="1">
      <c r="A18" s="19" t="s">
        <v>26</v>
      </c>
      <c r="B18" s="20">
        <v>35</v>
      </c>
      <c r="C18" s="18" t="s">
        <v>27</v>
      </c>
    </row>
    <row r="19" spans="1:6" ht="30" customHeight="1">
      <c r="A19" s="19" t="s">
        <v>14</v>
      </c>
      <c r="B19" s="20">
        <v>3183</v>
      </c>
      <c r="C19" s="18" t="s">
        <v>15</v>
      </c>
    </row>
    <row r="20" spans="1:6" ht="30" customHeight="1">
      <c r="A20" s="19" t="s">
        <v>16</v>
      </c>
      <c r="B20" s="20">
        <v>10</v>
      </c>
      <c r="C20" s="18" t="s">
        <v>17</v>
      </c>
    </row>
    <row r="21" spans="1:6" ht="30" customHeight="1">
      <c r="A21" s="19" t="s">
        <v>18</v>
      </c>
      <c r="B21" s="20">
        <v>237</v>
      </c>
      <c r="C21" s="18" t="s">
        <v>19</v>
      </c>
    </row>
    <row r="22" spans="1:6" ht="30" customHeight="1">
      <c r="A22" s="19" t="s">
        <v>20</v>
      </c>
      <c r="B22" s="20">
        <v>231</v>
      </c>
      <c r="C22" s="18" t="s">
        <v>186</v>
      </c>
    </row>
    <row r="23" spans="1:6" ht="30" customHeight="1">
      <c r="A23" s="19" t="s">
        <v>21</v>
      </c>
      <c r="B23" s="20">
        <v>71</v>
      </c>
      <c r="C23" s="18" t="s">
        <v>188</v>
      </c>
    </row>
    <row r="24" spans="1:6" ht="30" customHeight="1">
      <c r="A24" s="19" t="s">
        <v>22</v>
      </c>
      <c r="B24" s="20">
        <v>341</v>
      </c>
      <c r="C24" s="18" t="s">
        <v>23</v>
      </c>
    </row>
    <row r="25" spans="1:6" ht="30" customHeight="1">
      <c r="A25" s="19" t="s">
        <v>150</v>
      </c>
      <c r="B25" s="20">
        <v>2</v>
      </c>
      <c r="C25" s="18" t="s">
        <v>187</v>
      </c>
    </row>
    <row r="26" spans="1:6" ht="30" customHeight="1">
      <c r="A26" s="19" t="s">
        <v>28</v>
      </c>
      <c r="B26" s="21">
        <v>742</v>
      </c>
      <c r="C26" s="18" t="s">
        <v>29</v>
      </c>
    </row>
    <row r="27" spans="1:6" ht="30" customHeight="1">
      <c r="A27" s="19" t="s">
        <v>24</v>
      </c>
      <c r="B27" s="20">
        <v>128</v>
      </c>
      <c r="C27" s="18" t="s">
        <v>25</v>
      </c>
    </row>
    <row r="28" spans="1:6" ht="9" customHeight="1">
      <c r="A28" s="22"/>
      <c r="B28" s="22"/>
      <c r="C28" s="23"/>
    </row>
    <row r="29" spans="1:6" ht="30" customHeight="1">
      <c r="A29" s="12" t="s">
        <v>30</v>
      </c>
      <c r="B29" s="13">
        <f>SUM(B30:B30)</f>
        <v>72</v>
      </c>
      <c r="C29" s="24" t="s">
        <v>152</v>
      </c>
      <c r="F29" s="4"/>
    </row>
    <row r="30" spans="1:6" ht="30" customHeight="1">
      <c r="A30" s="19" t="s">
        <v>31</v>
      </c>
      <c r="B30" s="20">
        <v>72</v>
      </c>
      <c r="C30" s="18" t="s">
        <v>32</v>
      </c>
    </row>
    <row r="31" spans="1:6" ht="9" customHeight="1">
      <c r="A31" s="25"/>
      <c r="B31" s="25"/>
      <c r="C31" s="26"/>
    </row>
    <row r="32" spans="1:6" ht="30" customHeight="1">
      <c r="A32" s="12" t="s">
        <v>33</v>
      </c>
      <c r="B32" s="27">
        <f>SUM(B33:B46)</f>
        <v>32511</v>
      </c>
      <c r="C32" s="24" t="s">
        <v>164</v>
      </c>
      <c r="D32" s="15"/>
      <c r="F32" s="4"/>
    </row>
    <row r="33" spans="1:6" ht="30" customHeight="1">
      <c r="A33" s="16" t="s">
        <v>154</v>
      </c>
      <c r="B33" s="17">
        <v>119</v>
      </c>
      <c r="C33" s="18" t="s">
        <v>34</v>
      </c>
    </row>
    <row r="34" spans="1:6" ht="30" customHeight="1">
      <c r="A34" s="16" t="s">
        <v>35</v>
      </c>
      <c r="B34" s="17">
        <v>12634</v>
      </c>
      <c r="C34" s="18" t="s">
        <v>36</v>
      </c>
    </row>
    <row r="35" spans="1:6" ht="30" customHeight="1">
      <c r="A35" s="16" t="s">
        <v>153</v>
      </c>
      <c r="B35" s="17">
        <v>10</v>
      </c>
      <c r="C35" s="18" t="s">
        <v>37</v>
      </c>
    </row>
    <row r="36" spans="1:6" ht="30" customHeight="1">
      <c r="A36" s="16" t="s">
        <v>155</v>
      </c>
      <c r="B36" s="17">
        <v>77</v>
      </c>
      <c r="C36" s="18" t="s">
        <v>190</v>
      </c>
    </row>
    <row r="37" spans="1:6" ht="30" customHeight="1">
      <c r="A37" s="16" t="s">
        <v>156</v>
      </c>
      <c r="B37" s="17">
        <v>93</v>
      </c>
      <c r="C37" s="18" t="s">
        <v>165</v>
      </c>
    </row>
    <row r="38" spans="1:6" ht="30" customHeight="1">
      <c r="A38" s="16" t="s">
        <v>157</v>
      </c>
      <c r="B38" s="17">
        <v>12</v>
      </c>
      <c r="C38" s="18" t="s">
        <v>166</v>
      </c>
    </row>
    <row r="39" spans="1:6" ht="30" customHeight="1">
      <c r="A39" s="16" t="s">
        <v>158</v>
      </c>
      <c r="B39" s="17">
        <v>302</v>
      </c>
      <c r="C39" s="18" t="s">
        <v>145</v>
      </c>
    </row>
    <row r="40" spans="1:6" ht="30" customHeight="1">
      <c r="A40" s="16" t="s">
        <v>159</v>
      </c>
      <c r="B40" s="17">
        <v>69</v>
      </c>
      <c r="C40" s="18" t="s">
        <v>167</v>
      </c>
    </row>
    <row r="41" spans="1:6" ht="30" customHeight="1">
      <c r="A41" s="16" t="s">
        <v>160</v>
      </c>
      <c r="B41" s="17">
        <v>46</v>
      </c>
      <c r="C41" s="18" t="s">
        <v>168</v>
      </c>
    </row>
    <row r="42" spans="1:6" ht="30" customHeight="1">
      <c r="A42" s="16" t="s">
        <v>161</v>
      </c>
      <c r="B42" s="17">
        <v>2</v>
      </c>
      <c r="C42" s="18" t="s">
        <v>169</v>
      </c>
    </row>
    <row r="43" spans="1:6" ht="30" customHeight="1">
      <c r="A43" s="16" t="s">
        <v>162</v>
      </c>
      <c r="B43" s="17">
        <v>189</v>
      </c>
      <c r="C43" s="18" t="s">
        <v>38</v>
      </c>
    </row>
    <row r="44" spans="1:6" ht="30" customHeight="1">
      <c r="A44" s="16" t="s">
        <v>163</v>
      </c>
      <c r="B44" s="17">
        <v>6</v>
      </c>
      <c r="C44" s="18" t="s">
        <v>170</v>
      </c>
    </row>
    <row r="45" spans="1:6" ht="30" customHeight="1">
      <c r="A45" s="16" t="s">
        <v>39</v>
      </c>
      <c r="B45" s="17">
        <v>18153</v>
      </c>
      <c r="C45" s="18" t="s">
        <v>40</v>
      </c>
    </row>
    <row r="46" spans="1:6" ht="30" customHeight="1">
      <c r="A46" s="16" t="s">
        <v>41</v>
      </c>
      <c r="B46" s="17">
        <v>799</v>
      </c>
      <c r="C46" s="18" t="s">
        <v>189</v>
      </c>
    </row>
    <row r="47" spans="1:6" ht="9" customHeight="1">
      <c r="A47" s="25"/>
      <c r="B47" s="25"/>
      <c r="C47" s="26"/>
    </row>
    <row r="48" spans="1:6" ht="30" customHeight="1">
      <c r="A48" s="12" t="s">
        <v>42</v>
      </c>
      <c r="B48" s="13">
        <f>SUM(B49:B61)</f>
        <v>669</v>
      </c>
      <c r="C48" s="14" t="s">
        <v>173</v>
      </c>
      <c r="D48" s="15"/>
      <c r="F48" s="4"/>
    </row>
    <row r="49" spans="1:6" ht="30" customHeight="1">
      <c r="A49" s="16" t="s">
        <v>43</v>
      </c>
      <c r="B49" s="17">
        <v>35</v>
      </c>
      <c r="C49" s="18" t="s">
        <v>44</v>
      </c>
    </row>
    <row r="50" spans="1:6" ht="30" customHeight="1">
      <c r="A50" s="16" t="s">
        <v>45</v>
      </c>
      <c r="B50" s="17">
        <v>66</v>
      </c>
      <c r="C50" s="18" t="s">
        <v>46</v>
      </c>
    </row>
    <row r="51" spans="1:6" ht="30" customHeight="1">
      <c r="A51" s="16" t="s">
        <v>47</v>
      </c>
      <c r="B51" s="17">
        <v>75</v>
      </c>
      <c r="C51" s="18" t="s">
        <v>48</v>
      </c>
    </row>
    <row r="52" spans="1:6" ht="30" customHeight="1">
      <c r="A52" s="16" t="s">
        <v>49</v>
      </c>
      <c r="B52" s="17">
        <v>22</v>
      </c>
      <c r="C52" s="18" t="s">
        <v>50</v>
      </c>
    </row>
    <row r="53" spans="1:6" ht="30" customHeight="1">
      <c r="A53" s="16" t="s">
        <v>51</v>
      </c>
      <c r="B53" s="17">
        <v>30</v>
      </c>
      <c r="C53" s="18" t="s">
        <v>52</v>
      </c>
    </row>
    <row r="54" spans="1:6" ht="30" customHeight="1">
      <c r="A54" s="16" t="s">
        <v>53</v>
      </c>
      <c r="B54" s="17">
        <v>50</v>
      </c>
      <c r="C54" s="18" t="s">
        <v>54</v>
      </c>
    </row>
    <row r="55" spans="1:6" ht="30" customHeight="1">
      <c r="A55" s="16" t="s">
        <v>55</v>
      </c>
      <c r="B55" s="17">
        <v>144</v>
      </c>
      <c r="C55" s="18" t="s">
        <v>56</v>
      </c>
    </row>
    <row r="56" spans="1:6" ht="30" customHeight="1">
      <c r="A56" s="16" t="s">
        <v>171</v>
      </c>
      <c r="B56" s="17">
        <v>5</v>
      </c>
      <c r="C56" s="18" t="s">
        <v>57</v>
      </c>
    </row>
    <row r="57" spans="1:6" ht="30" customHeight="1">
      <c r="A57" s="16" t="s">
        <v>172</v>
      </c>
      <c r="B57" s="31">
        <v>224</v>
      </c>
      <c r="C57" s="18" t="s">
        <v>192</v>
      </c>
    </row>
    <row r="58" spans="1:6" ht="30" customHeight="1">
      <c r="A58" s="16" t="s">
        <v>58</v>
      </c>
      <c r="B58" s="31">
        <v>18</v>
      </c>
      <c r="C58" s="18" t="s">
        <v>191</v>
      </c>
    </row>
    <row r="59" spans="1:6" ht="30" hidden="1" customHeight="1">
      <c r="A59" s="28" t="s">
        <v>59</v>
      </c>
      <c r="B59" s="29">
        <v>0</v>
      </c>
      <c r="C59" s="30" t="s">
        <v>60</v>
      </c>
      <c r="D59" s="1" t="s">
        <v>61</v>
      </c>
    </row>
    <row r="60" spans="1:6" ht="30" hidden="1" customHeight="1">
      <c r="A60" s="28" t="s">
        <v>62</v>
      </c>
      <c r="B60" s="29">
        <v>0</v>
      </c>
      <c r="C60" s="30" t="s">
        <v>63</v>
      </c>
    </row>
    <row r="61" spans="1:6" ht="30" hidden="1" customHeight="1">
      <c r="A61" s="28" t="s">
        <v>64</v>
      </c>
      <c r="B61" s="29">
        <v>0</v>
      </c>
      <c r="C61" s="30" t="s">
        <v>65</v>
      </c>
    </row>
    <row r="62" spans="1:6" ht="9" customHeight="1">
      <c r="A62" s="25"/>
      <c r="B62" s="25"/>
      <c r="C62" s="32"/>
    </row>
    <row r="63" spans="1:6" ht="30" customHeight="1">
      <c r="A63" s="12" t="s">
        <v>66</v>
      </c>
      <c r="B63" s="13">
        <f>SUM(B64:B74)</f>
        <v>126534</v>
      </c>
      <c r="C63" s="14" t="s">
        <v>181</v>
      </c>
      <c r="F63" s="4"/>
    </row>
    <row r="64" spans="1:6" ht="30" customHeight="1">
      <c r="A64" s="16" t="s">
        <v>67</v>
      </c>
      <c r="B64" s="17">
        <v>17319</v>
      </c>
      <c r="C64" s="18" t="s">
        <v>68</v>
      </c>
    </row>
    <row r="65" spans="1:7" ht="30" customHeight="1">
      <c r="A65" s="16" t="s">
        <v>174</v>
      </c>
      <c r="B65" s="17">
        <v>13875</v>
      </c>
      <c r="C65" s="18" t="s">
        <v>69</v>
      </c>
    </row>
    <row r="66" spans="1:7" ht="30" customHeight="1">
      <c r="A66" s="16" t="s">
        <v>175</v>
      </c>
      <c r="B66" s="17">
        <v>8932</v>
      </c>
      <c r="C66" s="18" t="s">
        <v>70</v>
      </c>
    </row>
    <row r="67" spans="1:7" ht="30" customHeight="1">
      <c r="A67" s="16" t="s">
        <v>176</v>
      </c>
      <c r="B67" s="17">
        <v>32979</v>
      </c>
      <c r="C67" s="18" t="s">
        <v>71</v>
      </c>
    </row>
    <row r="68" spans="1:7" ht="30" customHeight="1">
      <c r="A68" s="16" t="s">
        <v>177</v>
      </c>
      <c r="B68" s="33">
        <v>29634</v>
      </c>
      <c r="C68" s="18" t="s">
        <v>72</v>
      </c>
    </row>
    <row r="69" spans="1:7" ht="30" customHeight="1">
      <c r="A69" s="16" t="s">
        <v>178</v>
      </c>
      <c r="B69" s="33">
        <v>272</v>
      </c>
      <c r="C69" s="18" t="s">
        <v>73</v>
      </c>
    </row>
    <row r="70" spans="1:7" ht="30" customHeight="1">
      <c r="A70" s="16" t="s">
        <v>179</v>
      </c>
      <c r="B70" s="17">
        <v>79</v>
      </c>
      <c r="C70" s="18" t="s">
        <v>193</v>
      </c>
    </row>
    <row r="71" spans="1:7" ht="30" customHeight="1">
      <c r="A71" s="16" t="s">
        <v>180</v>
      </c>
      <c r="B71" s="34">
        <v>29</v>
      </c>
      <c r="C71" s="18" t="s">
        <v>194</v>
      </c>
    </row>
    <row r="72" spans="1:7" ht="30" customHeight="1">
      <c r="A72" s="16" t="s">
        <v>74</v>
      </c>
      <c r="B72" s="34">
        <v>10441</v>
      </c>
      <c r="C72" s="18" t="s">
        <v>75</v>
      </c>
    </row>
    <row r="73" spans="1:7" ht="30" customHeight="1">
      <c r="A73" s="35" t="s">
        <v>76</v>
      </c>
      <c r="B73" s="17">
        <v>468</v>
      </c>
      <c r="C73" s="18" t="s">
        <v>77</v>
      </c>
      <c r="D73" s="36"/>
      <c r="E73" s="52"/>
      <c r="F73" s="52"/>
      <c r="G73" s="37"/>
    </row>
    <row r="74" spans="1:7" ht="30" customHeight="1">
      <c r="A74" s="35" t="s">
        <v>78</v>
      </c>
      <c r="B74" s="17">
        <v>12506</v>
      </c>
      <c r="C74" s="18" t="s">
        <v>79</v>
      </c>
      <c r="D74" s="36"/>
      <c r="E74" s="38"/>
      <c r="F74" s="38"/>
      <c r="G74" s="37"/>
    </row>
    <row r="75" spans="1:7" ht="9" customHeight="1">
      <c r="A75" s="25"/>
      <c r="B75" s="25"/>
      <c r="C75" s="32"/>
    </row>
    <row r="76" spans="1:7" ht="30" customHeight="1">
      <c r="A76" s="12" t="s">
        <v>80</v>
      </c>
      <c r="B76" s="13">
        <f>SUM(B77:B82)</f>
        <v>382</v>
      </c>
      <c r="C76" s="14" t="s">
        <v>183</v>
      </c>
      <c r="D76" s="15"/>
      <c r="F76" s="4"/>
    </row>
    <row r="77" spans="1:7" ht="30" customHeight="1">
      <c r="A77" s="16" t="s">
        <v>81</v>
      </c>
      <c r="B77" s="17">
        <v>63</v>
      </c>
      <c r="C77" s="18" t="s">
        <v>82</v>
      </c>
      <c r="D77" s="39"/>
    </row>
    <row r="78" spans="1:7" ht="30" customHeight="1">
      <c r="A78" s="16" t="s">
        <v>83</v>
      </c>
      <c r="B78" s="17">
        <v>8</v>
      </c>
      <c r="C78" s="18" t="s">
        <v>84</v>
      </c>
      <c r="D78" s="39"/>
    </row>
    <row r="79" spans="1:7" ht="30" customHeight="1">
      <c r="A79" s="16" t="s">
        <v>89</v>
      </c>
      <c r="B79" s="17">
        <v>247</v>
      </c>
      <c r="C79" s="18" t="s">
        <v>90</v>
      </c>
      <c r="D79" s="39"/>
    </row>
    <row r="80" spans="1:7" ht="30" customHeight="1">
      <c r="A80" s="16" t="s">
        <v>87</v>
      </c>
      <c r="B80" s="17">
        <v>3</v>
      </c>
      <c r="C80" s="18" t="s">
        <v>88</v>
      </c>
      <c r="D80" s="39"/>
    </row>
    <row r="81" spans="1:6" ht="30" customHeight="1">
      <c r="A81" s="16" t="s">
        <v>182</v>
      </c>
      <c r="B81" s="17">
        <v>11</v>
      </c>
      <c r="C81" s="18" t="s">
        <v>91</v>
      </c>
      <c r="D81" s="39"/>
    </row>
    <row r="82" spans="1:6" ht="30" customHeight="1">
      <c r="A82" s="16" t="s">
        <v>85</v>
      </c>
      <c r="B82" s="17">
        <v>50</v>
      </c>
      <c r="C82" s="18" t="s">
        <v>86</v>
      </c>
      <c r="D82" s="39"/>
    </row>
    <row r="83" spans="1:6" ht="9" customHeight="1">
      <c r="A83" s="25"/>
      <c r="B83" s="25"/>
      <c r="C83" s="32"/>
    </row>
    <row r="84" spans="1:6" ht="30" customHeight="1">
      <c r="A84" s="12" t="s">
        <v>92</v>
      </c>
      <c r="B84" s="13">
        <f>SUM(B85:B86)</f>
        <v>17</v>
      </c>
      <c r="C84" s="14" t="s">
        <v>199</v>
      </c>
      <c r="D84" s="15"/>
      <c r="F84" s="4"/>
    </row>
    <row r="85" spans="1:6" ht="30" customHeight="1">
      <c r="A85" s="16" t="s">
        <v>93</v>
      </c>
      <c r="B85" s="17">
        <v>11</v>
      </c>
      <c r="C85" s="18" t="s">
        <v>195</v>
      </c>
    </row>
    <row r="86" spans="1:6" ht="30" customHeight="1">
      <c r="A86" s="16" t="s">
        <v>94</v>
      </c>
      <c r="B86" s="17">
        <v>6</v>
      </c>
      <c r="C86" s="18" t="s">
        <v>196</v>
      </c>
    </row>
    <row r="87" spans="1:6" ht="9" customHeight="1">
      <c r="A87" s="25"/>
      <c r="B87" s="25"/>
      <c r="C87" s="26"/>
    </row>
    <row r="88" spans="1:6" ht="30" customHeight="1">
      <c r="A88" s="12" t="s">
        <v>95</v>
      </c>
      <c r="B88" s="27">
        <f>SUM(B89:B106)</f>
        <v>159551</v>
      </c>
      <c r="C88" s="14" t="s">
        <v>184</v>
      </c>
      <c r="D88" s="15"/>
      <c r="F88" s="4"/>
    </row>
    <row r="89" spans="1:6" ht="30" customHeight="1">
      <c r="A89" s="16" t="s">
        <v>96</v>
      </c>
      <c r="B89" s="17">
        <v>244</v>
      </c>
      <c r="C89" s="18" t="s">
        <v>97</v>
      </c>
      <c r="D89" s="39"/>
    </row>
    <row r="90" spans="1:6" ht="30" customHeight="1">
      <c r="A90" s="16" t="s">
        <v>98</v>
      </c>
      <c r="B90" s="17">
        <v>3</v>
      </c>
      <c r="C90" s="18" t="s">
        <v>99</v>
      </c>
      <c r="D90" s="39"/>
    </row>
    <row r="91" spans="1:6" ht="30" customHeight="1">
      <c r="A91" s="16" t="s">
        <v>100</v>
      </c>
      <c r="B91" s="17">
        <v>7367</v>
      </c>
      <c r="C91" s="18" t="s">
        <v>101</v>
      </c>
    </row>
    <row r="92" spans="1:6" ht="30" customHeight="1">
      <c r="A92" s="16" t="s">
        <v>102</v>
      </c>
      <c r="B92" s="17">
        <v>5038</v>
      </c>
      <c r="C92" s="18" t="s">
        <v>103</v>
      </c>
    </row>
    <row r="93" spans="1:6" ht="30" customHeight="1">
      <c r="A93" s="16" t="s">
        <v>104</v>
      </c>
      <c r="B93" s="17">
        <v>3298</v>
      </c>
      <c r="C93" s="18" t="s">
        <v>105</v>
      </c>
    </row>
    <row r="94" spans="1:6" ht="30" customHeight="1">
      <c r="A94" s="16" t="s">
        <v>106</v>
      </c>
      <c r="B94" s="17">
        <v>47232</v>
      </c>
      <c r="C94" s="18" t="s">
        <v>107</v>
      </c>
      <c r="D94" s="39"/>
    </row>
    <row r="95" spans="1:6" ht="30" customHeight="1">
      <c r="A95" s="16" t="s">
        <v>108</v>
      </c>
      <c r="B95" s="17">
        <v>4559</v>
      </c>
      <c r="C95" s="18" t="s">
        <v>109</v>
      </c>
      <c r="D95" s="39"/>
    </row>
    <row r="96" spans="1:6" ht="30" customHeight="1">
      <c r="A96" s="16" t="s">
        <v>110</v>
      </c>
      <c r="B96" s="17">
        <v>17961</v>
      </c>
      <c r="C96" s="18" t="s">
        <v>111</v>
      </c>
      <c r="D96" s="39"/>
    </row>
    <row r="97" spans="1:6" ht="30" customHeight="1">
      <c r="A97" s="16" t="s">
        <v>112</v>
      </c>
      <c r="B97" s="17">
        <v>78</v>
      </c>
      <c r="C97" s="18" t="s">
        <v>113</v>
      </c>
      <c r="D97" s="39"/>
    </row>
    <row r="98" spans="1:6" ht="30" customHeight="1">
      <c r="A98" s="16" t="s">
        <v>114</v>
      </c>
      <c r="B98" s="17">
        <v>31066</v>
      </c>
      <c r="C98" s="18" t="s">
        <v>115</v>
      </c>
      <c r="D98" s="39"/>
    </row>
    <row r="99" spans="1:6" ht="30" customHeight="1">
      <c r="A99" s="16" t="s">
        <v>116</v>
      </c>
      <c r="B99" s="17">
        <v>416</v>
      </c>
      <c r="C99" s="18" t="s">
        <v>117</v>
      </c>
      <c r="D99" s="39"/>
    </row>
    <row r="100" spans="1:6" ht="30" customHeight="1">
      <c r="A100" s="16" t="s">
        <v>118</v>
      </c>
      <c r="B100" s="17">
        <v>4711</v>
      </c>
      <c r="C100" s="18" t="s">
        <v>119</v>
      </c>
    </row>
    <row r="101" spans="1:6" ht="30" customHeight="1">
      <c r="A101" s="16" t="s">
        <v>120</v>
      </c>
      <c r="B101" s="17">
        <v>3707</v>
      </c>
      <c r="C101" s="18" t="s">
        <v>121</v>
      </c>
    </row>
    <row r="102" spans="1:6" ht="30" customHeight="1">
      <c r="A102" s="16" t="s">
        <v>122</v>
      </c>
      <c r="B102" s="17">
        <v>14653</v>
      </c>
      <c r="C102" s="18" t="s">
        <v>123</v>
      </c>
    </row>
    <row r="103" spans="1:6" ht="30" customHeight="1">
      <c r="A103" s="16" t="s">
        <v>124</v>
      </c>
      <c r="B103" s="17">
        <v>755</v>
      </c>
      <c r="C103" s="18" t="s">
        <v>125</v>
      </c>
    </row>
    <row r="104" spans="1:6" ht="30" customHeight="1">
      <c r="A104" s="16" t="s">
        <v>126</v>
      </c>
      <c r="B104" s="17">
        <v>4</v>
      </c>
      <c r="C104" s="18" t="s">
        <v>127</v>
      </c>
    </row>
    <row r="105" spans="1:6" ht="30" customHeight="1">
      <c r="A105" s="16" t="s">
        <v>128</v>
      </c>
      <c r="B105" s="17">
        <v>96</v>
      </c>
      <c r="C105" s="18" t="s">
        <v>129</v>
      </c>
    </row>
    <row r="106" spans="1:6" ht="30" customHeight="1">
      <c r="A106" s="16" t="s">
        <v>130</v>
      </c>
      <c r="B106" s="17">
        <v>18363</v>
      </c>
      <c r="C106" s="18" t="s">
        <v>131</v>
      </c>
    </row>
    <row r="107" spans="1:6" ht="13.5" customHeight="1">
      <c r="A107" s="40"/>
      <c r="B107" s="40"/>
      <c r="C107" s="41"/>
    </row>
    <row r="108" spans="1:6" ht="30" customHeight="1">
      <c r="A108" s="12" t="s">
        <v>132</v>
      </c>
      <c r="B108" s="13">
        <f>SUM(B109:B112)</f>
        <v>83</v>
      </c>
      <c r="C108" s="14" t="s">
        <v>185</v>
      </c>
      <c r="D108" s="15"/>
      <c r="F108" s="4"/>
    </row>
    <row r="109" spans="1:6" ht="30" customHeight="1">
      <c r="A109" s="16" t="s">
        <v>133</v>
      </c>
      <c r="B109" s="17">
        <v>14</v>
      </c>
      <c r="C109" s="18" t="s">
        <v>134</v>
      </c>
      <c r="D109" s="39"/>
    </row>
    <row r="110" spans="1:6" ht="30" customHeight="1">
      <c r="A110" s="16" t="s">
        <v>135</v>
      </c>
      <c r="B110" s="17">
        <v>7</v>
      </c>
      <c r="C110" s="18" t="s">
        <v>136</v>
      </c>
      <c r="D110" s="39"/>
    </row>
    <row r="111" spans="1:6" ht="30" customHeight="1">
      <c r="A111" s="16" t="s">
        <v>137</v>
      </c>
      <c r="B111" s="17">
        <v>20</v>
      </c>
      <c r="C111" s="18" t="s">
        <v>138</v>
      </c>
      <c r="D111" s="39"/>
    </row>
    <row r="112" spans="1:6" ht="30" customHeight="1">
      <c r="A112" s="16" t="s">
        <v>139</v>
      </c>
      <c r="B112" s="17">
        <v>42</v>
      </c>
      <c r="C112" s="18" t="s">
        <v>140</v>
      </c>
      <c r="D112" s="39"/>
    </row>
    <row r="113" spans="1:6" ht="13.5" customHeight="1">
      <c r="A113" s="40"/>
      <c r="B113" s="40"/>
      <c r="C113" s="41"/>
    </row>
    <row r="114" spans="1:6" ht="39.950000000000003" customHeight="1">
      <c r="A114" s="42"/>
      <c r="C114" s="44"/>
    </row>
    <row r="115" spans="1:6" ht="39.950000000000003" customHeight="1">
      <c r="F115" s="4"/>
    </row>
  </sheetData>
  <mergeCells count="2">
    <mergeCell ref="A1:C1"/>
    <mergeCell ref="E73:F73"/>
  </mergeCells>
  <phoneticPr fontId="3"/>
  <printOptions horizontalCentered="1"/>
  <pageMargins left="0.59055118110236227" right="0.59055118110236227" top="0.98425196850393704" bottom="0.98425196850393704" header="0" footer="0"/>
  <pageSetup paperSize="8" orientation="portrait" horizontalDpi="300" verticalDpi="300" r:id="rId1"/>
  <headerFooter alignWithMargins="0">
    <oddFooter>&amp;C&amp;P</oddFooter>
  </headerFooter>
  <rowBreaks count="4" manualBreakCount="4">
    <brk id="30" max="2" man="1"/>
    <brk id="61" max="2" man="1"/>
    <brk id="82" max="2" man="1"/>
    <brk id="113"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7年度区CM </vt:lpstr>
      <vt:lpstr>'7年度区CM '!Print_Area</vt:lpstr>
      <vt:lpstr>'7年度区CM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2025-03-17T08:31:11Z</dcterms:created>
  <dcterms:modified xsi:type="dcterms:W3CDTF">2025-03-17T08:31:14Z</dcterms:modified>
</cp:coreProperties>
</file>