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X:\ユーザ作業用フォルダ\21_経理グループ\32_各年度予算要求\R08年度予算要求関係\20251205_【公】令和8年度予算予算事業一覧(12月1日要求段階)の公表について\システム帳票\"/>
    </mc:Choice>
  </mc:AlternateContent>
  <xr:revisionPtr revIDLastSave="0" documentId="13_ncr:1_{A2AC87CE-97C5-40FE-B2B1-719EF81BC345}" xr6:coauthVersionLast="47" xr6:coauthVersionMax="47" xr10:uidLastSave="{00000000-0000-0000-0000-000000000000}"/>
  <bookViews>
    <workbookView xWindow="-120" yWindow="-120" windowWidth="20730" windowHeight="11040" xr2:uid="{20809FAC-DC9A-4FEC-9285-8EFFF67BC108}"/>
  </bookViews>
  <sheets>
    <sheet name="予算事業一覧" sheetId="3" r:id="rId1"/>
    <sheet name="事業概要説明資料" sheetId="2" r:id="rId2"/>
  </sheets>
  <definedNames>
    <definedName name="N_02a87d4bc3d66a10b72c372c05013111">事業概要説明資料!$H$105</definedName>
    <definedName name="N_10c3fd0fc3966a10b72c372c05013160">事業概要説明資料!$H$840</definedName>
    <definedName name="N_1100ca4fc31a6a10b72c372c050131e9">事業概要説明資料!$H$686</definedName>
    <definedName name="N_1242314bc3966a10b72c372c050131d5">事業概要説明資料!$H$1024</definedName>
    <definedName name="N_17b7f5c7c3d66a10b72c372c0501311e">事業概要説明資料!$H$330</definedName>
    <definedName name="N_1e2a7d4fc3d66a10b72c372c05013144">事業概要説明資料!$H$73</definedName>
    <definedName name="N_20323d0bc3966a10b72c372c050131f2">事業概要説明資料!$H$873</definedName>
    <definedName name="N_26213187c3966a10b72c372c050131a4">事業概要説明資料!$H$990</definedName>
    <definedName name="N_2a2246c3c35a6a10b72c372c0501314c">事業概要説明資料!$H$769</definedName>
    <definedName name="N_2c7db987c31a6a10b72c372c050131bd">事業概要説明資料!$H$368</definedName>
    <definedName name="N_2de14a83c35a6a10b72c372c050131de">事業概要説明資料!$H$140</definedName>
    <definedName name="N_36558acbc35a6a10b72c372c0501314a">事業概要説明資料!$H$1108</definedName>
    <definedName name="N_367b7543c31a6a10b72c372c05013104">事業概要説明資料!$H$293</definedName>
    <definedName name="N_44eb7583c31a6a10b72c372c0501317e">事業概要説明資料!$H$1140</definedName>
    <definedName name="N_4800fd83c3966a10b72c372c050131e8">事業概要説明資料!$H$476</definedName>
    <definedName name="N_569c3507c31a6a10b72c372c050131b0">事業概要説明資料!$H$913</definedName>
    <definedName name="N_6036f5c3c3d66a10b72c372c050131df">事業概要説明資料!$H$550</definedName>
    <definedName name="N_683ff5cbc31a6a10b72c372c050131f5">事業概要説明資料!$H$439</definedName>
    <definedName name="N_6aa602cfc35a6a10b72c372c050131ad">事業概要説明資料!$H$1183</definedName>
    <definedName name="N_73e23d8bc3966a10b72c372c05013198">事業概要説明資料!$H$1071</definedName>
    <definedName name="N_7dfd750bc31a6a10b72c372c0501310e">事業概要説明資料!$H$731</definedName>
    <definedName name="N_8004b94fc3966a10b72c372c050131f3">事業概要説明資料!$H$949</definedName>
    <definedName name="N_8bf5bd83c3d66a10b72c372c050131ec">事業概要説明資料!$H$1249</definedName>
    <definedName name="N_9314860bc35a6a10b72c372c050131e1">事業概要説明資料!$H$405</definedName>
    <definedName name="N_9c6ffdcbc31a6a10b72c372c05013173">事業概要説明資料!$H$209</definedName>
    <definedName name="N_a230c28fc31a6a10b72c372c050131ea">事業概要説明資料!$H$1217</definedName>
    <definedName name="N_a73c75c3c31a6a10b72c372c05013146">事業概要説明資料!$H$615</definedName>
    <definedName name="N_aa05b503c3d66a10b72c372c050131d2">事業概要説明資料!$H$38</definedName>
    <definedName name="N_aafebd8bc31a6a10b72c372c0501317f">事業概要説明資料!$H$514</definedName>
    <definedName name="N_bb39f5cbc3d66a10b72c372c0501310a">事業概要説明資料!$H$6</definedName>
    <definedName name="N_c763710fc3966a10b72c372c050131cc">事業概要説明資料!$H$651</definedName>
    <definedName name="N_e93afd4fc3d66a10b72c372c0501310f">事業概要説明資料!$H$176</definedName>
    <definedName name="N_f2f4f103c3d66a10b72c372c050131d6">事業概要説明資料!$H$803</definedName>
    <definedName name="N_f362f54bc3966a10b72c372c05013114">事業概要説明資料!$H$583</definedName>
    <definedName name="N_f83ebd0bc31a6a10b72c372c05013127">事業概要説明資料!$H$251</definedName>
    <definedName name="print" localSheetId="0">予算事業一覧!print</definedName>
    <definedName name="_xlnm.Print_Area" localSheetId="1">事業概要説明資料!$A$1:$AX$1281</definedName>
    <definedName name="_xlnm.Print_Area" localSheetId="0">予算事業一覧!$A$1:$I$83</definedName>
    <definedName name="print_out" localSheetId="0">予算事業一覧!print_out</definedName>
    <definedName name="_xlnm.Print_Titles" localSheetId="0">予算事業一覧!$3:$7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1" i="3" l="1"/>
  <c r="F81" i="3" l="1"/>
  <c r="E82" i="3"/>
  <c r="E80" i="3"/>
  <c r="F80" i="3"/>
  <c r="AA983" i="2"/>
  <c r="AJ983" i="2"/>
  <c r="AA66" i="2"/>
  <c r="AJ66" i="2"/>
  <c r="I83" i="3"/>
  <c r="I82" i="3"/>
  <c r="H82" i="3" s="1"/>
  <c r="F83" i="3"/>
  <c r="F82" i="3"/>
  <c r="E83" i="3"/>
  <c r="G21" i="3"/>
  <c r="G20" i="3"/>
  <c r="G31" i="3"/>
  <c r="G30" i="3"/>
  <c r="G17" i="3"/>
  <c r="G16" i="3"/>
  <c r="G33" i="3"/>
  <c r="G32" i="3"/>
  <c r="G29" i="3"/>
  <c r="G28" i="3"/>
  <c r="G35" i="3"/>
  <c r="G34" i="3"/>
  <c r="G23" i="3"/>
  <c r="G22" i="3"/>
  <c r="G19" i="3"/>
  <c r="G18" i="3"/>
  <c r="G79" i="3"/>
  <c r="G78" i="3"/>
  <c r="G43" i="3"/>
  <c r="G42" i="3"/>
  <c r="G71" i="3"/>
  <c r="G70" i="3"/>
  <c r="G55" i="3"/>
  <c r="G54" i="3"/>
  <c r="G27" i="3"/>
  <c r="G26" i="3"/>
  <c r="G57" i="3"/>
  <c r="G56" i="3"/>
  <c r="G25" i="3"/>
  <c r="G24" i="3"/>
  <c r="G41" i="3"/>
  <c r="G40" i="3"/>
  <c r="G53" i="3"/>
  <c r="G52" i="3"/>
  <c r="G45" i="3"/>
  <c r="G44" i="3"/>
  <c r="G37" i="3"/>
  <c r="G36" i="3"/>
  <c r="G39" i="3"/>
  <c r="G38" i="3"/>
  <c r="G51" i="3"/>
  <c r="G50" i="3"/>
  <c r="G49" i="3"/>
  <c r="G48" i="3"/>
  <c r="G47" i="3"/>
  <c r="G46" i="3"/>
  <c r="G69" i="3"/>
  <c r="G68" i="3"/>
  <c r="G67" i="3"/>
  <c r="G66" i="3"/>
  <c r="G65" i="3"/>
  <c r="G64" i="3"/>
  <c r="G77" i="3"/>
  <c r="G76" i="3"/>
  <c r="G75" i="3"/>
  <c r="G74" i="3"/>
  <c r="G73" i="3"/>
  <c r="G72" i="3"/>
  <c r="G13" i="3"/>
  <c r="G12" i="3"/>
  <c r="G63" i="3"/>
  <c r="G62" i="3"/>
  <c r="G15" i="3"/>
  <c r="G14" i="3"/>
  <c r="G61" i="3"/>
  <c r="G60" i="3"/>
  <c r="G59" i="3"/>
  <c r="G58" i="3"/>
  <c r="F11" i="3"/>
  <c r="F10" i="3"/>
  <c r="E11" i="3"/>
  <c r="E10" i="3"/>
  <c r="G9" i="3"/>
  <c r="G8" i="3"/>
  <c r="AJ202" i="2"/>
  <c r="AA202" i="2"/>
  <c r="AJ398" i="2"/>
  <c r="AA398" i="2"/>
  <c r="AJ133" i="2"/>
  <c r="AA133" i="2"/>
  <c r="AJ432" i="2"/>
  <c r="AA432" i="2"/>
  <c r="AJ361" i="2"/>
  <c r="AA361" i="2"/>
  <c r="AJ469" i="2"/>
  <c r="AA469" i="2"/>
  <c r="AJ244" i="2"/>
  <c r="AA244" i="2"/>
  <c r="AJ169" i="2"/>
  <c r="AA169" i="2"/>
  <c r="AJ1280" i="2"/>
  <c r="AA1280" i="2"/>
  <c r="AJ608" i="2"/>
  <c r="AA608" i="2"/>
  <c r="AJ1133" i="2"/>
  <c r="AA1133" i="2"/>
  <c r="AJ833" i="2"/>
  <c r="AA833" i="2"/>
  <c r="AJ323" i="2"/>
  <c r="AA323" i="2"/>
  <c r="AJ866" i="2"/>
  <c r="AA866" i="2"/>
  <c r="AJ286" i="2"/>
  <c r="AA286" i="2"/>
  <c r="AJ576" i="2"/>
  <c r="AA576" i="2"/>
  <c r="AJ796" i="2"/>
  <c r="AA796" i="2"/>
  <c r="AJ644" i="2"/>
  <c r="AA644" i="2"/>
  <c r="AJ507" i="2"/>
  <c r="AA507" i="2"/>
  <c r="AJ543" i="2"/>
  <c r="AA543" i="2"/>
  <c r="AJ762" i="2"/>
  <c r="AA762" i="2"/>
  <c r="AJ724" i="2"/>
  <c r="AA724" i="2"/>
  <c r="AJ679" i="2"/>
  <c r="AA679" i="2"/>
  <c r="AJ1101" i="2"/>
  <c r="AA1101" i="2"/>
  <c r="AJ1064" i="2"/>
  <c r="AA1064" i="2"/>
  <c r="AJ1017" i="2"/>
  <c r="AA1017" i="2"/>
  <c r="AJ1242" i="2"/>
  <c r="AA1242" i="2"/>
  <c r="AJ1210" i="2"/>
  <c r="AA1210" i="2"/>
  <c r="AJ1176" i="2"/>
  <c r="AA1176" i="2"/>
  <c r="AJ98" i="2"/>
  <c r="AA98" i="2"/>
  <c r="AJ942" i="2"/>
  <c r="AA942" i="2"/>
  <c r="AJ906" i="2"/>
  <c r="AA906" i="2"/>
  <c r="AA31" i="2"/>
  <c r="G81" i="3" l="1"/>
  <c r="G80" i="3"/>
  <c r="G11" i="3"/>
  <c r="G83" i="3"/>
  <c r="G10" i="3"/>
  <c r="G82" i="3"/>
</calcChain>
</file>

<file path=xl/sharedStrings.xml><?xml version="1.0" encoding="utf-8"?>
<sst xmlns="http://schemas.openxmlformats.org/spreadsheetml/2006/main" count="846" uniqueCount="265">
  <si>
    <t>事業概要説明資料</t>
    <rPh sb="0" eb="2">
      <t>ジギョウ</t>
    </rPh>
    <rPh sb="2" eb="4">
      <t>ガイヨウ</t>
    </rPh>
    <rPh sb="4" eb="6">
      <t>セツメイ</t>
    </rPh>
    <rPh sb="6" eb="8">
      <t>シリョウ</t>
    </rPh>
    <phoneticPr fontId="4"/>
  </si>
  <si>
    <t>事業名</t>
    <rPh sb="0" eb="2">
      <t>ジギョウ</t>
    </rPh>
    <rPh sb="2" eb="3">
      <t>メイ</t>
    </rPh>
    <phoneticPr fontId="4"/>
  </si>
  <si>
    <t>〔事業目的〕</t>
    <rPh sb="1" eb="3">
      <t>ジギョウ</t>
    </rPh>
    <rPh sb="3" eb="5">
      <t>モクテキ</t>
    </rPh>
    <phoneticPr fontId="4"/>
  </si>
  <si>
    <t>〔事業内容〕</t>
    <rPh sb="1" eb="3">
      <t>ジギョウ</t>
    </rPh>
    <rPh sb="3" eb="5">
      <t>ナイヨウ</t>
    </rPh>
    <phoneticPr fontId="4"/>
  </si>
  <si>
    <t>〔事項別内訳〕</t>
    <rPh sb="1" eb="3">
      <t>ジコウ</t>
    </rPh>
    <rPh sb="3" eb="4">
      <t>ベツ</t>
    </rPh>
    <rPh sb="4" eb="6">
      <t>ウチワケ</t>
    </rPh>
    <phoneticPr fontId="4"/>
  </si>
  <si>
    <t>（単位：千円）</t>
    <rPh sb="1" eb="3">
      <t>タンイ</t>
    </rPh>
    <rPh sb="4" eb="6">
      <t>センエン</t>
    </rPh>
    <phoneticPr fontId="4"/>
  </si>
  <si>
    <t>事　　　　項</t>
    <rPh sb="0" eb="1">
      <t>コト</t>
    </rPh>
    <rPh sb="5" eb="6">
      <t>コウ</t>
    </rPh>
    <phoneticPr fontId="4"/>
  </si>
  <si>
    <t>備　考</t>
    <rPh sb="0" eb="1">
      <t>ビン</t>
    </rPh>
    <rPh sb="2" eb="3">
      <t>コウ</t>
    </rPh>
    <phoneticPr fontId="4"/>
  </si>
  <si>
    <t>所属名　天王寺区役所　</t>
    <phoneticPr fontId="8"/>
  </si>
  <si>
    <t>天王寺区役所職員の人件費</t>
  </si>
  <si>
    <t>天王寺区役所職員の人件費</t>
    <phoneticPr fontId="13"/>
  </si>
  <si>
    <t>天王寺区役所職員の人件費</t>
    <phoneticPr fontId="4"/>
  </si>
  <si>
    <t>7年度</t>
    <phoneticPr fontId="4"/>
  </si>
  <si>
    <t>8年度</t>
    <phoneticPr fontId="4"/>
  </si>
  <si>
    <t>合　　　　計</t>
    <rPh sb="0" eb="1">
      <t>ゴウ</t>
    </rPh>
    <rPh sb="5" eb="6">
      <t>ケイ</t>
    </rPh>
    <phoneticPr fontId="4"/>
  </si>
  <si>
    <t>区庁舎設備維持費</t>
    <phoneticPr fontId="13"/>
  </si>
  <si>
    <t>公共施設としての区役所庁舎を安心・安全・快適に利用できるよう適切に維持管理を行う。
老朽化した設備の修繕・更新を進めるとともに、エネルギーの節減に努める。</t>
    <phoneticPr fontId="13"/>
  </si>
  <si>
    <t>・老朽化した設備の修繕・更新・改修
・定期清掃等の委託
・宿日直員にかかる寝具リース料等
・庁舎設備の法定点検</t>
    <phoneticPr fontId="4"/>
  </si>
  <si>
    <t>光熱水費</t>
  </si>
  <si>
    <t>法定点検等経費</t>
  </si>
  <si>
    <t>庁舎清掃等委託料</t>
  </si>
  <si>
    <t>建物修繕料</t>
  </si>
  <si>
    <t>リース料等使用料</t>
  </si>
  <si>
    <t>天王寺区庁舎管理及び運営経費</t>
    <phoneticPr fontId="13"/>
  </si>
  <si>
    <t>区役所事務に必要な経費を確保し、来庁される方々に対し円滑なサービスを提供する。</t>
    <phoneticPr fontId="13"/>
  </si>
  <si>
    <t xml:space="preserve">・区役所一般事務
・会計年度任用職員等雇用経費
</t>
    <phoneticPr fontId="4"/>
  </si>
  <si>
    <t>会計年度任用職員等雇用経費</t>
  </si>
  <si>
    <t>区役所一般事務</t>
  </si>
  <si>
    <t>ＳＤＧｓの理解の促進を意識した区政情報の発信</t>
  </si>
  <si>
    <t>ＳＤＧｓの理解の促進を意識した区政情報の発信</t>
    <phoneticPr fontId="13"/>
  </si>
  <si>
    <t>SDGｓの理解の促進を意識しながら、区民に行政情報、地域情報を効果的に発信する。</t>
    <phoneticPr fontId="13"/>
  </si>
  <si>
    <t>・区広報紙の発行(毎月1回)、区民情報コーナー･区広報板･SNSの運用および転入者グッズの配付</t>
    <phoneticPr fontId="4"/>
  </si>
  <si>
    <t>区役所DX推進事業（サービス向上に向けた庁舎空間の最適化）</t>
    <phoneticPr fontId="13"/>
  </si>
  <si>
    <t>本市区役所DX実行計画では、窓口改革の取組において窓口支援システムの導入と記載台やカウンターなどを含めた区役所レイアウトの在り方の検討を行う予定であるが、リモート窓口を活用した手続きのサポートやリモート相談、丁寧な相談対応を行うためには、新たな空間を生み出すことが必要であり、既存の庁舎空間を大胆に見直したうえで全体最適化を図る必要がある。
よって、区役所DX推進事業（サービス向上に向けた庁舎空間の最適化）PTでは、紙を前提にした区役所の執務スペースや業務プロセスを変革し、情報のデジタル共有を進めバックヤードの改革を行うことで、新たな相談ブースや市民のためのスペース拡大、リモート相談に対応できる執務室環境の整備など、今後の住民ニーズに対応でき、安心して相談や手続きを行える新しい区役所空間を創出することを目指す。</t>
    <phoneticPr fontId="13"/>
  </si>
  <si>
    <t>・情報のデジタル共有や庁舎空間の使い方の見直しを通じて市民のためのスペースを拡大する。
・導入する機器や什器の目的を整理してリスト化し、過不足がないかも含め市民サービス向上や業務効率化への効果検証を行う。
・フロントヤード改革の視点をもって市民のためのスペース創出に取り組むとともに、先行的に改善を行った知見や環境を活かして庁舎全体の最適な活用方法の検討を行う。
・フリーアドレス未実施のエリアについて効率化を進め、市民のための相談・協働スペースを新たに創出する。</t>
    <phoneticPr fontId="4"/>
  </si>
  <si>
    <t>会議室モニター導入に係る経費</t>
  </si>
  <si>
    <t>フリーアドレス化にかかる経費</t>
  </si>
  <si>
    <t>サブモニター導入にかかる経費</t>
  </si>
  <si>
    <t>区民の声集約事業</t>
    <phoneticPr fontId="13"/>
  </si>
  <si>
    <t>区政運営にかかる方針や区における施策・事業について、区民から意見・評価をいただき、その意見等を施策・事業の改善や新たな展開等に反映させていく。</t>
    <phoneticPr fontId="13"/>
  </si>
  <si>
    <t>（区政会議）区政会議の運営の基本となる事項に関する条例に基づき、意見聴取等を行う（年2回の会議の開催を予定、なお必要に応じ部会を開催）。
（区民モニター）アンケート調査による区民意見・ニーズの聴取</t>
    <phoneticPr fontId="4"/>
  </si>
  <si>
    <t>区民モニターアンケート調査経費</t>
  </si>
  <si>
    <t>区政会議運営経費</t>
  </si>
  <si>
    <t>広聴業務</t>
  </si>
  <si>
    <t>区制100周年記念事業</t>
    <phoneticPr fontId="13"/>
  </si>
  <si>
    <t>区制100周年という節目に、これまでの天王寺区のあゆみや歴史を振り返るとともに、区民を始め多くの皆さまに天王寺区の魅力を再認識していただく取組みやPRを行い、わがまち天王寺への誇りや愛着を未来につなげる。</t>
    <phoneticPr fontId="13"/>
  </si>
  <si>
    <t>Ⓐ100周年記念式典の開催：令和７年４月に記念式典を開催
Ⓑ100周年記念誌の作成：天王寺区の公的な歴史の記録として記念誌を作成（デジタルブック・冊子）
Ⓒ各種関連イベントの開催：区民まつりなど現在実施している区主催イベントに100周年の内容を追加する
Ⓓ区民等との協働によるPR活動：住民や地域団体、地元企業と連携し、天王寺区制100周年をＰＲする。
Ⓔ天王寺みらいプロジェクト：これからの天王寺区を担う若い世代へ活動を支援する。
Ⓕ施設・備品整備：施設や備品を更新することにより区民サービスを向上させる。</t>
    <phoneticPr fontId="4"/>
  </si>
  <si>
    <t>区民との共同によるPR活動等</t>
  </si>
  <si>
    <t>天王寺みらいプロジェクト</t>
  </si>
  <si>
    <t>区制100周年記念式典の開催</t>
  </si>
  <si>
    <t>区制100周年記念誌等の発行</t>
  </si>
  <si>
    <t>各種関連イベントの開催</t>
  </si>
  <si>
    <t>施設・備品整備</t>
  </si>
  <si>
    <t>天王寺区　万博参画・支援事業（支援）</t>
    <phoneticPr fontId="13"/>
  </si>
  <si>
    <t>・大阪･関西万博の成功に向けては、全国的な認知度等をさらに向上させ、一人でも多くの人に万博に対する興味や関心、期待感等を高めていただくことが重要である。2025年(令和7年)は万博の開催に加え、天王寺区制100周年を迎えることから、あらゆるツールやネットワークを活用しＰＲを実施し、機運を盛り上げる。</t>
    <phoneticPr fontId="13"/>
  </si>
  <si>
    <t>・各種イベントでの普及啓発活動
・区広報紙(増ページ)を活用した、広く区民への周知(全戸配布)
・区民センター壁面等を活用したPR掲示</t>
    <phoneticPr fontId="4"/>
  </si>
  <si>
    <t>各種イベントにおける普及啓発活動</t>
  </si>
  <si>
    <t>天王寺区　万博参画・支援事業（参画）</t>
    <phoneticPr fontId="13"/>
  </si>
  <si>
    <t>・大阪･関西万博の成功に向けては、全国的な認知度等をさらに向上させ、一人でも多くの人に万博に対する興味や関心、期待感等を高めていただくことが重要である。2025年(令和7年)は万博の開催に加え、天王寺区制100周年を迎えることから、あらゆるツールやネットワークを活用しＰＲを実施するとともに、大阪･関西万博催事への参加を通して機運を盛り上げる。</t>
    <phoneticPr fontId="13"/>
  </si>
  <si>
    <t>大阪ウィーク　コアイベントへの参加</t>
    <phoneticPr fontId="4"/>
  </si>
  <si>
    <t>万博会場内「大阪ウィーク 」コアイベントへの参加</t>
  </si>
  <si>
    <t>住民情報業務</t>
    <phoneticPr fontId="13"/>
  </si>
  <si>
    <t>・住民票等各種証明書の発行及び異動届・戸籍の届出で来庁された方々に対し、迅速かつ丁寧なお客さまサービスを提供する。</t>
    <phoneticPr fontId="13"/>
  </si>
  <si>
    <t>・住民情報一般事務
・住民情報等業務委託</t>
    <phoneticPr fontId="4"/>
  </si>
  <si>
    <t>住民情報等業務委託</t>
  </si>
  <si>
    <t>住民情報業務一般事務</t>
  </si>
  <si>
    <t>住民票等発行手数料のキャッシュレス化・住民情報待合への行政キオスク端末導入による利便性向上事業</t>
    <phoneticPr fontId="13"/>
  </si>
  <si>
    <t>住民票等発行手数料のキャッシュレス化を推進することにより、様々な支払い手段を窓口においても選択できる環境を整え、市民の利便性向上を図るとともに、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来庁者の減少・待ち時間の短縮化や待合の過密状態の解消などにつなげることを目的とする。</t>
    <phoneticPr fontId="13"/>
  </si>
  <si>
    <t>①住民票等発行手数料のキャッシュレス化
・社会的なキャッシュレス化の広がりをふまえ、行政サービスにおいて多くの市民が利用する住民票等発行手数料のキャッシュレス化を推進することにより、様々な支払い手段を窓口においても選択できる環境を整え、市民の利便性向上や感染症拡大防止等の効果を図ることで、市民に生活の質の向上を感じていただける状態とする。 
②住民情報待合への行政キオスク端末の設置
・マイナンバーカードの急速な普及を背景として、区役所待合にキオスク端末を設置して案内員による誘導を強化的に実施し、これまでコンビニ交付を利用したことのない市民に体感していただくことで、その利便性や簡便性を感じていただき、先々のコンビニでの証明書取得を大きく促進し、デジタル化によるサービス向上を感じていただける状態とするとともに、さらには来庁者の減少・待ち時間の短縮や待合の過密状態の解消などにつなげる。 
・別途導入検討を進めているマイナンバーカードの券面記載事項読み取り機器の設置とも連携して、案内員による対応を効果的に行うことで、短期的には来庁された方に「書かない」「待たない」「迷わない」窓口を実現させながら、中長期的には再度の証明書発行はコンビニ交付を利用していただくための壁（操作がわからない・難しいという印象）を取り除くことで、「行かない」窓口へと展開する。
・窓口現場での案内・誘導はもとより、区役所の窓口が変わること（Re-design）を徹底した広報を行い、利用促進と市民への浸透を図る。</t>
    <phoneticPr fontId="4"/>
  </si>
  <si>
    <t>住民情報待合への行政キオスク端末設置</t>
  </si>
  <si>
    <t>住民票等発行手数料のキャッシュレス化</t>
  </si>
  <si>
    <t>区役所附設会館管理運営経費</t>
    <phoneticPr fontId="13"/>
  </si>
  <si>
    <t>市民のコミュニティ活動の拠点である区役所附設会館の利用率向上や地域コミュニティの活性化を図るため、指定管理者による区役所附設会館の管理運営を行う。</t>
    <phoneticPr fontId="13"/>
  </si>
  <si>
    <t>・施設の管理運営業務（貸館管理運営業務、施設総合管理業務）及びコミュニティ活動の振興、地域における文化の向上、福祉の増進、市民相互の交流促進といった施設の設置目的に沿った自主事業を指定管理者制度により実施。
・施設等の整備・維持管理</t>
    <phoneticPr fontId="4"/>
  </si>
  <si>
    <t>天王寺区民センター管理運営経費</t>
  </si>
  <si>
    <t>施設等の整備・維持管理</t>
  </si>
  <si>
    <t>地域活動協議会への財政的支援</t>
    <phoneticPr fontId="13"/>
  </si>
  <si>
    <t>　概ね校区等地域を単位として、地域住民の組織をはじめ、ボランティア団体、NPO、企業など地域のまちづくりに関する様々な活動主体が幅広く参画し、地域課題への対応や地域のまちづくりを推進することを目的として形成された地域活動協議会に対し財政的支援を行うことにより、自律的な地域運営・活動を促進し、地域コミュニティの機能の向上を図る。</t>
    <phoneticPr fontId="13"/>
  </si>
  <si>
    <t>地域活動協議会の活動にかかる活動費及び運営費の補助
・区内９つの地域活動協議会のうち、「防災・防犯」「子ども・青少年」「福祉」「地域コミュニティ」の４分野（指定分野）を含む各種活動に取り組む地域活動協議会に対し、その活動費及び運営費を補助する。</t>
    <phoneticPr fontId="4"/>
  </si>
  <si>
    <t>地域活動協議会活動費補助</t>
  </si>
  <si>
    <t>地域活動協議会運営費補助</t>
  </si>
  <si>
    <t>区事務費</t>
  </si>
  <si>
    <t>新たな地域コミュニティ支援事業</t>
  </si>
  <si>
    <t>新たな地域コミュニティ支援事業</t>
    <phoneticPr fontId="13"/>
  </si>
  <si>
    <t xml:space="preserve">　各種地域団体や企業、NPO等、多様な主体が、地域社会の将来像を共有しながらそれぞれ特性を発揮し、概ね校区等地域における様々な地域課題に取り組むため、専門的な知識やノウハウを有する民間企業を中間支援組織として活用し、新たな担い手の拡充・育成やネットワークづくりへの助言・指導を行うなど、開かれた組織運営と会計の透明性が確保された自律的な地域運営の仕組みづくりを支援する。                                                                                                                                                                                                                              </t>
    <phoneticPr fontId="13"/>
  </si>
  <si>
    <t xml:space="preserve">地域活動協議会の自律運営にかかる積極的支援
・幅広い世代の住民の地域活動への参加・参画を促し、活動の活性化に導くため、事業の効果的な実施を支援
・新たな担い手発掘につながる仕掛けづくり
・多様な地域活動及び多様な活動主体との連携・協働に向けたネットワークづくりの支援
・自主財源の獲得に向けた情報提供や申請等手続きの助言・支援　　
・行政からの委託事業を受託したり地域課題をビジネス手法で解決するための助言・支援
・開かれた組織運営、会計の透明性の確保、総務的機能の充実などに向けた助言・支援
・区内の地域活動協議会の情報交換や連携の促進
・次世代につながる地域活性化に向けた取組
・地域と連携した防災力の向上に資する取組など </t>
    <phoneticPr fontId="4"/>
  </si>
  <si>
    <t>コミュニティ育成事業</t>
    <phoneticPr fontId="13"/>
  </si>
  <si>
    <t>　区民まつりなど各コミュニティ育成事業の開催・運営を各種団体等と協働して行うことで、市民交流やコミュニティづくりの促進を図るとともに、心のふれあう温かい地域社会づくりを進め、区民文化の向上と地域の活性化を図る。
また、本市施策の校庭等芝生化事業を実施した桃陽健康広場の整備活動により、子どもたちが緑の中で遊べる環境の維持とコミュニティの活性化を支援する。</t>
    <phoneticPr fontId="13"/>
  </si>
  <si>
    <t>・コミュニティの輪を広げる事業として、区民まつりの実施
・コミュニティ振興を図る事業として、区民文化のつどい、区民コンサート、子どもカーニバル、スポーツフェスタ、はーとふるフェスタ、区民ギャラリーの実施
・平成27年度に本市施策として校庭等芝生化事業を実施した桃陽健康広場（600㎡）の芝生について、維持管理のための水道料金を負担する。
本市施策の校庭等芝生化事業を実施した桃陽健康広場の整備活動により、子どもたちが緑の中で遊べる環境の維持とコミュニティの活性化を支援する。</t>
    <phoneticPr fontId="4"/>
  </si>
  <si>
    <t>コミュニティ育成の推進事業経費</t>
  </si>
  <si>
    <t>区民ギャラリー運営経費</t>
  </si>
  <si>
    <t>校庭等の芝生化</t>
  </si>
  <si>
    <t>地域安全防犯事業</t>
    <phoneticPr fontId="13"/>
  </si>
  <si>
    <t>地域・警察・区役所が協働して、区内における街頭犯罪被害及び自転車関連をはじめとする交通事故を防止し、安全で安心して暮らせるまち天王寺区をめざす。</t>
    <phoneticPr fontId="13"/>
  </si>
  <si>
    <t>・犯罪多発地域に防犯カメラを設置（平成30年度～令和４年度　計21台)
・警察と連携した「交通安全街頭キャンペーン」及び「自転車マナー出前講座」の実施
・安全パトロール隊による通学路や小学校・幼稚園・保育所の周辺の巡回、青色防犯パトロール車を活用した区内全域の巡回を実施</t>
    <phoneticPr fontId="4"/>
  </si>
  <si>
    <t>街頭犯罪対策事業</t>
  </si>
  <si>
    <t>地域安全パトロール事業</t>
  </si>
  <si>
    <t>交通安全啓発事業</t>
  </si>
  <si>
    <t>総合防災対策事業</t>
    <phoneticPr fontId="13"/>
  </si>
  <si>
    <t>大規模災害発生に備えて、区民、地域ニーズを反映した備蓄物資の充実、区災害対策本部・住民（赤十字奉仕団、地域防災リーダー等）が連携した訓練の実施、区民の非常持ち出し品の準備や家具転倒防止対策など自助の取組みへの周知啓発など、区民の自助力・共助力を高めることにより総合的な防災力の向上を図る。また、自主防災組織の育成など、地域実情に応じた取組を地域活動と連動して実施し、地域防災力の向上を図る。</t>
    <phoneticPr fontId="13"/>
  </si>
  <si>
    <t>・備蓄・支援物資の配備、管理および防災訓練、研修の実施
・避難所開設・運営訓練の実施、地域における自主的な防災講座や訓練の開催を支援、地域・マンションにおける自主防災組織の育成支援
・区役所が積極的に地域に出向く「出前講座」の実施、災害対策情報の発信とともに区民の防災意識の向上に取り組む。</t>
    <phoneticPr fontId="4"/>
  </si>
  <si>
    <t>マンション防災・地域との連携支援</t>
  </si>
  <si>
    <t>地域の防災力向上支援</t>
  </si>
  <si>
    <t>備蓄・支援物資の整備</t>
  </si>
  <si>
    <t>災害対策情報の発信・防災意識の啓発</t>
  </si>
  <si>
    <t>防災活動体制の整備・運営</t>
  </si>
  <si>
    <t>天王寺区にぎわいづくり事業</t>
    <phoneticPr fontId="13"/>
  </si>
  <si>
    <t>天王寺区の魅力ある歴史的・文化的資産の情報発信や、学校と連携して演奏会を開催することにより、芸術・文化豊かなまちづくりを推進するとともに、まちのにぎわいを創出し、地域の活性化を図る。</t>
    <phoneticPr fontId="13"/>
  </si>
  <si>
    <t>・歴史講演会や街歩きイベントを開催し、天王寺区の歴史・文化の魅力を発信する。
・観光案内物の維持管理を行う。
・地域住民・団体・企業等が主体的に行う天王寺区の魅力発信につながる取組を支援する。
・区内の国公私立の中学・高等学校が一堂に集う吹奏楽の演奏会を開催する。</t>
    <phoneticPr fontId="4"/>
  </si>
  <si>
    <t>歴史的・文化的資産を活かした魅力発信</t>
  </si>
  <si>
    <t>吹奏楽フェスティバルの開催</t>
  </si>
  <si>
    <t>天王寺区地域公園協働パートナー事業</t>
    <phoneticPr fontId="13"/>
  </si>
  <si>
    <t>活力ある地域社会づくりをめざし、より多くの多様な世代の住民の交流を図るため、地域公園の美観の保持等にかかる事業を、地域資源の循環を生み出しながら地域課題の解決を図る住民参加型のコミュニティビジネスの手法により実施する。</t>
    <phoneticPr fontId="13"/>
  </si>
  <si>
    <t>天王寺区内５公園の清掃・除草業務をコミュニティビジネスの手法により実施する。
　・五条公園、上汐公園、寺田町公園、国分公園：清掃・除草等業務
　・東高津公園：清掃業務</t>
    <phoneticPr fontId="4"/>
  </si>
  <si>
    <t>公園清掃・除草業務委託</t>
  </si>
  <si>
    <t>自転車利用適正化事業「Ｄｏ！プラン」</t>
    <phoneticPr fontId="13"/>
  </si>
  <si>
    <t>道路の適正利用に向けた取組みを実施し、だれもが安全で安心して通行できるよう、放置自転車台数の減少をめざす。</t>
    <phoneticPr fontId="13"/>
  </si>
  <si>
    <t>JR寺田町駅周辺地域自転車利用適正化協働パートナー事業（コミュニティビジネス）により、寺田町駅周辺において、放置自転車に対する指導・啓発及び整理等を行う。</t>
    <phoneticPr fontId="4"/>
  </si>
  <si>
    <t>コミュニティビジネスによる放置自転車に対する指導・啓発及び整理</t>
  </si>
  <si>
    <t>放置自転車対策など地域との協働による啓発活動</t>
  </si>
  <si>
    <t>青少年育成事業</t>
    <phoneticPr fontId="13"/>
  </si>
  <si>
    <t>価値観が多様化する社会の中で、子どもが自身の将来像を描き、自立した社会の一員として生きていくための能力等を育む機会を提供。また、地域活動に取り組む区民や各種地域団体等と連携して次世代を担う青少年を対象とする取組を行うことにより、青少年の健全育成を図るとともに、地域への愛着心を育む。</t>
    <phoneticPr fontId="13"/>
  </si>
  <si>
    <t>【キャリア教育関係事業】　　キャリア教育の機会を提供、各学校等での取組内容の支援・広報等を実施
【天王寺区ジュニアクラブ活動の実施】　地域の活動・区内行事等へのボランティア活動等（公共施設等での社会体験、未就学児・高齢者との交流、国際交流活動など）（年５回）を実施
【二十歳のつどいの開催】　１月　天王寺区民センター
【青少年指導員活動の支援】　青少年問題に関する啓発活動及び研修会の実施、非行防止活動(統一指導ルーム)の実施、ユースリーダー募集・育成活動、市・区全体での青少年健全育成に関する活動(スポーツ大会の実施など)への支援
【中学生みらいプロジェクト】　区長座談会にて高津中学校の生徒会が提案した、区内の３中学校の生徒会が合同で取り組む地域防災活動等</t>
    <phoneticPr fontId="4"/>
  </si>
  <si>
    <t>青少年指導員活動の支援</t>
  </si>
  <si>
    <t>中学生みらいプロジェクト事業</t>
  </si>
  <si>
    <t>天王寺区ジュニアクラブ活動の実施</t>
  </si>
  <si>
    <t>二十歳のつどいの開催</t>
  </si>
  <si>
    <t>キャリア教育関係事業</t>
  </si>
  <si>
    <t>学校体育施設開放事業</t>
    <phoneticPr fontId="13"/>
  </si>
  <si>
    <t xml:space="preserve">小・中学校の体育施設を、学校教育に支障のない範囲で地域に開放し、地域住民に継続的にスポーツ活動の場や機会を提供するとともに、地域住民による自主的、主体的な運営や活動の推進を図ることにより、生涯スポーツの振興、及び住民の健康・体力の維持増進、生活の質の向上に寄与する。          </t>
    <phoneticPr fontId="13"/>
  </si>
  <si>
    <t xml:space="preserve">市立の小・中学校毎に設置する学校体育施設開放事業運営委員会（ＰＴＡ、体育厚生・スポーツ推進協議会、地域振興会、社会福祉協議会、総合型スポーツクラブの代表者、利用団体の代表者等地域の実情に応じて構成）に運営を委託して、運動場、体育館（講堂を含む）等の体育施設を開放する。          </t>
    <phoneticPr fontId="4"/>
  </si>
  <si>
    <t>運営委員会委託料</t>
  </si>
  <si>
    <t>事務費</t>
  </si>
  <si>
    <t>こどもの居場所等における学び・生活サポート事業</t>
    <phoneticPr fontId="13"/>
  </si>
  <si>
    <t xml:space="preserve">天王寺区は家庭の経済水準やこどもの学力水準が高い一方で、学力に課題があるこどもや、虐待により精神面で不安を抱えるこどもが存在している。さらに、近年では外国籍のこどもの転入が増加しており、語学や生活習慣の違いから学習や生活面での支援が必要となっている。主任児童委員や学校と認識を共有し、放課後や家庭外で過ごせる「居場所」での活動を通して、学力向上や精神面の支援を行っていくことが重要である。このため、知識と経験を持つサポーターを「居場所」や学校に派遣し、放課後の学習支援や生活相談を行い、子どもの安定した生活を支援していく。          
</t>
    <phoneticPr fontId="13"/>
  </si>
  <si>
    <t xml:space="preserve">民間事業者による「こどもの居場所」等での活動を、全市的な課題であるこどもの学力向上及び精神面の支援につなげるため、小・中学生それぞれを対象とした「居場所」が全校区で開設されるよう、未開設校区において官民協働により「居場所」を開設する。
また、学習に不安があるこども、精神面で不安のあるこどもや、海外から転入したこどもへの支援として、知識と経験のある者（大学生､教員・塾講師等経験者等）をサポーターとして登録し、「居場所」や学校に派遣。学習支援とともに悩み相談など精神面の支援を行う。         
</t>
    <phoneticPr fontId="4"/>
  </si>
  <si>
    <t>学び・生活サポーターの活動支援（報償金支払）等</t>
  </si>
  <si>
    <t>人権啓発・生涯学習推進事業</t>
    <phoneticPr fontId="13"/>
  </si>
  <si>
    <t>人権啓発推進員との連携協力による啓発活動を推進することにより、区民の人権意識の高揚を図る。
また、「生涯学習大阪計画」に基づき小学校を活用した生涯学習ルーム事業を実施することにより、地域での自主的・主体的な学習活動を支援し市民主体の循環型生涯学習社会づくりをめざす。</t>
    <phoneticPr fontId="13"/>
  </si>
  <si>
    <t>・天王寺区人権啓発推進会をはじめ区内各種団体と連携して人権啓発推進事業を行う。
・生涯学習推進員に各小学校でのルーム事業（講座）を委託するとともに、地域連携支援事業講座の講師謝礼金を負担する。
・PTA等が区役所と協働して人権や家庭教育に関する学習会を実施する場合に、講師等謝礼を一部助成する。</t>
    <phoneticPr fontId="4"/>
  </si>
  <si>
    <t>生涯学習推進</t>
  </si>
  <si>
    <t>PTA・社会教育関係団体対象学習会助成</t>
  </si>
  <si>
    <t>人権啓発推進</t>
  </si>
  <si>
    <t>使用料の還付金</t>
    <phoneticPr fontId="13"/>
  </si>
  <si>
    <t>天王寺区民センター既納使用料の還付</t>
  </si>
  <si>
    <t>天王寺区民センター既納使用料の還付</t>
    <phoneticPr fontId="13"/>
  </si>
  <si>
    <t>天王寺区民センター既納使用料の還付</t>
    <phoneticPr fontId="4"/>
  </si>
  <si>
    <t>空家等対策推進事業</t>
    <phoneticPr fontId="13"/>
  </si>
  <si>
    <t>令和３年４月に策定された「大阪市空家等対策計画（第２期）」（５年計画）に基づき、行動計画等を策定し、喫緊の課題である特定空家等の是正、空家の適正管理や利活用の促進等を総合的に行うことにより、地域の活性化等につなげていく。</t>
    <phoneticPr fontId="13"/>
  </si>
  <si>
    <t>特定空家等の是正に向け、通報等を受け付け現場調査を行い、登記簿等にて所有者を特定し、助言・指導等を行う。</t>
    <phoneticPr fontId="4"/>
  </si>
  <si>
    <t>特定空家等の是正に向けた調査、助言・指導等</t>
  </si>
  <si>
    <t>花とみどりのまちづくり事業</t>
    <phoneticPr fontId="13"/>
  </si>
  <si>
    <t>区民の「花とみどりのまちづくり」への関心を高め、わがまち意識の高揚、さらには緑化活動を通じた地域コミュニティづくりの推進を図り、地域で率先して緑化活動に取り組む人材の育成を目的とし、より広く区民への普及啓発をおこない、区内の緑化を推進する。
また、子どもたちが緑の中で遊べる環境をつくり、その活動を通じて地域のコミュニケーションを活性化させ、ヒートアイランド対策の一助とする。</t>
    <phoneticPr fontId="13"/>
  </si>
  <si>
    <t>・区内で緑化講習会を開催する。
・地域緑化ボランティアグループと協働し、区役所庁舎横の「種から花苗を育てる拠点」にて種から花を育て、区内約40ヶ所・約13,000株の植え付けを実施する。
・区民10名を公募し、地域で率先して緑化活動に取り組む人材を育成するため「緑花ボランティア育成講習会」を真田山公園事務所・地域緑化ボランティアグループの協力を得て、全5回のカリキュラムにより行う。
・平成27年度に施工した桃陽健康広場（600㎡）の芝生について、維持管理のための水道料金を負担する。</t>
    <phoneticPr fontId="4"/>
  </si>
  <si>
    <t>種から育てる地域の花づくり事業</t>
  </si>
  <si>
    <t>緑化講習会、緑化ボランティア育成講習会</t>
  </si>
  <si>
    <t>天王寺区子育て支援室相談事業</t>
    <phoneticPr fontId="13"/>
  </si>
  <si>
    <t>・潜在的な虐待の可能性の発見と予防の強化、虐待事案へのより速やかな対応をめざす。
・子育て世帯の孤立化を防ぎ、養育不安を軽減するため子育て相談ワンストップ窓口として、様々な子育て相談に対応するとともに、子育て世帯に必要な情報の収集と提供を行う。</t>
    <phoneticPr fontId="13"/>
  </si>
  <si>
    <t>子育て世帯の孤立化を防ぎ、養育不安を軽減するため子育て相談のワンストップ窓口として、様々な子育て相談に対応するとともに、子育て世帯に必要な情報の収集と提供を行う。また、潜在的な虐待の可能性の発見と予防の強化、虐待事案へのより速やかな対応をめざす。　</t>
    <phoneticPr fontId="4"/>
  </si>
  <si>
    <t>専門相談員にかかる経費</t>
  </si>
  <si>
    <t>巡回相談員報酬</t>
  </si>
  <si>
    <t>子育て情報の収集・提供及び支援室事業の広報・啓発にかかる経費</t>
  </si>
  <si>
    <t>子育てイベント・学習会開催経費</t>
  </si>
  <si>
    <t>妊婦等包括相談支援及び乳幼児にかかる相談・支援事業</t>
    <phoneticPr fontId="13"/>
  </si>
  <si>
    <t>・妊娠時から妊産婦等に寄り添い、出産・育児等の見通しを立てるための面談や継続的な情報発信等を行うとともに、必要な支援につなぐ伴走型相談支援を行う。
・発達障がいのあるこどもと養育者が、速やかに診断や医療に繋がる相談を受けることができ、早期の療育や適切な保育・教育等に繋がるまで、専門的な支援のもとに安心して育児ができるよう、保健福祉センターにて心理相談員を配置し、支援体制を確保する。
・当区は市平均と比較して出産年齢が高い傾向にあり、また家族から育児支援を受けることが困難な世帯が多いことから産後ケア事業を活用する世帯が多い。従来の助産師の助言指導については、利用年齢に制限(生後3か月)があるため、こどもが保育所に入る概ね1歳位までの間、助産師による指導・助言制度を拡充することで、虐待や育児放棄等を予防し、こどもの健全な成長を支える。</t>
    <phoneticPr fontId="13"/>
  </si>
  <si>
    <t>・看護師が母子手帳交付時や産後ケア事業の申請時等に面談を行い、妊婦及びその配偶者等に対して面談等により情報提供や相談等を行う。
・心理相談員が1歳6か月児健診、3歳児健診、育児教室等において発達相談に従事し、地区担当保健師と連携を図りつつ、必要に応じて専門機関に精密検査を依頼するなど、必要な支援を実施する。
・こども青少年局が行う「専門的家庭訪問事業」について、3か月健診まで週1回合計概ね14回実施している助産師の派遣を、区独自で1年まで延長し、4か月から1歳になるまでの間概ね9回(月1回)支援を実施する。</t>
    <phoneticPr fontId="4"/>
  </si>
  <si>
    <t>妊婦等包括相談支援事業　会計年度任用職員（看護師）にかかる人件費</t>
  </si>
  <si>
    <t>乳幼児にかかる相談・支援事業　会計年度任用職員（臨床心理士等）の人件費等</t>
  </si>
  <si>
    <t>乳幼児にかかる相談・支援事業　専門的家庭訪問支援事業</t>
  </si>
  <si>
    <t>健康推進事業</t>
  </si>
  <si>
    <t>健康推進事業</t>
    <phoneticPr fontId="13"/>
  </si>
  <si>
    <t>・各種保健事業を通じた区民の健康意識醸成
・生活習慣病予防の重点取組とした「がん検診」の受診率向上
・感染症法及び厚生労働省の通知に基づく業務を遅滞なく業務遂行するための体制の確保</t>
    <phoneticPr fontId="13"/>
  </si>
  <si>
    <t>【健康展】区医師会、歯科医師会、薬剤師会および関係団体と連携・協力の下、6月に「歯の健康展」、10月に「みんなの健康展」を開催する。
【がん検診周知】6月･11月(予定)に、がん検診受診呼びかけのポスター･チラシを作成する。また、4月の区広報紙(特集号)において、保健福祉センターで実施するがん検診を始めとした各種健診の日時、対象者、受診方法などを掲載するほか、個別受診のできる天王寺区内の医療機関を掲載することで受診を勧奨する。
【保健福祉センター運営経費】保健事業（地域保健活動、健康づくり支援等）にかかる各種運営経費</t>
    <phoneticPr fontId="4"/>
  </si>
  <si>
    <t>高齢者等見守り支援事業</t>
    <phoneticPr fontId="13"/>
  </si>
  <si>
    <t>高齢化の進展と独居高齢者、高齢者のみ世帯の増加に伴い、地域資源や各種福祉・介護サービスから孤立した高齢者が増えており、外部の目が入らないことで虐待などの問題が深刻化し、発見が遅れることで十分な対応が取れないなど課題がある。
　このような課題の解消をめざして、定期的な訪問により当該世帯の抱える課題について早期に外部支援者が把握できる状況をつくり、必要に応じて医療・介護サービスにつなげるなど、支援者による課題への早期かつ効果的な対応につなげ、安心して在宅生活が送れるよう支援することを目的とする。</t>
    <phoneticPr fontId="13"/>
  </si>
  <si>
    <t>①独居高齢者等見守りサポーター事業
地域住民などを中心としたボランティアが75歳以上の独居高齢者、高齢者のみ世帯（介護保険サービスを受けている方等を除く）の家庭訪問を行い、医療・介護等の課題への早期発見・早期対応を図る。
②地域福祉コーディネーター事業
地域コミュニティの希薄化が進む中、地域の高齢者等の孤立化を防ぐため、地域福祉コーディネーターを配置し、福祉の情報提供や相談対応等を行う場を地域につくることで見守り体制の強化を図る。</t>
    <phoneticPr fontId="4"/>
  </si>
  <si>
    <t>独居高齢者等見守りサポーター事業</t>
  </si>
  <si>
    <t>地域福祉コーディネーター事業</t>
  </si>
  <si>
    <t>天王寺区　下寺町地域の交通手段確保事業</t>
    <phoneticPr fontId="13"/>
  </si>
  <si>
    <t>下寺町地域は上町台地の西端に位置し、区役所、区民センター、老人福祉センター、医療機関など区内主要施設に行くまでに急勾配の坂があるが、旧赤バス路線の廃止に伴い、上町台地への移動ニーズに対応する、真に必要な福祉的交通手段として、当該地域の住民の生活利便性の向上を図ることを目的に、近傍を運行する民間バス事業者と共同で交通手段の確保に取り組む。</t>
    <phoneticPr fontId="13"/>
  </si>
  <si>
    <t>・近鉄バス㈱との共同事業により「あべの・上本町シャトルバス松屋町筋経由」を運行。
　（松屋町筋経由南行き　10時台～16時台の１時間に１便、停留所は２ケ所設置）
　運賃120円（大人・子ども共通）</t>
    <phoneticPr fontId="4"/>
  </si>
  <si>
    <t>下寺町交通手段確保事業共同実施　分担金</t>
  </si>
  <si>
    <t>４歳児訪問事業</t>
    <phoneticPr fontId="13"/>
  </si>
  <si>
    <t>４歳児へのポピュレーションアプローチを行うことにより「大阪市版ネウボラ」の充実を図り、児童虐待防止に繋げる。</t>
    <phoneticPr fontId="13"/>
  </si>
  <si>
    <t>保健師により、未就園児への家庭訪問や保育所・幼稚園等への訪問を行い、就学前教育プログラムに基づき、就学前までに必要な生活習慣（正しい手洗い・うがいなど）が身につけられるよう健康教育や子育て相談等を実施する。その際、児童の身体状態や発育状態などを確認し、虐待が疑われるなどの場合は必要な支援に繋げていく。また、家庭や施設への訪問時には、絵本を配付することで訪問を受け入れやすくするとともに、健康教育の効果を高める。
さらに、保育所・幼稚園等と不登園や気になる園児等の情報を共有するなどの連携強化を図る。</t>
    <phoneticPr fontId="4"/>
  </si>
  <si>
    <t>消耗品費（絵本等）</t>
  </si>
  <si>
    <t>郵送料</t>
  </si>
  <si>
    <t>地域福祉推進事業</t>
    <phoneticPr fontId="13"/>
  </si>
  <si>
    <t xml:space="preserve">「大阪市地域福祉基本計画」が示す地域福祉に関する基本理念等を踏襲し、「ニア・イズ・ベター」の考え方のもと、令和６年度から10年度を計画期間とする「天王寺区地域福祉ビジョン」を策定し、天王寺区における福祉コミュニティの将来像を示し、天王寺区の実情や特性に応じた地域福祉活動を推進していくことを目的とする。
</t>
    <phoneticPr fontId="13"/>
  </si>
  <si>
    <t>「天王寺区地域福祉ビジョン」
・令和４年4月に策定した「天王寺区将来ビジョン」のもと、地域福祉の将来像を提示するものとして策定。　
 令和６年度より、「天王寺区地域福祉ビジョン」において、基本目標１「気にかける・つながる・支え合う地域づくり」、基本目標２「だれでも・いつでも・なんでも言える相談支援体制づくり」を掲げ、目標達成に向けた取組を行う。
「高齢者福祉月間事業」
・高齢者福祉月間に100歳を迎える高齢者を調査し、国からの記念品を贈呈し、区長等による訪問を実施する。</t>
    <phoneticPr fontId="4"/>
  </si>
  <si>
    <t>地域福祉推進事業（天王寺区地域福祉ビジョン及び高齢者福祉月間）</t>
  </si>
  <si>
    <t>天王寺区こどもフェスタ</t>
    <phoneticPr fontId="13"/>
  </si>
  <si>
    <t>区内にある子育て支援関係機関、団体、子育て支援サークルが集まり、就学前の児童とその保護者を対象に親子参加型の交流の場を提供し、保護者と地域ボランティア等とのふれあいなどを通じて、地域ぐるみの子育て支援を実施する。</t>
    <phoneticPr fontId="13"/>
  </si>
  <si>
    <t>・区内にある子育て支援に関係する機関、団体、子育て支援サークル、ボランティア等による親子交流を目的とした親子で楽しめるイベントの開催
・子育てについての情報提供</t>
    <phoneticPr fontId="4"/>
  </si>
  <si>
    <t>親子参加型イベント開催にかかる経費</t>
  </si>
  <si>
    <t>予算事業一覧</t>
    <rPh sb="4" eb="6">
      <t>イチラン</t>
    </rPh>
    <phoneticPr fontId="8"/>
  </si>
  <si>
    <t>上段：歳  　出 　 額
(下段：所要一般財源)</t>
    <rPh sb="0" eb="1">
      <t>ウワ</t>
    </rPh>
    <rPh sb="1" eb="2">
      <t>ダン</t>
    </rPh>
    <rPh sb="3" eb="4">
      <t>サイ</t>
    </rPh>
    <rPh sb="7" eb="8">
      <t>デ</t>
    </rPh>
    <rPh sb="11" eb="12">
      <t>ガク</t>
    </rPh>
    <rPh sb="14" eb="16">
      <t>ゲダン</t>
    </rPh>
    <rPh sb="17" eb="19">
      <t>ショヨウ</t>
    </rPh>
    <rPh sb="19" eb="21">
      <t>イッパン</t>
    </rPh>
    <rPh sb="21" eb="23">
      <t>ザイゲン</t>
    </rPh>
    <phoneticPr fontId="8"/>
  </si>
  <si>
    <t>(単位：千円)</t>
    <phoneticPr fontId="8"/>
  </si>
  <si>
    <t>通し</t>
    <phoneticPr fontId="8"/>
  </si>
  <si>
    <t>科 目</t>
    <rPh sb="0" eb="1">
      <t>カ</t>
    </rPh>
    <rPh sb="2" eb="3">
      <t>メ</t>
    </rPh>
    <phoneticPr fontId="8"/>
  </si>
  <si>
    <t>事  業  名</t>
    <phoneticPr fontId="8"/>
  </si>
  <si>
    <t>担 当 課</t>
    <rPh sb="0" eb="1">
      <t>タン</t>
    </rPh>
    <rPh sb="2" eb="3">
      <t>トウ</t>
    </rPh>
    <rPh sb="4" eb="5">
      <t>カ</t>
    </rPh>
    <phoneticPr fontId="8"/>
  </si>
  <si>
    <t>増  減</t>
    <rPh sb="0" eb="1">
      <t>ゾウ</t>
    </rPh>
    <rPh sb="3" eb="4">
      <t>ゲン</t>
    </rPh>
    <phoneticPr fontId="8"/>
  </si>
  <si>
    <t>備  考</t>
    <phoneticPr fontId="8"/>
  </si>
  <si>
    <t>番号</t>
    <phoneticPr fontId="8"/>
  </si>
  <si>
    <t>(款-項-目)</t>
    <rPh sb="1" eb="2">
      <t>カン</t>
    </rPh>
    <rPh sb="3" eb="4">
      <t>コウ</t>
    </rPh>
    <rPh sb="5" eb="6">
      <t>モク</t>
    </rPh>
    <phoneticPr fontId="8"/>
  </si>
  <si>
    <t>当 初 ①</t>
    <phoneticPr fontId="8"/>
  </si>
  <si>
    <t>（② - ①）</t>
    <phoneticPr fontId="8"/>
  </si>
  <si>
    <t>会計名　　一般会計　　</t>
    <phoneticPr fontId="8"/>
  </si>
  <si>
    <t>7 年 度</t>
    <phoneticPr fontId="4"/>
  </si>
  <si>
    <t>8 年 度</t>
    <phoneticPr fontId="4"/>
  </si>
  <si>
    <t>　　</t>
  </si>
  <si>
    <t>出</t>
    <rPh sb="0" eb="1">
      <t>デ</t>
    </rPh>
    <phoneticPr fontId="8"/>
  </si>
  <si>
    <t>税</t>
    <rPh sb="0" eb="1">
      <t>ゼイ</t>
    </rPh>
    <phoneticPr fontId="8"/>
  </si>
  <si>
    <t>2-3-1</t>
    <phoneticPr fontId="4"/>
  </si>
  <si>
    <t>天王寺区役所職員の人件費</t>
    <phoneticPr fontId="1"/>
  </si>
  <si>
    <t>企画総務課</t>
    <phoneticPr fontId="1"/>
  </si>
  <si>
    <t>出</t>
    <phoneticPr fontId="8"/>
  </si>
  <si>
    <t>税</t>
    <phoneticPr fontId="8"/>
  </si>
  <si>
    <t>職員費計</t>
    <phoneticPr fontId="8"/>
  </si>
  <si>
    <t>2-3-3</t>
    <phoneticPr fontId="4"/>
  </si>
  <si>
    <t>区庁舎設備維持費</t>
    <phoneticPr fontId="1"/>
  </si>
  <si>
    <t>天王寺区庁舎管理及び運営経費</t>
    <phoneticPr fontId="1"/>
  </si>
  <si>
    <t>ＳＤＧｓの理解の促進を意識した区政情報の発信</t>
    <phoneticPr fontId="1"/>
  </si>
  <si>
    <t>区役所DX推進事業（サービス向上に向けた庁舎空間の最適化）</t>
    <phoneticPr fontId="1"/>
  </si>
  <si>
    <t>区民の声集約事業</t>
    <phoneticPr fontId="1"/>
  </si>
  <si>
    <t>区制100周年記念事業</t>
    <phoneticPr fontId="1"/>
  </si>
  <si>
    <t>天王寺区　万博参画・支援事業（支援）</t>
    <phoneticPr fontId="1"/>
  </si>
  <si>
    <t>天王寺区　万博参画・支援事業（参画）</t>
    <phoneticPr fontId="1"/>
  </si>
  <si>
    <t>住民情報業務</t>
    <phoneticPr fontId="1"/>
  </si>
  <si>
    <t>窓口サービス課</t>
    <phoneticPr fontId="1"/>
  </si>
  <si>
    <t>住民票等発行手数料のキャッシュレス化・住民情報待合への行政キオスク端末導入による利便性向上事業</t>
    <phoneticPr fontId="1"/>
  </si>
  <si>
    <t>区役所附設会館管理運営経費</t>
    <phoneticPr fontId="1"/>
  </si>
  <si>
    <t>市民協働課</t>
    <phoneticPr fontId="1"/>
  </si>
  <si>
    <t>地域活動協議会への財政的支援</t>
    <phoneticPr fontId="1"/>
  </si>
  <si>
    <t>新たな地域コミュニティ支援事業</t>
    <phoneticPr fontId="1"/>
  </si>
  <si>
    <t>コミュニティ育成事業</t>
    <phoneticPr fontId="1"/>
  </si>
  <si>
    <t>地域安全防犯事業</t>
    <phoneticPr fontId="1"/>
  </si>
  <si>
    <t>総合防災対策事業</t>
    <phoneticPr fontId="1"/>
  </si>
  <si>
    <t>天王寺区にぎわいづくり事業</t>
    <phoneticPr fontId="1"/>
  </si>
  <si>
    <t>天王寺区地域公園協働パートナー事業</t>
    <phoneticPr fontId="1"/>
  </si>
  <si>
    <t>自転車利用適正化事業「Ｄｏ！プラン」</t>
    <phoneticPr fontId="1"/>
  </si>
  <si>
    <t>青少年育成事業</t>
    <phoneticPr fontId="1"/>
  </si>
  <si>
    <t>学校体育施設開放事業</t>
    <phoneticPr fontId="1"/>
  </si>
  <si>
    <t>こどもの居場所等における学び・生活サポート事業</t>
    <phoneticPr fontId="1"/>
  </si>
  <si>
    <t>人権啓発・生涯学習推進事業</t>
    <phoneticPr fontId="1"/>
  </si>
  <si>
    <t>使用料の還付金</t>
    <phoneticPr fontId="1"/>
  </si>
  <si>
    <t>空家等対策推進事業</t>
    <phoneticPr fontId="1"/>
  </si>
  <si>
    <t>花とみどりのまちづくり事業</t>
    <phoneticPr fontId="1"/>
  </si>
  <si>
    <t>天王寺区子育て支援室相談事業</t>
    <phoneticPr fontId="1"/>
  </si>
  <si>
    <t>保健福祉課</t>
    <phoneticPr fontId="1"/>
  </si>
  <si>
    <t>妊婦等包括相談支援及び乳幼児にかかる相談・支援事業</t>
    <phoneticPr fontId="1"/>
  </si>
  <si>
    <t>健康推進事業</t>
    <phoneticPr fontId="1"/>
  </si>
  <si>
    <t>高齢者等見守り支援事業</t>
    <phoneticPr fontId="1"/>
  </si>
  <si>
    <t>天王寺区　下寺町地域の交通手段確保事業</t>
    <phoneticPr fontId="1"/>
  </si>
  <si>
    <t>４歳児訪問事業</t>
    <phoneticPr fontId="1"/>
  </si>
  <si>
    <t>地域福祉推進事業</t>
    <phoneticPr fontId="1"/>
  </si>
  <si>
    <t>天王寺区こどもフェスタ</t>
    <phoneticPr fontId="1"/>
  </si>
  <si>
    <t>区まちづくり推進費計</t>
    <phoneticPr fontId="8"/>
  </si>
  <si>
    <t>所属計</t>
    <rPh sb="0" eb="2">
      <t>ショゾク</t>
    </rPh>
    <phoneticPr fontId="8"/>
  </si>
  <si>
    <t>区ＣＭ出</t>
    <rPh sb="0" eb="1">
      <t>ク</t>
    </rPh>
    <rPh sb="3" eb="4">
      <t>デ</t>
    </rPh>
    <phoneticPr fontId="4"/>
  </si>
  <si>
    <t>区ＣＭ税</t>
    <rPh sb="0" eb="1">
      <t>ク</t>
    </rPh>
    <rPh sb="3" eb="4">
      <t>ゼイ</t>
    </rPh>
    <phoneticPr fontId="4"/>
  </si>
  <si>
    <t>算定②</t>
    <rPh sb="0" eb="2">
      <t>サンテイ</t>
    </rPh>
    <phoneticPr fontId="3"/>
  </si>
  <si>
    <t>算定中</t>
    <rPh sb="0" eb="3">
      <t>サンテイチュウ</t>
    </rPh>
    <phoneticPr fontId="3"/>
  </si>
  <si>
    <t>算定中</t>
    <rPh sb="0" eb="3">
      <t>サンテイチュウ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</si>
</sst>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25">
    <font>
      <sz val="11"/>
      <color theme="1"/>
      <name val="游ゴシック"/>
      <family val="2"/>
      <charset val="128"/>
      <scheme val="minor"/>
    </font>
    <font>
      <sz val="11"/>
      <name val="ＭＳ Ｐゴシック"/>
      <family val="3"/>
      <charset val="128"/>
    </font>
    <font>
      <b/>
      <sz val="16"/>
      <name val="ＭＳ Ｐゴシック"/>
      <family val="3"/>
      <charset val="128"/>
    </font>
    <font>
      <sz val="6"/>
      <name val="游ゴシック"/>
      <family val="2"/>
      <charset val="128"/>
      <scheme val="minor"/>
    </font>
    <font>
      <sz val="6"/>
      <name val="ＭＳ Ｐゴシック"/>
      <family val="3"/>
      <charset val="128"/>
    </font>
    <font>
      <sz val="10.5"/>
      <name val="ＭＳ Ｐゴシック"/>
      <family val="3"/>
      <charset val="128"/>
    </font>
    <font>
      <sz val="10.5"/>
      <name val="明朝体"/>
      <family val="3"/>
      <charset val="128"/>
    </font>
    <font>
      <u/>
      <sz val="10.5"/>
      <name val="ＭＳ Ｐゴシック"/>
      <family val="3"/>
      <charset val="128"/>
    </font>
    <font>
      <sz val="6"/>
      <name val="明朝体"/>
      <family val="3"/>
      <charset val="128"/>
    </font>
    <font>
      <sz val="11"/>
      <color theme="1"/>
      <name val="游ゴシック"/>
      <family val="2"/>
      <scheme val="minor"/>
    </font>
    <font>
      <u/>
      <sz val="11"/>
      <color theme="1"/>
      <name val="游ゴシック"/>
      <family val="2"/>
      <scheme val="minor"/>
    </font>
    <font>
      <sz val="10"/>
      <color theme="0"/>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8"/>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u/>
      <sz val="10.5"/>
      <color theme="1"/>
      <name val="ＭＳ Ｐゴシック"/>
      <family val="3"/>
      <charset val="128"/>
    </font>
    <font>
      <u/>
      <sz val="10.5"/>
      <color theme="1"/>
      <name val="游ゴシック"/>
      <family val="2"/>
      <scheme val="minor"/>
    </font>
    <font>
      <u/>
      <sz val="10"/>
      <name val="ＭＳ Ｐゴシック"/>
      <family val="3"/>
      <charset val="128"/>
    </font>
    <font>
      <u/>
      <sz val="10"/>
      <color theme="1"/>
      <name val="ＭＳ Ｐゴシック"/>
      <family val="3"/>
      <charset val="128"/>
    </font>
    <font>
      <sz val="10.5"/>
      <color theme="1"/>
      <name val="ＭＳ Ｐゴシック"/>
      <family val="3"/>
      <charset val="128"/>
    </font>
    <font>
      <u/>
      <sz val="10"/>
      <color theme="10"/>
      <name val="ＭＳ Ｐゴシック"/>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rgb="FFA6A6A6"/>
        <bgColor indexed="64"/>
      </patternFill>
    </fill>
    <fill>
      <patternFill patternType="solid">
        <fgColor theme="0" tint="-0.14999847407452621"/>
        <bgColor indexed="64"/>
      </patternFill>
    </fill>
    <fill>
      <patternFill patternType="solid">
        <fgColor rgb="FFD9D9D9"/>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0" fontId="1" fillId="0" borderId="0"/>
    <xf numFmtId="0" fontId="6" fillId="0" borderId="0"/>
    <xf numFmtId="0" fontId="9" fillId="0" borderId="0"/>
    <xf numFmtId="0" fontId="6" fillId="0" borderId="0"/>
    <xf numFmtId="0" fontId="1" fillId="0" borderId="0"/>
    <xf numFmtId="0" fontId="24" fillId="0" borderId="0" applyNumberFormat="0" applyFill="0" applyBorder="0" applyAlignment="0" applyProtection="0">
      <alignment vertical="center"/>
    </xf>
  </cellStyleXfs>
  <cellXfs count="158">
    <xf numFmtId="0" fontId="0" fillId="0" borderId="0" xfId="0">
      <alignment vertical="center"/>
    </xf>
    <xf numFmtId="0" fontId="2" fillId="0" borderId="0" xfId="1" applyFont="1"/>
    <xf numFmtId="0" fontId="5" fillId="0" borderId="0" xfId="1" applyFont="1"/>
    <xf numFmtId="0" fontId="5" fillId="0" borderId="0" xfId="2" applyFont="1" applyAlignment="1">
      <alignment horizontal="right" vertical="center"/>
    </xf>
    <xf numFmtId="0" fontId="5" fillId="0" borderId="0" xfId="1" applyFont="1" applyAlignment="1">
      <alignment horizontal="right"/>
    </xf>
    <xf numFmtId="0" fontId="7" fillId="0" borderId="0" xfId="2" applyFont="1" applyAlignment="1">
      <alignment horizontal="left" vertical="center"/>
    </xf>
    <xf numFmtId="0" fontId="11" fillId="0" borderId="0" xfId="4" applyFont="1" applyAlignment="1">
      <alignment horizontal="center" vertical="center"/>
    </xf>
    <xf numFmtId="0" fontId="5" fillId="0" borderId="4" xfId="1" applyFont="1" applyBorder="1" applyAlignment="1">
      <alignment horizontal="left" vertical="center"/>
    </xf>
    <xf numFmtId="0" fontId="5"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left" vertical="center"/>
    </xf>
    <xf numFmtId="0" fontId="1" fillId="0" borderId="0" xfId="1" applyAlignment="1">
      <alignment horizontal="left" vertical="center"/>
    </xf>
    <xf numFmtId="0" fontId="5" fillId="0" borderId="5" xfId="1" applyFont="1" applyBorder="1" applyAlignment="1">
      <alignment horizontal="left" vertical="center"/>
    </xf>
    <xf numFmtId="0" fontId="12" fillId="0" borderId="4" xfId="1" applyFont="1" applyBorder="1" applyAlignment="1">
      <alignment vertical="center"/>
    </xf>
    <xf numFmtId="0" fontId="12" fillId="0" borderId="4" xfId="1" applyFont="1" applyBorder="1" applyAlignment="1">
      <alignment horizontal="left" vertical="center"/>
    </xf>
    <xf numFmtId="0" fontId="12" fillId="0" borderId="6" xfId="1" applyFont="1" applyBorder="1" applyAlignment="1">
      <alignment horizontal="left" vertical="center"/>
    </xf>
    <xf numFmtId="0" fontId="1" fillId="0" borderId="0" xfId="1"/>
    <xf numFmtId="0" fontId="5" fillId="0" borderId="0" xfId="1" applyFont="1" applyAlignment="1">
      <alignment vertical="center" wrapText="1"/>
    </xf>
    <xf numFmtId="0" fontId="12" fillId="0" borderId="9"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vertical="top" wrapText="1"/>
    </xf>
    <xf numFmtId="0" fontId="5" fillId="0" borderId="0" xfId="2" applyFont="1" applyAlignment="1">
      <alignment vertical="center"/>
    </xf>
    <xf numFmtId="0" fontId="15" fillId="0" borderId="0" xfId="1" applyFont="1" applyAlignment="1">
      <alignment horizontal="right" vertical="center"/>
    </xf>
    <xf numFmtId="0" fontId="1" fillId="0" borderId="0" xfId="1" applyAlignment="1">
      <alignment vertical="center"/>
    </xf>
    <xf numFmtId="0" fontId="5" fillId="0" borderId="0" xfId="1" applyFont="1" applyAlignment="1">
      <alignment vertical="center"/>
    </xf>
    <xf numFmtId="0" fontId="12" fillId="0" borderId="19" xfId="1" applyFont="1" applyBorder="1" applyAlignment="1">
      <alignment vertical="center"/>
    </xf>
    <xf numFmtId="0" fontId="16" fillId="0" borderId="0" xfId="4" applyFont="1" applyAlignment="1">
      <alignment vertical="center"/>
    </xf>
    <xf numFmtId="0" fontId="17" fillId="0" borderId="0" xfId="4" applyFont="1" applyAlignment="1">
      <alignment vertical="center"/>
    </xf>
    <xf numFmtId="0" fontId="14" fillId="0" borderId="0" xfId="4" applyFont="1" applyAlignment="1">
      <alignment horizontal="center" vertical="center"/>
    </xf>
    <xf numFmtId="0" fontId="17" fillId="0" borderId="0" xfId="5" applyFont="1" applyAlignment="1">
      <alignment horizontal="right" vertical="center"/>
    </xf>
    <xf numFmtId="0" fontId="18" fillId="0" borderId="0" xfId="4" applyFont="1" applyAlignment="1">
      <alignment vertical="center"/>
    </xf>
    <xf numFmtId="0" fontId="19" fillId="0" borderId="0" xfId="4" applyFont="1" applyAlignment="1">
      <alignment vertical="center"/>
    </xf>
    <xf numFmtId="0" fontId="19" fillId="0" borderId="0" xfId="4" applyFont="1" applyAlignment="1">
      <alignment vertical="center" shrinkToFit="1"/>
    </xf>
    <xf numFmtId="0" fontId="21" fillId="0" borderId="0" xfId="4" applyFont="1" applyAlignment="1">
      <alignment horizontal="left" vertical="center"/>
    </xf>
    <xf numFmtId="0" fontId="22" fillId="0" borderId="0" xfId="4" applyFont="1" applyAlignment="1">
      <alignment horizontal="left" vertical="center"/>
    </xf>
    <xf numFmtId="0" fontId="17" fillId="0" borderId="0" xfId="4" applyFont="1" applyAlignment="1">
      <alignment horizontal="right" vertical="center" wrapText="1"/>
    </xf>
    <xf numFmtId="0" fontId="18" fillId="0" borderId="0" xfId="4" applyFont="1" applyAlignment="1">
      <alignment horizontal="right" vertical="center"/>
    </xf>
    <xf numFmtId="0" fontId="17" fillId="0" borderId="29" xfId="4" applyFont="1" applyBorder="1" applyAlignment="1">
      <alignment horizontal="center" vertical="center"/>
    </xf>
    <xf numFmtId="0" fontId="17" fillId="0" borderId="12" xfId="4" applyFont="1" applyBorder="1" applyAlignment="1">
      <alignment horizontal="center" vertical="center"/>
    </xf>
    <xf numFmtId="0" fontId="17" fillId="0" borderId="30" xfId="4" applyFont="1" applyBorder="1" applyAlignment="1">
      <alignment horizontal="center" vertical="center"/>
    </xf>
    <xf numFmtId="0" fontId="14" fillId="0" borderId="12" xfId="4" applyFont="1" applyBorder="1" applyAlignment="1">
      <alignment horizontal="center" vertical="center"/>
    </xf>
    <xf numFmtId="0" fontId="17" fillId="0" borderId="31" xfId="4" applyFont="1" applyBorder="1" applyAlignment="1">
      <alignment horizontal="center" vertical="center"/>
    </xf>
    <xf numFmtId="0" fontId="17" fillId="0" borderId="16" xfId="4" applyFont="1" applyBorder="1" applyAlignment="1">
      <alignment horizontal="center" vertical="center"/>
    </xf>
    <xf numFmtId="0" fontId="17" fillId="0" borderId="32" xfId="4" applyFont="1" applyBorder="1" applyAlignment="1">
      <alignment horizontal="center" vertical="center"/>
    </xf>
    <xf numFmtId="0" fontId="14" fillId="0" borderId="32" xfId="4" applyFont="1" applyBorder="1" applyAlignment="1">
      <alignment horizontal="center" vertical="center"/>
    </xf>
    <xf numFmtId="0" fontId="17" fillId="0" borderId="0" xfId="4" applyFont="1" applyAlignment="1">
      <alignment horizontal="center" vertical="center"/>
    </xf>
    <xf numFmtId="176" fontId="23" fillId="0" borderId="34" xfId="4" applyNumberFormat="1" applyFont="1" applyBorder="1" applyAlignment="1">
      <alignment vertical="center" shrinkToFit="1"/>
    </xf>
    <xf numFmtId="176" fontId="5" fillId="0" borderId="34" xfId="4" applyNumberFormat="1" applyFont="1" applyBorder="1" applyAlignment="1">
      <alignment vertical="center" shrinkToFit="1"/>
    </xf>
    <xf numFmtId="176" fontId="23" fillId="0" borderId="36" xfId="4" applyNumberFormat="1" applyFont="1" applyBorder="1" applyAlignment="1">
      <alignment vertical="center" shrinkToFit="1"/>
    </xf>
    <xf numFmtId="177" fontId="23" fillId="0" borderId="32" xfId="4" applyNumberFormat="1" applyFont="1" applyBorder="1" applyAlignment="1">
      <alignment vertical="center" shrinkToFit="1"/>
    </xf>
    <xf numFmtId="177" fontId="5" fillId="0" borderId="32" xfId="4" applyNumberFormat="1" applyFont="1" applyBorder="1" applyAlignment="1">
      <alignment vertical="center" shrinkToFit="1"/>
    </xf>
    <xf numFmtId="177" fontId="23" fillId="0" borderId="18" xfId="4" applyNumberFormat="1" applyFont="1" applyBorder="1" applyAlignment="1">
      <alignment vertical="center" shrinkToFit="1"/>
    </xf>
    <xf numFmtId="176" fontId="23" fillId="0" borderId="34" xfId="4" applyNumberFormat="1" applyFont="1" applyBorder="1" applyAlignment="1">
      <alignment horizontal="right" vertical="center" shrinkToFit="1"/>
    </xf>
    <xf numFmtId="176" fontId="23" fillId="0" borderId="36" xfId="4" applyNumberFormat="1" applyFont="1" applyBorder="1" applyAlignment="1">
      <alignment horizontal="right" vertical="center" shrinkToFit="1"/>
    </xf>
    <xf numFmtId="177" fontId="23" fillId="0" borderId="41" xfId="4" applyNumberFormat="1" applyFont="1" applyBorder="1" applyAlignment="1">
      <alignment vertical="center" shrinkToFit="1"/>
    </xf>
    <xf numFmtId="177" fontId="5" fillId="0" borderId="41" xfId="4" applyNumberFormat="1" applyFont="1" applyBorder="1" applyAlignment="1">
      <alignment vertical="center" shrinkToFit="1"/>
    </xf>
    <xf numFmtId="177" fontId="23" fillId="0" borderId="11" xfId="4" applyNumberFormat="1" applyFont="1" applyBorder="1" applyAlignment="1">
      <alignment vertical="center" shrinkToFit="1"/>
    </xf>
    <xf numFmtId="0" fontId="17" fillId="0" borderId="37" xfId="4" applyFont="1" applyBorder="1" applyAlignment="1">
      <alignment horizontal="center" vertical="center"/>
    </xf>
    <xf numFmtId="0" fontId="17" fillId="0" borderId="38" xfId="4" applyFont="1" applyBorder="1" applyAlignment="1">
      <alignment horizontal="center" vertical="center"/>
    </xf>
    <xf numFmtId="0" fontId="17" fillId="0" borderId="39" xfId="4" applyFont="1" applyBorder="1" applyAlignment="1">
      <alignment horizontal="center" vertical="center"/>
    </xf>
    <xf numFmtId="0" fontId="17" fillId="0" borderId="9" xfId="4" applyFont="1" applyBorder="1" applyAlignment="1">
      <alignment horizontal="center" vertical="center"/>
    </xf>
    <xf numFmtId="0" fontId="17" fillId="0" borderId="10" xfId="4" applyFont="1" applyBorder="1" applyAlignment="1">
      <alignment horizontal="center" vertical="center"/>
    </xf>
    <xf numFmtId="0" fontId="17" fillId="0" borderId="40" xfId="4" applyFont="1" applyBorder="1" applyAlignment="1">
      <alignment horizontal="center" vertical="center"/>
    </xf>
    <xf numFmtId="0" fontId="17" fillId="0" borderId="35" xfId="4" applyFont="1" applyBorder="1" applyAlignment="1">
      <alignment horizontal="center" vertical="center"/>
    </xf>
    <xf numFmtId="0" fontId="17" fillId="0" borderId="42" xfId="4" applyFont="1" applyBorder="1" applyAlignment="1">
      <alignment horizontal="center" vertical="center"/>
    </xf>
    <xf numFmtId="176" fontId="17" fillId="0" borderId="33" xfId="4" applyNumberFormat="1" applyFont="1" applyBorder="1" applyAlignment="1">
      <alignment horizontal="center" vertical="center" wrapText="1"/>
    </xf>
    <xf numFmtId="176" fontId="17" fillId="0" borderId="31" xfId="4" applyNumberFormat="1" applyFont="1" applyBorder="1" applyAlignment="1">
      <alignment horizontal="center" vertical="center" wrapText="1"/>
    </xf>
    <xf numFmtId="49" fontId="17" fillId="0" borderId="34" xfId="4" quotePrefix="1" applyNumberFormat="1" applyFont="1" applyBorder="1" applyAlignment="1">
      <alignment horizontal="center" vertical="center"/>
    </xf>
    <xf numFmtId="49" fontId="17" fillId="0" borderId="32" xfId="4" applyNumberFormat="1" applyFont="1" applyBorder="1" applyAlignment="1">
      <alignment horizontal="center" vertical="center"/>
    </xf>
    <xf numFmtId="0" fontId="24" fillId="0" borderId="34" xfId="6" applyBorder="1" applyAlignment="1">
      <alignment horizontal="left" vertical="center" wrapText="1"/>
    </xf>
    <xf numFmtId="0" fontId="17" fillId="0" borderId="32" xfId="4" applyFont="1" applyBorder="1" applyAlignment="1">
      <alignment horizontal="left" vertical="center" wrapText="1"/>
    </xf>
    <xf numFmtId="176" fontId="17" fillId="0" borderId="34" xfId="4" applyNumberFormat="1" applyFont="1" applyBorder="1" applyAlignment="1">
      <alignment horizontal="center" vertical="center" wrapText="1"/>
    </xf>
    <xf numFmtId="176" fontId="17" fillId="0" borderId="32" xfId="4" applyNumberFormat="1" applyFont="1" applyBorder="1" applyAlignment="1">
      <alignment horizontal="center" vertical="center" wrapText="1"/>
    </xf>
    <xf numFmtId="0" fontId="17" fillId="0" borderId="17" xfId="4" applyFont="1" applyBorder="1" applyAlignment="1">
      <alignment horizontal="center" vertical="center"/>
    </xf>
    <xf numFmtId="0" fontId="17" fillId="0" borderId="37"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9" xfId="4" applyFont="1" applyBorder="1" applyAlignment="1">
      <alignment horizontal="center" vertical="center" shrinkToFit="1"/>
    </xf>
    <xf numFmtId="0" fontId="17" fillId="0" borderId="14" xfId="4" applyFont="1" applyBorder="1" applyAlignment="1">
      <alignment horizontal="center" vertical="center" shrinkToFit="1"/>
    </xf>
    <xf numFmtId="0" fontId="17" fillId="0" borderId="15" xfId="4" applyFont="1" applyBorder="1" applyAlignment="1">
      <alignment horizontal="center" vertical="center" shrinkToFit="1"/>
    </xf>
    <xf numFmtId="0" fontId="17" fillId="0" borderId="16" xfId="4" applyFont="1" applyBorder="1" applyAlignment="1">
      <alignment horizontal="center" vertical="center" shrinkToFit="1"/>
    </xf>
    <xf numFmtId="0" fontId="24" fillId="0" borderId="34" xfId="6" applyBorder="1" applyAlignment="1">
      <alignment horizontal="left" vertical="center" wrapText="1" shrinkToFit="1"/>
    </xf>
    <xf numFmtId="0" fontId="17" fillId="0" borderId="32" xfId="4" applyFont="1" applyBorder="1" applyAlignment="1">
      <alignment horizontal="left" vertical="center" wrapText="1" shrinkToFit="1"/>
    </xf>
    <xf numFmtId="0" fontId="19" fillId="0" borderId="0" xfId="4" applyFont="1" applyAlignment="1">
      <alignment horizontal="right" vertical="center" shrinkToFit="1"/>
    </xf>
    <xf numFmtId="0" fontId="20" fillId="0" borderId="0" xfId="3" applyFont="1" applyAlignment="1">
      <alignment horizontal="right" vertical="center" shrinkToFit="1"/>
    </xf>
    <xf numFmtId="0" fontId="18" fillId="0" borderId="10" xfId="4" applyFont="1" applyBorder="1" applyAlignment="1">
      <alignment horizontal="right" vertical="center" wrapText="1"/>
    </xf>
    <xf numFmtId="0" fontId="17" fillId="0" borderId="30" xfId="4" applyFont="1" applyBorder="1" applyAlignment="1">
      <alignment horizontal="center" vertical="center"/>
    </xf>
    <xf numFmtId="0" fontId="17" fillId="0" borderId="32" xfId="4" applyFont="1" applyBorder="1" applyAlignment="1">
      <alignment horizontal="center" vertical="center"/>
    </xf>
    <xf numFmtId="0" fontId="17" fillId="0" borderId="30" xfId="4" applyFont="1" applyBorder="1" applyAlignment="1">
      <alignment horizontal="center" vertical="center" wrapText="1"/>
    </xf>
    <xf numFmtId="0" fontId="17" fillId="0" borderId="13" xfId="4" applyFont="1" applyBorder="1" applyAlignment="1">
      <alignment horizontal="center" vertical="center"/>
    </xf>
    <xf numFmtId="0" fontId="17" fillId="0" borderId="6" xfId="4" applyFont="1" applyBorder="1" applyAlignment="1">
      <alignment horizontal="center" vertical="center"/>
    </xf>
    <xf numFmtId="0" fontId="17" fillId="0" borderId="18" xfId="4" applyFont="1" applyBorder="1" applyAlignment="1">
      <alignment horizontal="center" vertical="center"/>
    </xf>
    <xf numFmtId="0" fontId="12" fillId="0" borderId="20" xfId="1" applyFont="1" applyBorder="1" applyAlignment="1">
      <alignment vertical="center" shrinkToFit="1"/>
    </xf>
    <xf numFmtId="0" fontId="0" fillId="0" borderId="20" xfId="0" applyBorder="1" applyAlignment="1">
      <alignment vertical="center" shrinkToFit="1"/>
    </xf>
    <xf numFmtId="0" fontId="0" fillId="0" borderId="21" xfId="0" applyBorder="1" applyAlignment="1">
      <alignment vertical="center" shrinkToFit="1"/>
    </xf>
    <xf numFmtId="176" fontId="12" fillId="0" borderId="22" xfId="1" applyNumberFormat="1" applyFont="1" applyBorder="1" applyAlignment="1">
      <alignment vertical="center"/>
    </xf>
    <xf numFmtId="0" fontId="1" fillId="0" borderId="20" xfId="1" applyBorder="1" applyAlignment="1">
      <alignment vertical="center"/>
    </xf>
    <xf numFmtId="0" fontId="1" fillId="0" borderId="21" xfId="1" applyBorder="1" applyAlignment="1">
      <alignment vertical="center"/>
    </xf>
    <xf numFmtId="176" fontId="12" fillId="0" borderId="22" xfId="1" applyNumberFormat="1" applyFont="1" applyBorder="1" applyAlignment="1">
      <alignment horizontal="center" vertical="center"/>
    </xf>
    <xf numFmtId="0" fontId="1" fillId="0" borderId="20" xfId="1" applyBorder="1" applyAlignment="1">
      <alignment horizontal="center" vertical="center"/>
    </xf>
    <xf numFmtId="0" fontId="1" fillId="0" borderId="23" xfId="1" applyBorder="1" applyAlignment="1">
      <alignment horizontal="center" vertical="center"/>
    </xf>
    <xf numFmtId="0" fontId="12" fillId="5" borderId="24" xfId="1" applyFont="1" applyFill="1" applyBorder="1" applyAlignment="1">
      <alignment horizontal="center" vertical="center"/>
    </xf>
    <xf numFmtId="0" fontId="1" fillId="4" borderId="25" xfId="1" applyFill="1" applyBorder="1" applyAlignment="1">
      <alignment horizontal="center" vertical="center"/>
    </xf>
    <xf numFmtId="0" fontId="1" fillId="4" borderId="26" xfId="1" applyFill="1" applyBorder="1" applyAlignment="1">
      <alignment horizontal="center" vertical="center"/>
    </xf>
    <xf numFmtId="176" fontId="12" fillId="5" borderId="27" xfId="1" applyNumberFormat="1" applyFont="1" applyFill="1" applyBorder="1" applyAlignment="1">
      <alignment vertical="center" shrinkToFit="1"/>
    </xf>
    <xf numFmtId="0" fontId="1" fillId="4" borderId="25" xfId="1" applyFill="1" applyBorder="1" applyAlignment="1">
      <alignment vertical="center" shrinkToFit="1"/>
    </xf>
    <xf numFmtId="0" fontId="1" fillId="4" borderId="26" xfId="1" applyFill="1" applyBorder="1" applyAlignment="1">
      <alignment vertical="center" shrinkToFit="1"/>
    </xf>
    <xf numFmtId="176" fontId="12" fillId="5" borderId="27" xfId="1" applyNumberFormat="1" applyFont="1" applyFill="1" applyBorder="1" applyAlignment="1">
      <alignment vertical="center"/>
    </xf>
    <xf numFmtId="0" fontId="1" fillId="4" borderId="25" xfId="1" applyFill="1" applyBorder="1" applyAlignment="1">
      <alignment vertical="center"/>
    </xf>
    <xf numFmtId="0" fontId="1" fillId="4" borderId="28" xfId="1" applyFill="1" applyBorder="1" applyAlignment="1">
      <alignment vertical="center"/>
    </xf>
    <xf numFmtId="0" fontId="7" fillId="0" borderId="0" xfId="1" applyFont="1" applyAlignment="1">
      <alignment horizontal="right" shrinkToFit="1"/>
    </xf>
    <xf numFmtId="0" fontId="10" fillId="0" borderId="0" xfId="0" applyFont="1" applyAlignment="1">
      <alignment horizontal="right" shrinkToFit="1"/>
    </xf>
    <xf numFmtId="0" fontId="12" fillId="3"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0" borderId="1" xfId="1" applyFont="1" applyBorder="1" applyAlignment="1">
      <alignment horizontal="left" vertical="center" shrinkToFit="1"/>
    </xf>
    <xf numFmtId="0" fontId="12" fillId="0" borderId="2" xfId="1" applyFont="1" applyBorder="1" applyAlignment="1">
      <alignment horizontal="left" vertical="center" shrinkToFit="1"/>
    </xf>
    <xf numFmtId="0" fontId="12" fillId="0" borderId="3" xfId="1" applyFont="1" applyBorder="1" applyAlignment="1">
      <alignment horizontal="left" vertical="center" shrinkToFit="1"/>
    </xf>
    <xf numFmtId="0" fontId="14" fillId="0" borderId="7" xfId="1" applyFont="1" applyBorder="1" applyAlignment="1">
      <alignment horizontal="left" vertical="top" wrapText="1"/>
    </xf>
    <xf numFmtId="0" fontId="14" fillId="0" borderId="0" xfId="1" applyFont="1" applyAlignment="1">
      <alignment horizontal="left" vertical="top" wrapText="1"/>
    </xf>
    <xf numFmtId="0" fontId="14" fillId="0" borderId="8" xfId="1" applyFont="1" applyBorder="1" applyAlignment="1">
      <alignment horizontal="left" vertical="top" wrapText="1"/>
    </xf>
    <xf numFmtId="0" fontId="12" fillId="3" borderId="5" xfId="1" applyFont="1" applyFill="1" applyBorder="1" applyAlignment="1">
      <alignment horizontal="center" vertical="center"/>
    </xf>
    <xf numFmtId="0" fontId="1" fillId="2" borderId="4" xfId="1" applyFill="1" applyBorder="1" applyAlignment="1">
      <alignment horizontal="center" vertical="center"/>
    </xf>
    <xf numFmtId="0" fontId="1" fillId="2" borderId="12" xfId="1" applyFill="1" applyBorder="1" applyAlignment="1">
      <alignment horizontal="center" vertical="center"/>
    </xf>
    <xf numFmtId="0" fontId="1" fillId="2" borderId="14" xfId="1" applyFill="1" applyBorder="1" applyAlignment="1">
      <alignment horizontal="center" vertical="center"/>
    </xf>
    <xf numFmtId="0" fontId="1" fillId="2" borderId="15" xfId="1" applyFill="1" applyBorder="1" applyAlignment="1">
      <alignment horizontal="center" vertical="center"/>
    </xf>
    <xf numFmtId="0" fontId="1" fillId="2" borderId="16" xfId="1" applyFill="1" applyBorder="1" applyAlignment="1">
      <alignment horizontal="center" vertical="center"/>
    </xf>
    <xf numFmtId="176" fontId="12" fillId="3" borderId="13" xfId="1" applyNumberFormat="1" applyFont="1" applyFill="1" applyBorder="1" applyAlignment="1">
      <alignment horizontal="center" vertical="center"/>
    </xf>
    <xf numFmtId="0" fontId="1" fillId="2" borderId="17" xfId="1" applyFill="1" applyBorder="1" applyAlignment="1">
      <alignment horizontal="center" vertical="center"/>
    </xf>
    <xf numFmtId="0" fontId="1" fillId="2" borderId="6" xfId="1" applyFill="1" applyBorder="1" applyAlignment="1">
      <alignment horizontal="center" vertical="center"/>
    </xf>
    <xf numFmtId="0" fontId="1" fillId="2" borderId="18" xfId="1" applyFill="1" applyBorder="1" applyAlignment="1">
      <alignment horizontal="center" vertical="center"/>
    </xf>
    <xf numFmtId="0" fontId="10" fillId="0" borderId="0" xfId="3" applyFont="1" applyAlignment="1">
      <alignment horizontal="right" shrinkToFit="1"/>
    </xf>
    <xf numFmtId="176" fontId="12" fillId="0" borderId="20" xfId="1" applyNumberFormat="1" applyFont="1" applyBorder="1" applyAlignment="1">
      <alignment horizontal="center" vertical="center"/>
    </xf>
    <xf numFmtId="176" fontId="12" fillId="0" borderId="23" xfId="1" applyNumberFormat="1" applyFont="1" applyBorder="1" applyAlignment="1">
      <alignment horizontal="center" vertical="center"/>
    </xf>
    <xf numFmtId="176" fontId="12" fillId="0" borderId="20" xfId="1" applyNumberFormat="1" applyFont="1" applyBorder="1" applyAlignment="1">
      <alignment vertical="center"/>
    </xf>
    <xf numFmtId="176" fontId="12" fillId="0" borderId="21" xfId="1" applyNumberFormat="1" applyFont="1" applyBorder="1" applyAlignment="1">
      <alignment vertical="center"/>
    </xf>
    <xf numFmtId="0" fontId="12" fillId="0" borderId="21" xfId="1" applyFont="1" applyBorder="1" applyAlignment="1">
      <alignment vertical="center" shrinkToFit="1"/>
    </xf>
    <xf numFmtId="176" fontId="12" fillId="5" borderId="25" xfId="1" applyNumberFormat="1" applyFont="1" applyFill="1" applyBorder="1" applyAlignment="1">
      <alignment vertical="center"/>
    </xf>
    <xf numFmtId="176" fontId="12" fillId="5" borderId="28" xfId="1" applyNumberFormat="1" applyFont="1" applyFill="1" applyBorder="1" applyAlignment="1">
      <alignment vertical="center"/>
    </xf>
    <xf numFmtId="176" fontId="12" fillId="5" borderId="25" xfId="1" applyNumberFormat="1" applyFont="1" applyFill="1" applyBorder="1" applyAlignment="1">
      <alignment vertical="center" shrinkToFit="1"/>
    </xf>
    <xf numFmtId="176" fontId="12" fillId="5" borderId="26" xfId="1" applyNumberFormat="1" applyFont="1" applyFill="1" applyBorder="1" applyAlignment="1">
      <alignment vertical="center" shrinkToFit="1"/>
    </xf>
    <xf numFmtId="0" fontId="12" fillId="5" borderId="25" xfId="1" applyFont="1" applyFill="1" applyBorder="1" applyAlignment="1">
      <alignment horizontal="center" vertical="center"/>
    </xf>
    <xf numFmtId="0" fontId="12" fillId="5" borderId="26" xfId="1" applyFont="1" applyFill="1" applyBorder="1" applyAlignment="1">
      <alignment horizontal="center" vertical="center"/>
    </xf>
    <xf numFmtId="176" fontId="12" fillId="3" borderId="4" xfId="1" applyNumberFormat="1" applyFont="1" applyFill="1" applyBorder="1" applyAlignment="1">
      <alignment horizontal="center" vertical="center"/>
    </xf>
    <xf numFmtId="176" fontId="12" fillId="3" borderId="6" xfId="1" applyNumberFormat="1" applyFont="1" applyFill="1" applyBorder="1" applyAlignment="1">
      <alignment horizontal="center" vertical="center"/>
    </xf>
    <xf numFmtId="176" fontId="12" fillId="3" borderId="17" xfId="1" applyNumberFormat="1" applyFont="1" applyFill="1" applyBorder="1" applyAlignment="1">
      <alignment horizontal="center" vertical="center"/>
    </xf>
    <xf numFmtId="176" fontId="12" fillId="3" borderId="15" xfId="1" applyNumberFormat="1" applyFont="1" applyFill="1" applyBorder="1" applyAlignment="1">
      <alignment horizontal="center" vertical="center"/>
    </xf>
    <xf numFmtId="176" fontId="12" fillId="3" borderId="18" xfId="1" applyNumberFormat="1" applyFont="1" applyFill="1" applyBorder="1" applyAlignment="1">
      <alignment horizontal="center" vertical="center"/>
    </xf>
    <xf numFmtId="176" fontId="12" fillId="3" borderId="12" xfId="1" applyNumberFormat="1" applyFont="1" applyFill="1" applyBorder="1" applyAlignment="1">
      <alignment horizontal="center" vertical="center"/>
    </xf>
    <xf numFmtId="176" fontId="12" fillId="3" borderId="16" xfId="1" applyNumberFormat="1" applyFont="1" applyFill="1" applyBorder="1" applyAlignment="1">
      <alignment horizontal="center" vertical="center"/>
    </xf>
    <xf numFmtId="0" fontId="12" fillId="3" borderId="4" xfId="1" applyFont="1" applyFill="1" applyBorder="1" applyAlignment="1">
      <alignment horizontal="center" vertical="center"/>
    </xf>
    <xf numFmtId="0" fontId="12" fillId="3" borderId="12" xfId="1" applyFont="1" applyFill="1" applyBorder="1" applyAlignment="1">
      <alignment horizontal="center" vertical="center"/>
    </xf>
    <xf numFmtId="0" fontId="12" fillId="3" borderId="14" xfId="1" applyFont="1" applyFill="1" applyBorder="1" applyAlignment="1">
      <alignment horizontal="center" vertical="center"/>
    </xf>
    <xf numFmtId="0" fontId="12" fillId="3" borderId="15" xfId="1" applyFont="1" applyFill="1" applyBorder="1" applyAlignment="1">
      <alignment horizontal="center" vertical="center"/>
    </xf>
    <xf numFmtId="0" fontId="12" fillId="3" borderId="16" xfId="1" applyFont="1" applyFill="1" applyBorder="1" applyAlignment="1">
      <alignment horizontal="center" vertical="center"/>
    </xf>
    <xf numFmtId="0" fontId="14" fillId="0" borderId="0" xfId="1" applyFont="1" applyBorder="1" applyAlignment="1">
      <alignment horizontal="left" vertical="top" wrapText="1"/>
    </xf>
    <xf numFmtId="0" fontId="12" fillId="3" borderId="2" xfId="1" applyFont="1" applyFill="1" applyBorder="1" applyAlignment="1">
      <alignment horizontal="center" vertical="center"/>
    </xf>
    <xf numFmtId="0" fontId="12" fillId="3" borderId="3" xfId="1" applyFont="1" applyFill="1" applyBorder="1" applyAlignment="1">
      <alignment horizontal="center" vertical="center"/>
    </xf>
    <xf numFmtId="176" fontId="23" fillId="0" borderId="36" xfId="4" applyNumberFormat="1" applyFont="1" applyBorder="1" applyAlignment="1">
      <alignment horizontal="center" vertical="center" shrinkToFit="1"/>
    </xf>
    <xf numFmtId="176" fontId="23" fillId="0" borderId="18" xfId="4" applyNumberFormat="1" applyFont="1" applyBorder="1" applyAlignment="1">
      <alignment horizontal="center" vertical="center" shrinkToFit="1"/>
    </xf>
  </cellXfs>
  <cellStyles count="7">
    <cellStyle name="ハイパーリンク" xfId="6" builtinId="8" customBuiltin="1"/>
    <cellStyle name="標準" xfId="0" builtinId="0"/>
    <cellStyle name="標準 2" xfId="3" xr:uid="{589E93CD-6489-4695-9D27-05F9439B7D9B}"/>
    <cellStyle name="標準 2 4" xfId="1" xr:uid="{FB351713-D125-4390-8029-32B508B65E6E}"/>
    <cellStyle name="標準 7" xfId="5" xr:uid="{A3D20196-6E7E-4AB2-B5AB-609DADA72AE0}"/>
    <cellStyle name="標準_③予算事業別調書(目次様式)" xfId="4" xr:uid="{71F639F7-05DB-43C6-91D9-8587CAFCB600}"/>
    <cellStyle name="標準_④予算事業別調書(本体様式)" xfId="2" xr:uid="{D77B5169-2540-424B-9148-424F8CB50E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25ADD-4E71-4314-A22C-D07A934F584B}">
  <sheetPr codeName="Sheet1"/>
  <dimension ref="A1:N83"/>
  <sheetViews>
    <sheetView tabSelected="1" view="pageBreakPreview" zoomScaleNormal="115" zoomScaleSheetLayoutView="100" workbookViewId="0">
      <selection activeCell="C8" sqref="C8:C9"/>
    </sheetView>
  </sheetViews>
  <sheetFormatPr defaultColWidth="7.625" defaultRowHeight="12"/>
  <cols>
    <col min="1" max="1" width="3.75" style="27" customWidth="1"/>
    <col min="2" max="2" width="12.5" style="27" customWidth="1"/>
    <col min="3" max="3" width="23.75" style="27" customWidth="1"/>
    <col min="4" max="4" width="17.5" style="27" customWidth="1"/>
    <col min="5" max="5" width="12.5" style="27" customWidth="1"/>
    <col min="6" max="6" width="12.5" style="28" customWidth="1"/>
    <col min="7" max="7" width="12.5" style="45" customWidth="1"/>
    <col min="8" max="8" width="6.25" style="27" customWidth="1"/>
    <col min="9" max="9" width="9.375" style="27" customWidth="1"/>
    <col min="10" max="10" width="2.875" style="30" customWidth="1"/>
    <col min="11" max="11" width="6.625" style="30" customWidth="1"/>
    <col min="12" max="12" width="2.625" style="30" customWidth="1"/>
    <col min="13" max="14" width="7.625" style="30"/>
    <col min="15" max="16384" width="7.625" style="27"/>
  </cols>
  <sheetData>
    <row r="1" spans="1:10" s="30" customFormat="1" ht="18" customHeight="1">
      <c r="A1" s="26" t="s">
        <v>195</v>
      </c>
      <c r="B1" s="27"/>
      <c r="C1" s="27"/>
      <c r="D1" s="27"/>
      <c r="E1" s="27"/>
      <c r="F1" s="28"/>
      <c r="G1" s="27"/>
      <c r="H1" s="29"/>
      <c r="I1" s="29"/>
    </row>
    <row r="2" spans="1:10" s="30" customFormat="1" ht="15" customHeight="1">
      <c r="A2" s="27"/>
      <c r="B2" s="27"/>
      <c r="C2" s="27"/>
      <c r="D2" s="27"/>
      <c r="E2" s="27"/>
      <c r="F2" s="28"/>
      <c r="G2" s="27"/>
      <c r="H2" s="27"/>
      <c r="I2" s="27"/>
    </row>
    <row r="3" spans="1:10" s="30" customFormat="1" ht="18" customHeight="1">
      <c r="A3" s="31" t="s">
        <v>208</v>
      </c>
      <c r="B3" s="32"/>
      <c r="C3" s="27"/>
      <c r="D3" s="82" t="s">
        <v>8</v>
      </c>
      <c r="E3" s="83"/>
      <c r="F3" s="83"/>
      <c r="G3" s="83"/>
      <c r="H3" s="83"/>
      <c r="I3" s="83"/>
    </row>
    <row r="4" spans="1:10" s="30" customFormat="1" ht="10.5" customHeight="1">
      <c r="A4" s="27"/>
      <c r="B4" s="27"/>
      <c r="C4" s="27"/>
      <c r="D4" s="27"/>
      <c r="E4" s="27"/>
      <c r="F4" s="33"/>
      <c r="G4" s="34"/>
      <c r="H4" s="27"/>
      <c r="I4" s="27"/>
    </row>
    <row r="5" spans="1:10" s="30" customFormat="1" ht="27" customHeight="1" thickBot="1">
      <c r="A5" s="27"/>
      <c r="B5" s="27"/>
      <c r="C5" s="27"/>
      <c r="D5" s="27"/>
      <c r="E5" s="84" t="s">
        <v>196</v>
      </c>
      <c r="F5" s="84"/>
      <c r="G5" s="35"/>
      <c r="H5" s="27"/>
      <c r="I5" s="36" t="s">
        <v>197</v>
      </c>
    </row>
    <row r="6" spans="1:10" s="30" customFormat="1" ht="15" customHeight="1">
      <c r="A6" s="37" t="s">
        <v>198</v>
      </c>
      <c r="B6" s="38" t="s">
        <v>199</v>
      </c>
      <c r="C6" s="85" t="s">
        <v>200</v>
      </c>
      <c r="D6" s="87" t="s">
        <v>201</v>
      </c>
      <c r="E6" s="39" t="s">
        <v>209</v>
      </c>
      <c r="F6" s="40" t="s">
        <v>210</v>
      </c>
      <c r="G6" s="39" t="s">
        <v>202</v>
      </c>
      <c r="H6" s="88" t="s">
        <v>203</v>
      </c>
      <c r="I6" s="89"/>
    </row>
    <row r="7" spans="1:10" s="30" customFormat="1" ht="15" customHeight="1">
      <c r="A7" s="41" t="s">
        <v>204</v>
      </c>
      <c r="B7" s="42" t="s">
        <v>205</v>
      </c>
      <c r="C7" s="86"/>
      <c r="D7" s="86"/>
      <c r="E7" s="43" t="s">
        <v>206</v>
      </c>
      <c r="F7" s="44" t="s">
        <v>262</v>
      </c>
      <c r="G7" s="43" t="s">
        <v>207</v>
      </c>
      <c r="H7" s="73"/>
      <c r="I7" s="90"/>
    </row>
    <row r="8" spans="1:10" s="30" customFormat="1" ht="15" customHeight="1">
      <c r="A8" s="65">
        <v>1</v>
      </c>
      <c r="B8" s="67" t="s">
        <v>214</v>
      </c>
      <c r="C8" s="69" t="s">
        <v>215</v>
      </c>
      <c r="D8" s="71" t="s">
        <v>216</v>
      </c>
      <c r="E8" s="46"/>
      <c r="F8" s="47"/>
      <c r="G8" s="46">
        <f t="shared" ref="G8:G51" si="0">F8-E8</f>
        <v>0</v>
      </c>
      <c r="H8" s="63" t="s">
        <v>211</v>
      </c>
      <c r="I8" s="156" t="s">
        <v>263</v>
      </c>
      <c r="J8" s="30" t="s">
        <v>217</v>
      </c>
    </row>
    <row r="9" spans="1:10" s="30" customFormat="1" ht="15" customHeight="1">
      <c r="A9" s="66"/>
      <c r="B9" s="68"/>
      <c r="C9" s="70"/>
      <c r="D9" s="72"/>
      <c r="E9" s="49"/>
      <c r="F9" s="50"/>
      <c r="G9" s="49">
        <f t="shared" si="0"/>
        <v>0</v>
      </c>
      <c r="H9" s="73"/>
      <c r="I9" s="157"/>
      <c r="J9" s="30" t="s">
        <v>218</v>
      </c>
    </row>
    <row r="10" spans="1:10" ht="15" customHeight="1">
      <c r="A10" s="74" t="s">
        <v>219</v>
      </c>
      <c r="B10" s="75"/>
      <c r="C10" s="75"/>
      <c r="D10" s="76"/>
      <c r="E10" s="46">
        <f>SUMIF($J$8:$J$9, J8, E8:E9)</f>
        <v>0</v>
      </c>
      <c r="F10" s="47">
        <f>SUMIF($J$8:$J$9, J8, F8:F9)</f>
        <v>0</v>
      </c>
      <c r="G10" s="46">
        <f t="shared" si="0"/>
        <v>0</v>
      </c>
      <c r="H10" s="63"/>
      <c r="I10" s="48"/>
    </row>
    <row r="11" spans="1:10" ht="15" customHeight="1">
      <c r="A11" s="77"/>
      <c r="B11" s="78"/>
      <c r="C11" s="78"/>
      <c r="D11" s="79"/>
      <c r="E11" s="49">
        <f>SUMIF($J$8:$J$9, J9, E8:E9)</f>
        <v>0</v>
      </c>
      <c r="F11" s="50">
        <f>SUMIF($J$8:$J$9, J9, F8:F9)</f>
        <v>0</v>
      </c>
      <c r="G11" s="49">
        <f t="shared" si="0"/>
        <v>0</v>
      </c>
      <c r="H11" s="73"/>
      <c r="I11" s="51"/>
    </row>
    <row r="12" spans="1:10" s="30" customFormat="1" ht="15" customHeight="1">
      <c r="A12" s="65">
        <v>2</v>
      </c>
      <c r="B12" s="67" t="s">
        <v>220</v>
      </c>
      <c r="C12" s="69" t="s">
        <v>225</v>
      </c>
      <c r="D12" s="71" t="s">
        <v>216</v>
      </c>
      <c r="E12" s="46">
        <v>1691</v>
      </c>
      <c r="F12" s="47">
        <v>863</v>
      </c>
      <c r="G12" s="46">
        <f>F12-E12</f>
        <v>-828</v>
      </c>
      <c r="H12" s="63" t="s">
        <v>211</v>
      </c>
      <c r="I12" s="48"/>
      <c r="J12" s="30" t="s">
        <v>217</v>
      </c>
    </row>
    <row r="13" spans="1:10" s="30" customFormat="1" ht="15" customHeight="1">
      <c r="A13" s="66"/>
      <c r="B13" s="68"/>
      <c r="C13" s="70"/>
      <c r="D13" s="72"/>
      <c r="E13" s="49">
        <v>1691</v>
      </c>
      <c r="F13" s="50">
        <v>863</v>
      </c>
      <c r="G13" s="49">
        <f>F13-E13</f>
        <v>-828</v>
      </c>
      <c r="H13" s="73"/>
      <c r="I13" s="51"/>
      <c r="J13" s="30" t="s">
        <v>218</v>
      </c>
    </row>
    <row r="14" spans="1:10" s="30" customFormat="1" ht="15" customHeight="1">
      <c r="A14" s="65">
        <v>3</v>
      </c>
      <c r="B14" s="67" t="s">
        <v>220</v>
      </c>
      <c r="C14" s="69" t="s">
        <v>223</v>
      </c>
      <c r="D14" s="71" t="s">
        <v>216</v>
      </c>
      <c r="E14" s="46">
        <v>17488</v>
      </c>
      <c r="F14" s="47">
        <v>19536</v>
      </c>
      <c r="G14" s="46">
        <f>F14-E14</f>
        <v>2048</v>
      </c>
      <c r="H14" s="63" t="s">
        <v>211</v>
      </c>
      <c r="I14" s="48"/>
      <c r="J14" s="30" t="s">
        <v>217</v>
      </c>
    </row>
    <row r="15" spans="1:10" s="30" customFormat="1" ht="15" customHeight="1">
      <c r="A15" s="66"/>
      <c r="B15" s="68"/>
      <c r="C15" s="70"/>
      <c r="D15" s="72"/>
      <c r="E15" s="49">
        <v>17488</v>
      </c>
      <c r="F15" s="50">
        <v>19536</v>
      </c>
      <c r="G15" s="49">
        <f>F15-E15</f>
        <v>2048</v>
      </c>
      <c r="H15" s="73"/>
      <c r="I15" s="51"/>
      <c r="J15" s="30" t="s">
        <v>218</v>
      </c>
    </row>
    <row r="16" spans="1:10" s="30" customFormat="1" ht="15" customHeight="1">
      <c r="A16" s="65">
        <v>4</v>
      </c>
      <c r="B16" s="67" t="s">
        <v>220</v>
      </c>
      <c r="C16" s="69" t="s">
        <v>255</v>
      </c>
      <c r="D16" s="71" t="s">
        <v>250</v>
      </c>
      <c r="E16" s="46">
        <v>1298</v>
      </c>
      <c r="F16" s="47">
        <v>1365</v>
      </c>
      <c r="G16" s="46">
        <f>F16-E16</f>
        <v>67</v>
      </c>
      <c r="H16" s="63" t="s">
        <v>211</v>
      </c>
      <c r="I16" s="48"/>
      <c r="J16" s="30" t="s">
        <v>217</v>
      </c>
    </row>
    <row r="17" spans="1:10" s="30" customFormat="1" ht="15" customHeight="1">
      <c r="A17" s="66"/>
      <c r="B17" s="68"/>
      <c r="C17" s="70"/>
      <c r="D17" s="72"/>
      <c r="E17" s="49">
        <v>1298</v>
      </c>
      <c r="F17" s="50">
        <v>1365</v>
      </c>
      <c r="G17" s="49">
        <f>F17-E17</f>
        <v>67</v>
      </c>
      <c r="H17" s="73"/>
      <c r="I17" s="51"/>
      <c r="J17" s="30" t="s">
        <v>218</v>
      </c>
    </row>
    <row r="18" spans="1:10" s="30" customFormat="1" ht="15" customHeight="1">
      <c r="A18" s="65">
        <v>5</v>
      </c>
      <c r="B18" s="67" t="s">
        <v>220</v>
      </c>
      <c r="C18" s="69" t="s">
        <v>249</v>
      </c>
      <c r="D18" s="71" t="s">
        <v>250</v>
      </c>
      <c r="E18" s="46">
        <v>11411</v>
      </c>
      <c r="F18" s="47">
        <v>12155</v>
      </c>
      <c r="G18" s="46">
        <f>F18-E18</f>
        <v>744</v>
      </c>
      <c r="H18" s="63" t="s">
        <v>211</v>
      </c>
      <c r="I18" s="48"/>
      <c r="J18" s="30" t="s">
        <v>217</v>
      </c>
    </row>
    <row r="19" spans="1:10" s="30" customFormat="1" ht="15" customHeight="1">
      <c r="A19" s="66"/>
      <c r="B19" s="68"/>
      <c r="C19" s="70"/>
      <c r="D19" s="72"/>
      <c r="E19" s="49">
        <v>10949</v>
      </c>
      <c r="F19" s="50">
        <v>11082</v>
      </c>
      <c r="G19" s="49">
        <f>F19-E19</f>
        <v>133</v>
      </c>
      <c r="H19" s="73"/>
      <c r="I19" s="51"/>
      <c r="J19" s="30" t="s">
        <v>218</v>
      </c>
    </row>
    <row r="20" spans="1:10" s="30" customFormat="1" ht="15" customHeight="1">
      <c r="A20" s="65">
        <v>6</v>
      </c>
      <c r="B20" s="67" t="s">
        <v>220</v>
      </c>
      <c r="C20" s="69" t="s">
        <v>257</v>
      </c>
      <c r="D20" s="71" t="s">
        <v>250</v>
      </c>
      <c r="E20" s="46">
        <v>84</v>
      </c>
      <c r="F20" s="47">
        <v>81</v>
      </c>
      <c r="G20" s="46">
        <f>F20-E20</f>
        <v>-3</v>
      </c>
      <c r="H20" s="63" t="s">
        <v>211</v>
      </c>
      <c r="I20" s="48"/>
      <c r="J20" s="30" t="s">
        <v>217</v>
      </c>
    </row>
    <row r="21" spans="1:10" s="30" customFormat="1" ht="15" customHeight="1">
      <c r="A21" s="66"/>
      <c r="B21" s="68"/>
      <c r="C21" s="70"/>
      <c r="D21" s="72"/>
      <c r="E21" s="49">
        <v>84</v>
      </c>
      <c r="F21" s="50">
        <v>81</v>
      </c>
      <c r="G21" s="49">
        <f>F21-E21</f>
        <v>-3</v>
      </c>
      <c r="H21" s="73"/>
      <c r="I21" s="51"/>
      <c r="J21" s="30" t="s">
        <v>218</v>
      </c>
    </row>
    <row r="22" spans="1:10" s="30" customFormat="1" ht="15" customHeight="1">
      <c r="A22" s="65">
        <v>7</v>
      </c>
      <c r="B22" s="67" t="s">
        <v>220</v>
      </c>
      <c r="C22" s="69" t="s">
        <v>251</v>
      </c>
      <c r="D22" s="71" t="s">
        <v>250</v>
      </c>
      <c r="E22" s="46">
        <v>4440</v>
      </c>
      <c r="F22" s="47">
        <v>9566</v>
      </c>
      <c r="G22" s="46">
        <f>F22-E22</f>
        <v>5126</v>
      </c>
      <c r="H22" s="63" t="s">
        <v>211</v>
      </c>
      <c r="I22" s="48"/>
      <c r="J22" s="30" t="s">
        <v>217</v>
      </c>
    </row>
    <row r="23" spans="1:10" s="30" customFormat="1" ht="15" customHeight="1">
      <c r="A23" s="66"/>
      <c r="B23" s="68"/>
      <c r="C23" s="70"/>
      <c r="D23" s="72"/>
      <c r="E23" s="49">
        <v>4180</v>
      </c>
      <c r="F23" s="50">
        <v>5612</v>
      </c>
      <c r="G23" s="49">
        <f>F23-E23</f>
        <v>1432</v>
      </c>
      <c r="H23" s="73"/>
      <c r="I23" s="51"/>
      <c r="J23" s="30" t="s">
        <v>218</v>
      </c>
    </row>
    <row r="24" spans="1:10" s="30" customFormat="1" ht="15" customHeight="1">
      <c r="A24" s="65">
        <v>8</v>
      </c>
      <c r="B24" s="67" t="s">
        <v>220</v>
      </c>
      <c r="C24" s="69" t="s">
        <v>242</v>
      </c>
      <c r="D24" s="71" t="s">
        <v>233</v>
      </c>
      <c r="E24" s="46">
        <v>1376</v>
      </c>
      <c r="F24" s="47">
        <v>1726</v>
      </c>
      <c r="G24" s="46">
        <f>F24-E24</f>
        <v>350</v>
      </c>
      <c r="H24" s="63" t="s">
        <v>211</v>
      </c>
      <c r="I24" s="48"/>
      <c r="J24" s="30" t="s">
        <v>217</v>
      </c>
    </row>
    <row r="25" spans="1:10" s="30" customFormat="1" ht="15" customHeight="1">
      <c r="A25" s="66"/>
      <c r="B25" s="68"/>
      <c r="C25" s="70"/>
      <c r="D25" s="72"/>
      <c r="E25" s="49">
        <v>1376</v>
      </c>
      <c r="F25" s="50">
        <v>1376</v>
      </c>
      <c r="G25" s="49">
        <f>F25-E25</f>
        <v>0</v>
      </c>
      <c r="H25" s="73"/>
      <c r="I25" s="51"/>
      <c r="J25" s="30" t="s">
        <v>218</v>
      </c>
    </row>
    <row r="26" spans="1:10" s="30" customFormat="1" ht="15" customHeight="1">
      <c r="A26" s="65">
        <v>9</v>
      </c>
      <c r="B26" s="67" t="s">
        <v>220</v>
      </c>
      <c r="C26" s="69" t="s">
        <v>244</v>
      </c>
      <c r="D26" s="71" t="s">
        <v>233</v>
      </c>
      <c r="E26" s="46">
        <v>1091</v>
      </c>
      <c r="F26" s="47">
        <v>1091</v>
      </c>
      <c r="G26" s="46">
        <f>F26-E26</f>
        <v>0</v>
      </c>
      <c r="H26" s="63" t="s">
        <v>211</v>
      </c>
      <c r="I26" s="48"/>
      <c r="J26" s="30" t="s">
        <v>217</v>
      </c>
    </row>
    <row r="27" spans="1:10" s="30" customFormat="1" ht="15" customHeight="1">
      <c r="A27" s="66"/>
      <c r="B27" s="68"/>
      <c r="C27" s="70"/>
      <c r="D27" s="72"/>
      <c r="E27" s="49">
        <v>1091</v>
      </c>
      <c r="F27" s="50">
        <v>1091</v>
      </c>
      <c r="G27" s="49">
        <f>F27-E27</f>
        <v>0</v>
      </c>
      <c r="H27" s="73"/>
      <c r="I27" s="51"/>
      <c r="J27" s="30" t="s">
        <v>218</v>
      </c>
    </row>
    <row r="28" spans="1:10" s="30" customFormat="1" ht="15" customHeight="1">
      <c r="A28" s="65">
        <v>10</v>
      </c>
      <c r="B28" s="67" t="s">
        <v>220</v>
      </c>
      <c r="C28" s="69" t="s">
        <v>253</v>
      </c>
      <c r="D28" s="71" t="s">
        <v>250</v>
      </c>
      <c r="E28" s="46">
        <v>8829</v>
      </c>
      <c r="F28" s="47">
        <v>8829</v>
      </c>
      <c r="G28" s="46">
        <f>F28-E28</f>
        <v>0</v>
      </c>
      <c r="H28" s="63" t="s">
        <v>211</v>
      </c>
      <c r="I28" s="48"/>
      <c r="J28" s="30" t="s">
        <v>217</v>
      </c>
    </row>
    <row r="29" spans="1:10" s="30" customFormat="1" ht="15" customHeight="1">
      <c r="A29" s="66"/>
      <c r="B29" s="68"/>
      <c r="C29" s="70"/>
      <c r="D29" s="72"/>
      <c r="E29" s="49">
        <v>8829</v>
      </c>
      <c r="F29" s="50">
        <v>8829</v>
      </c>
      <c r="G29" s="49">
        <f>F29-E29</f>
        <v>0</v>
      </c>
      <c r="H29" s="73"/>
      <c r="I29" s="51"/>
      <c r="J29" s="30" t="s">
        <v>218</v>
      </c>
    </row>
    <row r="30" spans="1:10" s="30" customFormat="1" ht="15" customHeight="1">
      <c r="A30" s="65">
        <v>11</v>
      </c>
      <c r="B30" s="67" t="s">
        <v>220</v>
      </c>
      <c r="C30" s="69" t="s">
        <v>256</v>
      </c>
      <c r="D30" s="71" t="s">
        <v>250</v>
      </c>
      <c r="E30" s="46">
        <v>100</v>
      </c>
      <c r="F30" s="47">
        <v>100</v>
      </c>
      <c r="G30" s="46">
        <f>F30-E30</f>
        <v>0</v>
      </c>
      <c r="H30" s="63" t="s">
        <v>211</v>
      </c>
      <c r="I30" s="48"/>
      <c r="J30" s="30" t="s">
        <v>217</v>
      </c>
    </row>
    <row r="31" spans="1:10" s="30" customFormat="1" ht="15" customHeight="1">
      <c r="A31" s="66"/>
      <c r="B31" s="68"/>
      <c r="C31" s="70"/>
      <c r="D31" s="72"/>
      <c r="E31" s="49">
        <v>100</v>
      </c>
      <c r="F31" s="50">
        <v>100</v>
      </c>
      <c r="G31" s="49">
        <f>F31-E31</f>
        <v>0</v>
      </c>
      <c r="H31" s="73"/>
      <c r="I31" s="51"/>
      <c r="J31" s="30" t="s">
        <v>218</v>
      </c>
    </row>
    <row r="32" spans="1:10" s="30" customFormat="1" ht="15" customHeight="1">
      <c r="A32" s="65">
        <v>12</v>
      </c>
      <c r="B32" s="67" t="s">
        <v>220</v>
      </c>
      <c r="C32" s="69" t="s">
        <v>254</v>
      </c>
      <c r="D32" s="71" t="s">
        <v>250</v>
      </c>
      <c r="E32" s="46">
        <v>2526</v>
      </c>
      <c r="F32" s="47">
        <v>2593</v>
      </c>
      <c r="G32" s="46">
        <f>F32-E32</f>
        <v>67</v>
      </c>
      <c r="H32" s="63" t="s">
        <v>211</v>
      </c>
      <c r="I32" s="48"/>
      <c r="J32" s="30" t="s">
        <v>217</v>
      </c>
    </row>
    <row r="33" spans="1:10" s="30" customFormat="1" ht="15" customHeight="1">
      <c r="A33" s="66"/>
      <c r="B33" s="68"/>
      <c r="C33" s="70"/>
      <c r="D33" s="72"/>
      <c r="E33" s="49">
        <v>2526</v>
      </c>
      <c r="F33" s="50">
        <v>2593</v>
      </c>
      <c r="G33" s="49">
        <f>F33-E33</f>
        <v>67</v>
      </c>
      <c r="H33" s="73"/>
      <c r="I33" s="51"/>
      <c r="J33" s="30" t="s">
        <v>218</v>
      </c>
    </row>
    <row r="34" spans="1:10" s="30" customFormat="1" ht="15" customHeight="1">
      <c r="A34" s="65">
        <v>13</v>
      </c>
      <c r="B34" s="67" t="s">
        <v>220</v>
      </c>
      <c r="C34" s="69" t="s">
        <v>252</v>
      </c>
      <c r="D34" s="71" t="s">
        <v>250</v>
      </c>
      <c r="E34" s="46">
        <v>8591</v>
      </c>
      <c r="F34" s="47">
        <v>8903</v>
      </c>
      <c r="G34" s="46">
        <f>F34-E34</f>
        <v>312</v>
      </c>
      <c r="H34" s="63" t="s">
        <v>211</v>
      </c>
      <c r="I34" s="48"/>
      <c r="J34" s="30" t="s">
        <v>217</v>
      </c>
    </row>
    <row r="35" spans="1:10" s="30" customFormat="1" ht="15" customHeight="1">
      <c r="A35" s="66"/>
      <c r="B35" s="68"/>
      <c r="C35" s="70"/>
      <c r="D35" s="72"/>
      <c r="E35" s="49">
        <v>8013</v>
      </c>
      <c r="F35" s="50">
        <v>8903</v>
      </c>
      <c r="G35" s="49">
        <f>F35-E35</f>
        <v>890</v>
      </c>
      <c r="H35" s="73"/>
      <c r="I35" s="51"/>
      <c r="J35" s="30" t="s">
        <v>218</v>
      </c>
    </row>
    <row r="36" spans="1:10" s="30" customFormat="1" ht="15" customHeight="1">
      <c r="A36" s="65">
        <v>14</v>
      </c>
      <c r="B36" s="67" t="s">
        <v>220</v>
      </c>
      <c r="C36" s="69" t="s">
        <v>238</v>
      </c>
      <c r="D36" s="71" t="s">
        <v>233</v>
      </c>
      <c r="E36" s="46">
        <v>3038</v>
      </c>
      <c r="F36" s="47">
        <v>3876</v>
      </c>
      <c r="G36" s="46">
        <f>F36-E36</f>
        <v>838</v>
      </c>
      <c r="H36" s="63" t="s">
        <v>211</v>
      </c>
      <c r="I36" s="48"/>
      <c r="J36" s="30" t="s">
        <v>217</v>
      </c>
    </row>
    <row r="37" spans="1:10" s="30" customFormat="1" ht="15" customHeight="1">
      <c r="A37" s="66"/>
      <c r="B37" s="68"/>
      <c r="C37" s="70"/>
      <c r="D37" s="72"/>
      <c r="E37" s="49">
        <v>3038</v>
      </c>
      <c r="F37" s="50">
        <v>3876</v>
      </c>
      <c r="G37" s="49">
        <f>F37-E37</f>
        <v>838</v>
      </c>
      <c r="H37" s="73"/>
      <c r="I37" s="51"/>
      <c r="J37" s="30" t="s">
        <v>218</v>
      </c>
    </row>
    <row r="38" spans="1:10" s="30" customFormat="1" ht="15" customHeight="1">
      <c r="A38" s="65">
        <v>15</v>
      </c>
      <c r="B38" s="67" t="s">
        <v>220</v>
      </c>
      <c r="C38" s="69" t="s">
        <v>237</v>
      </c>
      <c r="D38" s="71" t="s">
        <v>233</v>
      </c>
      <c r="E38" s="46">
        <v>3852</v>
      </c>
      <c r="F38" s="47">
        <v>9486</v>
      </c>
      <c r="G38" s="46">
        <f>F38-E38</f>
        <v>5634</v>
      </c>
      <c r="H38" s="63" t="s">
        <v>211</v>
      </c>
      <c r="I38" s="48"/>
      <c r="J38" s="30" t="s">
        <v>217</v>
      </c>
    </row>
    <row r="39" spans="1:10" s="30" customFormat="1" ht="15" customHeight="1">
      <c r="A39" s="66"/>
      <c r="B39" s="68"/>
      <c r="C39" s="70"/>
      <c r="D39" s="72"/>
      <c r="E39" s="49">
        <v>3358</v>
      </c>
      <c r="F39" s="50">
        <v>3328</v>
      </c>
      <c r="G39" s="49">
        <f>F39-E39</f>
        <v>-30</v>
      </c>
      <c r="H39" s="73"/>
      <c r="I39" s="51"/>
      <c r="J39" s="30" t="s">
        <v>218</v>
      </c>
    </row>
    <row r="40" spans="1:10" s="30" customFormat="1" ht="15" customHeight="1">
      <c r="A40" s="65">
        <v>16</v>
      </c>
      <c r="B40" s="67" t="s">
        <v>220</v>
      </c>
      <c r="C40" s="69" t="s">
        <v>241</v>
      </c>
      <c r="D40" s="71" t="s">
        <v>233</v>
      </c>
      <c r="E40" s="46">
        <v>2001</v>
      </c>
      <c r="F40" s="47">
        <v>2001</v>
      </c>
      <c r="G40" s="46">
        <f>F40-E40</f>
        <v>0</v>
      </c>
      <c r="H40" s="63" t="s">
        <v>211</v>
      </c>
      <c r="I40" s="48"/>
      <c r="J40" s="30" t="s">
        <v>217</v>
      </c>
    </row>
    <row r="41" spans="1:10" s="30" customFormat="1" ht="15" customHeight="1">
      <c r="A41" s="66"/>
      <c r="B41" s="68"/>
      <c r="C41" s="70"/>
      <c r="D41" s="72"/>
      <c r="E41" s="49">
        <v>2001</v>
      </c>
      <c r="F41" s="50">
        <v>2001</v>
      </c>
      <c r="G41" s="49">
        <f>F41-E41</f>
        <v>0</v>
      </c>
      <c r="H41" s="73"/>
      <c r="I41" s="51"/>
      <c r="J41" s="30" t="s">
        <v>218</v>
      </c>
    </row>
    <row r="42" spans="1:10" s="30" customFormat="1" ht="15" customHeight="1">
      <c r="A42" s="65">
        <v>17</v>
      </c>
      <c r="B42" s="67" t="s">
        <v>220</v>
      </c>
      <c r="C42" s="69" t="s">
        <v>247</v>
      </c>
      <c r="D42" s="71" t="s">
        <v>233</v>
      </c>
      <c r="E42" s="46">
        <v>5</v>
      </c>
      <c r="F42" s="47">
        <v>5</v>
      </c>
      <c r="G42" s="46">
        <f>F42-E42</f>
        <v>0</v>
      </c>
      <c r="H42" s="63" t="s">
        <v>211</v>
      </c>
      <c r="I42" s="48"/>
      <c r="J42" s="30" t="s">
        <v>217</v>
      </c>
    </row>
    <row r="43" spans="1:10" s="30" customFormat="1" ht="15" customHeight="1">
      <c r="A43" s="66"/>
      <c r="B43" s="68"/>
      <c r="C43" s="70"/>
      <c r="D43" s="72"/>
      <c r="E43" s="49">
        <v>5</v>
      </c>
      <c r="F43" s="50">
        <v>5</v>
      </c>
      <c r="G43" s="49">
        <f>F43-E43</f>
        <v>0</v>
      </c>
      <c r="H43" s="73"/>
      <c r="I43" s="51"/>
      <c r="J43" s="30" t="s">
        <v>218</v>
      </c>
    </row>
    <row r="44" spans="1:10" s="30" customFormat="1" ht="15" customHeight="1">
      <c r="A44" s="65">
        <v>18</v>
      </c>
      <c r="B44" s="67" t="s">
        <v>220</v>
      </c>
      <c r="C44" s="69" t="s">
        <v>239</v>
      </c>
      <c r="D44" s="71" t="s">
        <v>233</v>
      </c>
      <c r="E44" s="46">
        <v>1537</v>
      </c>
      <c r="F44" s="47">
        <v>2137</v>
      </c>
      <c r="G44" s="46">
        <f>F44-E44</f>
        <v>600</v>
      </c>
      <c r="H44" s="63" t="s">
        <v>211</v>
      </c>
      <c r="I44" s="48"/>
      <c r="J44" s="30" t="s">
        <v>217</v>
      </c>
    </row>
    <row r="45" spans="1:10" s="30" customFormat="1" ht="15" customHeight="1">
      <c r="A45" s="66"/>
      <c r="B45" s="68"/>
      <c r="C45" s="70"/>
      <c r="D45" s="72"/>
      <c r="E45" s="49">
        <v>1492</v>
      </c>
      <c r="F45" s="50">
        <v>1993</v>
      </c>
      <c r="G45" s="49">
        <f>F45-E45</f>
        <v>501</v>
      </c>
      <c r="H45" s="73"/>
      <c r="I45" s="51"/>
      <c r="J45" s="30" t="s">
        <v>218</v>
      </c>
    </row>
    <row r="46" spans="1:10" s="30" customFormat="1" ht="15" customHeight="1">
      <c r="A46" s="65">
        <v>19</v>
      </c>
      <c r="B46" s="67" t="s">
        <v>220</v>
      </c>
      <c r="C46" s="69" t="s">
        <v>234</v>
      </c>
      <c r="D46" s="71" t="s">
        <v>233</v>
      </c>
      <c r="E46" s="46">
        <v>18520</v>
      </c>
      <c r="F46" s="47">
        <v>18520</v>
      </c>
      <c r="G46" s="46">
        <f t="shared" si="0"/>
        <v>0</v>
      </c>
      <c r="H46" s="63" t="s">
        <v>211</v>
      </c>
      <c r="I46" s="48"/>
      <c r="J46" s="30" t="s">
        <v>217</v>
      </c>
    </row>
    <row r="47" spans="1:10" s="30" customFormat="1" ht="15" customHeight="1">
      <c r="A47" s="66"/>
      <c r="B47" s="68"/>
      <c r="C47" s="70"/>
      <c r="D47" s="72"/>
      <c r="E47" s="49">
        <v>18520</v>
      </c>
      <c r="F47" s="50">
        <v>18520</v>
      </c>
      <c r="G47" s="49">
        <f t="shared" si="0"/>
        <v>0</v>
      </c>
      <c r="H47" s="73"/>
      <c r="I47" s="51"/>
      <c r="J47" s="30" t="s">
        <v>218</v>
      </c>
    </row>
    <row r="48" spans="1:10" s="30" customFormat="1" ht="15" customHeight="1">
      <c r="A48" s="65">
        <v>20</v>
      </c>
      <c r="B48" s="67" t="s">
        <v>220</v>
      </c>
      <c r="C48" s="69" t="s">
        <v>235</v>
      </c>
      <c r="D48" s="71" t="s">
        <v>233</v>
      </c>
      <c r="E48" s="46">
        <v>13591</v>
      </c>
      <c r="F48" s="47">
        <v>14043</v>
      </c>
      <c r="G48" s="46">
        <f t="shared" si="0"/>
        <v>452</v>
      </c>
      <c r="H48" s="63" t="s">
        <v>211</v>
      </c>
      <c r="I48" s="48"/>
      <c r="J48" s="30" t="s">
        <v>217</v>
      </c>
    </row>
    <row r="49" spans="1:10" s="30" customFormat="1" ht="15" customHeight="1">
      <c r="A49" s="66"/>
      <c r="B49" s="68"/>
      <c r="C49" s="70"/>
      <c r="D49" s="72"/>
      <c r="E49" s="49">
        <v>13591</v>
      </c>
      <c r="F49" s="50">
        <v>14043</v>
      </c>
      <c r="G49" s="49">
        <f t="shared" si="0"/>
        <v>452</v>
      </c>
      <c r="H49" s="73"/>
      <c r="I49" s="51"/>
      <c r="J49" s="30" t="s">
        <v>218</v>
      </c>
    </row>
    <row r="50" spans="1:10" s="30" customFormat="1" ht="15" customHeight="1">
      <c r="A50" s="65">
        <v>21</v>
      </c>
      <c r="B50" s="67" t="s">
        <v>220</v>
      </c>
      <c r="C50" s="69" t="s">
        <v>236</v>
      </c>
      <c r="D50" s="71" t="s">
        <v>233</v>
      </c>
      <c r="E50" s="46">
        <v>9722</v>
      </c>
      <c r="F50" s="47">
        <v>10778</v>
      </c>
      <c r="G50" s="46">
        <f t="shared" si="0"/>
        <v>1056</v>
      </c>
      <c r="H50" s="63" t="s">
        <v>211</v>
      </c>
      <c r="I50" s="48"/>
      <c r="J50" s="30" t="s">
        <v>217</v>
      </c>
    </row>
    <row r="51" spans="1:10" s="30" customFormat="1" ht="15" customHeight="1">
      <c r="A51" s="66"/>
      <c r="B51" s="68"/>
      <c r="C51" s="70"/>
      <c r="D51" s="72"/>
      <c r="E51" s="49">
        <v>9080</v>
      </c>
      <c r="F51" s="50">
        <v>10111</v>
      </c>
      <c r="G51" s="49">
        <f t="shared" si="0"/>
        <v>1031</v>
      </c>
      <c r="H51" s="73"/>
      <c r="I51" s="51"/>
      <c r="J51" s="30" t="s">
        <v>218</v>
      </c>
    </row>
    <row r="52" spans="1:10" s="30" customFormat="1" ht="15" customHeight="1">
      <c r="A52" s="65">
        <v>22</v>
      </c>
      <c r="B52" s="67" t="s">
        <v>220</v>
      </c>
      <c r="C52" s="69" t="s">
        <v>240</v>
      </c>
      <c r="D52" s="71" t="s">
        <v>233</v>
      </c>
      <c r="E52" s="46">
        <v>2074</v>
      </c>
      <c r="F52" s="47">
        <v>2074</v>
      </c>
      <c r="G52" s="46">
        <f t="shared" ref="G52:G57" si="1">F52-E52</f>
        <v>0</v>
      </c>
      <c r="H52" s="63" t="s">
        <v>211</v>
      </c>
      <c r="I52" s="48"/>
      <c r="J52" s="30" t="s">
        <v>217</v>
      </c>
    </row>
    <row r="53" spans="1:10" s="30" customFormat="1" ht="15" customHeight="1">
      <c r="A53" s="66"/>
      <c r="B53" s="68"/>
      <c r="C53" s="70"/>
      <c r="D53" s="72"/>
      <c r="E53" s="49">
        <v>2074</v>
      </c>
      <c r="F53" s="50">
        <v>2074</v>
      </c>
      <c r="G53" s="49">
        <f t="shared" si="1"/>
        <v>0</v>
      </c>
      <c r="H53" s="73"/>
      <c r="I53" s="51"/>
      <c r="J53" s="30" t="s">
        <v>218</v>
      </c>
    </row>
    <row r="54" spans="1:10" s="30" customFormat="1" ht="15" customHeight="1">
      <c r="A54" s="65">
        <v>23</v>
      </c>
      <c r="B54" s="67" t="s">
        <v>220</v>
      </c>
      <c r="C54" s="69" t="s">
        <v>245</v>
      </c>
      <c r="D54" s="71" t="s">
        <v>233</v>
      </c>
      <c r="E54" s="46">
        <v>971</v>
      </c>
      <c r="F54" s="47">
        <v>971</v>
      </c>
      <c r="G54" s="46">
        <f>F54-E54</f>
        <v>0</v>
      </c>
      <c r="H54" s="63" t="s">
        <v>211</v>
      </c>
      <c r="I54" s="48"/>
      <c r="J54" s="30" t="s">
        <v>217</v>
      </c>
    </row>
    <row r="55" spans="1:10" s="30" customFormat="1" ht="15" customHeight="1">
      <c r="A55" s="66"/>
      <c r="B55" s="68"/>
      <c r="C55" s="70"/>
      <c r="D55" s="72"/>
      <c r="E55" s="49">
        <v>971</v>
      </c>
      <c r="F55" s="50">
        <v>971</v>
      </c>
      <c r="G55" s="49">
        <f>F55-E55</f>
        <v>0</v>
      </c>
      <c r="H55" s="73"/>
      <c r="I55" s="51"/>
      <c r="J55" s="30" t="s">
        <v>218</v>
      </c>
    </row>
    <row r="56" spans="1:10" s="30" customFormat="1" ht="15" customHeight="1">
      <c r="A56" s="65">
        <v>24</v>
      </c>
      <c r="B56" s="67" t="s">
        <v>220</v>
      </c>
      <c r="C56" s="69" t="s">
        <v>243</v>
      </c>
      <c r="D56" s="71" t="s">
        <v>233</v>
      </c>
      <c r="E56" s="46">
        <v>1608</v>
      </c>
      <c r="F56" s="47">
        <v>1608</v>
      </c>
      <c r="G56" s="46">
        <f t="shared" si="1"/>
        <v>0</v>
      </c>
      <c r="H56" s="63" t="s">
        <v>211</v>
      </c>
      <c r="I56" s="48"/>
      <c r="J56" s="30" t="s">
        <v>217</v>
      </c>
    </row>
    <row r="57" spans="1:10" s="30" customFormat="1" ht="15" customHeight="1">
      <c r="A57" s="66"/>
      <c r="B57" s="68"/>
      <c r="C57" s="70"/>
      <c r="D57" s="72"/>
      <c r="E57" s="49">
        <v>1608</v>
      </c>
      <c r="F57" s="50">
        <v>1608</v>
      </c>
      <c r="G57" s="49">
        <f t="shared" si="1"/>
        <v>0</v>
      </c>
      <c r="H57" s="73"/>
      <c r="I57" s="51"/>
      <c r="J57" s="30" t="s">
        <v>218</v>
      </c>
    </row>
    <row r="58" spans="1:10" s="30" customFormat="1" ht="15" customHeight="1">
      <c r="A58" s="65">
        <v>25</v>
      </c>
      <c r="B58" s="67" t="s">
        <v>220</v>
      </c>
      <c r="C58" s="69" t="s">
        <v>221</v>
      </c>
      <c r="D58" s="71" t="s">
        <v>216</v>
      </c>
      <c r="E58" s="46">
        <v>54349</v>
      </c>
      <c r="F58" s="47">
        <v>56977</v>
      </c>
      <c r="G58" s="46">
        <f>F58-E58</f>
        <v>2628</v>
      </c>
      <c r="H58" s="63" t="s">
        <v>211</v>
      </c>
      <c r="I58" s="48"/>
      <c r="J58" s="30" t="s">
        <v>217</v>
      </c>
    </row>
    <row r="59" spans="1:10" s="30" customFormat="1" ht="15" customHeight="1">
      <c r="A59" s="66"/>
      <c r="B59" s="68"/>
      <c r="C59" s="70"/>
      <c r="D59" s="72"/>
      <c r="E59" s="49">
        <v>52888</v>
      </c>
      <c r="F59" s="50">
        <v>55505</v>
      </c>
      <c r="G59" s="49">
        <f>F59-E59</f>
        <v>2617</v>
      </c>
      <c r="H59" s="73"/>
      <c r="I59" s="51"/>
      <c r="J59" s="30" t="s">
        <v>218</v>
      </c>
    </row>
    <row r="60" spans="1:10" s="30" customFormat="1" ht="15" customHeight="1">
      <c r="A60" s="65">
        <v>26</v>
      </c>
      <c r="B60" s="67" t="s">
        <v>220</v>
      </c>
      <c r="C60" s="69" t="s">
        <v>222</v>
      </c>
      <c r="D60" s="71" t="s">
        <v>216</v>
      </c>
      <c r="E60" s="46">
        <v>44901</v>
      </c>
      <c r="F60" s="47">
        <v>53734</v>
      </c>
      <c r="G60" s="46">
        <f>F60-E60</f>
        <v>8833</v>
      </c>
      <c r="H60" s="63" t="s">
        <v>211</v>
      </c>
      <c r="I60" s="48"/>
      <c r="J60" s="30" t="s">
        <v>217</v>
      </c>
    </row>
    <row r="61" spans="1:10" s="30" customFormat="1" ht="15" customHeight="1">
      <c r="A61" s="66"/>
      <c r="B61" s="68"/>
      <c r="C61" s="70"/>
      <c r="D61" s="72"/>
      <c r="E61" s="49">
        <v>44901</v>
      </c>
      <c r="F61" s="50">
        <v>53734</v>
      </c>
      <c r="G61" s="49">
        <f>F61-E61</f>
        <v>8833</v>
      </c>
      <c r="H61" s="73"/>
      <c r="I61" s="51"/>
      <c r="J61" s="30" t="s">
        <v>218</v>
      </c>
    </row>
    <row r="62" spans="1:10" s="30" customFormat="1" ht="22.5" customHeight="1">
      <c r="A62" s="65">
        <v>27</v>
      </c>
      <c r="B62" s="67" t="s">
        <v>220</v>
      </c>
      <c r="C62" s="80" t="s">
        <v>224</v>
      </c>
      <c r="D62" s="71" t="s">
        <v>216</v>
      </c>
      <c r="E62" s="46">
        <v>15976</v>
      </c>
      <c r="F62" s="47">
        <v>2523</v>
      </c>
      <c r="G62" s="46">
        <f>F62-E62</f>
        <v>-13453</v>
      </c>
      <c r="H62" s="63" t="s">
        <v>211</v>
      </c>
      <c r="I62" s="48"/>
      <c r="J62" s="30" t="s">
        <v>217</v>
      </c>
    </row>
    <row r="63" spans="1:10" s="30" customFormat="1" ht="22.5" customHeight="1">
      <c r="A63" s="66"/>
      <c r="B63" s="68"/>
      <c r="C63" s="81"/>
      <c r="D63" s="72"/>
      <c r="E63" s="49">
        <v>15976</v>
      </c>
      <c r="F63" s="50">
        <v>2523</v>
      </c>
      <c r="G63" s="49">
        <f>F63-E63</f>
        <v>-13453</v>
      </c>
      <c r="H63" s="73"/>
      <c r="I63" s="51"/>
      <c r="J63" s="30" t="s">
        <v>218</v>
      </c>
    </row>
    <row r="64" spans="1:10" s="30" customFormat="1" ht="15" customHeight="1">
      <c r="A64" s="65">
        <v>28</v>
      </c>
      <c r="B64" s="67" t="s">
        <v>220</v>
      </c>
      <c r="C64" s="69" t="s">
        <v>229</v>
      </c>
      <c r="D64" s="71" t="s">
        <v>230</v>
      </c>
      <c r="E64" s="46">
        <v>88543</v>
      </c>
      <c r="F64" s="47">
        <v>88529</v>
      </c>
      <c r="G64" s="46">
        <f>F64-E64</f>
        <v>-14</v>
      </c>
      <c r="H64" s="63" t="s">
        <v>211</v>
      </c>
      <c r="I64" s="48"/>
      <c r="J64" s="30" t="s">
        <v>217</v>
      </c>
    </row>
    <row r="65" spans="1:10" s="30" customFormat="1" ht="15" customHeight="1">
      <c r="A65" s="66"/>
      <c r="B65" s="68"/>
      <c r="C65" s="70"/>
      <c r="D65" s="72"/>
      <c r="E65" s="49">
        <v>88540</v>
      </c>
      <c r="F65" s="50">
        <v>88526</v>
      </c>
      <c r="G65" s="49">
        <f>F65-E65</f>
        <v>-14</v>
      </c>
      <c r="H65" s="73"/>
      <c r="I65" s="51"/>
      <c r="J65" s="30" t="s">
        <v>218</v>
      </c>
    </row>
    <row r="66" spans="1:10" s="30" customFormat="1" ht="26.25" customHeight="1">
      <c r="A66" s="65">
        <v>29</v>
      </c>
      <c r="B66" s="67" t="s">
        <v>220</v>
      </c>
      <c r="C66" s="80" t="s">
        <v>231</v>
      </c>
      <c r="D66" s="71" t="s">
        <v>230</v>
      </c>
      <c r="E66" s="46">
        <v>8121</v>
      </c>
      <c r="F66" s="47">
        <v>7680</v>
      </c>
      <c r="G66" s="46">
        <f>F66-E66</f>
        <v>-441</v>
      </c>
      <c r="H66" s="63" t="s">
        <v>211</v>
      </c>
      <c r="I66" s="48"/>
      <c r="J66" s="30" t="s">
        <v>217</v>
      </c>
    </row>
    <row r="67" spans="1:10" s="30" customFormat="1" ht="26.25" customHeight="1">
      <c r="A67" s="66"/>
      <c r="B67" s="68"/>
      <c r="C67" s="81"/>
      <c r="D67" s="72"/>
      <c r="E67" s="49">
        <v>8121</v>
      </c>
      <c r="F67" s="50">
        <v>7680</v>
      </c>
      <c r="G67" s="49">
        <f>F67-E67</f>
        <v>-441</v>
      </c>
      <c r="H67" s="73"/>
      <c r="I67" s="51"/>
      <c r="J67" s="30" t="s">
        <v>218</v>
      </c>
    </row>
    <row r="68" spans="1:10" s="30" customFormat="1" ht="15" customHeight="1">
      <c r="A68" s="65">
        <v>30</v>
      </c>
      <c r="B68" s="67" t="s">
        <v>220</v>
      </c>
      <c r="C68" s="69" t="s">
        <v>232</v>
      </c>
      <c r="D68" s="71" t="s">
        <v>233</v>
      </c>
      <c r="E68" s="46">
        <v>25815</v>
      </c>
      <c r="F68" s="47">
        <v>30632</v>
      </c>
      <c r="G68" s="46">
        <f>F68-E68</f>
        <v>4817</v>
      </c>
      <c r="H68" s="63" t="s">
        <v>211</v>
      </c>
      <c r="I68" s="48"/>
      <c r="J68" s="30" t="s">
        <v>217</v>
      </c>
    </row>
    <row r="69" spans="1:10" s="30" customFormat="1" ht="15" customHeight="1">
      <c r="A69" s="66"/>
      <c r="B69" s="68"/>
      <c r="C69" s="70"/>
      <c r="D69" s="72"/>
      <c r="E69" s="49">
        <v>25803</v>
      </c>
      <c r="F69" s="50">
        <v>30619</v>
      </c>
      <c r="G69" s="49">
        <f>F69-E69</f>
        <v>4816</v>
      </c>
      <c r="H69" s="73"/>
      <c r="I69" s="51"/>
      <c r="J69" s="30" t="s">
        <v>218</v>
      </c>
    </row>
    <row r="70" spans="1:10" s="30" customFormat="1" ht="15" customHeight="1">
      <c r="A70" s="65">
        <v>31</v>
      </c>
      <c r="B70" s="67" t="s">
        <v>220</v>
      </c>
      <c r="C70" s="69" t="s">
        <v>246</v>
      </c>
      <c r="D70" s="71" t="s">
        <v>233</v>
      </c>
      <c r="E70" s="46">
        <v>250</v>
      </c>
      <c r="F70" s="47">
        <v>45</v>
      </c>
      <c r="G70" s="46">
        <f>F70-E70</f>
        <v>-205</v>
      </c>
      <c r="H70" s="63" t="s">
        <v>211</v>
      </c>
      <c r="I70" s="48"/>
      <c r="J70" s="30" t="s">
        <v>217</v>
      </c>
    </row>
    <row r="71" spans="1:10" s="30" customFormat="1" ht="15" customHeight="1">
      <c r="A71" s="66"/>
      <c r="B71" s="68"/>
      <c r="C71" s="70"/>
      <c r="D71" s="72"/>
      <c r="E71" s="49">
        <v>250</v>
      </c>
      <c r="F71" s="50">
        <v>45</v>
      </c>
      <c r="G71" s="49">
        <f>F71-E71</f>
        <v>-205</v>
      </c>
      <c r="H71" s="73"/>
      <c r="I71" s="51"/>
      <c r="J71" s="30" t="s">
        <v>218</v>
      </c>
    </row>
    <row r="72" spans="1:10" s="30" customFormat="1" ht="15" customHeight="1">
      <c r="A72" s="65">
        <v>32</v>
      </c>
      <c r="B72" s="67" t="s">
        <v>220</v>
      </c>
      <c r="C72" s="69" t="s">
        <v>226</v>
      </c>
      <c r="D72" s="71" t="s">
        <v>216</v>
      </c>
      <c r="E72" s="46">
        <v>12945</v>
      </c>
      <c r="F72" s="47">
        <v>0</v>
      </c>
      <c r="G72" s="46">
        <f>F72-E72</f>
        <v>-12945</v>
      </c>
      <c r="H72" s="63" t="s">
        <v>211</v>
      </c>
      <c r="I72" s="48"/>
      <c r="J72" s="30" t="s">
        <v>217</v>
      </c>
    </row>
    <row r="73" spans="1:10" s="30" customFormat="1" ht="15" customHeight="1">
      <c r="A73" s="66"/>
      <c r="B73" s="68"/>
      <c r="C73" s="70"/>
      <c r="D73" s="72"/>
      <c r="E73" s="49">
        <v>0</v>
      </c>
      <c r="F73" s="50">
        <v>0</v>
      </c>
      <c r="G73" s="49">
        <f>F73-E73</f>
        <v>0</v>
      </c>
      <c r="H73" s="73"/>
      <c r="I73" s="51"/>
      <c r="J73" s="30" t="s">
        <v>218</v>
      </c>
    </row>
    <row r="74" spans="1:10" s="30" customFormat="1" ht="15" customHeight="1">
      <c r="A74" s="65">
        <v>33</v>
      </c>
      <c r="B74" s="67" t="s">
        <v>220</v>
      </c>
      <c r="C74" s="69" t="s">
        <v>227</v>
      </c>
      <c r="D74" s="71" t="s">
        <v>216</v>
      </c>
      <c r="E74" s="46">
        <v>3069</v>
      </c>
      <c r="F74" s="47">
        <v>0</v>
      </c>
      <c r="G74" s="46">
        <f>F74-E74</f>
        <v>-3069</v>
      </c>
      <c r="H74" s="63" t="s">
        <v>211</v>
      </c>
      <c r="I74" s="48"/>
      <c r="J74" s="30" t="s">
        <v>217</v>
      </c>
    </row>
    <row r="75" spans="1:10" s="30" customFormat="1" ht="15" customHeight="1">
      <c r="A75" s="66"/>
      <c r="B75" s="68"/>
      <c r="C75" s="70"/>
      <c r="D75" s="72"/>
      <c r="E75" s="49">
        <v>3069</v>
      </c>
      <c r="F75" s="50">
        <v>0</v>
      </c>
      <c r="G75" s="49">
        <f>F75-E75</f>
        <v>-3069</v>
      </c>
      <c r="H75" s="73"/>
      <c r="I75" s="51"/>
      <c r="J75" s="30" t="s">
        <v>218</v>
      </c>
    </row>
    <row r="76" spans="1:10" s="30" customFormat="1" ht="15" customHeight="1">
      <c r="A76" s="65">
        <v>34</v>
      </c>
      <c r="B76" s="67" t="s">
        <v>220</v>
      </c>
      <c r="C76" s="69" t="s">
        <v>228</v>
      </c>
      <c r="D76" s="71" t="s">
        <v>216</v>
      </c>
      <c r="E76" s="46">
        <v>5138</v>
      </c>
      <c r="F76" s="47">
        <v>0</v>
      </c>
      <c r="G76" s="46">
        <f>F76-E76</f>
        <v>-5138</v>
      </c>
      <c r="H76" s="63" t="s">
        <v>211</v>
      </c>
      <c r="I76" s="48"/>
      <c r="J76" s="30" t="s">
        <v>217</v>
      </c>
    </row>
    <row r="77" spans="1:10" s="30" customFormat="1" ht="15" customHeight="1">
      <c r="A77" s="66"/>
      <c r="B77" s="68"/>
      <c r="C77" s="70"/>
      <c r="D77" s="72"/>
      <c r="E77" s="49">
        <v>5138</v>
      </c>
      <c r="F77" s="50">
        <v>0</v>
      </c>
      <c r="G77" s="49">
        <f>F77-E77</f>
        <v>-5138</v>
      </c>
      <c r="H77" s="73"/>
      <c r="I77" s="51"/>
      <c r="J77" s="30" t="s">
        <v>218</v>
      </c>
    </row>
    <row r="78" spans="1:10" s="30" customFormat="1" ht="15" customHeight="1">
      <c r="A78" s="65">
        <v>35</v>
      </c>
      <c r="B78" s="67" t="s">
        <v>220</v>
      </c>
      <c r="C78" s="69" t="s">
        <v>248</v>
      </c>
      <c r="D78" s="71" t="s">
        <v>233</v>
      </c>
      <c r="E78" s="46">
        <v>478</v>
      </c>
      <c r="F78" s="47">
        <v>0</v>
      </c>
      <c r="G78" s="46">
        <f>F78-E78</f>
        <v>-478</v>
      </c>
      <c r="H78" s="63" t="s">
        <v>211</v>
      </c>
      <c r="I78" s="48"/>
      <c r="J78" s="30" t="s">
        <v>217</v>
      </c>
    </row>
    <row r="79" spans="1:10" s="30" customFormat="1" ht="15" customHeight="1">
      <c r="A79" s="66"/>
      <c r="B79" s="68"/>
      <c r="C79" s="70"/>
      <c r="D79" s="72"/>
      <c r="E79" s="49">
        <v>478</v>
      </c>
      <c r="F79" s="50">
        <v>0</v>
      </c>
      <c r="G79" s="49">
        <f>F79-E79</f>
        <v>-478</v>
      </c>
      <c r="H79" s="73"/>
      <c r="I79" s="51"/>
      <c r="J79" s="30" t="s">
        <v>218</v>
      </c>
    </row>
    <row r="80" spans="1:10" ht="15" customHeight="1">
      <c r="A80" s="74" t="s">
        <v>258</v>
      </c>
      <c r="B80" s="75"/>
      <c r="C80" s="75"/>
      <c r="D80" s="76"/>
      <c r="E80" s="46">
        <f>SUMIF($J$12:$J$79, J58, E12:E79)</f>
        <v>375429</v>
      </c>
      <c r="F80" s="47">
        <f>SUMIF($J$12:$J$79, J58, F12:F79)</f>
        <v>372427</v>
      </c>
      <c r="G80" s="46">
        <f t="shared" ref="G80:G83" si="2">F80-E80</f>
        <v>-3002</v>
      </c>
      <c r="H80" s="63"/>
      <c r="I80" s="48"/>
    </row>
    <row r="81" spans="1:11" ht="15" customHeight="1">
      <c r="A81" s="77"/>
      <c r="B81" s="78"/>
      <c r="C81" s="78"/>
      <c r="D81" s="79"/>
      <c r="E81" s="49">
        <f>SUMIF($J$12:$J$79, J59, E12:E79)</f>
        <v>358527</v>
      </c>
      <c r="F81" s="50">
        <f>SUMIF($J$12:$J$79, J59, F12:F79)</f>
        <v>358593</v>
      </c>
      <c r="G81" s="49">
        <f t="shared" si="2"/>
        <v>66</v>
      </c>
      <c r="H81" s="73"/>
      <c r="I81" s="51"/>
    </row>
    <row r="82" spans="1:11" ht="15" customHeight="1">
      <c r="A82" s="57" t="s">
        <v>259</v>
      </c>
      <c r="B82" s="58"/>
      <c r="C82" s="58"/>
      <c r="D82" s="59"/>
      <c r="E82" s="46">
        <f>SUMIF($J$8:$J$81, J8, E8:E81)</f>
        <v>375429</v>
      </c>
      <c r="F82" s="47">
        <f>SUMIF($J$8:$J$81, J8, F8:F81)</f>
        <v>372427</v>
      </c>
      <c r="G82" s="52">
        <f t="shared" si="2"/>
        <v>-3002</v>
      </c>
      <c r="H82" s="63" t="str">
        <f>IF(I82 ="","","区ＣＭ")</f>
        <v/>
      </c>
      <c r="I82" s="53" t="str">
        <f>IF(SUMIF($K$8:$K$81, K82, I8:I81)=0,"",SUMIF($K$8:$K$81, K82, I8:I81))</f>
        <v/>
      </c>
      <c r="J82" s="30" t="s">
        <v>212</v>
      </c>
      <c r="K82" s="30" t="s">
        <v>260</v>
      </c>
    </row>
    <row r="83" spans="1:11" ht="15" customHeight="1" thickBot="1">
      <c r="A83" s="60"/>
      <c r="B83" s="61"/>
      <c r="C83" s="61"/>
      <c r="D83" s="62"/>
      <c r="E83" s="54">
        <f>SUMIF($J$8:$J$81, J9, E8:E81)</f>
        <v>358527</v>
      </c>
      <c r="F83" s="55">
        <f>SUMIF($J$8:$J$81, J9, F8:F81)</f>
        <v>358593</v>
      </c>
      <c r="G83" s="54">
        <f t="shared" si="2"/>
        <v>66</v>
      </c>
      <c r="H83" s="64"/>
      <c r="I83" s="56" t="str">
        <f>IF(SUMIF($K$8:$K$81, K83, I8:I81)=0,"",SUMIF($K$8:$K$81, K83, I8:I81))</f>
        <v/>
      </c>
      <c r="J83" s="30" t="s">
        <v>213</v>
      </c>
      <c r="K83" s="30" t="s">
        <v>261</v>
      </c>
    </row>
  </sheetData>
  <mergeCells count="187">
    <mergeCell ref="A10:D11"/>
    <mergeCell ref="H10:H11"/>
    <mergeCell ref="A58:A59"/>
    <mergeCell ref="B58:B59"/>
    <mergeCell ref="C58:C59"/>
    <mergeCell ref="D58:D59"/>
    <mergeCell ref="H58:H59"/>
    <mergeCell ref="D3:I3"/>
    <mergeCell ref="E5:F5"/>
    <mergeCell ref="C6:C7"/>
    <mergeCell ref="D6:D7"/>
    <mergeCell ref="H6:I7"/>
    <mergeCell ref="A8:A9"/>
    <mergeCell ref="B8:B9"/>
    <mergeCell ref="C8:C9"/>
    <mergeCell ref="D8:D9"/>
    <mergeCell ref="H8:H9"/>
    <mergeCell ref="I8:I9"/>
    <mergeCell ref="A60:A61"/>
    <mergeCell ref="B60:B61"/>
    <mergeCell ref="C60:C61"/>
    <mergeCell ref="D60:D61"/>
    <mergeCell ref="H60:H61"/>
    <mergeCell ref="A14:A15"/>
    <mergeCell ref="B14:B15"/>
    <mergeCell ref="C14:C15"/>
    <mergeCell ref="D14:D15"/>
    <mergeCell ref="H14:H15"/>
    <mergeCell ref="A62:A63"/>
    <mergeCell ref="B62:B63"/>
    <mergeCell ref="C62:C63"/>
    <mergeCell ref="D62:D63"/>
    <mergeCell ref="H62:H63"/>
    <mergeCell ref="A12:A13"/>
    <mergeCell ref="B12:B13"/>
    <mergeCell ref="C12:C13"/>
    <mergeCell ref="D12:D13"/>
    <mergeCell ref="H12:H13"/>
    <mergeCell ref="A72:A73"/>
    <mergeCell ref="B72:B73"/>
    <mergeCell ref="C72:C73"/>
    <mergeCell ref="D72:D73"/>
    <mergeCell ref="H72:H73"/>
    <mergeCell ref="A74:A75"/>
    <mergeCell ref="B74:B75"/>
    <mergeCell ref="C74:C75"/>
    <mergeCell ref="D74:D75"/>
    <mergeCell ref="H74:H75"/>
    <mergeCell ref="A76:A77"/>
    <mergeCell ref="B76:B77"/>
    <mergeCell ref="C76:C77"/>
    <mergeCell ref="D76:D77"/>
    <mergeCell ref="H76:H77"/>
    <mergeCell ref="A64:A65"/>
    <mergeCell ref="B64:B65"/>
    <mergeCell ref="C64:C65"/>
    <mergeCell ref="D64:D65"/>
    <mergeCell ref="H64:H65"/>
    <mergeCell ref="A66:A67"/>
    <mergeCell ref="B66:B67"/>
    <mergeCell ref="C66:C67"/>
    <mergeCell ref="D66:D67"/>
    <mergeCell ref="H66:H67"/>
    <mergeCell ref="A68:A69"/>
    <mergeCell ref="B68:B69"/>
    <mergeCell ref="C68:C69"/>
    <mergeCell ref="D68:D69"/>
    <mergeCell ref="H68:H69"/>
    <mergeCell ref="A46:A47"/>
    <mergeCell ref="B46:B47"/>
    <mergeCell ref="C46:C47"/>
    <mergeCell ref="D46:D47"/>
    <mergeCell ref="H46:H47"/>
    <mergeCell ref="A48:A49"/>
    <mergeCell ref="B48:B49"/>
    <mergeCell ref="C48:C49"/>
    <mergeCell ref="D48:D49"/>
    <mergeCell ref="H48:H49"/>
    <mergeCell ref="A50:A51"/>
    <mergeCell ref="B50:B51"/>
    <mergeCell ref="C50:C51"/>
    <mergeCell ref="D50:D51"/>
    <mergeCell ref="H50:H51"/>
    <mergeCell ref="A38:A39"/>
    <mergeCell ref="B38:B39"/>
    <mergeCell ref="C38:C39"/>
    <mergeCell ref="D38:D39"/>
    <mergeCell ref="H38:H39"/>
    <mergeCell ref="A36:A37"/>
    <mergeCell ref="B36:B37"/>
    <mergeCell ref="C36:C37"/>
    <mergeCell ref="D36:D37"/>
    <mergeCell ref="H36:H37"/>
    <mergeCell ref="A44:A45"/>
    <mergeCell ref="B44:B45"/>
    <mergeCell ref="C44:C45"/>
    <mergeCell ref="D44:D45"/>
    <mergeCell ref="H44:H45"/>
    <mergeCell ref="A52:A53"/>
    <mergeCell ref="B52:B53"/>
    <mergeCell ref="C52:C53"/>
    <mergeCell ref="D52:D53"/>
    <mergeCell ref="H52:H53"/>
    <mergeCell ref="A40:A41"/>
    <mergeCell ref="B40:B41"/>
    <mergeCell ref="C40:C41"/>
    <mergeCell ref="D40:D41"/>
    <mergeCell ref="H40:H41"/>
    <mergeCell ref="A24:A25"/>
    <mergeCell ref="B24:B25"/>
    <mergeCell ref="C24:C25"/>
    <mergeCell ref="D24:D25"/>
    <mergeCell ref="H24:H25"/>
    <mergeCell ref="A56:A57"/>
    <mergeCell ref="B56:B57"/>
    <mergeCell ref="C56:C57"/>
    <mergeCell ref="D56:D57"/>
    <mergeCell ref="H56:H57"/>
    <mergeCell ref="A26:A27"/>
    <mergeCell ref="B26:B27"/>
    <mergeCell ref="C26:C27"/>
    <mergeCell ref="D26:D27"/>
    <mergeCell ref="H26:H27"/>
    <mergeCell ref="A54:A55"/>
    <mergeCell ref="B54:B55"/>
    <mergeCell ref="C54:C55"/>
    <mergeCell ref="D54:D55"/>
    <mergeCell ref="H54:H55"/>
    <mergeCell ref="A70:A71"/>
    <mergeCell ref="B70:B71"/>
    <mergeCell ref="C70:C71"/>
    <mergeCell ref="D70:D71"/>
    <mergeCell ref="H70:H71"/>
    <mergeCell ref="A42:A43"/>
    <mergeCell ref="B42:B43"/>
    <mergeCell ref="C42:C43"/>
    <mergeCell ref="D42:D43"/>
    <mergeCell ref="H42:H43"/>
    <mergeCell ref="A78:A79"/>
    <mergeCell ref="B78:B79"/>
    <mergeCell ref="C78:C79"/>
    <mergeCell ref="D78:D79"/>
    <mergeCell ref="H78:H79"/>
    <mergeCell ref="A18:A19"/>
    <mergeCell ref="B18:B19"/>
    <mergeCell ref="C18:C19"/>
    <mergeCell ref="D18:D19"/>
    <mergeCell ref="H18:H19"/>
    <mergeCell ref="A22:A23"/>
    <mergeCell ref="B22:B23"/>
    <mergeCell ref="C22:C23"/>
    <mergeCell ref="D22:D23"/>
    <mergeCell ref="H22:H23"/>
    <mergeCell ref="A34:A35"/>
    <mergeCell ref="B34:B35"/>
    <mergeCell ref="C34:C35"/>
    <mergeCell ref="D34:D35"/>
    <mergeCell ref="H34:H35"/>
    <mergeCell ref="A28:A29"/>
    <mergeCell ref="B28:B29"/>
    <mergeCell ref="C28:C29"/>
    <mergeCell ref="D28:D29"/>
    <mergeCell ref="H28:H29"/>
    <mergeCell ref="A32:A33"/>
    <mergeCell ref="B32:B33"/>
    <mergeCell ref="C32:C33"/>
    <mergeCell ref="D32:D33"/>
    <mergeCell ref="H32:H33"/>
    <mergeCell ref="A16:A17"/>
    <mergeCell ref="B16:B17"/>
    <mergeCell ref="C16:C17"/>
    <mergeCell ref="D16:D17"/>
    <mergeCell ref="H16:H17"/>
    <mergeCell ref="A30:A31"/>
    <mergeCell ref="B30:B31"/>
    <mergeCell ref="C30:C31"/>
    <mergeCell ref="D30:D31"/>
    <mergeCell ref="H30:H31"/>
    <mergeCell ref="A82:D83"/>
    <mergeCell ref="H82:H83"/>
    <mergeCell ref="A20:A21"/>
    <mergeCell ref="B20:B21"/>
    <mergeCell ref="C20:C21"/>
    <mergeCell ref="D20:D21"/>
    <mergeCell ref="H20:H21"/>
    <mergeCell ref="A80:D81"/>
    <mergeCell ref="H80:H81"/>
  </mergeCells>
  <phoneticPr fontId="3"/>
  <dataValidations count="1">
    <dataValidation type="list" allowBlank="1" showInputMessage="1" showErrorMessage="1" sqref="H8:H9 H12:H79" xr:uid="{B0FCF9DA-DD3A-4DA4-A355-570948DC9D2A}">
      <formula1>"　　,区ＣＭ"</formula1>
    </dataValidation>
  </dataValidations>
  <hyperlinks>
    <hyperlink ref="C8" location="'事業概要説明資料'!N_bb39f5cbc3d66a10b72c372c0501310a" display="'事業概要説明資料'!N_bb39f5cbc3d66a10b72c372c0501310a" xr:uid="{592A8A81-ADD3-4858-AE2B-E8C334BA3C17}"/>
    <hyperlink ref="C58" location="'事業概要説明資料'!N_20323d0bc3966a10b72c372c050131f2" display="'事業概要説明資料'!N_20323d0bc3966a10b72c372c050131f2" xr:uid="{DD6F874A-DD21-4503-8C14-1229BF6460B3}"/>
    <hyperlink ref="C60" location="'事業概要説明資料'!N_569c3507c31a6a10b72c372c050131b0" display="'事業概要説明資料'!N_569c3507c31a6a10b72c372c050131b0" xr:uid="{D30D36D8-9E49-45D4-B384-A5CAF23F3E31}"/>
    <hyperlink ref="C14" location="'事業概要説明資料'!N_1e2a7d4fc3d66a10b72c372c05013144" display="'事業概要説明資料'!N_1e2a7d4fc3d66a10b72c372c05013144" xr:uid="{4C5EAC50-CF72-452B-8624-CBA617BC8601}"/>
    <hyperlink ref="C62" location="'事業概要説明資料'!N_8004b94fc3966a10b72c372c050131f3" display="'事業概要説明資料'!N_8004b94fc3966a10b72c372c050131f3" xr:uid="{D116B259-094C-4DD6-9BC0-754B2523946A}"/>
    <hyperlink ref="C12" location="'事業概要説明資料'!N_aa05b503c3d66a10b72c372c050131d2" display="'事業概要説明資料'!N_aa05b503c3d66a10b72c372c050131d2" xr:uid="{CF3FD64D-6789-44DE-85F7-8C82B129F0B9}"/>
    <hyperlink ref="C72" location="'事業概要説明資料'!N_44eb7583c31a6a10b72c372c0501317e" display="'事業概要説明資料'!N_44eb7583c31a6a10b72c372c0501317e" xr:uid="{2AB946F5-6920-4B20-834C-BA9F3619F0D8}"/>
    <hyperlink ref="C74" location="'事業概要説明資料'!N_6aa602cfc35a6a10b72c372c050131ad" display="'事業概要説明資料'!N_6aa602cfc35a6a10b72c372c050131ad" xr:uid="{2F8DD208-230F-41FB-8C5B-7376193DD20C}"/>
    <hyperlink ref="C76" location="'事業概要説明資料'!N_a230c28fc31a6a10b72c372c050131ea" display="'事業概要説明資料'!N_a230c28fc31a6a10b72c372c050131ea" xr:uid="{5AEAC146-3191-4642-A938-E6ED0175F311}"/>
    <hyperlink ref="C64" location="'事業概要説明資料'!N_26213187c3966a10b72c372c050131a4" display="'事業概要説明資料'!N_26213187c3966a10b72c372c050131a4" xr:uid="{BD99FD81-1241-4602-B262-F59E110E3BAD}"/>
    <hyperlink ref="C66" location="'事業概要説明資料'!N_1242314bc3966a10b72c372c050131d5" display="'事業概要説明資料'!N_1242314bc3966a10b72c372c050131d5" xr:uid="{165D0B3C-AE6B-4EA9-B916-96834FC4254B}"/>
    <hyperlink ref="C68" location="'事業概要説明資料'!N_73e23d8bc3966a10b72c372c05013198" display="'事業概要説明資料'!N_73e23d8bc3966a10b72c372c05013198" xr:uid="{38FC2D11-7DDF-449E-A981-743F4DD0ED94}"/>
    <hyperlink ref="C46" location="'事業概要説明資料'!N_c763710fc3966a10b72c372c050131cc" display="'事業概要説明資料'!N_c763710fc3966a10b72c372c050131cc" xr:uid="{1FE9F612-41E0-42E6-9372-837E0C119F1C}"/>
    <hyperlink ref="C48" location="'事業概要説明資料'!N_1100ca4fc31a6a10b72c372c050131e9" display="'事業概要説明資料'!N_1100ca4fc31a6a10b72c372c050131e9" xr:uid="{4FD803F4-B7FC-441A-B3E7-7C0AAF92CD9D}"/>
    <hyperlink ref="C50" location="'事業概要説明資料'!N_7dfd750bc31a6a10b72c372c0501310e" display="'事業概要説明資料'!N_7dfd750bc31a6a10b72c372c0501310e" xr:uid="{AA7B6074-14ED-4166-9719-A8160FE10FAA}"/>
    <hyperlink ref="C38" location="'事業概要説明資料'!N_aafebd8bc31a6a10b72c372c0501317f" display="'事業概要説明資料'!N_aafebd8bc31a6a10b72c372c0501317f" xr:uid="{01427DA6-6BEE-45DF-A251-53D60E77DD9D}"/>
    <hyperlink ref="C36" location="'事業概要説明資料'!N_4800fd83c3966a10b72c372c050131e8" display="'事業概要説明資料'!N_4800fd83c3966a10b72c372c050131e8" xr:uid="{08F4124D-5A4F-4CCA-A03D-AC9AB8095F19}"/>
    <hyperlink ref="C44" location="'事業概要説明資料'!N_a73c75c3c31a6a10b72c372c05013146" display="'事業概要説明資料'!N_a73c75c3c31a6a10b72c372c05013146" xr:uid="{730BC704-33AA-4BBA-A0D8-8F8BBCCF54A9}"/>
    <hyperlink ref="C52" location="'事業概要説明資料'!N_2a2246c3c35a6a10b72c372c0501314c" display="'事業概要説明資料'!N_2a2246c3c35a6a10b72c372c0501314c" xr:uid="{CE8A8EE2-2951-426A-B4A3-7FE913C5B271}"/>
    <hyperlink ref="C40" location="'事業概要説明資料'!N_6036f5c3c3d66a10b72c372c050131df" display="'事業概要説明資料'!N_6036f5c3c3d66a10b72c372c050131df" xr:uid="{CC6B1BC6-C452-422E-B236-8D0A2121EC91}"/>
    <hyperlink ref="C24" location="'事業概要説明資料'!N_f83ebd0bc31a6a10b72c372c05013127" display="'事業概要説明資料'!N_f83ebd0bc31a6a10b72c372c05013127" xr:uid="{8DEBD235-DD39-47F1-89D7-6DA6311D0DEC}"/>
    <hyperlink ref="C56" location="'事業概要説明資料'!N_10c3fd0fc3966a10b72c372c05013160" display="'事業概要説明資料'!N_10c3fd0fc3966a10b72c372c05013160" xr:uid="{AF495992-7A1F-48F0-93ED-CCA7CD0C0484}"/>
    <hyperlink ref="C26" location="'事業概要説明資料'!N_367b7543c31a6a10b72c372c05013104" display="'事業概要説明資料'!N_367b7543c31a6a10b72c372c05013104" xr:uid="{21B10BDE-81E6-4F68-BF2D-13A2B729A865}"/>
    <hyperlink ref="C54" location="'事業概要説明資料'!N_f2f4f103c3d66a10b72c372c050131d6" display="'事業概要説明資料'!N_f2f4f103c3d66a10b72c372c050131d6" xr:uid="{02514C65-A8FD-448B-A6E1-E8AA6FCFFEFA}"/>
    <hyperlink ref="C70" location="'事業概要説明資料'!N_36558acbc35a6a10b72c372c0501314a" display="'事業概要説明資料'!N_36558acbc35a6a10b72c372c0501314a" xr:uid="{FC7B4388-A0CC-416B-9D54-33B8E731FD9C}"/>
    <hyperlink ref="C42" location="'事業概要説明資料'!N_f362f54bc3966a10b72c372c05013114" display="'事業概要説明資料'!N_f362f54bc3966a10b72c372c05013114" xr:uid="{0E2546B8-4266-41D2-B1CB-FC0E7FE4C356}"/>
    <hyperlink ref="C78" location="'事業概要説明資料'!N_8bf5bd83c3d66a10b72c372c050131ec" display="'事業概要説明資料'!N_8bf5bd83c3d66a10b72c372c050131ec" xr:uid="{E74A3F54-D458-4F4C-92F1-4D95B0084FDC}"/>
    <hyperlink ref="C18" location="'事業概要説明資料'!N_2de14a83c35a6a10b72c372c050131de" display="'事業概要説明資料'!N_2de14a83c35a6a10b72c372c050131de" xr:uid="{A505BFF4-F27A-47D5-9BB7-FE417180A57D}"/>
    <hyperlink ref="C22" location="'事業概要説明資料'!N_9c6ffdcbc31a6a10b72c372c05013173" display="'事業概要説明資料'!N_9c6ffdcbc31a6a10b72c372c05013173" xr:uid="{281CE83D-3380-4C77-A40C-E2F2AB97BC0D}"/>
    <hyperlink ref="C34" location="'事業概要説明資料'!N_683ff5cbc31a6a10b72c372c050131f5" display="'事業概要説明資料'!N_683ff5cbc31a6a10b72c372c050131f5" xr:uid="{08FD8989-47EE-4B3E-B41E-8F023D1994BA}"/>
    <hyperlink ref="C28" location="'事業概要説明資料'!N_17b7f5c7c3d66a10b72c372c0501311e" display="'事業概要説明資料'!N_17b7f5c7c3d66a10b72c372c0501311e" xr:uid="{026E194B-E606-4967-8D63-B36E4012327C}"/>
    <hyperlink ref="C32" location="'事業概要説明資料'!N_9314860bc35a6a10b72c372c050131e1" display="'事業概要説明資料'!N_9314860bc35a6a10b72c372c050131e1" xr:uid="{36F759C0-D82C-4BFB-ACFA-D3DE5CDB4F77}"/>
    <hyperlink ref="C16" location="'事業概要説明資料'!N_02a87d4bc3d66a10b72c372c05013111" display="'事業概要説明資料'!N_02a87d4bc3d66a10b72c372c05013111" xr:uid="{2E81A2D6-2D93-4DCC-9FEB-0174D2FB6FAF}"/>
    <hyperlink ref="C30" location="'事業概要説明資料'!N_2c7db987c31a6a10b72c372c050131bd" display="'事業概要説明資料'!N_2c7db987c31a6a10b72c372c050131bd" xr:uid="{544A2611-4C93-4DD1-A9DB-5E70009D4A5F}"/>
    <hyperlink ref="C20" location="'事業概要説明資料'!N_e93afd4fc3d66a10b72c372c0501310f" display="'事業概要説明資料'!N_e93afd4fc3d66a10b72c372c0501310f" xr:uid="{08B2282D-CFCA-4BAD-AAC2-BA348FFA59D5}"/>
  </hyperlinks>
  <pageMargins left="0.70866141732283472" right="0.70866141732283472" top="0.78740157480314965" bottom="0.59055118110236227" header="0.31496062992125984" footer="0.59055118110236227"/>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E510C-E633-4335-BD17-DB2446CCCC2B}">
  <sheetPr codeName="Sheet4"/>
  <dimension ref="A1:IQ1280"/>
  <sheetViews>
    <sheetView showGridLines="0" view="pageBreakPreview" zoomScaleNormal="100" zoomScaleSheetLayoutView="100" workbookViewId="0">
      <selection activeCell="AS31" sqref="AS31:AX31"/>
    </sheetView>
  </sheetViews>
  <sheetFormatPr defaultRowHeight="12.75"/>
  <cols>
    <col min="1" max="111" width="1.75" style="2" customWidth="1"/>
    <col min="112" max="112" width="8.875" style="2" customWidth="1"/>
    <col min="113" max="113" width="11.5" style="2" customWidth="1"/>
    <col min="114" max="252" width="8.875" style="2" customWidth="1"/>
    <col min="253" max="367" width="1.625" style="2" customWidth="1"/>
    <col min="368" max="368" width="8.875" style="2" customWidth="1"/>
    <col min="369" max="369" width="11.5" style="2" customWidth="1"/>
    <col min="370" max="508" width="8.875" style="2" customWidth="1"/>
    <col min="509" max="623" width="1.625" style="2" customWidth="1"/>
    <col min="624" max="624" width="8.875" style="2" customWidth="1"/>
    <col min="625" max="625" width="11.5" style="2" customWidth="1"/>
    <col min="626" max="764" width="8.875" style="2" customWidth="1"/>
    <col min="765" max="879" width="1.625" style="2" customWidth="1"/>
    <col min="880" max="880" width="8.875" style="2" customWidth="1"/>
    <col min="881" max="881" width="11.5" style="2" customWidth="1"/>
    <col min="882" max="1020" width="8.875" style="2" customWidth="1"/>
    <col min="1021" max="1135" width="1.625" style="2" customWidth="1"/>
    <col min="1136" max="1136" width="8.875" style="2" customWidth="1"/>
    <col min="1137" max="1137" width="11.5" style="2" customWidth="1"/>
    <col min="1138" max="1276" width="8.875" style="2" customWidth="1"/>
    <col min="1277" max="1391" width="1.625" style="2" customWidth="1"/>
    <col min="1392" max="1392" width="8.875" style="2" customWidth="1"/>
    <col min="1393" max="1393" width="11.5" style="2" customWidth="1"/>
    <col min="1394" max="1532" width="8.875" style="2" customWidth="1"/>
    <col min="1533" max="1647" width="1.625" style="2" customWidth="1"/>
    <col min="1648" max="1648" width="8.875" style="2" customWidth="1"/>
    <col min="1649" max="1649" width="11.5" style="2" customWidth="1"/>
    <col min="1650" max="1788" width="8.875" style="2" customWidth="1"/>
    <col min="1789" max="1903" width="1.625" style="2" customWidth="1"/>
    <col min="1904" max="1904" width="8.875" style="2" customWidth="1"/>
    <col min="1905" max="1905" width="11.5" style="2" customWidth="1"/>
    <col min="1906" max="2044" width="8.875" style="2" customWidth="1"/>
    <col min="2045" max="2159" width="1.625" style="2" customWidth="1"/>
    <col min="2160" max="2160" width="8.875" style="2" customWidth="1"/>
    <col min="2161" max="2161" width="11.5" style="2" customWidth="1"/>
    <col min="2162" max="2300" width="8.875" style="2" customWidth="1"/>
    <col min="2301" max="2415" width="1.625" style="2" customWidth="1"/>
    <col min="2416" max="2416" width="8.875" style="2" customWidth="1"/>
    <col min="2417" max="2417" width="11.5" style="2" customWidth="1"/>
    <col min="2418" max="2556" width="8.875" style="2" customWidth="1"/>
    <col min="2557" max="2671" width="1.625" style="2" customWidth="1"/>
    <col min="2672" max="2672" width="8.875" style="2" customWidth="1"/>
    <col min="2673" max="2673" width="11.5" style="2" customWidth="1"/>
    <col min="2674" max="2812" width="8.875" style="2" customWidth="1"/>
    <col min="2813" max="2927" width="1.625" style="2" customWidth="1"/>
    <col min="2928" max="2928" width="8.875" style="2" customWidth="1"/>
    <col min="2929" max="2929" width="11.5" style="2" customWidth="1"/>
    <col min="2930" max="3068" width="8.875" style="2" customWidth="1"/>
    <col min="3069" max="3183" width="1.625" style="2" customWidth="1"/>
    <col min="3184" max="3184" width="8.875" style="2" customWidth="1"/>
    <col min="3185" max="3185" width="11.5" style="2" customWidth="1"/>
    <col min="3186" max="3324" width="8.875" style="2" customWidth="1"/>
    <col min="3325" max="3439" width="1.625" style="2" customWidth="1"/>
    <col min="3440" max="3440" width="8.875" style="2" customWidth="1"/>
    <col min="3441" max="3441" width="11.5" style="2" customWidth="1"/>
    <col min="3442" max="3580" width="8.875" style="2" customWidth="1"/>
    <col min="3581" max="3695" width="1.625" style="2" customWidth="1"/>
    <col min="3696" max="3696" width="8.875" style="2" customWidth="1"/>
    <col min="3697" max="3697" width="11.5" style="2" customWidth="1"/>
    <col min="3698" max="3836" width="8.875" style="2" customWidth="1"/>
    <col min="3837" max="3951" width="1.625" style="2" customWidth="1"/>
    <col min="3952" max="3952" width="8.875" style="2" customWidth="1"/>
    <col min="3953" max="3953" width="11.5" style="2" customWidth="1"/>
    <col min="3954" max="4092" width="8.875" style="2" customWidth="1"/>
    <col min="4093" max="4207" width="1.625" style="2" customWidth="1"/>
    <col min="4208" max="4208" width="8.875" style="2" customWidth="1"/>
    <col min="4209" max="4209" width="11.5" style="2" customWidth="1"/>
    <col min="4210" max="4348" width="8.875" style="2" customWidth="1"/>
    <col min="4349" max="4463" width="1.625" style="2" customWidth="1"/>
    <col min="4464" max="4464" width="8.875" style="2" customWidth="1"/>
    <col min="4465" max="4465" width="11.5" style="2" customWidth="1"/>
    <col min="4466" max="4604" width="8.875" style="2" customWidth="1"/>
    <col min="4605" max="4719" width="1.625" style="2" customWidth="1"/>
    <col min="4720" max="4720" width="8.875" style="2" customWidth="1"/>
    <col min="4721" max="4721" width="11.5" style="2" customWidth="1"/>
    <col min="4722" max="4860" width="8.875" style="2" customWidth="1"/>
    <col min="4861" max="4975" width="1.625" style="2" customWidth="1"/>
    <col min="4976" max="4976" width="8.875" style="2" customWidth="1"/>
    <col min="4977" max="4977" width="11.5" style="2" customWidth="1"/>
    <col min="4978" max="5116" width="8.875" style="2" customWidth="1"/>
    <col min="5117" max="5231" width="1.625" style="2" customWidth="1"/>
    <col min="5232" max="5232" width="8.875" style="2" customWidth="1"/>
    <col min="5233" max="5233" width="11.5" style="2" customWidth="1"/>
    <col min="5234" max="5372" width="8.875" style="2" customWidth="1"/>
    <col min="5373" max="5487" width="1.625" style="2" customWidth="1"/>
    <col min="5488" max="5488" width="8.875" style="2" customWidth="1"/>
    <col min="5489" max="5489" width="11.5" style="2" customWidth="1"/>
    <col min="5490" max="5628" width="8.875" style="2" customWidth="1"/>
    <col min="5629" max="5743" width="1.625" style="2" customWidth="1"/>
    <col min="5744" max="5744" width="8.875" style="2" customWidth="1"/>
    <col min="5745" max="5745" width="11.5" style="2" customWidth="1"/>
    <col min="5746" max="5884" width="8.875" style="2" customWidth="1"/>
    <col min="5885" max="5999" width="1.625" style="2" customWidth="1"/>
    <col min="6000" max="6000" width="8.875" style="2" customWidth="1"/>
    <col min="6001" max="6001" width="11.5" style="2" customWidth="1"/>
    <col min="6002" max="6140" width="8.875" style="2" customWidth="1"/>
    <col min="6141" max="6255" width="1.625" style="2" customWidth="1"/>
    <col min="6256" max="6256" width="8.875" style="2" customWidth="1"/>
    <col min="6257" max="6257" width="11.5" style="2" customWidth="1"/>
    <col min="6258" max="6396" width="8.875" style="2" customWidth="1"/>
    <col min="6397" max="6511" width="1.625" style="2" customWidth="1"/>
    <col min="6512" max="6512" width="8.875" style="2" customWidth="1"/>
    <col min="6513" max="6513" width="11.5" style="2" customWidth="1"/>
    <col min="6514" max="6652" width="8.875" style="2" customWidth="1"/>
    <col min="6653" max="6767" width="1.625" style="2" customWidth="1"/>
    <col min="6768" max="6768" width="8.875" style="2" customWidth="1"/>
    <col min="6769" max="6769" width="11.5" style="2" customWidth="1"/>
    <col min="6770" max="6908" width="8.875" style="2" customWidth="1"/>
    <col min="6909" max="7023" width="1.625" style="2" customWidth="1"/>
    <col min="7024" max="7024" width="8.875" style="2" customWidth="1"/>
    <col min="7025" max="7025" width="11.5" style="2" customWidth="1"/>
    <col min="7026" max="7164" width="8.875" style="2" customWidth="1"/>
    <col min="7165" max="7279" width="1.625" style="2" customWidth="1"/>
    <col min="7280" max="7280" width="8.875" style="2" customWidth="1"/>
    <col min="7281" max="7281" width="11.5" style="2" customWidth="1"/>
    <col min="7282" max="7420" width="8.875" style="2" customWidth="1"/>
    <col min="7421" max="7535" width="1.625" style="2" customWidth="1"/>
    <col min="7536" max="7536" width="8.875" style="2" customWidth="1"/>
    <col min="7537" max="7537" width="11.5" style="2" customWidth="1"/>
    <col min="7538" max="7676" width="8.875" style="2" customWidth="1"/>
    <col min="7677" max="7791" width="1.625" style="2" customWidth="1"/>
    <col min="7792" max="7792" width="8.875" style="2" customWidth="1"/>
    <col min="7793" max="7793" width="11.5" style="2" customWidth="1"/>
    <col min="7794" max="7932" width="8.875" style="2" customWidth="1"/>
    <col min="7933" max="8047" width="1.625" style="2" customWidth="1"/>
    <col min="8048" max="8048" width="8.875" style="2" customWidth="1"/>
    <col min="8049" max="8049" width="11.5" style="2" customWidth="1"/>
    <col min="8050" max="8188" width="8.875" style="2" customWidth="1"/>
    <col min="8189" max="8303" width="1.625" style="2" customWidth="1"/>
    <col min="8304" max="8304" width="8.875" style="2" customWidth="1"/>
    <col min="8305" max="8305" width="11.5" style="2" customWidth="1"/>
    <col min="8306" max="8444" width="8.875" style="2" customWidth="1"/>
    <col min="8445" max="8559" width="1.625" style="2" customWidth="1"/>
    <col min="8560" max="8560" width="8.875" style="2" customWidth="1"/>
    <col min="8561" max="8561" width="11.5" style="2" customWidth="1"/>
    <col min="8562" max="8700" width="8.875" style="2" customWidth="1"/>
    <col min="8701" max="8815" width="1.625" style="2" customWidth="1"/>
    <col min="8816" max="8816" width="8.875" style="2" customWidth="1"/>
    <col min="8817" max="8817" width="11.5" style="2" customWidth="1"/>
    <col min="8818" max="8956" width="8.875" style="2" customWidth="1"/>
    <col min="8957" max="9071" width="1.625" style="2" customWidth="1"/>
    <col min="9072" max="9072" width="8.875" style="2" customWidth="1"/>
    <col min="9073" max="9073" width="11.5" style="2" customWidth="1"/>
    <col min="9074" max="9212" width="8.875" style="2" customWidth="1"/>
    <col min="9213" max="9327" width="1.625" style="2" customWidth="1"/>
    <col min="9328" max="9328" width="8.875" style="2" customWidth="1"/>
    <col min="9329" max="9329" width="11.5" style="2" customWidth="1"/>
    <col min="9330" max="9468" width="8.875" style="2" customWidth="1"/>
    <col min="9469" max="9583" width="1.625" style="2" customWidth="1"/>
    <col min="9584" max="9584" width="8.875" style="2" customWidth="1"/>
    <col min="9585" max="9585" width="11.5" style="2" customWidth="1"/>
    <col min="9586" max="9724" width="8.875" style="2" customWidth="1"/>
    <col min="9725" max="9839" width="1.625" style="2" customWidth="1"/>
    <col min="9840" max="9840" width="8.875" style="2" customWidth="1"/>
    <col min="9841" max="9841" width="11.5" style="2" customWidth="1"/>
    <col min="9842" max="9980" width="8.875" style="2" customWidth="1"/>
    <col min="9981" max="10095" width="1.625" style="2" customWidth="1"/>
    <col min="10096" max="10096" width="8.875" style="2" customWidth="1"/>
    <col min="10097" max="10097" width="11.5" style="2" customWidth="1"/>
    <col min="10098" max="10236" width="8.875" style="2" customWidth="1"/>
    <col min="10237" max="10351" width="1.625" style="2" customWidth="1"/>
    <col min="10352" max="10352" width="8.875" style="2" customWidth="1"/>
    <col min="10353" max="10353" width="11.5" style="2" customWidth="1"/>
    <col min="10354" max="10492" width="8.875" style="2" customWidth="1"/>
    <col min="10493" max="10607" width="1.625" style="2" customWidth="1"/>
    <col min="10608" max="10608" width="8.875" style="2" customWidth="1"/>
    <col min="10609" max="10609" width="11.5" style="2" customWidth="1"/>
    <col min="10610" max="10748" width="8.875" style="2" customWidth="1"/>
    <col min="10749" max="10863" width="1.625" style="2" customWidth="1"/>
    <col min="10864" max="10864" width="8.875" style="2" customWidth="1"/>
    <col min="10865" max="10865" width="11.5" style="2" customWidth="1"/>
    <col min="10866" max="11004" width="8.875" style="2" customWidth="1"/>
    <col min="11005" max="11119" width="1.625" style="2" customWidth="1"/>
    <col min="11120" max="11120" width="8.875" style="2" customWidth="1"/>
    <col min="11121" max="11121" width="11.5" style="2" customWidth="1"/>
    <col min="11122" max="11260" width="8.875" style="2" customWidth="1"/>
    <col min="11261" max="11375" width="1.625" style="2" customWidth="1"/>
    <col min="11376" max="11376" width="8.875" style="2" customWidth="1"/>
    <col min="11377" max="11377" width="11.5" style="2" customWidth="1"/>
    <col min="11378" max="11516" width="8.875" style="2" customWidth="1"/>
    <col min="11517" max="11631" width="1.625" style="2" customWidth="1"/>
    <col min="11632" max="11632" width="8.875" style="2" customWidth="1"/>
    <col min="11633" max="11633" width="11.5" style="2" customWidth="1"/>
    <col min="11634" max="11772" width="8.875" style="2" customWidth="1"/>
    <col min="11773" max="11887" width="1.625" style="2" customWidth="1"/>
    <col min="11888" max="11888" width="8.875" style="2" customWidth="1"/>
    <col min="11889" max="11889" width="11.5" style="2" customWidth="1"/>
    <col min="11890" max="12028" width="8.875" style="2" customWidth="1"/>
    <col min="12029" max="12143" width="1.625" style="2" customWidth="1"/>
    <col min="12144" max="12144" width="8.875" style="2" customWidth="1"/>
    <col min="12145" max="12145" width="11.5" style="2" customWidth="1"/>
    <col min="12146" max="12284" width="8.875" style="2" customWidth="1"/>
    <col min="12285" max="12399" width="1.625" style="2" customWidth="1"/>
    <col min="12400" max="12400" width="8.875" style="2" customWidth="1"/>
    <col min="12401" max="12401" width="11.5" style="2" customWidth="1"/>
    <col min="12402" max="12540" width="8.875" style="2" customWidth="1"/>
    <col min="12541" max="12655" width="1.625" style="2" customWidth="1"/>
    <col min="12656" max="12656" width="8.875" style="2" customWidth="1"/>
    <col min="12657" max="12657" width="11.5" style="2" customWidth="1"/>
    <col min="12658" max="12796" width="8.875" style="2" customWidth="1"/>
    <col min="12797" max="12911" width="1.625" style="2" customWidth="1"/>
    <col min="12912" max="12912" width="8.875" style="2" customWidth="1"/>
    <col min="12913" max="12913" width="11.5" style="2" customWidth="1"/>
    <col min="12914" max="13052" width="8.875" style="2" customWidth="1"/>
    <col min="13053" max="13167" width="1.625" style="2" customWidth="1"/>
    <col min="13168" max="13168" width="8.875" style="2" customWidth="1"/>
    <col min="13169" max="13169" width="11.5" style="2" customWidth="1"/>
    <col min="13170" max="13308" width="8.875" style="2" customWidth="1"/>
    <col min="13309" max="13423" width="1.625" style="2" customWidth="1"/>
    <col min="13424" max="13424" width="8.875" style="2" customWidth="1"/>
    <col min="13425" max="13425" width="11.5" style="2" customWidth="1"/>
    <col min="13426" max="13564" width="8.875" style="2" customWidth="1"/>
    <col min="13565" max="13679" width="1.625" style="2" customWidth="1"/>
    <col min="13680" max="13680" width="8.875" style="2" customWidth="1"/>
    <col min="13681" max="13681" width="11.5" style="2" customWidth="1"/>
    <col min="13682" max="13820" width="8.875" style="2" customWidth="1"/>
    <col min="13821" max="13935" width="1.625" style="2" customWidth="1"/>
    <col min="13936" max="13936" width="8.875" style="2" customWidth="1"/>
    <col min="13937" max="13937" width="11.5" style="2" customWidth="1"/>
    <col min="13938" max="14076" width="8.875" style="2" customWidth="1"/>
    <col min="14077" max="14191" width="1.625" style="2" customWidth="1"/>
    <col min="14192" max="14192" width="8.875" style="2" customWidth="1"/>
    <col min="14193" max="14193" width="11.5" style="2" customWidth="1"/>
    <col min="14194" max="14332" width="8.875" style="2" customWidth="1"/>
    <col min="14333" max="14447" width="1.625" style="2" customWidth="1"/>
    <col min="14448" max="14448" width="8.875" style="2" customWidth="1"/>
    <col min="14449" max="14449" width="11.5" style="2" customWidth="1"/>
    <col min="14450" max="14588" width="8.875" style="2" customWidth="1"/>
    <col min="14589" max="14703" width="1.625" style="2" customWidth="1"/>
    <col min="14704" max="14704" width="8.875" style="2" customWidth="1"/>
    <col min="14705" max="14705" width="11.5" style="2" customWidth="1"/>
    <col min="14706" max="14844" width="8.875" style="2" customWidth="1"/>
    <col min="14845" max="14959" width="1.625" style="2" customWidth="1"/>
    <col min="14960" max="14960" width="8.875" style="2" customWidth="1"/>
    <col min="14961" max="14961" width="11.5" style="2" customWidth="1"/>
    <col min="14962" max="15100" width="8.875" style="2" customWidth="1"/>
    <col min="15101" max="15215" width="1.625" style="2" customWidth="1"/>
    <col min="15216" max="15216" width="8.875" style="2" customWidth="1"/>
    <col min="15217" max="15217" width="11.5" style="2" customWidth="1"/>
    <col min="15218" max="15356" width="8.875" style="2" customWidth="1"/>
    <col min="15357" max="15471" width="1.625" style="2" customWidth="1"/>
    <col min="15472" max="15472" width="8.875" style="2" customWidth="1"/>
    <col min="15473" max="15473" width="11.5" style="2" customWidth="1"/>
    <col min="15474" max="15612" width="8.875" style="2" customWidth="1"/>
    <col min="15613" max="15727" width="1.625" style="2" customWidth="1"/>
    <col min="15728" max="15728" width="8.875" style="2" customWidth="1"/>
    <col min="15729" max="15729" width="11.5" style="2" customWidth="1"/>
    <col min="15730" max="15868" width="8.875" style="2" customWidth="1"/>
    <col min="15869" max="15983" width="1.625" style="2" customWidth="1"/>
    <col min="15984" max="15984" width="8.875" style="2" customWidth="1"/>
    <col min="15985" max="15985" width="11.5" style="2" customWidth="1"/>
    <col min="15986" max="16124" width="8.875" style="2" customWidth="1"/>
    <col min="16125" max="16239" width="1.625" style="2" customWidth="1"/>
    <col min="16240" max="16240" width="8.875" style="2" customWidth="1"/>
    <col min="16241" max="16241" width="11.5" style="2" customWidth="1"/>
    <col min="16242" max="16242" width="8.875" style="2" customWidth="1"/>
    <col min="16243" max="16384" width="9" style="2"/>
  </cols>
  <sheetData>
    <row r="1" spans="1:113" ht="18.75">
      <c r="A1" s="1" t="s">
        <v>0</v>
      </c>
      <c r="AW1" s="3"/>
      <c r="AX1" s="4"/>
      <c r="AY1" s="3"/>
    </row>
    <row r="3" spans="1:113" ht="18.75">
      <c r="B3" s="109" t="s">
        <v>8</v>
      </c>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row>
    <row r="4" spans="1:113">
      <c r="Z4" s="5"/>
      <c r="AD4" s="5"/>
      <c r="AE4" s="5"/>
      <c r="AF4" s="5"/>
      <c r="AG4" s="5"/>
      <c r="AH4" s="5"/>
      <c r="AI4" s="5"/>
      <c r="AO4" s="5"/>
    </row>
    <row r="5" spans="1:113" ht="13.5" thickBot="1">
      <c r="Z5" s="5"/>
      <c r="AD5" s="5"/>
      <c r="AE5" s="5"/>
      <c r="AF5" s="5"/>
      <c r="AG5" s="5"/>
      <c r="AH5" s="5"/>
      <c r="AI5" s="5"/>
      <c r="AO5" s="5"/>
      <c r="DI5" s="6"/>
    </row>
    <row r="6" spans="1:113" ht="24.75" customHeight="1" thickBot="1">
      <c r="B6" s="111" t="s">
        <v>1</v>
      </c>
      <c r="C6" s="112"/>
      <c r="D6" s="112"/>
      <c r="E6" s="112"/>
      <c r="F6" s="112"/>
      <c r="G6" s="112"/>
      <c r="H6" s="113" t="s">
        <v>10</v>
      </c>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c r="DI6" s="6"/>
    </row>
    <row r="7" spans="1:113" ht="14.25">
      <c r="B7" s="7"/>
      <c r="C7" s="7"/>
      <c r="D7" s="7"/>
      <c r="E7" s="7"/>
      <c r="F7" s="7"/>
      <c r="G7" s="7"/>
      <c r="H7" s="8"/>
      <c r="I7" s="8"/>
      <c r="J7" s="8"/>
      <c r="K7" s="8"/>
      <c r="L7" s="9"/>
      <c r="M7" s="9"/>
      <c r="N7" s="9"/>
      <c r="O7" s="9"/>
      <c r="P7" s="8"/>
      <c r="Q7" s="8"/>
      <c r="R7" s="8"/>
      <c r="S7" s="8"/>
      <c r="T7" s="8"/>
      <c r="U7" s="8"/>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DI7" s="6"/>
    </row>
    <row r="8" spans="1:113" ht="15" thickBot="1">
      <c r="A8" s="11"/>
      <c r="B8" s="10" t="s">
        <v>2</v>
      </c>
      <c r="C8" s="8"/>
      <c r="D8" s="8"/>
      <c r="E8" s="8"/>
      <c r="F8" s="8"/>
      <c r="G8" s="8"/>
      <c r="H8" s="8"/>
      <c r="I8" s="8"/>
      <c r="J8" s="8"/>
      <c r="K8" s="8"/>
      <c r="L8" s="9"/>
      <c r="M8" s="9"/>
      <c r="N8" s="9"/>
      <c r="O8" s="9"/>
      <c r="P8" s="8"/>
      <c r="Q8" s="8"/>
      <c r="R8" s="8"/>
      <c r="S8" s="8"/>
      <c r="T8" s="8"/>
      <c r="U8" s="8"/>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DI8" s="6"/>
    </row>
    <row r="9" spans="1:113" ht="14.25">
      <c r="A9" s="8"/>
      <c r="B9" s="12"/>
      <c r="C9" s="7"/>
      <c r="D9" s="7"/>
      <c r="E9" s="7"/>
      <c r="F9" s="7"/>
      <c r="G9" s="7"/>
      <c r="H9" s="7"/>
      <c r="I9" s="7"/>
      <c r="J9" s="7"/>
      <c r="K9" s="7"/>
      <c r="L9" s="13"/>
      <c r="M9" s="13"/>
      <c r="N9" s="13"/>
      <c r="O9" s="13"/>
      <c r="P9" s="7"/>
      <c r="Q9" s="7"/>
      <c r="R9" s="7"/>
      <c r="S9" s="7"/>
      <c r="T9" s="7"/>
      <c r="U9" s="7"/>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5"/>
    </row>
    <row r="10" spans="1:113" ht="12" customHeight="1">
      <c r="A10" s="8"/>
      <c r="B10" s="116" t="s">
        <v>10</v>
      </c>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8"/>
    </row>
    <row r="11" spans="1:113" ht="12" customHeight="1">
      <c r="A11" s="8"/>
      <c r="B11" s="116"/>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8"/>
      <c r="BC11" s="16"/>
    </row>
    <row r="12" spans="1:113" ht="12" customHeight="1">
      <c r="A12" s="8"/>
      <c r="B12" s="116"/>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8"/>
    </row>
    <row r="13" spans="1:113" ht="12" customHeight="1">
      <c r="A13" s="8"/>
      <c r="B13" s="116"/>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8"/>
    </row>
    <row r="14" spans="1:113" ht="12" customHeight="1">
      <c r="A14" s="8"/>
      <c r="B14" s="116"/>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8"/>
    </row>
    <row r="15" spans="1:113" ht="15" thickBot="1">
      <c r="A15" s="17"/>
      <c r="B15" s="18"/>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20"/>
    </row>
    <row r="16" spans="1:113">
      <c r="B16" s="21"/>
    </row>
    <row r="17" spans="1:251" ht="15" thickBot="1">
      <c r="A17" s="11"/>
      <c r="B17" s="10" t="s">
        <v>3</v>
      </c>
      <c r="C17" s="8"/>
      <c r="D17" s="8"/>
      <c r="E17" s="8"/>
      <c r="F17" s="8"/>
      <c r="G17" s="8"/>
      <c r="H17" s="8"/>
      <c r="I17" s="8"/>
      <c r="J17" s="8"/>
      <c r="K17" s="8"/>
      <c r="L17" s="9"/>
      <c r="M17" s="9"/>
      <c r="N17" s="9"/>
      <c r="O17" s="9"/>
      <c r="P17" s="8"/>
      <c r="Q17" s="8"/>
      <c r="R17" s="8"/>
      <c r="S17" s="8"/>
      <c r="T17" s="8"/>
      <c r="U17" s="8"/>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DI17" s="6"/>
    </row>
    <row r="18" spans="1:251" ht="14.25">
      <c r="A18" s="8"/>
      <c r="B18" s="12"/>
      <c r="C18" s="7"/>
      <c r="D18" s="7"/>
      <c r="E18" s="7"/>
      <c r="F18" s="7"/>
      <c r="G18" s="7"/>
      <c r="H18" s="7"/>
      <c r="I18" s="7"/>
      <c r="J18" s="7"/>
      <c r="K18" s="7"/>
      <c r="L18" s="13"/>
      <c r="M18" s="13"/>
      <c r="N18" s="13"/>
      <c r="O18" s="13"/>
      <c r="P18" s="7"/>
      <c r="Q18" s="7"/>
      <c r="R18" s="7"/>
      <c r="S18" s="7"/>
      <c r="T18" s="7"/>
      <c r="U18" s="7"/>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5"/>
    </row>
    <row r="19" spans="1:251" ht="12" customHeight="1">
      <c r="A19" s="8"/>
      <c r="B19" s="116" t="s">
        <v>11</v>
      </c>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8"/>
    </row>
    <row r="20" spans="1:251" ht="12" customHeight="1">
      <c r="A20" s="8"/>
      <c r="B20" s="116"/>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8"/>
      <c r="BC20" s="16"/>
    </row>
    <row r="21" spans="1:251" ht="12" customHeight="1">
      <c r="A21" s="8"/>
      <c r="B21" s="116"/>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8"/>
    </row>
    <row r="22" spans="1:251" ht="12" customHeight="1">
      <c r="A22" s="8"/>
      <c r="B22" s="116"/>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8"/>
    </row>
    <row r="23" spans="1:251" ht="12" customHeight="1">
      <c r="A23" s="8"/>
      <c r="B23" s="116"/>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8"/>
    </row>
    <row r="24" spans="1:251" ht="15" thickBot="1">
      <c r="A24" s="17"/>
      <c r="B24" s="18"/>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20"/>
    </row>
    <row r="25" spans="1:251">
      <c r="B25" s="21"/>
    </row>
    <row r="26" spans="1:251" ht="14.25">
      <c r="B26" s="10" t="s">
        <v>4</v>
      </c>
      <c r="C26" s="8"/>
      <c r="D26" s="8"/>
      <c r="E26" s="8"/>
      <c r="F26" s="8"/>
      <c r="G26" s="8"/>
      <c r="H26" s="8"/>
      <c r="I26" s="8"/>
      <c r="J26" s="8"/>
      <c r="K26" s="8"/>
      <c r="L26" s="9"/>
      <c r="M26" s="9"/>
      <c r="N26" s="9"/>
      <c r="O26" s="9"/>
      <c r="P26" s="8"/>
      <c r="Q26" s="8"/>
      <c r="R26" s="8"/>
      <c r="S26" s="8"/>
      <c r="T26" s="8"/>
      <c r="U26" s="8"/>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251" ht="15" thickBot="1">
      <c r="B27" s="8"/>
      <c r="C27" s="8"/>
      <c r="D27" s="8"/>
      <c r="E27" s="8"/>
      <c r="F27" s="8"/>
      <c r="G27" s="8"/>
      <c r="H27" s="8"/>
      <c r="I27" s="8"/>
      <c r="J27" s="8"/>
      <c r="K27" s="8"/>
      <c r="L27" s="9"/>
      <c r="M27" s="9"/>
      <c r="N27" s="9"/>
      <c r="O27" s="9"/>
      <c r="P27" s="8"/>
      <c r="Q27" s="8"/>
      <c r="R27" s="8"/>
      <c r="S27" s="8"/>
      <c r="T27" s="8"/>
      <c r="U27" s="8"/>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22" t="s">
        <v>5</v>
      </c>
    </row>
    <row r="28" spans="1:251" s="16" customFormat="1" ht="13.5" customHeight="1">
      <c r="A28" s="8"/>
      <c r="B28" s="119" t="s">
        <v>6</v>
      </c>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1"/>
      <c r="AA28" s="125" t="s">
        <v>12</v>
      </c>
      <c r="AB28" s="120"/>
      <c r="AC28" s="120"/>
      <c r="AD28" s="120"/>
      <c r="AE28" s="120"/>
      <c r="AF28" s="120"/>
      <c r="AG28" s="120"/>
      <c r="AH28" s="120"/>
      <c r="AI28" s="121"/>
      <c r="AJ28" s="125" t="s">
        <v>13</v>
      </c>
      <c r="AK28" s="120"/>
      <c r="AL28" s="120"/>
      <c r="AM28" s="120"/>
      <c r="AN28" s="120"/>
      <c r="AO28" s="120"/>
      <c r="AP28" s="120"/>
      <c r="AQ28" s="120"/>
      <c r="AR28" s="121"/>
      <c r="AS28" s="125" t="s">
        <v>7</v>
      </c>
      <c r="AT28" s="120"/>
      <c r="AU28" s="120"/>
      <c r="AV28" s="120"/>
      <c r="AW28" s="120"/>
      <c r="AX28" s="127"/>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row>
    <row r="29" spans="1:251" s="16" customFormat="1" ht="13.5">
      <c r="A29" s="8"/>
      <c r="B29" s="122"/>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4"/>
      <c r="AA29" s="126"/>
      <c r="AB29" s="123"/>
      <c r="AC29" s="123"/>
      <c r="AD29" s="123"/>
      <c r="AE29" s="123"/>
      <c r="AF29" s="123"/>
      <c r="AG29" s="123"/>
      <c r="AH29" s="123"/>
      <c r="AI29" s="124"/>
      <c r="AJ29" s="126"/>
      <c r="AK29" s="123"/>
      <c r="AL29" s="123"/>
      <c r="AM29" s="123"/>
      <c r="AN29" s="123"/>
      <c r="AO29" s="123"/>
      <c r="AP29" s="123"/>
      <c r="AQ29" s="123"/>
      <c r="AR29" s="124"/>
      <c r="AS29" s="126"/>
      <c r="AT29" s="123"/>
      <c r="AU29" s="123"/>
      <c r="AV29" s="123"/>
      <c r="AW29" s="123"/>
      <c r="AX29" s="128"/>
      <c r="AY29" s="2"/>
      <c r="AZ29" s="2"/>
      <c r="BA29" s="2"/>
      <c r="BB29" s="23"/>
      <c r="BC29" s="24"/>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row>
    <row r="30" spans="1:251" s="16" customFormat="1" ht="18.75" customHeight="1">
      <c r="A30" s="8"/>
      <c r="B30" s="25"/>
      <c r="C30" s="91" t="s">
        <v>9</v>
      </c>
      <c r="D30" s="92"/>
      <c r="E30" s="92"/>
      <c r="F30" s="92"/>
      <c r="G30" s="92"/>
      <c r="H30" s="92"/>
      <c r="I30" s="92"/>
      <c r="J30" s="92"/>
      <c r="K30" s="92"/>
      <c r="L30" s="92"/>
      <c r="M30" s="92"/>
      <c r="N30" s="92"/>
      <c r="O30" s="92"/>
      <c r="P30" s="92"/>
      <c r="Q30" s="92"/>
      <c r="R30" s="92"/>
      <c r="S30" s="92"/>
      <c r="T30" s="92"/>
      <c r="U30" s="92"/>
      <c r="V30" s="92"/>
      <c r="W30" s="92"/>
      <c r="X30" s="92"/>
      <c r="Y30" s="92"/>
      <c r="Z30" s="93"/>
      <c r="AA30" s="94">
        <v>1055145</v>
      </c>
      <c r="AB30" s="95"/>
      <c r="AC30" s="95"/>
      <c r="AD30" s="95"/>
      <c r="AE30" s="95"/>
      <c r="AF30" s="95"/>
      <c r="AG30" s="95"/>
      <c r="AH30" s="95"/>
      <c r="AI30" s="96"/>
      <c r="AJ30" s="94"/>
      <c r="AK30" s="95"/>
      <c r="AL30" s="95"/>
      <c r="AM30" s="95"/>
      <c r="AN30" s="95"/>
      <c r="AO30" s="95"/>
      <c r="AP30" s="95"/>
      <c r="AQ30" s="95"/>
      <c r="AR30" s="96"/>
      <c r="AS30" s="97" t="s">
        <v>264</v>
      </c>
      <c r="AT30" s="98"/>
      <c r="AU30" s="98"/>
      <c r="AV30" s="98"/>
      <c r="AW30" s="98"/>
      <c r="AX30" s="99"/>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row>
    <row r="31" spans="1:251" s="16" customFormat="1" ht="18.75" customHeight="1" thickBot="1">
      <c r="A31" s="17"/>
      <c r="B31" s="100" t="s">
        <v>14</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2"/>
      <c r="AA31" s="103">
        <f>SUM($AA$30:$AA$30)</f>
        <v>1055145</v>
      </c>
      <c r="AB31" s="104"/>
      <c r="AC31" s="104"/>
      <c r="AD31" s="104"/>
      <c r="AE31" s="104"/>
      <c r="AF31" s="104"/>
      <c r="AG31" s="104"/>
      <c r="AH31" s="104"/>
      <c r="AI31" s="105"/>
      <c r="AJ31" s="103"/>
      <c r="AK31" s="104"/>
      <c r="AL31" s="104"/>
      <c r="AM31" s="104"/>
      <c r="AN31" s="104"/>
      <c r="AO31" s="104"/>
      <c r="AP31" s="104"/>
      <c r="AQ31" s="104"/>
      <c r="AR31" s="105"/>
      <c r="AS31" s="106"/>
      <c r="AT31" s="107"/>
      <c r="AU31" s="107"/>
      <c r="AV31" s="107"/>
      <c r="AW31" s="107"/>
      <c r="AX31" s="108"/>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row>
    <row r="33" spans="1:113" ht="18.75">
      <c r="A33" s="1" t="s">
        <v>0</v>
      </c>
      <c r="AW33" s="3"/>
      <c r="AX33" s="4"/>
      <c r="AY33" s="3"/>
    </row>
    <row r="35" spans="1:113">
      <c r="B35" s="109" t="s">
        <v>8</v>
      </c>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row>
    <row r="36" spans="1:113">
      <c r="Z36" s="5"/>
      <c r="AD36" s="5"/>
      <c r="AE36" s="5"/>
      <c r="AF36" s="5"/>
      <c r="AG36" s="5"/>
      <c r="AH36" s="5"/>
      <c r="AI36" s="5"/>
      <c r="AO36" s="5"/>
    </row>
    <row r="37" spans="1:113" ht="13.5" thickBot="1">
      <c r="Z37" s="5"/>
      <c r="AD37" s="5"/>
      <c r="AE37" s="5"/>
      <c r="AF37" s="5"/>
      <c r="AG37" s="5"/>
      <c r="AH37" s="5"/>
      <c r="AI37" s="5"/>
      <c r="AO37" s="5"/>
      <c r="DI37" s="6"/>
    </row>
    <row r="38" spans="1:113" ht="24.75" customHeight="1" thickBot="1">
      <c r="B38" s="111" t="s">
        <v>1</v>
      </c>
      <c r="C38" s="154"/>
      <c r="D38" s="154"/>
      <c r="E38" s="154"/>
      <c r="F38" s="154"/>
      <c r="G38" s="155"/>
      <c r="H38" s="113" t="s">
        <v>38</v>
      </c>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5"/>
      <c r="DI38" s="6"/>
    </row>
    <row r="39" spans="1:113" ht="14.25">
      <c r="B39" s="7"/>
      <c r="C39" s="7"/>
      <c r="D39" s="7"/>
      <c r="E39" s="7"/>
      <c r="F39" s="7"/>
      <c r="G39" s="7"/>
      <c r="H39" s="8"/>
      <c r="I39" s="8"/>
      <c r="J39" s="8"/>
      <c r="K39" s="8"/>
      <c r="L39" s="9"/>
      <c r="M39" s="9"/>
      <c r="N39" s="9"/>
      <c r="O39" s="9"/>
      <c r="P39" s="8"/>
      <c r="Q39" s="8"/>
      <c r="R39" s="8"/>
      <c r="S39" s="8"/>
      <c r="T39" s="8"/>
      <c r="U39" s="8"/>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DI39" s="6"/>
    </row>
    <row r="40" spans="1:113" ht="15" thickBot="1">
      <c r="A40" s="11"/>
      <c r="B40" s="10" t="s">
        <v>2</v>
      </c>
      <c r="C40" s="8"/>
      <c r="D40" s="8"/>
      <c r="E40" s="8"/>
      <c r="F40" s="8"/>
      <c r="G40" s="8"/>
      <c r="H40" s="8"/>
      <c r="I40" s="8"/>
      <c r="J40" s="8"/>
      <c r="K40" s="8"/>
      <c r="L40" s="9"/>
      <c r="M40" s="9"/>
      <c r="N40" s="9"/>
      <c r="O40" s="9"/>
      <c r="P40" s="8"/>
      <c r="Q40" s="8"/>
      <c r="R40" s="8"/>
      <c r="S40" s="8"/>
      <c r="T40" s="8"/>
      <c r="U40" s="8"/>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DI40" s="6"/>
    </row>
    <row r="41" spans="1:113" ht="14.25">
      <c r="A41" s="8"/>
      <c r="B41" s="12"/>
      <c r="C41" s="7"/>
      <c r="D41" s="7"/>
      <c r="E41" s="7"/>
      <c r="F41" s="7"/>
      <c r="G41" s="7"/>
      <c r="H41" s="7"/>
      <c r="I41" s="7"/>
      <c r="J41" s="7"/>
      <c r="K41" s="7"/>
      <c r="L41" s="13"/>
      <c r="M41" s="13"/>
      <c r="N41" s="13"/>
      <c r="O41" s="13"/>
      <c r="P41" s="7"/>
      <c r="Q41" s="7"/>
      <c r="R41" s="7"/>
      <c r="S41" s="7"/>
      <c r="T41" s="7"/>
      <c r="U41" s="7"/>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5"/>
    </row>
    <row r="42" spans="1:113" ht="12" customHeight="1">
      <c r="A42" s="8"/>
      <c r="B42" s="116" t="s">
        <v>39</v>
      </c>
      <c r="C42" s="153"/>
      <c r="D42" s="153"/>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c r="AU42" s="153"/>
      <c r="AV42" s="153"/>
      <c r="AW42" s="153"/>
      <c r="AX42" s="118"/>
    </row>
    <row r="43" spans="1:113" ht="12" customHeight="1">
      <c r="A43" s="8"/>
      <c r="B43" s="116"/>
      <c r="C43" s="153"/>
      <c r="D43" s="153"/>
      <c r="E43" s="153"/>
      <c r="F43" s="153"/>
      <c r="G43" s="153"/>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c r="AQ43" s="153"/>
      <c r="AR43" s="153"/>
      <c r="AS43" s="153"/>
      <c r="AT43" s="153"/>
      <c r="AU43" s="153"/>
      <c r="AV43" s="153"/>
      <c r="AW43" s="153"/>
      <c r="AX43" s="118"/>
    </row>
    <row r="44" spans="1:113" ht="12" customHeight="1">
      <c r="A44" s="8"/>
      <c r="B44" s="116"/>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c r="AR44" s="153"/>
      <c r="AS44" s="153"/>
      <c r="AT44" s="153"/>
      <c r="AU44" s="153"/>
      <c r="AV44" s="153"/>
      <c r="AW44" s="153"/>
      <c r="AX44" s="118"/>
      <c r="BC44" s="16"/>
    </row>
    <row r="45" spans="1:113" ht="12" customHeight="1">
      <c r="A45" s="8"/>
      <c r="B45" s="116"/>
      <c r="C45" s="153"/>
      <c r="D45" s="153"/>
      <c r="E45" s="153"/>
      <c r="F45" s="153"/>
      <c r="G45" s="153"/>
      <c r="H45" s="153"/>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53"/>
      <c r="AP45" s="153"/>
      <c r="AQ45" s="153"/>
      <c r="AR45" s="153"/>
      <c r="AS45" s="153"/>
      <c r="AT45" s="153"/>
      <c r="AU45" s="153"/>
      <c r="AV45" s="153"/>
      <c r="AW45" s="153"/>
      <c r="AX45" s="118"/>
    </row>
    <row r="46" spans="1:113" ht="12" customHeight="1">
      <c r="A46" s="8"/>
      <c r="B46" s="116"/>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N46" s="153"/>
      <c r="AO46" s="153"/>
      <c r="AP46" s="153"/>
      <c r="AQ46" s="153"/>
      <c r="AR46" s="153"/>
      <c r="AS46" s="153"/>
      <c r="AT46" s="153"/>
      <c r="AU46" s="153"/>
      <c r="AV46" s="153"/>
      <c r="AW46" s="153"/>
      <c r="AX46" s="118"/>
    </row>
    <row r="47" spans="1:113" ht="12" customHeight="1" thickBot="1">
      <c r="A47" s="17"/>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20"/>
    </row>
    <row r="48" spans="1:113">
      <c r="B48" s="21"/>
    </row>
    <row r="49" spans="1:251" ht="15" thickBot="1">
      <c r="A49" s="11"/>
      <c r="B49" s="10" t="s">
        <v>3</v>
      </c>
      <c r="C49" s="8"/>
      <c r="D49" s="8"/>
      <c r="E49" s="8"/>
      <c r="F49" s="8"/>
      <c r="G49" s="8"/>
      <c r="H49" s="8"/>
      <c r="I49" s="8"/>
      <c r="J49" s="8"/>
      <c r="K49" s="8"/>
      <c r="L49" s="9"/>
      <c r="M49" s="9"/>
      <c r="N49" s="9"/>
      <c r="O49" s="9"/>
      <c r="P49" s="8"/>
      <c r="Q49" s="8"/>
      <c r="R49" s="8"/>
      <c r="S49" s="8"/>
      <c r="T49" s="8"/>
      <c r="U49" s="8"/>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row>
    <row r="50" spans="1:251" ht="14.25">
      <c r="A50" s="8"/>
      <c r="B50" s="12"/>
      <c r="C50" s="7"/>
      <c r="D50" s="7"/>
      <c r="E50" s="7"/>
      <c r="F50" s="7"/>
      <c r="G50" s="7"/>
      <c r="H50" s="7"/>
      <c r="I50" s="7"/>
      <c r="J50" s="7"/>
      <c r="K50" s="7"/>
      <c r="L50" s="13"/>
      <c r="M50" s="13"/>
      <c r="N50" s="13"/>
      <c r="O50" s="13"/>
      <c r="P50" s="7"/>
      <c r="Q50" s="7"/>
      <c r="R50" s="7"/>
      <c r="S50" s="7"/>
      <c r="T50" s="7"/>
      <c r="U50" s="7"/>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5"/>
      <c r="DI50" s="6"/>
    </row>
    <row r="51" spans="1:251">
      <c r="A51" s="8"/>
      <c r="B51" s="116" t="s">
        <v>40</v>
      </c>
      <c r="C51" s="153"/>
      <c r="D51" s="153"/>
      <c r="E51" s="153"/>
      <c r="F51" s="153"/>
      <c r="G51" s="153"/>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153"/>
      <c r="AN51" s="153"/>
      <c r="AO51" s="153"/>
      <c r="AP51" s="153"/>
      <c r="AQ51" s="153"/>
      <c r="AR51" s="153"/>
      <c r="AS51" s="153"/>
      <c r="AT51" s="153"/>
      <c r="AU51" s="153"/>
      <c r="AV51" s="153"/>
      <c r="AW51" s="153"/>
      <c r="AX51" s="118"/>
    </row>
    <row r="52" spans="1:251" ht="12" customHeight="1">
      <c r="A52" s="8"/>
      <c r="B52" s="116"/>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53"/>
      <c r="AU52" s="153"/>
      <c r="AV52" s="153"/>
      <c r="AW52" s="153"/>
      <c r="AX52" s="118"/>
    </row>
    <row r="53" spans="1:251" ht="12" customHeight="1">
      <c r="A53" s="8"/>
      <c r="B53" s="116"/>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18"/>
    </row>
    <row r="54" spans="1:251" ht="12" customHeight="1">
      <c r="A54" s="8"/>
      <c r="B54" s="116"/>
      <c r="C54" s="153"/>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118"/>
    </row>
    <row r="55" spans="1:251" ht="12" customHeight="1">
      <c r="A55" s="8"/>
      <c r="B55" s="116"/>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153"/>
      <c r="AP55" s="153"/>
      <c r="AQ55" s="153"/>
      <c r="AR55" s="153"/>
      <c r="AS55" s="153"/>
      <c r="AT55" s="153"/>
      <c r="AU55" s="153"/>
      <c r="AV55" s="153"/>
      <c r="AW55" s="153"/>
      <c r="AX55" s="118"/>
    </row>
    <row r="56" spans="1:251" ht="12" customHeight="1">
      <c r="A56" s="8"/>
      <c r="B56" s="116"/>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c r="AP56" s="153"/>
      <c r="AQ56" s="153"/>
      <c r="AR56" s="153"/>
      <c r="AS56" s="153"/>
      <c r="AT56" s="153"/>
      <c r="AU56" s="153"/>
      <c r="AV56" s="153"/>
      <c r="AW56" s="153"/>
      <c r="AX56" s="118"/>
      <c r="BC56" s="16"/>
    </row>
    <row r="57" spans="1:251" ht="12" customHeight="1" thickBot="1">
      <c r="A57" s="17"/>
      <c r="B57" s="18"/>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20"/>
    </row>
    <row r="58" spans="1:251" ht="12" customHeight="1">
      <c r="B58" s="21"/>
    </row>
    <row r="59" spans="1:251" ht="12" customHeight="1">
      <c r="B59" s="10" t="s">
        <v>4</v>
      </c>
      <c r="C59" s="8"/>
      <c r="D59" s="8"/>
      <c r="E59" s="8"/>
      <c r="F59" s="8"/>
      <c r="G59" s="8"/>
      <c r="H59" s="8"/>
      <c r="I59" s="8"/>
      <c r="J59" s="8"/>
      <c r="K59" s="8"/>
      <c r="L59" s="9"/>
      <c r="M59" s="9"/>
      <c r="N59" s="9"/>
      <c r="O59" s="9"/>
      <c r="P59" s="8"/>
      <c r="Q59" s="8"/>
      <c r="R59" s="8"/>
      <c r="S59" s="8"/>
      <c r="T59" s="8"/>
      <c r="U59" s="8"/>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row>
    <row r="60" spans="1:251" ht="15" thickBot="1">
      <c r="B60" s="8"/>
      <c r="C60" s="8"/>
      <c r="D60" s="8"/>
      <c r="E60" s="8"/>
      <c r="F60" s="8"/>
      <c r="G60" s="8"/>
      <c r="H60" s="8"/>
      <c r="I60" s="8"/>
      <c r="J60" s="8"/>
      <c r="K60" s="8"/>
      <c r="L60" s="9"/>
      <c r="M60" s="9"/>
      <c r="N60" s="9"/>
      <c r="O60" s="9"/>
      <c r="P60" s="8"/>
      <c r="Q60" s="8"/>
      <c r="R60" s="8"/>
      <c r="S60" s="8"/>
      <c r="T60" s="8"/>
      <c r="U60" s="8"/>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22" t="s">
        <v>5</v>
      </c>
    </row>
    <row r="61" spans="1:251">
      <c r="A61" s="8"/>
      <c r="B61" s="119" t="s">
        <v>6</v>
      </c>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9"/>
      <c r="AA61" s="125" t="s">
        <v>12</v>
      </c>
      <c r="AB61" s="141"/>
      <c r="AC61" s="141"/>
      <c r="AD61" s="141"/>
      <c r="AE61" s="141"/>
      <c r="AF61" s="141"/>
      <c r="AG61" s="141"/>
      <c r="AH61" s="141"/>
      <c r="AI61" s="146"/>
      <c r="AJ61" s="125" t="s">
        <v>13</v>
      </c>
      <c r="AK61" s="141"/>
      <c r="AL61" s="141"/>
      <c r="AM61" s="141"/>
      <c r="AN61" s="141"/>
      <c r="AO61" s="141"/>
      <c r="AP61" s="141"/>
      <c r="AQ61" s="141"/>
      <c r="AR61" s="146"/>
      <c r="AS61" s="125" t="s">
        <v>7</v>
      </c>
      <c r="AT61" s="141"/>
      <c r="AU61" s="141"/>
      <c r="AV61" s="141"/>
      <c r="AW61" s="141"/>
      <c r="AX61" s="142"/>
    </row>
    <row r="62" spans="1:251">
      <c r="A62" s="8"/>
      <c r="B62" s="150"/>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2"/>
      <c r="AA62" s="143"/>
      <c r="AB62" s="144"/>
      <c r="AC62" s="144"/>
      <c r="AD62" s="144"/>
      <c r="AE62" s="144"/>
      <c r="AF62" s="144"/>
      <c r="AG62" s="144"/>
      <c r="AH62" s="144"/>
      <c r="AI62" s="147"/>
      <c r="AJ62" s="143"/>
      <c r="AK62" s="144"/>
      <c r="AL62" s="144"/>
      <c r="AM62" s="144"/>
      <c r="AN62" s="144"/>
      <c r="AO62" s="144"/>
      <c r="AP62" s="144"/>
      <c r="AQ62" s="144"/>
      <c r="AR62" s="147"/>
      <c r="AS62" s="143"/>
      <c r="AT62" s="144"/>
      <c r="AU62" s="144"/>
      <c r="AV62" s="144"/>
      <c r="AW62" s="144"/>
      <c r="AX62" s="145"/>
    </row>
    <row r="63" spans="1:251" ht="14.25">
      <c r="A63" s="8"/>
      <c r="B63" s="25"/>
      <c r="C63" s="91" t="s">
        <v>41</v>
      </c>
      <c r="D63" s="91"/>
      <c r="E63" s="91"/>
      <c r="F63" s="91"/>
      <c r="G63" s="91"/>
      <c r="H63" s="91"/>
      <c r="I63" s="91"/>
      <c r="J63" s="91"/>
      <c r="K63" s="91"/>
      <c r="L63" s="91"/>
      <c r="M63" s="91"/>
      <c r="N63" s="91"/>
      <c r="O63" s="91"/>
      <c r="P63" s="91"/>
      <c r="Q63" s="91"/>
      <c r="R63" s="91"/>
      <c r="S63" s="91"/>
      <c r="T63" s="91"/>
      <c r="U63" s="91"/>
      <c r="V63" s="91"/>
      <c r="W63" s="91"/>
      <c r="X63" s="91"/>
      <c r="Y63" s="91"/>
      <c r="Z63" s="134"/>
      <c r="AA63" s="94">
        <v>1511</v>
      </c>
      <c r="AB63" s="132"/>
      <c r="AC63" s="132"/>
      <c r="AD63" s="132"/>
      <c r="AE63" s="132"/>
      <c r="AF63" s="132"/>
      <c r="AG63" s="132"/>
      <c r="AH63" s="132"/>
      <c r="AI63" s="133"/>
      <c r="AJ63" s="94">
        <v>695</v>
      </c>
      <c r="AK63" s="132"/>
      <c r="AL63" s="132"/>
      <c r="AM63" s="132"/>
      <c r="AN63" s="132"/>
      <c r="AO63" s="132"/>
      <c r="AP63" s="132"/>
      <c r="AQ63" s="132"/>
      <c r="AR63" s="133"/>
      <c r="AS63" s="97"/>
      <c r="AT63" s="130"/>
      <c r="AU63" s="130"/>
      <c r="AV63" s="130"/>
      <c r="AW63" s="130"/>
      <c r="AX63" s="131"/>
    </row>
    <row r="64" spans="1:251" s="16" customFormat="1" ht="13.5" customHeight="1">
      <c r="A64" s="8"/>
      <c r="B64" s="25"/>
      <c r="C64" s="91" t="s">
        <v>42</v>
      </c>
      <c r="D64" s="91"/>
      <c r="E64" s="91"/>
      <c r="F64" s="91"/>
      <c r="G64" s="91"/>
      <c r="H64" s="91"/>
      <c r="I64" s="91"/>
      <c r="J64" s="91"/>
      <c r="K64" s="91"/>
      <c r="L64" s="91"/>
      <c r="M64" s="91"/>
      <c r="N64" s="91"/>
      <c r="O64" s="91"/>
      <c r="P64" s="91"/>
      <c r="Q64" s="91"/>
      <c r="R64" s="91"/>
      <c r="S64" s="91"/>
      <c r="T64" s="91"/>
      <c r="U64" s="91"/>
      <c r="V64" s="91"/>
      <c r="W64" s="91"/>
      <c r="X64" s="91"/>
      <c r="Y64" s="91"/>
      <c r="Z64" s="134"/>
      <c r="AA64" s="94">
        <v>158</v>
      </c>
      <c r="AB64" s="132"/>
      <c r="AC64" s="132"/>
      <c r="AD64" s="132"/>
      <c r="AE64" s="132"/>
      <c r="AF64" s="132"/>
      <c r="AG64" s="132"/>
      <c r="AH64" s="132"/>
      <c r="AI64" s="133"/>
      <c r="AJ64" s="94">
        <v>146</v>
      </c>
      <c r="AK64" s="132"/>
      <c r="AL64" s="132"/>
      <c r="AM64" s="132"/>
      <c r="AN64" s="132"/>
      <c r="AO64" s="132"/>
      <c r="AP64" s="132"/>
      <c r="AQ64" s="132"/>
      <c r="AR64" s="133"/>
      <c r="AS64" s="97"/>
      <c r="AT64" s="130"/>
      <c r="AU64" s="130"/>
      <c r="AV64" s="130"/>
      <c r="AW64" s="130"/>
      <c r="AX64" s="131"/>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row>
    <row r="65" spans="1:251" s="16" customFormat="1" ht="14.25">
      <c r="A65" s="8"/>
      <c r="B65" s="25"/>
      <c r="C65" s="91" t="s">
        <v>43</v>
      </c>
      <c r="D65" s="91"/>
      <c r="E65" s="91"/>
      <c r="F65" s="91"/>
      <c r="G65" s="91"/>
      <c r="H65" s="91"/>
      <c r="I65" s="91"/>
      <c r="J65" s="91"/>
      <c r="K65" s="91"/>
      <c r="L65" s="91"/>
      <c r="M65" s="91"/>
      <c r="N65" s="91"/>
      <c r="O65" s="91"/>
      <c r="P65" s="91"/>
      <c r="Q65" s="91"/>
      <c r="R65" s="91"/>
      <c r="S65" s="91"/>
      <c r="T65" s="91"/>
      <c r="U65" s="91"/>
      <c r="V65" s="91"/>
      <c r="W65" s="91"/>
      <c r="X65" s="91"/>
      <c r="Y65" s="91"/>
      <c r="Z65" s="134"/>
      <c r="AA65" s="94">
        <v>22</v>
      </c>
      <c r="AB65" s="132"/>
      <c r="AC65" s="132"/>
      <c r="AD65" s="132"/>
      <c r="AE65" s="132"/>
      <c r="AF65" s="132"/>
      <c r="AG65" s="132"/>
      <c r="AH65" s="132"/>
      <c r="AI65" s="133"/>
      <c r="AJ65" s="94">
        <v>22</v>
      </c>
      <c r="AK65" s="132"/>
      <c r="AL65" s="132"/>
      <c r="AM65" s="132"/>
      <c r="AN65" s="132"/>
      <c r="AO65" s="132"/>
      <c r="AP65" s="132"/>
      <c r="AQ65" s="132"/>
      <c r="AR65" s="133"/>
      <c r="AS65" s="97"/>
      <c r="AT65" s="130"/>
      <c r="AU65" s="130"/>
      <c r="AV65" s="130"/>
      <c r="AW65" s="130"/>
      <c r="AX65" s="131"/>
      <c r="AY65" s="2"/>
      <c r="AZ65" s="2"/>
      <c r="BA65" s="2"/>
      <c r="BB65" s="23"/>
      <c r="BC65" s="24"/>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row>
    <row r="66" spans="1:251" s="16" customFormat="1" ht="18.75" customHeight="1" thickBot="1">
      <c r="A66" s="17"/>
      <c r="B66" s="100" t="s">
        <v>14</v>
      </c>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40"/>
      <c r="AA66" s="103">
        <f>SUM($AA$63:$AA$65)</f>
        <v>1691</v>
      </c>
      <c r="AB66" s="137"/>
      <c r="AC66" s="137"/>
      <c r="AD66" s="137"/>
      <c r="AE66" s="137"/>
      <c r="AF66" s="137"/>
      <c r="AG66" s="137"/>
      <c r="AH66" s="137"/>
      <c r="AI66" s="138"/>
      <c r="AJ66" s="103">
        <f>SUM($AJ$63:$AJ$65)</f>
        <v>863</v>
      </c>
      <c r="AK66" s="137"/>
      <c r="AL66" s="137"/>
      <c r="AM66" s="137"/>
      <c r="AN66" s="137"/>
      <c r="AO66" s="137"/>
      <c r="AP66" s="137"/>
      <c r="AQ66" s="137"/>
      <c r="AR66" s="138"/>
      <c r="AS66" s="106"/>
      <c r="AT66" s="135"/>
      <c r="AU66" s="135"/>
      <c r="AV66" s="135"/>
      <c r="AW66" s="135"/>
      <c r="AX66" s="136"/>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row>
    <row r="67" spans="1:251" s="16" customFormat="1" ht="18.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row>
    <row r="68" spans="1:251" s="16" customFormat="1" ht="18.75" customHeight="1">
      <c r="A68" s="1" t="s">
        <v>0</v>
      </c>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3"/>
      <c r="AX68" s="4"/>
      <c r="AY68" s="3"/>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row>
    <row r="69" spans="1:251" s="16" customFormat="1" ht="18.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row>
    <row r="70" spans="1:251" s="16" customFormat="1" ht="18.75" customHeight="1">
      <c r="A70" s="2"/>
      <c r="B70" s="109" t="s">
        <v>8</v>
      </c>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row>
    <row r="71" spans="1:251" s="16" customFormat="1" ht="18.75" customHeight="1">
      <c r="A71" s="2"/>
      <c r="B71" s="2"/>
      <c r="C71" s="2"/>
      <c r="D71" s="2"/>
      <c r="E71" s="2"/>
      <c r="F71" s="2"/>
      <c r="G71" s="2"/>
      <c r="H71" s="2"/>
      <c r="I71" s="2"/>
      <c r="J71" s="2"/>
      <c r="K71" s="2"/>
      <c r="L71" s="2"/>
      <c r="M71" s="2"/>
      <c r="N71" s="2"/>
      <c r="O71" s="2"/>
      <c r="P71" s="2"/>
      <c r="Q71" s="2"/>
      <c r="R71" s="2"/>
      <c r="S71" s="2"/>
      <c r="T71" s="2"/>
      <c r="U71" s="2"/>
      <c r="V71" s="2"/>
      <c r="W71" s="2"/>
      <c r="X71" s="2"/>
      <c r="Y71" s="2"/>
      <c r="Z71" s="5"/>
      <c r="AA71" s="2"/>
      <c r="AB71" s="2"/>
      <c r="AC71" s="2"/>
      <c r="AD71" s="5"/>
      <c r="AE71" s="5"/>
      <c r="AF71" s="5"/>
      <c r="AG71" s="5"/>
      <c r="AH71" s="5"/>
      <c r="AI71" s="5"/>
      <c r="AJ71" s="2"/>
      <c r="AK71" s="2"/>
      <c r="AL71" s="2"/>
      <c r="AM71" s="2"/>
      <c r="AN71" s="2"/>
      <c r="AO71" s="5"/>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row>
    <row r="72" spans="1:251" ht="13.5" thickBot="1">
      <c r="Z72" s="5"/>
      <c r="AD72" s="5"/>
      <c r="AE72" s="5"/>
      <c r="AF72" s="5"/>
      <c r="AG72" s="5"/>
      <c r="AH72" s="5"/>
      <c r="AI72" s="5"/>
      <c r="AO72" s="5"/>
    </row>
    <row r="73" spans="1:251" ht="15" thickBot="1">
      <c r="B73" s="111" t="s">
        <v>1</v>
      </c>
      <c r="C73" s="112"/>
      <c r="D73" s="112"/>
      <c r="E73" s="112"/>
      <c r="F73" s="112"/>
      <c r="G73" s="112"/>
      <c r="H73" s="113" t="s">
        <v>29</v>
      </c>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c r="AO73" s="114"/>
      <c r="AP73" s="114"/>
      <c r="AQ73" s="114"/>
      <c r="AR73" s="114"/>
      <c r="AS73" s="114"/>
      <c r="AT73" s="114"/>
      <c r="AU73" s="114"/>
      <c r="AV73" s="114"/>
      <c r="AW73" s="114"/>
      <c r="AX73" s="115"/>
    </row>
    <row r="74" spans="1:251" ht="14.25">
      <c r="B74" s="7"/>
      <c r="C74" s="7"/>
      <c r="D74" s="7"/>
      <c r="E74" s="7"/>
      <c r="F74" s="7"/>
      <c r="G74" s="7"/>
      <c r="H74" s="8"/>
      <c r="I74" s="8"/>
      <c r="J74" s="8"/>
      <c r="K74" s="8"/>
      <c r="L74" s="9"/>
      <c r="M74" s="9"/>
      <c r="N74" s="9"/>
      <c r="O74" s="9"/>
      <c r="P74" s="8"/>
      <c r="Q74" s="8"/>
      <c r="R74" s="8"/>
      <c r="S74" s="8"/>
      <c r="T74" s="8"/>
      <c r="U74" s="8"/>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row>
    <row r="75" spans="1:251" ht="15" thickBot="1">
      <c r="A75" s="11"/>
      <c r="B75" s="10" t="s">
        <v>2</v>
      </c>
      <c r="C75" s="8"/>
      <c r="D75" s="8"/>
      <c r="E75" s="8"/>
      <c r="F75" s="8"/>
      <c r="G75" s="8"/>
      <c r="H75" s="8"/>
      <c r="I75" s="8"/>
      <c r="J75" s="8"/>
      <c r="K75" s="8"/>
      <c r="L75" s="9"/>
      <c r="M75" s="9"/>
      <c r="N75" s="9"/>
      <c r="O75" s="9"/>
      <c r="P75" s="8"/>
      <c r="Q75" s="8"/>
      <c r="R75" s="8"/>
      <c r="S75" s="8"/>
      <c r="T75" s="8"/>
      <c r="U75" s="8"/>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row>
    <row r="76" spans="1:251" ht="14.25">
      <c r="A76" s="8"/>
      <c r="B76" s="12"/>
      <c r="C76" s="7"/>
      <c r="D76" s="7"/>
      <c r="E76" s="7"/>
      <c r="F76" s="7"/>
      <c r="G76" s="7"/>
      <c r="H76" s="7"/>
      <c r="I76" s="7"/>
      <c r="J76" s="7"/>
      <c r="K76" s="7"/>
      <c r="L76" s="13"/>
      <c r="M76" s="13"/>
      <c r="N76" s="13"/>
      <c r="O76" s="13"/>
      <c r="P76" s="7"/>
      <c r="Q76" s="7"/>
      <c r="R76" s="7"/>
      <c r="S76" s="7"/>
      <c r="T76" s="7"/>
      <c r="U76" s="7"/>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5"/>
    </row>
    <row r="77" spans="1:251">
      <c r="A77" s="8"/>
      <c r="B77" s="116" t="s">
        <v>30</v>
      </c>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7"/>
      <c r="AW77" s="117"/>
      <c r="AX77" s="118"/>
      <c r="DI77" s="6"/>
    </row>
    <row r="78" spans="1:251" ht="24.75" customHeight="1">
      <c r="A78" s="8"/>
      <c r="B78" s="116"/>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8"/>
      <c r="DI78" s="6"/>
    </row>
    <row r="79" spans="1:251">
      <c r="A79" s="8"/>
      <c r="B79" s="116"/>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7"/>
      <c r="AW79" s="117"/>
      <c r="AX79" s="118"/>
      <c r="DI79" s="6"/>
    </row>
    <row r="80" spans="1:251">
      <c r="A80" s="8"/>
      <c r="B80" s="116"/>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c r="AE80" s="117"/>
      <c r="AF80" s="117"/>
      <c r="AG80" s="117"/>
      <c r="AH80" s="117"/>
      <c r="AI80" s="117"/>
      <c r="AJ80" s="117"/>
      <c r="AK80" s="117"/>
      <c r="AL80" s="117"/>
      <c r="AM80" s="117"/>
      <c r="AN80" s="117"/>
      <c r="AO80" s="117"/>
      <c r="AP80" s="117"/>
      <c r="AQ80" s="117"/>
      <c r="AR80" s="117"/>
      <c r="AS80" s="117"/>
      <c r="AT80" s="117"/>
      <c r="AU80" s="117"/>
      <c r="AV80" s="117"/>
      <c r="AW80" s="117"/>
      <c r="AX80" s="118"/>
      <c r="DI80" s="6"/>
    </row>
    <row r="81" spans="1:113">
      <c r="A81" s="8"/>
      <c r="B81" s="116"/>
      <c r="C81" s="117"/>
      <c r="D81" s="117"/>
      <c r="E81" s="117"/>
      <c r="F81" s="117"/>
      <c r="G81" s="117"/>
      <c r="H81" s="117"/>
      <c r="I81" s="117"/>
      <c r="J81" s="117"/>
      <c r="K81" s="117"/>
      <c r="L81" s="117"/>
      <c r="M81" s="117"/>
      <c r="N81" s="117"/>
      <c r="O81" s="117"/>
      <c r="P81" s="117"/>
      <c r="Q81" s="117"/>
      <c r="R81" s="117"/>
      <c r="S81" s="117"/>
      <c r="T81" s="117"/>
      <c r="U81" s="117"/>
      <c r="V81" s="117"/>
      <c r="W81" s="117"/>
      <c r="X81" s="117"/>
      <c r="Y81" s="117"/>
      <c r="Z81" s="117"/>
      <c r="AA81" s="117"/>
      <c r="AB81" s="117"/>
      <c r="AC81" s="117"/>
      <c r="AD81" s="117"/>
      <c r="AE81" s="117"/>
      <c r="AF81" s="117"/>
      <c r="AG81" s="117"/>
      <c r="AH81" s="117"/>
      <c r="AI81" s="117"/>
      <c r="AJ81" s="117"/>
      <c r="AK81" s="117"/>
      <c r="AL81" s="117"/>
      <c r="AM81" s="117"/>
      <c r="AN81" s="117"/>
      <c r="AO81" s="117"/>
      <c r="AP81" s="117"/>
      <c r="AQ81" s="117"/>
      <c r="AR81" s="117"/>
      <c r="AS81" s="117"/>
      <c r="AT81" s="117"/>
      <c r="AU81" s="117"/>
      <c r="AV81" s="117"/>
      <c r="AW81" s="117"/>
      <c r="AX81" s="118"/>
    </row>
    <row r="82" spans="1:113" ht="12" customHeight="1" thickBot="1">
      <c r="A82" s="17"/>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113" ht="12" customHeight="1">
      <c r="B83" s="21"/>
      <c r="BC83" s="16"/>
    </row>
    <row r="84" spans="1:113" ht="12" customHeight="1" thickBot="1">
      <c r="A84" s="11"/>
      <c r="B84" s="10" t="s">
        <v>3</v>
      </c>
      <c r="C84" s="8"/>
      <c r="D84" s="8"/>
      <c r="E84" s="8"/>
      <c r="F84" s="8"/>
      <c r="G84" s="8"/>
      <c r="H84" s="8"/>
      <c r="I84" s="8"/>
      <c r="J84" s="8"/>
      <c r="K84" s="8"/>
      <c r="L84" s="9"/>
      <c r="M84" s="9"/>
      <c r="N84" s="9"/>
      <c r="O84" s="9"/>
      <c r="P84" s="8"/>
      <c r="Q84" s="8"/>
      <c r="R84" s="8"/>
      <c r="S84" s="8"/>
      <c r="T84" s="8"/>
      <c r="U84" s="8"/>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row>
    <row r="85" spans="1:113" ht="12" customHeight="1">
      <c r="A85" s="8"/>
      <c r="B85" s="12"/>
      <c r="C85" s="7"/>
      <c r="D85" s="7"/>
      <c r="E85" s="7"/>
      <c r="F85" s="7"/>
      <c r="G85" s="7"/>
      <c r="H85" s="7"/>
      <c r="I85" s="7"/>
      <c r="J85" s="7"/>
      <c r="K85" s="7"/>
      <c r="L85" s="13"/>
      <c r="M85" s="13"/>
      <c r="N85" s="13"/>
      <c r="O85" s="13"/>
      <c r="P85" s="7"/>
      <c r="Q85" s="7"/>
      <c r="R85" s="7"/>
      <c r="S85" s="7"/>
      <c r="T85" s="7"/>
      <c r="U85" s="7"/>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5"/>
    </row>
    <row r="86" spans="1:113" ht="12" customHeight="1">
      <c r="A86" s="8"/>
      <c r="B86" s="116" t="s">
        <v>31</v>
      </c>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8"/>
    </row>
    <row r="87" spans="1:113">
      <c r="A87" s="8"/>
      <c r="B87" s="116"/>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7"/>
      <c r="AW87" s="117"/>
      <c r="AX87" s="118"/>
    </row>
    <row r="88" spans="1:113">
      <c r="A88" s="8"/>
      <c r="B88" s="116"/>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7"/>
      <c r="AW88" s="117"/>
      <c r="AX88" s="118"/>
    </row>
    <row r="89" spans="1:113">
      <c r="A89" s="8"/>
      <c r="B89" s="116"/>
      <c r="C89" s="117"/>
      <c r="D89" s="117"/>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8"/>
      <c r="DI89" s="6"/>
    </row>
    <row r="90" spans="1:113">
      <c r="A90" s="8"/>
      <c r="B90" s="116"/>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8"/>
    </row>
    <row r="91" spans="1:113" ht="12" customHeight="1" thickBot="1">
      <c r="A91" s="17"/>
      <c r="B91" s="18"/>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113" ht="12" customHeight="1">
      <c r="B92" s="21"/>
    </row>
    <row r="93" spans="1:113" ht="12" customHeight="1">
      <c r="B93" s="10" t="s">
        <v>4</v>
      </c>
      <c r="C93" s="8"/>
      <c r="D93" s="8"/>
      <c r="E93" s="8"/>
      <c r="F93" s="8"/>
      <c r="G93" s="8"/>
      <c r="H93" s="8"/>
      <c r="I93" s="8"/>
      <c r="J93" s="8"/>
      <c r="K93" s="8"/>
      <c r="L93" s="9"/>
      <c r="M93" s="9"/>
      <c r="N93" s="9"/>
      <c r="O93" s="9"/>
      <c r="P93" s="8"/>
      <c r="Q93" s="8"/>
      <c r="R93" s="8"/>
      <c r="S93" s="8"/>
      <c r="T93" s="8"/>
      <c r="U93" s="8"/>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row>
    <row r="94" spans="1:113" ht="12" customHeight="1" thickBot="1">
      <c r="B94" s="8"/>
      <c r="C94" s="8"/>
      <c r="D94" s="8"/>
      <c r="E94" s="8"/>
      <c r="F94" s="8"/>
      <c r="G94" s="8"/>
      <c r="H94" s="8"/>
      <c r="I94" s="8"/>
      <c r="J94" s="8"/>
      <c r="K94" s="8"/>
      <c r="L94" s="9"/>
      <c r="M94" s="9"/>
      <c r="N94" s="9"/>
      <c r="O94" s="9"/>
      <c r="P94" s="8"/>
      <c r="Q94" s="8"/>
      <c r="R94" s="8"/>
      <c r="S94" s="8"/>
      <c r="T94" s="8"/>
      <c r="U94" s="8"/>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22" t="s">
        <v>5</v>
      </c>
      <c r="BC94" s="16"/>
    </row>
    <row r="95" spans="1:113" ht="12" customHeight="1">
      <c r="A95" s="8"/>
      <c r="B95" s="119" t="s">
        <v>6</v>
      </c>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1"/>
      <c r="AA95" s="125" t="s">
        <v>12</v>
      </c>
      <c r="AB95" s="120"/>
      <c r="AC95" s="120"/>
      <c r="AD95" s="120"/>
      <c r="AE95" s="120"/>
      <c r="AF95" s="120"/>
      <c r="AG95" s="120"/>
      <c r="AH95" s="120"/>
      <c r="AI95" s="121"/>
      <c r="AJ95" s="125" t="s">
        <v>13</v>
      </c>
      <c r="AK95" s="120"/>
      <c r="AL95" s="120"/>
      <c r="AM95" s="120"/>
      <c r="AN95" s="120"/>
      <c r="AO95" s="120"/>
      <c r="AP95" s="120"/>
      <c r="AQ95" s="120"/>
      <c r="AR95" s="121"/>
      <c r="AS95" s="125" t="s">
        <v>7</v>
      </c>
      <c r="AT95" s="120"/>
      <c r="AU95" s="120"/>
      <c r="AV95" s="120"/>
      <c r="AW95" s="120"/>
      <c r="AX95" s="127"/>
    </row>
    <row r="96" spans="1:113" ht="12" customHeight="1">
      <c r="A96" s="8"/>
      <c r="B96" s="122"/>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4"/>
      <c r="AA96" s="126"/>
      <c r="AB96" s="123"/>
      <c r="AC96" s="123"/>
      <c r="AD96" s="123"/>
      <c r="AE96" s="123"/>
      <c r="AF96" s="123"/>
      <c r="AG96" s="123"/>
      <c r="AH96" s="123"/>
      <c r="AI96" s="124"/>
      <c r="AJ96" s="126"/>
      <c r="AK96" s="123"/>
      <c r="AL96" s="123"/>
      <c r="AM96" s="123"/>
      <c r="AN96" s="123"/>
      <c r="AO96" s="123"/>
      <c r="AP96" s="123"/>
      <c r="AQ96" s="123"/>
      <c r="AR96" s="124"/>
      <c r="AS96" s="126"/>
      <c r="AT96" s="123"/>
      <c r="AU96" s="123"/>
      <c r="AV96" s="123"/>
      <c r="AW96" s="123"/>
      <c r="AX96" s="128"/>
    </row>
    <row r="97" spans="1:251" ht="12" customHeight="1">
      <c r="A97" s="8"/>
      <c r="B97" s="25"/>
      <c r="C97" s="91" t="s">
        <v>28</v>
      </c>
      <c r="D97" s="92"/>
      <c r="E97" s="92"/>
      <c r="F97" s="92"/>
      <c r="G97" s="92"/>
      <c r="H97" s="92"/>
      <c r="I97" s="92"/>
      <c r="J97" s="92"/>
      <c r="K97" s="92"/>
      <c r="L97" s="92"/>
      <c r="M97" s="92"/>
      <c r="N97" s="92"/>
      <c r="O97" s="92"/>
      <c r="P97" s="92"/>
      <c r="Q97" s="92"/>
      <c r="R97" s="92"/>
      <c r="S97" s="92"/>
      <c r="T97" s="92"/>
      <c r="U97" s="92"/>
      <c r="V97" s="92"/>
      <c r="W97" s="92"/>
      <c r="X97" s="92"/>
      <c r="Y97" s="92"/>
      <c r="Z97" s="93"/>
      <c r="AA97" s="94">
        <v>17488</v>
      </c>
      <c r="AB97" s="95"/>
      <c r="AC97" s="95"/>
      <c r="AD97" s="95"/>
      <c r="AE97" s="95"/>
      <c r="AF97" s="95"/>
      <c r="AG97" s="95"/>
      <c r="AH97" s="95"/>
      <c r="AI97" s="96"/>
      <c r="AJ97" s="94">
        <v>19536</v>
      </c>
      <c r="AK97" s="95"/>
      <c r="AL97" s="95"/>
      <c r="AM97" s="95"/>
      <c r="AN97" s="95"/>
      <c r="AO97" s="95"/>
      <c r="AP97" s="95"/>
      <c r="AQ97" s="95"/>
      <c r="AR97" s="96"/>
      <c r="AS97" s="97"/>
      <c r="AT97" s="98"/>
      <c r="AU97" s="98"/>
      <c r="AV97" s="98"/>
      <c r="AW97" s="98"/>
      <c r="AX97" s="99"/>
    </row>
    <row r="98" spans="1:251" ht="15" thickBot="1">
      <c r="A98" s="17"/>
      <c r="B98" s="100" t="s">
        <v>14</v>
      </c>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2"/>
      <c r="AA98" s="103">
        <f>SUM($AA$97:$AA$97)</f>
        <v>17488</v>
      </c>
      <c r="AB98" s="104"/>
      <c r="AC98" s="104"/>
      <c r="AD98" s="104"/>
      <c r="AE98" s="104"/>
      <c r="AF98" s="104"/>
      <c r="AG98" s="104"/>
      <c r="AH98" s="104"/>
      <c r="AI98" s="105"/>
      <c r="AJ98" s="103">
        <f>SUM($AJ$97:$AJ$97)</f>
        <v>19536</v>
      </c>
      <c r="AK98" s="104"/>
      <c r="AL98" s="104"/>
      <c r="AM98" s="104"/>
      <c r="AN98" s="104"/>
      <c r="AO98" s="104"/>
      <c r="AP98" s="104"/>
      <c r="AQ98" s="104"/>
      <c r="AR98" s="105"/>
      <c r="AS98" s="106"/>
      <c r="AT98" s="107"/>
      <c r="AU98" s="107"/>
      <c r="AV98" s="107"/>
      <c r="AW98" s="107"/>
      <c r="AX98" s="108"/>
    </row>
    <row r="100" spans="1:251" ht="18.75">
      <c r="A100" s="1" t="s">
        <v>0</v>
      </c>
      <c r="AW100" s="3"/>
      <c r="AX100" s="4"/>
      <c r="AY100" s="3"/>
    </row>
    <row r="102" spans="1:251" s="16" customFormat="1" ht="17.25" customHeight="1">
      <c r="A102" s="2"/>
      <c r="B102" s="109" t="s">
        <v>8</v>
      </c>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c r="AX102" s="110"/>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row>
    <row r="103" spans="1:251" s="16" customFormat="1" ht="1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5"/>
      <c r="AA103" s="2"/>
      <c r="AB103" s="2"/>
      <c r="AC103" s="2"/>
      <c r="AD103" s="5"/>
      <c r="AE103" s="5"/>
      <c r="AF103" s="5"/>
      <c r="AG103" s="5"/>
      <c r="AH103" s="5"/>
      <c r="AI103" s="5"/>
      <c r="AJ103" s="2"/>
      <c r="AK103" s="2"/>
      <c r="AL103" s="2"/>
      <c r="AM103" s="2"/>
      <c r="AN103" s="2"/>
      <c r="AO103" s="5"/>
      <c r="AP103" s="2"/>
      <c r="AQ103" s="2"/>
      <c r="AR103" s="2"/>
      <c r="AS103" s="2"/>
      <c r="AT103" s="2"/>
      <c r="AU103" s="2"/>
      <c r="AV103" s="2"/>
      <c r="AW103" s="2"/>
      <c r="AX103" s="2"/>
      <c r="AY103" s="2"/>
      <c r="AZ103" s="2"/>
      <c r="BA103" s="2"/>
      <c r="BB103" s="23"/>
      <c r="BC103" s="24"/>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row>
    <row r="104" spans="1:251" s="16" customFormat="1" ht="18.75" customHeight="1" thickBo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5"/>
      <c r="AA104" s="2"/>
      <c r="AB104" s="2"/>
      <c r="AC104" s="2"/>
      <c r="AD104" s="5"/>
      <c r="AE104" s="5"/>
      <c r="AF104" s="5"/>
      <c r="AG104" s="5"/>
      <c r="AH104" s="5"/>
      <c r="AI104" s="5"/>
      <c r="AJ104" s="2"/>
      <c r="AK104" s="2"/>
      <c r="AL104" s="2"/>
      <c r="AM104" s="2"/>
      <c r="AN104" s="2"/>
      <c r="AO104" s="5"/>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row>
    <row r="105" spans="1:251" s="16" customFormat="1" ht="18.75" customHeight="1" thickBot="1">
      <c r="A105" s="2"/>
      <c r="B105" s="111" t="s">
        <v>1</v>
      </c>
      <c r="C105" s="112"/>
      <c r="D105" s="112"/>
      <c r="E105" s="112"/>
      <c r="F105" s="112"/>
      <c r="G105" s="112"/>
      <c r="H105" s="113" t="s">
        <v>182</v>
      </c>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c r="AO105" s="114"/>
      <c r="AP105" s="114"/>
      <c r="AQ105" s="114"/>
      <c r="AR105" s="114"/>
      <c r="AS105" s="114"/>
      <c r="AT105" s="114"/>
      <c r="AU105" s="114"/>
      <c r="AV105" s="114"/>
      <c r="AW105" s="114"/>
      <c r="AX105" s="115"/>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row>
    <row r="106" spans="1:251" s="16" customFormat="1" ht="18.75" customHeight="1">
      <c r="A106" s="2"/>
      <c r="B106" s="7"/>
      <c r="C106" s="7"/>
      <c r="D106" s="7"/>
      <c r="E106" s="7"/>
      <c r="F106" s="7"/>
      <c r="G106" s="7"/>
      <c r="H106" s="8"/>
      <c r="I106" s="8"/>
      <c r="J106" s="8"/>
      <c r="K106" s="8"/>
      <c r="L106" s="9"/>
      <c r="M106" s="9"/>
      <c r="N106" s="9"/>
      <c r="O106" s="9"/>
      <c r="P106" s="8"/>
      <c r="Q106" s="8"/>
      <c r="R106" s="8"/>
      <c r="S106" s="8"/>
      <c r="T106" s="8"/>
      <c r="U106" s="8"/>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row>
    <row r="107" spans="1:251" s="16" customFormat="1" ht="18.75" customHeight="1" thickBot="1">
      <c r="A107" s="11"/>
      <c r="B107" s="10" t="s">
        <v>2</v>
      </c>
      <c r="C107" s="8"/>
      <c r="D107" s="8"/>
      <c r="E107" s="8"/>
      <c r="F107" s="8"/>
      <c r="G107" s="8"/>
      <c r="H107" s="8"/>
      <c r="I107" s="8"/>
      <c r="J107" s="8"/>
      <c r="K107" s="8"/>
      <c r="L107" s="9"/>
      <c r="M107" s="9"/>
      <c r="N107" s="9"/>
      <c r="O107" s="9"/>
      <c r="P107" s="8"/>
      <c r="Q107" s="8"/>
      <c r="R107" s="8"/>
      <c r="S107" s="8"/>
      <c r="T107" s="8"/>
      <c r="U107" s="8"/>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row>
    <row r="108" spans="1:251" ht="14.25">
      <c r="A108" s="8"/>
      <c r="B108" s="12"/>
      <c r="C108" s="7"/>
      <c r="D108" s="7"/>
      <c r="E108" s="7"/>
      <c r="F108" s="7"/>
      <c r="G108" s="7"/>
      <c r="H108" s="7"/>
      <c r="I108" s="7"/>
      <c r="J108" s="7"/>
      <c r="K108" s="7"/>
      <c r="L108" s="13"/>
      <c r="M108" s="13"/>
      <c r="N108" s="13"/>
      <c r="O108" s="13"/>
      <c r="P108" s="7"/>
      <c r="Q108" s="7"/>
      <c r="R108" s="7"/>
      <c r="S108" s="7"/>
      <c r="T108" s="7"/>
      <c r="U108" s="7"/>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5"/>
    </row>
    <row r="109" spans="1:251">
      <c r="A109" s="8"/>
      <c r="B109" s="116" t="s">
        <v>183</v>
      </c>
      <c r="C109" s="117"/>
      <c r="D109" s="117"/>
      <c r="E109" s="117"/>
      <c r="F109" s="117"/>
      <c r="G109" s="117"/>
      <c r="H109" s="117"/>
      <c r="I109" s="117"/>
      <c r="J109" s="117"/>
      <c r="K109" s="117"/>
      <c r="L109" s="117"/>
      <c r="M109" s="117"/>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7"/>
      <c r="AI109" s="117"/>
      <c r="AJ109" s="117"/>
      <c r="AK109" s="117"/>
      <c r="AL109" s="117"/>
      <c r="AM109" s="117"/>
      <c r="AN109" s="117"/>
      <c r="AO109" s="117"/>
      <c r="AP109" s="117"/>
      <c r="AQ109" s="117"/>
      <c r="AR109" s="117"/>
      <c r="AS109" s="117"/>
      <c r="AT109" s="117"/>
      <c r="AU109" s="117"/>
      <c r="AV109" s="117"/>
      <c r="AW109" s="117"/>
      <c r="AX109" s="118"/>
    </row>
    <row r="110" spans="1:251">
      <c r="A110" s="8"/>
      <c r="B110" s="116"/>
      <c r="C110" s="117"/>
      <c r="D110" s="117"/>
      <c r="E110" s="117"/>
      <c r="F110" s="117"/>
      <c r="G110" s="117"/>
      <c r="H110" s="117"/>
      <c r="I110" s="117"/>
      <c r="J110" s="117"/>
      <c r="K110" s="117"/>
      <c r="L110" s="117"/>
      <c r="M110" s="117"/>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7"/>
      <c r="AI110" s="117"/>
      <c r="AJ110" s="117"/>
      <c r="AK110" s="117"/>
      <c r="AL110" s="117"/>
      <c r="AM110" s="117"/>
      <c r="AN110" s="117"/>
      <c r="AO110" s="117"/>
      <c r="AP110" s="117"/>
      <c r="AQ110" s="117"/>
      <c r="AR110" s="117"/>
      <c r="AS110" s="117"/>
      <c r="AT110" s="117"/>
      <c r="AU110" s="117"/>
      <c r="AV110" s="117"/>
      <c r="AW110" s="117"/>
      <c r="AX110" s="118"/>
    </row>
    <row r="111" spans="1:251">
      <c r="A111" s="8"/>
      <c r="B111" s="116"/>
      <c r="C111" s="117"/>
      <c r="D111" s="117"/>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7"/>
      <c r="AX111" s="118"/>
    </row>
    <row r="112" spans="1:251">
      <c r="A112" s="8"/>
      <c r="B112" s="116"/>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c r="AO112" s="117"/>
      <c r="AP112" s="117"/>
      <c r="AQ112" s="117"/>
      <c r="AR112" s="117"/>
      <c r="AS112" s="117"/>
      <c r="AT112" s="117"/>
      <c r="AU112" s="117"/>
      <c r="AV112" s="117"/>
      <c r="AW112" s="117"/>
      <c r="AX112" s="118"/>
    </row>
    <row r="113" spans="1:113">
      <c r="A113" s="8"/>
      <c r="B113" s="116"/>
      <c r="C113" s="117"/>
      <c r="D113" s="117"/>
      <c r="E113" s="117"/>
      <c r="F113" s="117"/>
      <c r="G113" s="117"/>
      <c r="H113" s="117"/>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c r="AO113" s="117"/>
      <c r="AP113" s="117"/>
      <c r="AQ113" s="117"/>
      <c r="AR113" s="117"/>
      <c r="AS113" s="117"/>
      <c r="AT113" s="117"/>
      <c r="AU113" s="117"/>
      <c r="AV113" s="117"/>
      <c r="AW113" s="117"/>
      <c r="AX113" s="118"/>
      <c r="DI113" s="6"/>
    </row>
    <row r="114" spans="1:113" ht="24.75" customHeight="1" thickBot="1">
      <c r="A114" s="17"/>
      <c r="B114" s="18"/>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20"/>
      <c r="DI114" s="6"/>
    </row>
    <row r="115" spans="1:113">
      <c r="B115" s="21"/>
      <c r="DI115" s="6"/>
    </row>
    <row r="116" spans="1:113" ht="15" thickBot="1">
      <c r="A116" s="11"/>
      <c r="B116" s="10" t="s">
        <v>3</v>
      </c>
      <c r="C116" s="8"/>
      <c r="D116" s="8"/>
      <c r="E116" s="8"/>
      <c r="F116" s="8"/>
      <c r="G116" s="8"/>
      <c r="H116" s="8"/>
      <c r="I116" s="8"/>
      <c r="J116" s="8"/>
      <c r="K116" s="8"/>
      <c r="L116" s="9"/>
      <c r="M116" s="9"/>
      <c r="N116" s="9"/>
      <c r="O116" s="9"/>
      <c r="P116" s="8"/>
      <c r="Q116" s="8"/>
      <c r="R116" s="8"/>
      <c r="S116" s="8"/>
      <c r="T116" s="8"/>
      <c r="U116" s="8"/>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DI116" s="6"/>
    </row>
    <row r="117" spans="1:113" ht="14.25">
      <c r="A117" s="8"/>
      <c r="B117" s="12"/>
      <c r="C117" s="7"/>
      <c r="D117" s="7"/>
      <c r="E117" s="7"/>
      <c r="F117" s="7"/>
      <c r="G117" s="7"/>
      <c r="H117" s="7"/>
      <c r="I117" s="7"/>
      <c r="J117" s="7"/>
      <c r="K117" s="7"/>
      <c r="L117" s="13"/>
      <c r="M117" s="13"/>
      <c r="N117" s="13"/>
      <c r="O117" s="13"/>
      <c r="P117" s="7"/>
      <c r="Q117" s="7"/>
      <c r="R117" s="7"/>
      <c r="S117" s="7"/>
      <c r="T117" s="7"/>
      <c r="U117" s="7"/>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5"/>
    </row>
    <row r="118" spans="1:113" ht="12" customHeight="1">
      <c r="A118" s="8"/>
      <c r="B118" s="116" t="s">
        <v>184</v>
      </c>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18"/>
    </row>
    <row r="119" spans="1:113" ht="12" customHeight="1">
      <c r="A119" s="8"/>
      <c r="B119" s="116"/>
      <c r="C119" s="117"/>
      <c r="D119" s="117"/>
      <c r="E119" s="117"/>
      <c r="F119" s="117"/>
      <c r="G119" s="117"/>
      <c r="H119" s="117"/>
      <c r="I119" s="117"/>
      <c r="J119" s="117"/>
      <c r="K119" s="117"/>
      <c r="L119" s="117"/>
      <c r="M119" s="117"/>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7"/>
      <c r="AI119" s="117"/>
      <c r="AJ119" s="117"/>
      <c r="AK119" s="117"/>
      <c r="AL119" s="117"/>
      <c r="AM119" s="117"/>
      <c r="AN119" s="117"/>
      <c r="AO119" s="117"/>
      <c r="AP119" s="117"/>
      <c r="AQ119" s="117"/>
      <c r="AR119" s="117"/>
      <c r="AS119" s="117"/>
      <c r="AT119" s="117"/>
      <c r="AU119" s="117"/>
      <c r="AV119" s="117"/>
      <c r="AW119" s="117"/>
      <c r="AX119" s="118"/>
      <c r="BC119" s="16"/>
    </row>
    <row r="120" spans="1:113" ht="12" customHeight="1">
      <c r="A120" s="8"/>
      <c r="B120" s="116"/>
      <c r="C120" s="117"/>
      <c r="D120" s="117"/>
      <c r="E120" s="117"/>
      <c r="F120" s="117"/>
      <c r="G120" s="117"/>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8"/>
    </row>
    <row r="121" spans="1:113" ht="12" customHeight="1">
      <c r="A121" s="8"/>
      <c r="B121" s="116"/>
      <c r="C121" s="117"/>
      <c r="D121" s="117"/>
      <c r="E121" s="117"/>
      <c r="F121" s="117"/>
      <c r="G121" s="117"/>
      <c r="H121" s="117"/>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c r="AO121" s="117"/>
      <c r="AP121" s="117"/>
      <c r="AQ121" s="117"/>
      <c r="AR121" s="117"/>
      <c r="AS121" s="117"/>
      <c r="AT121" s="117"/>
      <c r="AU121" s="117"/>
      <c r="AV121" s="117"/>
      <c r="AW121" s="117"/>
      <c r="AX121" s="118"/>
    </row>
    <row r="122" spans="1:113" ht="12" customHeight="1">
      <c r="A122" s="8"/>
      <c r="B122" s="116"/>
      <c r="C122" s="117"/>
      <c r="D122" s="117"/>
      <c r="E122" s="117"/>
      <c r="F122" s="117"/>
      <c r="G122" s="117"/>
      <c r="H122" s="117"/>
      <c r="I122" s="117"/>
      <c r="J122" s="117"/>
      <c r="K122" s="117"/>
      <c r="L122" s="117"/>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17"/>
      <c r="AM122" s="117"/>
      <c r="AN122" s="117"/>
      <c r="AO122" s="117"/>
      <c r="AP122" s="117"/>
      <c r="AQ122" s="117"/>
      <c r="AR122" s="117"/>
      <c r="AS122" s="117"/>
      <c r="AT122" s="117"/>
      <c r="AU122" s="117"/>
      <c r="AV122" s="117"/>
      <c r="AW122" s="117"/>
      <c r="AX122" s="118"/>
    </row>
    <row r="123" spans="1:113">
      <c r="A123" s="8"/>
      <c r="B123" s="116"/>
      <c r="C123" s="117"/>
      <c r="D123" s="117"/>
      <c r="E123" s="117"/>
      <c r="F123" s="117"/>
      <c r="G123" s="117"/>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7"/>
      <c r="AX123" s="118"/>
    </row>
    <row r="124" spans="1:113">
      <c r="A124" s="8"/>
      <c r="B124" s="116"/>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c r="AB124" s="117"/>
      <c r="AC124" s="117"/>
      <c r="AD124" s="117"/>
      <c r="AE124" s="117"/>
      <c r="AF124" s="117"/>
      <c r="AG124" s="117"/>
      <c r="AH124" s="117"/>
      <c r="AI124" s="117"/>
      <c r="AJ124" s="117"/>
      <c r="AK124" s="117"/>
      <c r="AL124" s="117"/>
      <c r="AM124" s="117"/>
      <c r="AN124" s="117"/>
      <c r="AO124" s="117"/>
      <c r="AP124" s="117"/>
      <c r="AQ124" s="117"/>
      <c r="AR124" s="117"/>
      <c r="AS124" s="117"/>
      <c r="AT124" s="117"/>
      <c r="AU124" s="117"/>
      <c r="AV124" s="117"/>
      <c r="AW124" s="117"/>
      <c r="AX124" s="118"/>
    </row>
    <row r="125" spans="1:113" ht="15" thickBot="1">
      <c r="A125" s="17"/>
      <c r="B125" s="18"/>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20"/>
      <c r="DI125" s="6"/>
    </row>
    <row r="126" spans="1:113">
      <c r="B126" s="21"/>
    </row>
    <row r="127" spans="1:113" ht="12" customHeight="1">
      <c r="B127" s="10" t="s">
        <v>4</v>
      </c>
      <c r="C127" s="8"/>
      <c r="D127" s="8"/>
      <c r="E127" s="8"/>
      <c r="F127" s="8"/>
      <c r="G127" s="8"/>
      <c r="H127" s="8"/>
      <c r="I127" s="8"/>
      <c r="J127" s="8"/>
      <c r="K127" s="8"/>
      <c r="L127" s="9"/>
      <c r="M127" s="9"/>
      <c r="N127" s="9"/>
      <c r="O127" s="9"/>
      <c r="P127" s="8"/>
      <c r="Q127" s="8"/>
      <c r="R127" s="8"/>
      <c r="S127" s="8"/>
      <c r="T127" s="8"/>
      <c r="U127" s="8"/>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row>
    <row r="128" spans="1:113" ht="12" customHeight="1" thickBot="1">
      <c r="B128" s="8"/>
      <c r="C128" s="8"/>
      <c r="D128" s="8"/>
      <c r="E128" s="8"/>
      <c r="F128" s="8"/>
      <c r="G128" s="8"/>
      <c r="H128" s="8"/>
      <c r="I128" s="8"/>
      <c r="J128" s="8"/>
      <c r="K128" s="8"/>
      <c r="L128" s="9"/>
      <c r="M128" s="9"/>
      <c r="N128" s="9"/>
      <c r="O128" s="9"/>
      <c r="P128" s="8"/>
      <c r="Q128" s="8"/>
      <c r="R128" s="8"/>
      <c r="S128" s="8"/>
      <c r="T128" s="8"/>
      <c r="U128" s="8"/>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22" t="s">
        <v>5</v>
      </c>
      <c r="BC128" s="16"/>
    </row>
    <row r="129" spans="1:251" ht="12" customHeight="1">
      <c r="A129" s="8"/>
      <c r="B129" s="119" t="s">
        <v>6</v>
      </c>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c r="AA129" s="125" t="s">
        <v>12</v>
      </c>
      <c r="AB129" s="120"/>
      <c r="AC129" s="120"/>
      <c r="AD129" s="120"/>
      <c r="AE129" s="120"/>
      <c r="AF129" s="120"/>
      <c r="AG129" s="120"/>
      <c r="AH129" s="120"/>
      <c r="AI129" s="121"/>
      <c r="AJ129" s="125" t="s">
        <v>13</v>
      </c>
      <c r="AK129" s="120"/>
      <c r="AL129" s="120"/>
      <c r="AM129" s="120"/>
      <c r="AN129" s="120"/>
      <c r="AO129" s="120"/>
      <c r="AP129" s="120"/>
      <c r="AQ129" s="120"/>
      <c r="AR129" s="121"/>
      <c r="AS129" s="125" t="s">
        <v>7</v>
      </c>
      <c r="AT129" s="120"/>
      <c r="AU129" s="120"/>
      <c r="AV129" s="120"/>
      <c r="AW129" s="120"/>
      <c r="AX129" s="127"/>
    </row>
    <row r="130" spans="1:251" ht="12" customHeight="1">
      <c r="A130" s="8"/>
      <c r="B130" s="122"/>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4"/>
      <c r="AA130" s="126"/>
      <c r="AB130" s="123"/>
      <c r="AC130" s="123"/>
      <c r="AD130" s="123"/>
      <c r="AE130" s="123"/>
      <c r="AF130" s="123"/>
      <c r="AG130" s="123"/>
      <c r="AH130" s="123"/>
      <c r="AI130" s="124"/>
      <c r="AJ130" s="126"/>
      <c r="AK130" s="123"/>
      <c r="AL130" s="123"/>
      <c r="AM130" s="123"/>
      <c r="AN130" s="123"/>
      <c r="AO130" s="123"/>
      <c r="AP130" s="123"/>
      <c r="AQ130" s="123"/>
      <c r="AR130" s="124"/>
      <c r="AS130" s="126"/>
      <c r="AT130" s="123"/>
      <c r="AU130" s="123"/>
      <c r="AV130" s="123"/>
      <c r="AW130" s="123"/>
      <c r="AX130" s="128"/>
    </row>
    <row r="131" spans="1:251" ht="12" customHeight="1">
      <c r="A131" s="8"/>
      <c r="B131" s="25"/>
      <c r="C131" s="91" t="s">
        <v>185</v>
      </c>
      <c r="D131" s="92"/>
      <c r="E131" s="92"/>
      <c r="F131" s="92"/>
      <c r="G131" s="92"/>
      <c r="H131" s="92"/>
      <c r="I131" s="92"/>
      <c r="J131" s="92"/>
      <c r="K131" s="92"/>
      <c r="L131" s="92"/>
      <c r="M131" s="92"/>
      <c r="N131" s="92"/>
      <c r="O131" s="92"/>
      <c r="P131" s="92"/>
      <c r="Q131" s="92"/>
      <c r="R131" s="92"/>
      <c r="S131" s="92"/>
      <c r="T131" s="92"/>
      <c r="U131" s="92"/>
      <c r="V131" s="92"/>
      <c r="W131" s="92"/>
      <c r="X131" s="92"/>
      <c r="Y131" s="92"/>
      <c r="Z131" s="93"/>
      <c r="AA131" s="94">
        <v>1238</v>
      </c>
      <c r="AB131" s="95"/>
      <c r="AC131" s="95"/>
      <c r="AD131" s="95"/>
      <c r="AE131" s="95"/>
      <c r="AF131" s="95"/>
      <c r="AG131" s="95"/>
      <c r="AH131" s="95"/>
      <c r="AI131" s="96"/>
      <c r="AJ131" s="94">
        <v>1335</v>
      </c>
      <c r="AK131" s="95"/>
      <c r="AL131" s="95"/>
      <c r="AM131" s="95"/>
      <c r="AN131" s="95"/>
      <c r="AO131" s="95"/>
      <c r="AP131" s="95"/>
      <c r="AQ131" s="95"/>
      <c r="AR131" s="96"/>
      <c r="AS131" s="97"/>
      <c r="AT131" s="98"/>
      <c r="AU131" s="98"/>
      <c r="AV131" s="98"/>
      <c r="AW131" s="98"/>
      <c r="AX131" s="99"/>
    </row>
    <row r="132" spans="1:251" ht="18.75">
      <c r="A132" s="8"/>
      <c r="B132" s="25"/>
      <c r="C132" s="91" t="s">
        <v>186</v>
      </c>
      <c r="D132" s="92"/>
      <c r="E132" s="92"/>
      <c r="F132" s="92"/>
      <c r="G132" s="92"/>
      <c r="H132" s="92"/>
      <c r="I132" s="92"/>
      <c r="J132" s="92"/>
      <c r="K132" s="92"/>
      <c r="L132" s="92"/>
      <c r="M132" s="92"/>
      <c r="N132" s="92"/>
      <c r="O132" s="92"/>
      <c r="P132" s="92"/>
      <c r="Q132" s="92"/>
      <c r="R132" s="92"/>
      <c r="S132" s="92"/>
      <c r="T132" s="92"/>
      <c r="U132" s="92"/>
      <c r="V132" s="92"/>
      <c r="W132" s="92"/>
      <c r="X132" s="92"/>
      <c r="Y132" s="92"/>
      <c r="Z132" s="93"/>
      <c r="AA132" s="94">
        <v>60</v>
      </c>
      <c r="AB132" s="95"/>
      <c r="AC132" s="95"/>
      <c r="AD132" s="95"/>
      <c r="AE132" s="95"/>
      <c r="AF132" s="95"/>
      <c r="AG132" s="95"/>
      <c r="AH132" s="95"/>
      <c r="AI132" s="96"/>
      <c r="AJ132" s="94">
        <v>30</v>
      </c>
      <c r="AK132" s="95"/>
      <c r="AL132" s="95"/>
      <c r="AM132" s="95"/>
      <c r="AN132" s="95"/>
      <c r="AO132" s="95"/>
      <c r="AP132" s="95"/>
      <c r="AQ132" s="95"/>
      <c r="AR132" s="96"/>
      <c r="AS132" s="97"/>
      <c r="AT132" s="98"/>
      <c r="AU132" s="98"/>
      <c r="AV132" s="98"/>
      <c r="AW132" s="98"/>
      <c r="AX132" s="99"/>
    </row>
    <row r="133" spans="1:251" ht="15" thickBot="1">
      <c r="A133" s="17"/>
      <c r="B133" s="100" t="s">
        <v>14</v>
      </c>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2"/>
      <c r="AA133" s="103">
        <f>SUM($AA$131:$AA$132)</f>
        <v>1298</v>
      </c>
      <c r="AB133" s="104"/>
      <c r="AC133" s="104"/>
      <c r="AD133" s="104"/>
      <c r="AE133" s="104"/>
      <c r="AF133" s="104"/>
      <c r="AG133" s="104"/>
      <c r="AH133" s="104"/>
      <c r="AI133" s="105"/>
      <c r="AJ133" s="103">
        <f>SUM($AJ$131:$AJ$132)</f>
        <v>1365</v>
      </c>
      <c r="AK133" s="104"/>
      <c r="AL133" s="104"/>
      <c r="AM133" s="104"/>
      <c r="AN133" s="104"/>
      <c r="AO133" s="104"/>
      <c r="AP133" s="104"/>
      <c r="AQ133" s="104"/>
      <c r="AR133" s="105"/>
      <c r="AS133" s="106"/>
      <c r="AT133" s="107"/>
      <c r="AU133" s="107"/>
      <c r="AV133" s="107"/>
      <c r="AW133" s="107"/>
      <c r="AX133" s="108"/>
    </row>
    <row r="135" spans="1:251" ht="18.75">
      <c r="A135" s="1" t="s">
        <v>0</v>
      </c>
      <c r="AW135" s="3"/>
      <c r="AX135" s="4"/>
      <c r="AY135" s="3"/>
    </row>
    <row r="136" spans="1:251" s="16" customFormat="1"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row>
    <row r="137" spans="1:251" s="16" customFormat="1" ht="18.75">
      <c r="A137" s="2"/>
      <c r="B137" s="109" t="s">
        <v>8</v>
      </c>
      <c r="C137" s="110"/>
      <c r="D137" s="110"/>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10"/>
      <c r="AK137" s="110"/>
      <c r="AL137" s="110"/>
      <c r="AM137" s="110"/>
      <c r="AN137" s="110"/>
      <c r="AO137" s="110"/>
      <c r="AP137" s="110"/>
      <c r="AQ137" s="110"/>
      <c r="AR137" s="110"/>
      <c r="AS137" s="110"/>
      <c r="AT137" s="110"/>
      <c r="AU137" s="110"/>
      <c r="AV137" s="110"/>
      <c r="AW137" s="110"/>
      <c r="AX137" s="110"/>
      <c r="AY137" s="2"/>
      <c r="AZ137" s="2"/>
      <c r="BA137" s="2"/>
      <c r="BB137" s="23"/>
      <c r="BC137" s="24"/>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row>
    <row r="138" spans="1:251" s="16" customFormat="1" ht="18.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5"/>
      <c r="AA138" s="2"/>
      <c r="AB138" s="2"/>
      <c r="AC138" s="2"/>
      <c r="AD138" s="5"/>
      <c r="AE138" s="5"/>
      <c r="AF138" s="5"/>
      <c r="AG138" s="5"/>
      <c r="AH138" s="5"/>
      <c r="AI138" s="5"/>
      <c r="AJ138" s="2"/>
      <c r="AK138" s="2"/>
      <c r="AL138" s="2"/>
      <c r="AM138" s="2"/>
      <c r="AN138" s="2"/>
      <c r="AO138" s="5"/>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row>
    <row r="139" spans="1:251" s="16" customFormat="1" ht="18.75" customHeight="1" thickBo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5"/>
      <c r="AA139" s="2"/>
      <c r="AB139" s="2"/>
      <c r="AC139" s="2"/>
      <c r="AD139" s="5"/>
      <c r="AE139" s="5"/>
      <c r="AF139" s="5"/>
      <c r="AG139" s="5"/>
      <c r="AH139" s="5"/>
      <c r="AI139" s="5"/>
      <c r="AJ139" s="2"/>
      <c r="AK139" s="2"/>
      <c r="AL139" s="2"/>
      <c r="AM139" s="2"/>
      <c r="AN139" s="2"/>
      <c r="AO139" s="5"/>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row>
    <row r="140" spans="1:251" ht="15" thickBot="1">
      <c r="B140" s="111" t="s">
        <v>1</v>
      </c>
      <c r="C140" s="112"/>
      <c r="D140" s="112"/>
      <c r="E140" s="112"/>
      <c r="F140" s="112"/>
      <c r="G140" s="112"/>
      <c r="H140" s="113" t="s">
        <v>156</v>
      </c>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c r="AO140" s="114"/>
      <c r="AP140" s="114"/>
      <c r="AQ140" s="114"/>
      <c r="AR140" s="114"/>
      <c r="AS140" s="114"/>
      <c r="AT140" s="114"/>
      <c r="AU140" s="114"/>
      <c r="AV140" s="114"/>
      <c r="AW140" s="114"/>
      <c r="AX140" s="115"/>
    </row>
    <row r="141" spans="1:251" ht="14.25">
      <c r="B141" s="7"/>
      <c r="C141" s="7"/>
      <c r="D141" s="7"/>
      <c r="E141" s="7"/>
      <c r="F141" s="7"/>
      <c r="G141" s="7"/>
      <c r="H141" s="8"/>
      <c r="I141" s="8"/>
      <c r="J141" s="8"/>
      <c r="K141" s="8"/>
      <c r="L141" s="9"/>
      <c r="M141" s="9"/>
      <c r="N141" s="9"/>
      <c r="O141" s="9"/>
      <c r="P141" s="8"/>
      <c r="Q141" s="8"/>
      <c r="R141" s="8"/>
      <c r="S141" s="8"/>
      <c r="T141" s="8"/>
      <c r="U141" s="8"/>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row>
    <row r="142" spans="1:251" ht="15" thickBot="1">
      <c r="A142" s="11"/>
      <c r="B142" s="10" t="s">
        <v>2</v>
      </c>
      <c r="C142" s="8"/>
      <c r="D142" s="8"/>
      <c r="E142" s="8"/>
      <c r="F142" s="8"/>
      <c r="G142" s="8"/>
      <c r="H142" s="8"/>
      <c r="I142" s="8"/>
      <c r="J142" s="8"/>
      <c r="K142" s="8"/>
      <c r="L142" s="9"/>
      <c r="M142" s="9"/>
      <c r="N142" s="9"/>
      <c r="O142" s="9"/>
      <c r="P142" s="8"/>
      <c r="Q142" s="8"/>
      <c r="R142" s="8"/>
      <c r="S142" s="8"/>
      <c r="T142" s="8"/>
      <c r="U142" s="8"/>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row>
    <row r="143" spans="1:251" ht="14.25">
      <c r="A143" s="8"/>
      <c r="B143" s="12"/>
      <c r="C143" s="7"/>
      <c r="D143" s="7"/>
      <c r="E143" s="7"/>
      <c r="F143" s="7"/>
      <c r="G143" s="7"/>
      <c r="H143" s="7"/>
      <c r="I143" s="7"/>
      <c r="J143" s="7"/>
      <c r="K143" s="7"/>
      <c r="L143" s="13"/>
      <c r="M143" s="13"/>
      <c r="N143" s="13"/>
      <c r="O143" s="13"/>
      <c r="P143" s="7"/>
      <c r="Q143" s="7"/>
      <c r="R143" s="7"/>
      <c r="S143" s="7"/>
      <c r="T143" s="7"/>
      <c r="U143" s="7"/>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5"/>
    </row>
    <row r="144" spans="1:251">
      <c r="A144" s="8"/>
      <c r="B144" s="116" t="s">
        <v>157</v>
      </c>
      <c r="C144" s="117"/>
      <c r="D144" s="117"/>
      <c r="E144" s="117"/>
      <c r="F144" s="117"/>
      <c r="G144" s="117"/>
      <c r="H144" s="117"/>
      <c r="I144" s="117"/>
      <c r="J144" s="117"/>
      <c r="K144" s="117"/>
      <c r="L144" s="117"/>
      <c r="M144" s="117"/>
      <c r="N144" s="117"/>
      <c r="O144" s="117"/>
      <c r="P144" s="117"/>
      <c r="Q144" s="117"/>
      <c r="R144" s="117"/>
      <c r="S144" s="117"/>
      <c r="T144" s="117"/>
      <c r="U144" s="117"/>
      <c r="V144" s="117"/>
      <c r="W144" s="117"/>
      <c r="X144" s="117"/>
      <c r="Y144" s="117"/>
      <c r="Z144" s="117"/>
      <c r="AA144" s="117"/>
      <c r="AB144" s="117"/>
      <c r="AC144" s="117"/>
      <c r="AD144" s="117"/>
      <c r="AE144" s="117"/>
      <c r="AF144" s="117"/>
      <c r="AG144" s="117"/>
      <c r="AH144" s="117"/>
      <c r="AI144" s="117"/>
      <c r="AJ144" s="117"/>
      <c r="AK144" s="117"/>
      <c r="AL144" s="117"/>
      <c r="AM144" s="117"/>
      <c r="AN144" s="117"/>
      <c r="AO144" s="117"/>
      <c r="AP144" s="117"/>
      <c r="AQ144" s="117"/>
      <c r="AR144" s="117"/>
      <c r="AS144" s="117"/>
      <c r="AT144" s="117"/>
      <c r="AU144" s="117"/>
      <c r="AV144" s="117"/>
      <c r="AW144" s="117"/>
      <c r="AX144" s="118"/>
    </row>
    <row r="145" spans="1:113">
      <c r="A145" s="8"/>
      <c r="B145" s="116"/>
      <c r="C145" s="117"/>
      <c r="D145" s="117"/>
      <c r="E145" s="117"/>
      <c r="F145" s="117"/>
      <c r="G145" s="117"/>
      <c r="H145" s="117"/>
      <c r="I145" s="117"/>
      <c r="J145" s="117"/>
      <c r="K145" s="117"/>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17"/>
      <c r="AM145" s="117"/>
      <c r="AN145" s="117"/>
      <c r="AO145" s="117"/>
      <c r="AP145" s="117"/>
      <c r="AQ145" s="117"/>
      <c r="AR145" s="117"/>
      <c r="AS145" s="117"/>
      <c r="AT145" s="117"/>
      <c r="AU145" s="117"/>
      <c r="AV145" s="117"/>
      <c r="AW145" s="117"/>
      <c r="AX145" s="118"/>
      <c r="DI145" s="6"/>
    </row>
    <row r="146" spans="1:113" ht="24.75" customHeight="1">
      <c r="A146" s="8"/>
      <c r="B146" s="116"/>
      <c r="C146" s="117"/>
      <c r="D146" s="117"/>
      <c r="E146" s="117"/>
      <c r="F146" s="117"/>
      <c r="G146" s="117"/>
      <c r="H146" s="117"/>
      <c r="I146" s="117"/>
      <c r="J146" s="117"/>
      <c r="K146" s="117"/>
      <c r="L146" s="117"/>
      <c r="M146" s="117"/>
      <c r="N146" s="117"/>
      <c r="O146" s="117"/>
      <c r="P146" s="117"/>
      <c r="Q146" s="117"/>
      <c r="R146" s="117"/>
      <c r="S146" s="117"/>
      <c r="T146" s="117"/>
      <c r="U146" s="117"/>
      <c r="V146" s="117"/>
      <c r="W146" s="117"/>
      <c r="X146" s="117"/>
      <c r="Y146" s="117"/>
      <c r="Z146" s="117"/>
      <c r="AA146" s="117"/>
      <c r="AB146" s="117"/>
      <c r="AC146" s="117"/>
      <c r="AD146" s="117"/>
      <c r="AE146" s="117"/>
      <c r="AF146" s="117"/>
      <c r="AG146" s="117"/>
      <c r="AH146" s="117"/>
      <c r="AI146" s="117"/>
      <c r="AJ146" s="117"/>
      <c r="AK146" s="117"/>
      <c r="AL146" s="117"/>
      <c r="AM146" s="117"/>
      <c r="AN146" s="117"/>
      <c r="AO146" s="117"/>
      <c r="AP146" s="117"/>
      <c r="AQ146" s="117"/>
      <c r="AR146" s="117"/>
      <c r="AS146" s="117"/>
      <c r="AT146" s="117"/>
      <c r="AU146" s="117"/>
      <c r="AV146" s="117"/>
      <c r="AW146" s="117"/>
      <c r="AX146" s="118"/>
      <c r="DI146" s="6"/>
    </row>
    <row r="147" spans="1:113">
      <c r="A147" s="8"/>
      <c r="B147" s="116"/>
      <c r="C147" s="117"/>
      <c r="D147" s="117"/>
      <c r="E147" s="117"/>
      <c r="F147" s="117"/>
      <c r="G147" s="117"/>
      <c r="H147" s="117"/>
      <c r="I147" s="117"/>
      <c r="J147" s="117"/>
      <c r="K147" s="117"/>
      <c r="L147" s="117"/>
      <c r="M147" s="117"/>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7"/>
      <c r="AI147" s="117"/>
      <c r="AJ147" s="117"/>
      <c r="AK147" s="117"/>
      <c r="AL147" s="117"/>
      <c r="AM147" s="117"/>
      <c r="AN147" s="117"/>
      <c r="AO147" s="117"/>
      <c r="AP147" s="117"/>
      <c r="AQ147" s="117"/>
      <c r="AR147" s="117"/>
      <c r="AS147" s="117"/>
      <c r="AT147" s="117"/>
      <c r="AU147" s="117"/>
      <c r="AV147" s="117"/>
      <c r="AW147" s="117"/>
      <c r="AX147" s="118"/>
      <c r="DI147" s="6"/>
    </row>
    <row r="148" spans="1:113">
      <c r="A148" s="8"/>
      <c r="B148" s="116"/>
      <c r="C148" s="117"/>
      <c r="D148" s="117"/>
      <c r="E148" s="117"/>
      <c r="F148" s="117"/>
      <c r="G148" s="117"/>
      <c r="H148" s="117"/>
      <c r="I148" s="117"/>
      <c r="J148" s="117"/>
      <c r="K148" s="117"/>
      <c r="L148" s="117"/>
      <c r="M148" s="117"/>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7"/>
      <c r="AI148" s="117"/>
      <c r="AJ148" s="117"/>
      <c r="AK148" s="117"/>
      <c r="AL148" s="117"/>
      <c r="AM148" s="117"/>
      <c r="AN148" s="117"/>
      <c r="AO148" s="117"/>
      <c r="AP148" s="117"/>
      <c r="AQ148" s="117"/>
      <c r="AR148" s="117"/>
      <c r="AS148" s="117"/>
      <c r="AT148" s="117"/>
      <c r="AU148" s="117"/>
      <c r="AV148" s="117"/>
      <c r="AW148" s="117"/>
      <c r="AX148" s="118"/>
      <c r="DI148" s="6"/>
    </row>
    <row r="149" spans="1:113">
      <c r="A149" s="8"/>
      <c r="B149" s="116"/>
      <c r="C149" s="117"/>
      <c r="D149" s="117"/>
      <c r="E149" s="117"/>
      <c r="F149" s="117"/>
      <c r="G149" s="117"/>
      <c r="H149" s="117"/>
      <c r="I149" s="117"/>
      <c r="J149" s="117"/>
      <c r="K149" s="117"/>
      <c r="L149" s="117"/>
      <c r="M149" s="117"/>
      <c r="N149" s="117"/>
      <c r="O149" s="117"/>
      <c r="P149" s="117"/>
      <c r="Q149" s="117"/>
      <c r="R149" s="117"/>
      <c r="S149" s="117"/>
      <c r="T149" s="117"/>
      <c r="U149" s="117"/>
      <c r="V149" s="117"/>
      <c r="W149" s="117"/>
      <c r="X149" s="117"/>
      <c r="Y149" s="117"/>
      <c r="Z149" s="117"/>
      <c r="AA149" s="117"/>
      <c r="AB149" s="117"/>
      <c r="AC149" s="117"/>
      <c r="AD149" s="117"/>
      <c r="AE149" s="117"/>
      <c r="AF149" s="117"/>
      <c r="AG149" s="117"/>
      <c r="AH149" s="117"/>
      <c r="AI149" s="117"/>
      <c r="AJ149" s="117"/>
      <c r="AK149" s="117"/>
      <c r="AL149" s="117"/>
      <c r="AM149" s="117"/>
      <c r="AN149" s="117"/>
      <c r="AO149" s="117"/>
      <c r="AP149" s="117"/>
      <c r="AQ149" s="117"/>
      <c r="AR149" s="117"/>
      <c r="AS149" s="117"/>
      <c r="AT149" s="117"/>
      <c r="AU149" s="117"/>
      <c r="AV149" s="117"/>
      <c r="AW149" s="117"/>
      <c r="AX149" s="118"/>
    </row>
    <row r="150" spans="1:113" ht="12" customHeight="1" thickBot="1">
      <c r="A150" s="17"/>
      <c r="B150" s="18"/>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20"/>
    </row>
    <row r="151" spans="1:113" ht="12" customHeight="1">
      <c r="B151" s="21"/>
    </row>
    <row r="152" spans="1:113" ht="12" customHeight="1" thickBot="1">
      <c r="A152" s="11"/>
      <c r="B152" s="10" t="s">
        <v>3</v>
      </c>
      <c r="C152" s="8"/>
      <c r="D152" s="8"/>
      <c r="E152" s="8"/>
      <c r="F152" s="8"/>
      <c r="G152" s="8"/>
      <c r="H152" s="8"/>
      <c r="I152" s="8"/>
      <c r="J152" s="8"/>
      <c r="K152" s="8"/>
      <c r="L152" s="9"/>
      <c r="M152" s="9"/>
      <c r="N152" s="9"/>
      <c r="O152" s="9"/>
      <c r="P152" s="8"/>
      <c r="Q152" s="8"/>
      <c r="R152" s="8"/>
      <c r="S152" s="8"/>
      <c r="T152" s="8"/>
      <c r="U152" s="8"/>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row>
    <row r="153" spans="1:113" ht="12" customHeight="1">
      <c r="A153" s="8"/>
      <c r="B153" s="12"/>
      <c r="C153" s="7"/>
      <c r="D153" s="7"/>
      <c r="E153" s="7"/>
      <c r="F153" s="7"/>
      <c r="G153" s="7"/>
      <c r="H153" s="7"/>
      <c r="I153" s="7"/>
      <c r="J153" s="7"/>
      <c r="K153" s="7"/>
      <c r="L153" s="13"/>
      <c r="M153" s="13"/>
      <c r="N153" s="13"/>
      <c r="O153" s="13"/>
      <c r="P153" s="7"/>
      <c r="Q153" s="7"/>
      <c r="R153" s="7"/>
      <c r="S153" s="7"/>
      <c r="T153" s="7"/>
      <c r="U153" s="7"/>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5"/>
    </row>
    <row r="154" spans="1:113" ht="12" customHeight="1">
      <c r="A154" s="8"/>
      <c r="B154" s="116" t="s">
        <v>158</v>
      </c>
      <c r="C154" s="117"/>
      <c r="D154" s="117"/>
      <c r="E154" s="117"/>
      <c r="F154" s="117"/>
      <c r="G154" s="117"/>
      <c r="H154" s="117"/>
      <c r="I154" s="117"/>
      <c r="J154" s="117"/>
      <c r="K154" s="117"/>
      <c r="L154" s="117"/>
      <c r="M154" s="117"/>
      <c r="N154" s="117"/>
      <c r="O154" s="117"/>
      <c r="P154" s="117"/>
      <c r="Q154" s="117"/>
      <c r="R154" s="117"/>
      <c r="S154" s="117"/>
      <c r="T154" s="117"/>
      <c r="U154" s="117"/>
      <c r="V154" s="117"/>
      <c r="W154" s="117"/>
      <c r="X154" s="117"/>
      <c r="Y154" s="117"/>
      <c r="Z154" s="117"/>
      <c r="AA154" s="117"/>
      <c r="AB154" s="117"/>
      <c r="AC154" s="117"/>
      <c r="AD154" s="117"/>
      <c r="AE154" s="117"/>
      <c r="AF154" s="117"/>
      <c r="AG154" s="117"/>
      <c r="AH154" s="117"/>
      <c r="AI154" s="117"/>
      <c r="AJ154" s="117"/>
      <c r="AK154" s="117"/>
      <c r="AL154" s="117"/>
      <c r="AM154" s="117"/>
      <c r="AN154" s="117"/>
      <c r="AO154" s="117"/>
      <c r="AP154" s="117"/>
      <c r="AQ154" s="117"/>
      <c r="AR154" s="117"/>
      <c r="AS154" s="117"/>
      <c r="AT154" s="117"/>
      <c r="AU154" s="117"/>
      <c r="AV154" s="117"/>
      <c r="AW154" s="117"/>
      <c r="AX154" s="118"/>
    </row>
    <row r="155" spans="1:113" ht="12" customHeight="1">
      <c r="A155" s="8"/>
      <c r="B155" s="116"/>
      <c r="C155" s="117"/>
      <c r="D155" s="117"/>
      <c r="E155" s="117"/>
      <c r="F155" s="117"/>
      <c r="G155" s="117"/>
      <c r="H155" s="117"/>
      <c r="I155" s="117"/>
      <c r="J155" s="117"/>
      <c r="K155" s="117"/>
      <c r="L155" s="117"/>
      <c r="M155" s="117"/>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7"/>
      <c r="AI155" s="117"/>
      <c r="AJ155" s="117"/>
      <c r="AK155" s="117"/>
      <c r="AL155" s="117"/>
      <c r="AM155" s="117"/>
      <c r="AN155" s="117"/>
      <c r="AO155" s="117"/>
      <c r="AP155" s="117"/>
      <c r="AQ155" s="117"/>
      <c r="AR155" s="117"/>
      <c r="AS155" s="117"/>
      <c r="AT155" s="117"/>
      <c r="AU155" s="117"/>
      <c r="AV155" s="117"/>
      <c r="AW155" s="117"/>
      <c r="AX155" s="118"/>
      <c r="BC155" s="16"/>
    </row>
    <row r="156" spans="1:113" ht="12" customHeight="1">
      <c r="A156" s="8"/>
      <c r="B156" s="116"/>
      <c r="C156" s="117"/>
      <c r="D156" s="117"/>
      <c r="E156" s="117"/>
      <c r="F156" s="117"/>
      <c r="G156" s="117"/>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7"/>
      <c r="AV156" s="117"/>
      <c r="AW156" s="117"/>
      <c r="AX156" s="118"/>
    </row>
    <row r="157" spans="1:113" ht="12" customHeight="1">
      <c r="A157" s="8"/>
      <c r="B157" s="116"/>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A157" s="117"/>
      <c r="AB157" s="117"/>
      <c r="AC157" s="117"/>
      <c r="AD157" s="117"/>
      <c r="AE157" s="117"/>
      <c r="AF157" s="117"/>
      <c r="AG157" s="117"/>
      <c r="AH157" s="117"/>
      <c r="AI157" s="117"/>
      <c r="AJ157" s="117"/>
      <c r="AK157" s="117"/>
      <c r="AL157" s="117"/>
      <c r="AM157" s="117"/>
      <c r="AN157" s="117"/>
      <c r="AO157" s="117"/>
      <c r="AP157" s="117"/>
      <c r="AQ157" s="117"/>
      <c r="AR157" s="117"/>
      <c r="AS157" s="117"/>
      <c r="AT157" s="117"/>
      <c r="AU157" s="117"/>
      <c r="AV157" s="117"/>
      <c r="AW157" s="117"/>
      <c r="AX157" s="118"/>
    </row>
    <row r="158" spans="1:113" ht="12" customHeight="1">
      <c r="A158" s="8"/>
      <c r="B158" s="116"/>
      <c r="C158" s="117"/>
      <c r="D158" s="117"/>
      <c r="E158" s="117"/>
      <c r="F158" s="117"/>
      <c r="G158" s="117"/>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17"/>
      <c r="AM158" s="117"/>
      <c r="AN158" s="117"/>
      <c r="AO158" s="117"/>
      <c r="AP158" s="117"/>
      <c r="AQ158" s="117"/>
      <c r="AR158" s="117"/>
      <c r="AS158" s="117"/>
      <c r="AT158" s="117"/>
      <c r="AU158" s="117"/>
      <c r="AV158" s="117"/>
      <c r="AW158" s="117"/>
      <c r="AX158" s="118"/>
    </row>
    <row r="159" spans="1:113" ht="15" thickBot="1">
      <c r="A159" s="17"/>
      <c r="B159" s="18"/>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20"/>
    </row>
    <row r="160" spans="1:113">
      <c r="B160" s="21"/>
    </row>
    <row r="161" spans="1:251" ht="14.25">
      <c r="B161" s="10" t="s">
        <v>4</v>
      </c>
      <c r="C161" s="8"/>
      <c r="D161" s="8"/>
      <c r="E161" s="8"/>
      <c r="F161" s="8"/>
      <c r="G161" s="8"/>
      <c r="H161" s="8"/>
      <c r="I161" s="8"/>
      <c r="J161" s="8"/>
      <c r="K161" s="8"/>
      <c r="L161" s="9"/>
      <c r="M161" s="9"/>
      <c r="N161" s="9"/>
      <c r="O161" s="9"/>
      <c r="P161" s="8"/>
      <c r="Q161" s="8"/>
      <c r="R161" s="8"/>
      <c r="S161" s="8"/>
      <c r="T161" s="8"/>
      <c r="U161" s="8"/>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DI161" s="6"/>
    </row>
    <row r="162" spans="1:251" ht="15" thickBot="1">
      <c r="B162" s="8"/>
      <c r="C162" s="8"/>
      <c r="D162" s="8"/>
      <c r="E162" s="8"/>
      <c r="F162" s="8"/>
      <c r="G162" s="8"/>
      <c r="H162" s="8"/>
      <c r="I162" s="8"/>
      <c r="J162" s="8"/>
      <c r="K162" s="8"/>
      <c r="L162" s="9"/>
      <c r="M162" s="9"/>
      <c r="N162" s="9"/>
      <c r="O162" s="9"/>
      <c r="P162" s="8"/>
      <c r="Q162" s="8"/>
      <c r="R162" s="8"/>
      <c r="S162" s="8"/>
      <c r="T162" s="8"/>
      <c r="U162" s="8"/>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22" t="s">
        <v>5</v>
      </c>
    </row>
    <row r="163" spans="1:251" ht="12" customHeight="1">
      <c r="A163" s="8"/>
      <c r="B163" s="119" t="s">
        <v>6</v>
      </c>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1"/>
      <c r="AA163" s="125" t="s">
        <v>12</v>
      </c>
      <c r="AB163" s="120"/>
      <c r="AC163" s="120"/>
      <c r="AD163" s="120"/>
      <c r="AE163" s="120"/>
      <c r="AF163" s="120"/>
      <c r="AG163" s="120"/>
      <c r="AH163" s="120"/>
      <c r="AI163" s="121"/>
      <c r="AJ163" s="125" t="s">
        <v>13</v>
      </c>
      <c r="AK163" s="120"/>
      <c r="AL163" s="120"/>
      <c r="AM163" s="120"/>
      <c r="AN163" s="120"/>
      <c r="AO163" s="120"/>
      <c r="AP163" s="120"/>
      <c r="AQ163" s="120"/>
      <c r="AR163" s="121"/>
      <c r="AS163" s="125" t="s">
        <v>7</v>
      </c>
      <c r="AT163" s="120"/>
      <c r="AU163" s="120"/>
      <c r="AV163" s="120"/>
      <c r="AW163" s="120"/>
      <c r="AX163" s="127"/>
    </row>
    <row r="164" spans="1:251" ht="12" customHeight="1">
      <c r="A164" s="8"/>
      <c r="B164" s="122"/>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4"/>
      <c r="AA164" s="126"/>
      <c r="AB164" s="123"/>
      <c r="AC164" s="123"/>
      <c r="AD164" s="123"/>
      <c r="AE164" s="123"/>
      <c r="AF164" s="123"/>
      <c r="AG164" s="123"/>
      <c r="AH164" s="123"/>
      <c r="AI164" s="124"/>
      <c r="AJ164" s="126"/>
      <c r="AK164" s="123"/>
      <c r="AL164" s="123"/>
      <c r="AM164" s="123"/>
      <c r="AN164" s="123"/>
      <c r="AO164" s="123"/>
      <c r="AP164" s="123"/>
      <c r="AQ164" s="123"/>
      <c r="AR164" s="124"/>
      <c r="AS164" s="126"/>
      <c r="AT164" s="123"/>
      <c r="AU164" s="123"/>
      <c r="AV164" s="123"/>
      <c r="AW164" s="123"/>
      <c r="AX164" s="128"/>
    </row>
    <row r="165" spans="1:251" ht="12" customHeight="1">
      <c r="A165" s="8"/>
      <c r="B165" s="25"/>
      <c r="C165" s="91" t="s">
        <v>159</v>
      </c>
      <c r="D165" s="92"/>
      <c r="E165" s="92"/>
      <c r="F165" s="92"/>
      <c r="G165" s="92"/>
      <c r="H165" s="92"/>
      <c r="I165" s="92"/>
      <c r="J165" s="92"/>
      <c r="K165" s="92"/>
      <c r="L165" s="92"/>
      <c r="M165" s="92"/>
      <c r="N165" s="92"/>
      <c r="O165" s="92"/>
      <c r="P165" s="92"/>
      <c r="Q165" s="92"/>
      <c r="R165" s="92"/>
      <c r="S165" s="92"/>
      <c r="T165" s="92"/>
      <c r="U165" s="92"/>
      <c r="V165" s="92"/>
      <c r="W165" s="92"/>
      <c r="X165" s="92"/>
      <c r="Y165" s="92"/>
      <c r="Z165" s="93"/>
      <c r="AA165" s="94">
        <v>5676</v>
      </c>
      <c r="AB165" s="95"/>
      <c r="AC165" s="95"/>
      <c r="AD165" s="95"/>
      <c r="AE165" s="95"/>
      <c r="AF165" s="95"/>
      <c r="AG165" s="95"/>
      <c r="AH165" s="95"/>
      <c r="AI165" s="96"/>
      <c r="AJ165" s="94">
        <v>6100</v>
      </c>
      <c r="AK165" s="95"/>
      <c r="AL165" s="95"/>
      <c r="AM165" s="95"/>
      <c r="AN165" s="95"/>
      <c r="AO165" s="95"/>
      <c r="AP165" s="95"/>
      <c r="AQ165" s="95"/>
      <c r="AR165" s="96"/>
      <c r="AS165" s="97"/>
      <c r="AT165" s="98"/>
      <c r="AU165" s="98"/>
      <c r="AV165" s="98"/>
      <c r="AW165" s="98"/>
      <c r="AX165" s="99"/>
    </row>
    <row r="166" spans="1:251" ht="12" customHeight="1">
      <c r="A166" s="8"/>
      <c r="B166" s="25"/>
      <c r="C166" s="91" t="s">
        <v>160</v>
      </c>
      <c r="D166" s="92"/>
      <c r="E166" s="92"/>
      <c r="F166" s="92"/>
      <c r="G166" s="92"/>
      <c r="H166" s="92"/>
      <c r="I166" s="92"/>
      <c r="J166" s="92"/>
      <c r="K166" s="92"/>
      <c r="L166" s="92"/>
      <c r="M166" s="92"/>
      <c r="N166" s="92"/>
      <c r="O166" s="92"/>
      <c r="P166" s="92"/>
      <c r="Q166" s="92"/>
      <c r="R166" s="92"/>
      <c r="S166" s="92"/>
      <c r="T166" s="92"/>
      <c r="U166" s="92"/>
      <c r="V166" s="92"/>
      <c r="W166" s="92"/>
      <c r="X166" s="92"/>
      <c r="Y166" s="92"/>
      <c r="Z166" s="93"/>
      <c r="AA166" s="94">
        <v>3812</v>
      </c>
      <c r="AB166" s="95"/>
      <c r="AC166" s="95"/>
      <c r="AD166" s="95"/>
      <c r="AE166" s="95"/>
      <c r="AF166" s="95"/>
      <c r="AG166" s="95"/>
      <c r="AH166" s="95"/>
      <c r="AI166" s="96"/>
      <c r="AJ166" s="94">
        <v>4053</v>
      </c>
      <c r="AK166" s="95"/>
      <c r="AL166" s="95"/>
      <c r="AM166" s="95"/>
      <c r="AN166" s="95"/>
      <c r="AO166" s="95"/>
      <c r="AP166" s="95"/>
      <c r="AQ166" s="95"/>
      <c r="AR166" s="96"/>
      <c r="AS166" s="97"/>
      <c r="AT166" s="98"/>
      <c r="AU166" s="98"/>
      <c r="AV166" s="98"/>
      <c r="AW166" s="98"/>
      <c r="AX166" s="99"/>
    </row>
    <row r="167" spans="1:251" ht="12" customHeight="1">
      <c r="A167" s="8"/>
      <c r="B167" s="25"/>
      <c r="C167" s="91" t="s">
        <v>161</v>
      </c>
      <c r="D167" s="92"/>
      <c r="E167" s="92"/>
      <c r="F167" s="92"/>
      <c r="G167" s="92"/>
      <c r="H167" s="92"/>
      <c r="I167" s="92"/>
      <c r="J167" s="92"/>
      <c r="K167" s="92"/>
      <c r="L167" s="92"/>
      <c r="M167" s="92"/>
      <c r="N167" s="92"/>
      <c r="O167" s="92"/>
      <c r="P167" s="92"/>
      <c r="Q167" s="92"/>
      <c r="R167" s="92"/>
      <c r="S167" s="92"/>
      <c r="T167" s="92"/>
      <c r="U167" s="92"/>
      <c r="V167" s="92"/>
      <c r="W167" s="92"/>
      <c r="X167" s="92"/>
      <c r="Y167" s="92"/>
      <c r="Z167" s="93"/>
      <c r="AA167" s="94">
        <v>1153</v>
      </c>
      <c r="AB167" s="95"/>
      <c r="AC167" s="95"/>
      <c r="AD167" s="95"/>
      <c r="AE167" s="95"/>
      <c r="AF167" s="95"/>
      <c r="AG167" s="95"/>
      <c r="AH167" s="95"/>
      <c r="AI167" s="96"/>
      <c r="AJ167" s="94">
        <v>1281</v>
      </c>
      <c r="AK167" s="95"/>
      <c r="AL167" s="95"/>
      <c r="AM167" s="95"/>
      <c r="AN167" s="95"/>
      <c r="AO167" s="95"/>
      <c r="AP167" s="95"/>
      <c r="AQ167" s="95"/>
      <c r="AR167" s="96"/>
      <c r="AS167" s="97"/>
      <c r="AT167" s="98"/>
      <c r="AU167" s="98"/>
      <c r="AV167" s="98"/>
      <c r="AW167" s="98"/>
      <c r="AX167" s="99"/>
      <c r="BC167" s="16"/>
    </row>
    <row r="168" spans="1:251" ht="12" customHeight="1">
      <c r="A168" s="8"/>
      <c r="B168" s="25"/>
      <c r="C168" s="91" t="s">
        <v>162</v>
      </c>
      <c r="D168" s="92"/>
      <c r="E168" s="92"/>
      <c r="F168" s="92"/>
      <c r="G168" s="92"/>
      <c r="H168" s="92"/>
      <c r="I168" s="92"/>
      <c r="J168" s="92"/>
      <c r="K168" s="92"/>
      <c r="L168" s="92"/>
      <c r="M168" s="92"/>
      <c r="N168" s="92"/>
      <c r="O168" s="92"/>
      <c r="P168" s="92"/>
      <c r="Q168" s="92"/>
      <c r="R168" s="92"/>
      <c r="S168" s="92"/>
      <c r="T168" s="92"/>
      <c r="U168" s="92"/>
      <c r="V168" s="92"/>
      <c r="W168" s="92"/>
      <c r="X168" s="92"/>
      <c r="Y168" s="92"/>
      <c r="Z168" s="93"/>
      <c r="AA168" s="94">
        <v>770</v>
      </c>
      <c r="AB168" s="95"/>
      <c r="AC168" s="95"/>
      <c r="AD168" s="95"/>
      <c r="AE168" s="95"/>
      <c r="AF168" s="95"/>
      <c r="AG168" s="95"/>
      <c r="AH168" s="95"/>
      <c r="AI168" s="96"/>
      <c r="AJ168" s="94">
        <v>721</v>
      </c>
      <c r="AK168" s="95"/>
      <c r="AL168" s="95"/>
      <c r="AM168" s="95"/>
      <c r="AN168" s="95"/>
      <c r="AO168" s="95"/>
      <c r="AP168" s="95"/>
      <c r="AQ168" s="95"/>
      <c r="AR168" s="96"/>
      <c r="AS168" s="97"/>
      <c r="AT168" s="98"/>
      <c r="AU168" s="98"/>
      <c r="AV168" s="98"/>
      <c r="AW168" s="98"/>
      <c r="AX168" s="99"/>
    </row>
    <row r="169" spans="1:251" ht="12" customHeight="1" thickBot="1">
      <c r="A169" s="17"/>
      <c r="B169" s="100" t="s">
        <v>14</v>
      </c>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2"/>
      <c r="AA169" s="103">
        <f>SUM($AA$165:$AA$168)</f>
        <v>11411</v>
      </c>
      <c r="AB169" s="104"/>
      <c r="AC169" s="104"/>
      <c r="AD169" s="104"/>
      <c r="AE169" s="104"/>
      <c r="AF169" s="104"/>
      <c r="AG169" s="104"/>
      <c r="AH169" s="104"/>
      <c r="AI169" s="105"/>
      <c r="AJ169" s="103">
        <f>SUM($AJ$165:$AJ$168)</f>
        <v>12155</v>
      </c>
      <c r="AK169" s="104"/>
      <c r="AL169" s="104"/>
      <c r="AM169" s="104"/>
      <c r="AN169" s="104"/>
      <c r="AO169" s="104"/>
      <c r="AP169" s="104"/>
      <c r="AQ169" s="104"/>
      <c r="AR169" s="105"/>
      <c r="AS169" s="106"/>
      <c r="AT169" s="107"/>
      <c r="AU169" s="107"/>
      <c r="AV169" s="107"/>
      <c r="AW169" s="107"/>
      <c r="AX169" s="108"/>
    </row>
    <row r="170" spans="1:251" ht="12" customHeight="1"/>
    <row r="171" spans="1:251" ht="18.75">
      <c r="A171" s="1" t="s">
        <v>0</v>
      </c>
      <c r="AW171" s="3"/>
      <c r="AX171" s="4"/>
      <c r="AY171" s="3"/>
    </row>
    <row r="173" spans="1:251" ht="18.75">
      <c r="B173" s="109" t="s">
        <v>8</v>
      </c>
      <c r="C173" s="110"/>
      <c r="D173" s="110"/>
      <c r="E173" s="110"/>
      <c r="F173" s="110"/>
      <c r="G173" s="110"/>
      <c r="H173" s="110"/>
      <c r="I173" s="110"/>
      <c r="J173" s="110"/>
      <c r="K173" s="110"/>
      <c r="L173" s="110"/>
      <c r="M173" s="110"/>
      <c r="N173" s="110"/>
      <c r="O173" s="110"/>
      <c r="P173" s="110"/>
      <c r="Q173" s="110"/>
      <c r="R173" s="110"/>
      <c r="S173" s="110"/>
      <c r="T173" s="110"/>
      <c r="U173" s="110"/>
      <c r="V173" s="110"/>
      <c r="W173" s="110"/>
      <c r="X173" s="110"/>
      <c r="Y173" s="110"/>
      <c r="Z173" s="110"/>
      <c r="AA173" s="110"/>
      <c r="AB173" s="110"/>
      <c r="AC173" s="110"/>
      <c r="AD173" s="110"/>
      <c r="AE173" s="110"/>
      <c r="AF173" s="110"/>
      <c r="AG173" s="110"/>
      <c r="AH173" s="110"/>
      <c r="AI173" s="110"/>
      <c r="AJ173" s="110"/>
      <c r="AK173" s="110"/>
      <c r="AL173" s="110"/>
      <c r="AM173" s="110"/>
      <c r="AN173" s="110"/>
      <c r="AO173" s="110"/>
      <c r="AP173" s="110"/>
      <c r="AQ173" s="110"/>
      <c r="AR173" s="110"/>
      <c r="AS173" s="110"/>
      <c r="AT173" s="110"/>
      <c r="AU173" s="110"/>
      <c r="AV173" s="110"/>
      <c r="AW173" s="110"/>
      <c r="AX173" s="110"/>
    </row>
    <row r="174" spans="1:251">
      <c r="Z174" s="5"/>
      <c r="AD174" s="5"/>
      <c r="AE174" s="5"/>
      <c r="AF174" s="5"/>
      <c r="AG174" s="5"/>
      <c r="AH174" s="5"/>
      <c r="AI174" s="5"/>
      <c r="AO174" s="5"/>
    </row>
    <row r="175" spans="1:251" s="16" customFormat="1" ht="13.5" customHeight="1" thickBo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5"/>
      <c r="AA175" s="2"/>
      <c r="AB175" s="2"/>
      <c r="AC175" s="2"/>
      <c r="AD175" s="5"/>
      <c r="AE175" s="5"/>
      <c r="AF175" s="5"/>
      <c r="AG175" s="5"/>
      <c r="AH175" s="5"/>
      <c r="AI175" s="5"/>
      <c r="AJ175" s="2"/>
      <c r="AK175" s="2"/>
      <c r="AL175" s="2"/>
      <c r="AM175" s="2"/>
      <c r="AN175" s="2"/>
      <c r="AO175" s="5"/>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row>
    <row r="176" spans="1:251" s="16" customFormat="1" ht="15" thickBot="1">
      <c r="A176" s="2"/>
      <c r="B176" s="111" t="s">
        <v>1</v>
      </c>
      <c r="C176" s="112"/>
      <c r="D176" s="112"/>
      <c r="E176" s="112"/>
      <c r="F176" s="112"/>
      <c r="G176" s="112"/>
      <c r="H176" s="113" t="s">
        <v>191</v>
      </c>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c r="AO176" s="114"/>
      <c r="AP176" s="114"/>
      <c r="AQ176" s="114"/>
      <c r="AR176" s="114"/>
      <c r="AS176" s="114"/>
      <c r="AT176" s="114"/>
      <c r="AU176" s="114"/>
      <c r="AV176" s="114"/>
      <c r="AW176" s="114"/>
      <c r="AX176" s="115"/>
      <c r="AY176" s="2"/>
      <c r="AZ176" s="2"/>
      <c r="BA176" s="2"/>
      <c r="BB176" s="23"/>
      <c r="BC176" s="24"/>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row>
    <row r="177" spans="1:251" s="16" customFormat="1" ht="18.75" customHeight="1">
      <c r="A177" s="2"/>
      <c r="B177" s="7"/>
      <c r="C177" s="7"/>
      <c r="D177" s="7"/>
      <c r="E177" s="7"/>
      <c r="F177" s="7"/>
      <c r="G177" s="7"/>
      <c r="H177" s="8"/>
      <c r="I177" s="8"/>
      <c r="J177" s="8"/>
      <c r="K177" s="8"/>
      <c r="L177" s="9"/>
      <c r="M177" s="9"/>
      <c r="N177" s="9"/>
      <c r="O177" s="9"/>
      <c r="P177" s="8"/>
      <c r="Q177" s="8"/>
      <c r="R177" s="8"/>
      <c r="S177" s="8"/>
      <c r="T177" s="8"/>
      <c r="U177" s="8"/>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row>
    <row r="178" spans="1:251" s="16" customFormat="1" ht="18.75" customHeight="1" thickBot="1">
      <c r="A178" s="11"/>
      <c r="B178" s="10" t="s">
        <v>2</v>
      </c>
      <c r="C178" s="8"/>
      <c r="D178" s="8"/>
      <c r="E178" s="8"/>
      <c r="F178" s="8"/>
      <c r="G178" s="8"/>
      <c r="H178" s="8"/>
      <c r="I178" s="8"/>
      <c r="J178" s="8"/>
      <c r="K178" s="8"/>
      <c r="L178" s="9"/>
      <c r="M178" s="9"/>
      <c r="N178" s="9"/>
      <c r="O178" s="9"/>
      <c r="P178" s="8"/>
      <c r="Q178" s="8"/>
      <c r="R178" s="8"/>
      <c r="S178" s="8"/>
      <c r="T178" s="8"/>
      <c r="U178" s="8"/>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row>
    <row r="179" spans="1:251" s="16" customFormat="1" ht="18.75" customHeight="1">
      <c r="A179" s="8"/>
      <c r="B179" s="12"/>
      <c r="C179" s="7"/>
      <c r="D179" s="7"/>
      <c r="E179" s="7"/>
      <c r="F179" s="7"/>
      <c r="G179" s="7"/>
      <c r="H179" s="7"/>
      <c r="I179" s="7"/>
      <c r="J179" s="7"/>
      <c r="K179" s="7"/>
      <c r="L179" s="13"/>
      <c r="M179" s="13"/>
      <c r="N179" s="13"/>
      <c r="O179" s="13"/>
      <c r="P179" s="7"/>
      <c r="Q179" s="7"/>
      <c r="R179" s="7"/>
      <c r="S179" s="7"/>
      <c r="T179" s="7"/>
      <c r="U179" s="7"/>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5"/>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row>
    <row r="180" spans="1:251" s="16" customFormat="1" ht="18.75" customHeight="1">
      <c r="A180" s="8"/>
      <c r="B180" s="116" t="s">
        <v>192</v>
      </c>
      <c r="C180" s="117"/>
      <c r="D180" s="117"/>
      <c r="E180" s="117"/>
      <c r="F180" s="117"/>
      <c r="G180" s="117"/>
      <c r="H180" s="117"/>
      <c r="I180" s="117"/>
      <c r="J180" s="117"/>
      <c r="K180" s="117"/>
      <c r="L180" s="117"/>
      <c r="M180" s="117"/>
      <c r="N180" s="117"/>
      <c r="O180" s="117"/>
      <c r="P180" s="117"/>
      <c r="Q180" s="117"/>
      <c r="R180" s="117"/>
      <c r="S180" s="117"/>
      <c r="T180" s="117"/>
      <c r="U180" s="117"/>
      <c r="V180" s="117"/>
      <c r="W180" s="117"/>
      <c r="X180" s="117"/>
      <c r="Y180" s="117"/>
      <c r="Z180" s="117"/>
      <c r="AA180" s="117"/>
      <c r="AB180" s="117"/>
      <c r="AC180" s="117"/>
      <c r="AD180" s="117"/>
      <c r="AE180" s="117"/>
      <c r="AF180" s="117"/>
      <c r="AG180" s="117"/>
      <c r="AH180" s="117"/>
      <c r="AI180" s="117"/>
      <c r="AJ180" s="117"/>
      <c r="AK180" s="117"/>
      <c r="AL180" s="117"/>
      <c r="AM180" s="117"/>
      <c r="AN180" s="117"/>
      <c r="AO180" s="117"/>
      <c r="AP180" s="117"/>
      <c r="AQ180" s="117"/>
      <c r="AR180" s="117"/>
      <c r="AS180" s="117"/>
      <c r="AT180" s="117"/>
      <c r="AU180" s="117"/>
      <c r="AV180" s="117"/>
      <c r="AW180" s="117"/>
      <c r="AX180" s="118"/>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row>
    <row r="181" spans="1:251">
      <c r="A181" s="8"/>
      <c r="B181" s="116"/>
      <c r="C181" s="117"/>
      <c r="D181" s="117"/>
      <c r="E181" s="117"/>
      <c r="F181" s="117"/>
      <c r="G181" s="117"/>
      <c r="H181" s="117"/>
      <c r="I181" s="117"/>
      <c r="J181" s="117"/>
      <c r="K181" s="117"/>
      <c r="L181" s="117"/>
      <c r="M181" s="117"/>
      <c r="N181" s="117"/>
      <c r="O181" s="117"/>
      <c r="P181" s="117"/>
      <c r="Q181" s="117"/>
      <c r="R181" s="117"/>
      <c r="S181" s="117"/>
      <c r="T181" s="117"/>
      <c r="U181" s="117"/>
      <c r="V181" s="117"/>
      <c r="W181" s="117"/>
      <c r="X181" s="117"/>
      <c r="Y181" s="117"/>
      <c r="Z181" s="117"/>
      <c r="AA181" s="117"/>
      <c r="AB181" s="117"/>
      <c r="AC181" s="117"/>
      <c r="AD181" s="117"/>
      <c r="AE181" s="117"/>
      <c r="AF181" s="117"/>
      <c r="AG181" s="117"/>
      <c r="AH181" s="117"/>
      <c r="AI181" s="117"/>
      <c r="AJ181" s="117"/>
      <c r="AK181" s="117"/>
      <c r="AL181" s="117"/>
      <c r="AM181" s="117"/>
      <c r="AN181" s="117"/>
      <c r="AO181" s="117"/>
      <c r="AP181" s="117"/>
      <c r="AQ181" s="117"/>
      <c r="AR181" s="117"/>
      <c r="AS181" s="117"/>
      <c r="AT181" s="117"/>
      <c r="AU181" s="117"/>
      <c r="AV181" s="117"/>
      <c r="AW181" s="117"/>
      <c r="AX181" s="118"/>
    </row>
    <row r="182" spans="1:251">
      <c r="A182" s="8"/>
      <c r="B182" s="116"/>
      <c r="C182" s="117"/>
      <c r="D182" s="117"/>
      <c r="E182" s="117"/>
      <c r="F182" s="117"/>
      <c r="G182" s="117"/>
      <c r="H182" s="117"/>
      <c r="I182" s="117"/>
      <c r="J182" s="117"/>
      <c r="K182" s="117"/>
      <c r="L182" s="117"/>
      <c r="M182" s="117"/>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7"/>
      <c r="AI182" s="117"/>
      <c r="AJ182" s="117"/>
      <c r="AK182" s="117"/>
      <c r="AL182" s="117"/>
      <c r="AM182" s="117"/>
      <c r="AN182" s="117"/>
      <c r="AO182" s="117"/>
      <c r="AP182" s="117"/>
      <c r="AQ182" s="117"/>
      <c r="AR182" s="117"/>
      <c r="AS182" s="117"/>
      <c r="AT182" s="117"/>
      <c r="AU182" s="117"/>
      <c r="AV182" s="117"/>
      <c r="AW182" s="117"/>
      <c r="AX182" s="118"/>
    </row>
    <row r="183" spans="1:251">
      <c r="A183" s="8"/>
      <c r="B183" s="116"/>
      <c r="C183" s="117"/>
      <c r="D183" s="117"/>
      <c r="E183" s="117"/>
      <c r="F183" s="117"/>
      <c r="G183" s="117"/>
      <c r="H183" s="117"/>
      <c r="I183" s="117"/>
      <c r="J183" s="117"/>
      <c r="K183" s="117"/>
      <c r="L183" s="117"/>
      <c r="M183" s="117"/>
      <c r="N183" s="117"/>
      <c r="O183" s="117"/>
      <c r="P183" s="117"/>
      <c r="Q183" s="117"/>
      <c r="R183" s="117"/>
      <c r="S183" s="117"/>
      <c r="T183" s="117"/>
      <c r="U183" s="117"/>
      <c r="V183" s="117"/>
      <c r="W183" s="117"/>
      <c r="X183" s="117"/>
      <c r="Y183" s="117"/>
      <c r="Z183" s="117"/>
      <c r="AA183" s="117"/>
      <c r="AB183" s="117"/>
      <c r="AC183" s="117"/>
      <c r="AD183" s="117"/>
      <c r="AE183" s="117"/>
      <c r="AF183" s="117"/>
      <c r="AG183" s="117"/>
      <c r="AH183" s="117"/>
      <c r="AI183" s="117"/>
      <c r="AJ183" s="117"/>
      <c r="AK183" s="117"/>
      <c r="AL183" s="117"/>
      <c r="AM183" s="117"/>
      <c r="AN183" s="117"/>
      <c r="AO183" s="117"/>
      <c r="AP183" s="117"/>
      <c r="AQ183" s="117"/>
      <c r="AR183" s="117"/>
      <c r="AS183" s="117"/>
      <c r="AT183" s="117"/>
      <c r="AU183" s="117"/>
      <c r="AV183" s="117"/>
      <c r="AW183" s="117"/>
      <c r="AX183" s="118"/>
    </row>
    <row r="184" spans="1:251">
      <c r="A184" s="8"/>
      <c r="B184" s="116"/>
      <c r="C184" s="117"/>
      <c r="D184" s="117"/>
      <c r="E184" s="117"/>
      <c r="F184" s="117"/>
      <c r="G184" s="117"/>
      <c r="H184" s="117"/>
      <c r="I184" s="117"/>
      <c r="J184" s="117"/>
      <c r="K184" s="117"/>
      <c r="L184" s="117"/>
      <c r="M184" s="117"/>
      <c r="N184" s="117"/>
      <c r="O184" s="117"/>
      <c r="P184" s="117"/>
      <c r="Q184" s="117"/>
      <c r="R184" s="117"/>
      <c r="S184" s="117"/>
      <c r="T184" s="117"/>
      <c r="U184" s="117"/>
      <c r="V184" s="117"/>
      <c r="W184" s="117"/>
      <c r="X184" s="117"/>
      <c r="Y184" s="117"/>
      <c r="Z184" s="117"/>
      <c r="AA184" s="117"/>
      <c r="AB184" s="117"/>
      <c r="AC184" s="117"/>
      <c r="AD184" s="117"/>
      <c r="AE184" s="117"/>
      <c r="AF184" s="117"/>
      <c r="AG184" s="117"/>
      <c r="AH184" s="117"/>
      <c r="AI184" s="117"/>
      <c r="AJ184" s="117"/>
      <c r="AK184" s="117"/>
      <c r="AL184" s="117"/>
      <c r="AM184" s="117"/>
      <c r="AN184" s="117"/>
      <c r="AO184" s="117"/>
      <c r="AP184" s="117"/>
      <c r="AQ184" s="117"/>
      <c r="AR184" s="117"/>
      <c r="AS184" s="117"/>
      <c r="AT184" s="117"/>
      <c r="AU184" s="117"/>
      <c r="AV184" s="117"/>
      <c r="AW184" s="117"/>
      <c r="AX184" s="118"/>
    </row>
    <row r="185" spans="1:251" ht="15" thickBot="1">
      <c r="A185" s="17"/>
      <c r="B185" s="18"/>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20"/>
    </row>
    <row r="186" spans="1:251">
      <c r="B186" s="21"/>
      <c r="DI186" s="6"/>
    </row>
    <row r="187" spans="1:251" ht="24.75" customHeight="1" thickBot="1">
      <c r="A187" s="11"/>
      <c r="B187" s="10" t="s">
        <v>3</v>
      </c>
      <c r="C187" s="8"/>
      <c r="D187" s="8"/>
      <c r="E187" s="8"/>
      <c r="F187" s="8"/>
      <c r="G187" s="8"/>
      <c r="H187" s="8"/>
      <c r="I187" s="8"/>
      <c r="J187" s="8"/>
      <c r="K187" s="8"/>
      <c r="L187" s="9"/>
      <c r="M187" s="9"/>
      <c r="N187" s="9"/>
      <c r="O187" s="9"/>
      <c r="P187" s="8"/>
      <c r="Q187" s="8"/>
      <c r="R187" s="8"/>
      <c r="S187" s="8"/>
      <c r="T187" s="8"/>
      <c r="U187" s="8"/>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DI187" s="6"/>
    </row>
    <row r="188" spans="1:251" ht="14.25">
      <c r="A188" s="8"/>
      <c r="B188" s="12"/>
      <c r="C188" s="7"/>
      <c r="D188" s="7"/>
      <c r="E188" s="7"/>
      <c r="F188" s="7"/>
      <c r="G188" s="7"/>
      <c r="H188" s="7"/>
      <c r="I188" s="7"/>
      <c r="J188" s="7"/>
      <c r="K188" s="7"/>
      <c r="L188" s="13"/>
      <c r="M188" s="13"/>
      <c r="N188" s="13"/>
      <c r="O188" s="13"/>
      <c r="P188" s="7"/>
      <c r="Q188" s="7"/>
      <c r="R188" s="7"/>
      <c r="S188" s="7"/>
      <c r="T188" s="7"/>
      <c r="U188" s="7"/>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5"/>
      <c r="DI188" s="6"/>
    </row>
    <row r="189" spans="1:251">
      <c r="A189" s="8"/>
      <c r="B189" s="116" t="s">
        <v>193</v>
      </c>
      <c r="C189" s="117"/>
      <c r="D189" s="117"/>
      <c r="E189" s="117"/>
      <c r="F189" s="117"/>
      <c r="G189" s="117"/>
      <c r="H189" s="117"/>
      <c r="I189" s="117"/>
      <c r="J189" s="117"/>
      <c r="K189" s="117"/>
      <c r="L189" s="117"/>
      <c r="M189" s="117"/>
      <c r="N189" s="117"/>
      <c r="O189" s="117"/>
      <c r="P189" s="117"/>
      <c r="Q189" s="117"/>
      <c r="R189" s="117"/>
      <c r="S189" s="117"/>
      <c r="T189" s="117"/>
      <c r="U189" s="117"/>
      <c r="V189" s="117"/>
      <c r="W189" s="117"/>
      <c r="X189" s="117"/>
      <c r="Y189" s="117"/>
      <c r="Z189" s="117"/>
      <c r="AA189" s="117"/>
      <c r="AB189" s="117"/>
      <c r="AC189" s="117"/>
      <c r="AD189" s="117"/>
      <c r="AE189" s="117"/>
      <c r="AF189" s="117"/>
      <c r="AG189" s="117"/>
      <c r="AH189" s="117"/>
      <c r="AI189" s="117"/>
      <c r="AJ189" s="117"/>
      <c r="AK189" s="117"/>
      <c r="AL189" s="117"/>
      <c r="AM189" s="117"/>
      <c r="AN189" s="117"/>
      <c r="AO189" s="117"/>
      <c r="AP189" s="117"/>
      <c r="AQ189" s="117"/>
      <c r="AR189" s="117"/>
      <c r="AS189" s="117"/>
      <c r="AT189" s="117"/>
      <c r="AU189" s="117"/>
      <c r="AV189" s="117"/>
      <c r="AW189" s="117"/>
      <c r="AX189" s="118"/>
      <c r="DI189" s="6"/>
    </row>
    <row r="190" spans="1:251">
      <c r="A190" s="8"/>
      <c r="B190" s="116"/>
      <c r="C190" s="117"/>
      <c r="D190" s="117"/>
      <c r="E190" s="117"/>
      <c r="F190" s="117"/>
      <c r="G190" s="117"/>
      <c r="H190" s="117"/>
      <c r="I190" s="117"/>
      <c r="J190" s="117"/>
      <c r="K190" s="117"/>
      <c r="L190" s="117"/>
      <c r="M190" s="117"/>
      <c r="N190" s="117"/>
      <c r="O190" s="117"/>
      <c r="P190" s="117"/>
      <c r="Q190" s="117"/>
      <c r="R190" s="117"/>
      <c r="S190" s="117"/>
      <c r="T190" s="117"/>
      <c r="U190" s="117"/>
      <c r="V190" s="117"/>
      <c r="W190" s="117"/>
      <c r="X190" s="117"/>
      <c r="Y190" s="117"/>
      <c r="Z190" s="117"/>
      <c r="AA190" s="117"/>
      <c r="AB190" s="117"/>
      <c r="AC190" s="117"/>
      <c r="AD190" s="117"/>
      <c r="AE190" s="117"/>
      <c r="AF190" s="117"/>
      <c r="AG190" s="117"/>
      <c r="AH190" s="117"/>
      <c r="AI190" s="117"/>
      <c r="AJ190" s="117"/>
      <c r="AK190" s="117"/>
      <c r="AL190" s="117"/>
      <c r="AM190" s="117"/>
      <c r="AN190" s="117"/>
      <c r="AO190" s="117"/>
      <c r="AP190" s="117"/>
      <c r="AQ190" s="117"/>
      <c r="AR190" s="117"/>
      <c r="AS190" s="117"/>
      <c r="AT190" s="117"/>
      <c r="AU190" s="117"/>
      <c r="AV190" s="117"/>
      <c r="AW190" s="117"/>
      <c r="AX190" s="118"/>
    </row>
    <row r="191" spans="1:251" ht="12" customHeight="1">
      <c r="A191" s="8"/>
      <c r="B191" s="116"/>
      <c r="C191" s="117"/>
      <c r="D191" s="117"/>
      <c r="E191" s="117"/>
      <c r="F191" s="117"/>
      <c r="G191" s="117"/>
      <c r="H191" s="117"/>
      <c r="I191" s="117"/>
      <c r="J191" s="117"/>
      <c r="K191" s="117"/>
      <c r="L191" s="117"/>
      <c r="M191" s="117"/>
      <c r="N191" s="117"/>
      <c r="O191" s="117"/>
      <c r="P191" s="117"/>
      <c r="Q191" s="117"/>
      <c r="R191" s="117"/>
      <c r="S191" s="117"/>
      <c r="T191" s="117"/>
      <c r="U191" s="117"/>
      <c r="V191" s="117"/>
      <c r="W191" s="117"/>
      <c r="X191" s="117"/>
      <c r="Y191" s="117"/>
      <c r="Z191" s="117"/>
      <c r="AA191" s="117"/>
      <c r="AB191" s="117"/>
      <c r="AC191" s="117"/>
      <c r="AD191" s="117"/>
      <c r="AE191" s="117"/>
      <c r="AF191" s="117"/>
      <c r="AG191" s="117"/>
      <c r="AH191" s="117"/>
      <c r="AI191" s="117"/>
      <c r="AJ191" s="117"/>
      <c r="AK191" s="117"/>
      <c r="AL191" s="117"/>
      <c r="AM191" s="117"/>
      <c r="AN191" s="117"/>
      <c r="AO191" s="117"/>
      <c r="AP191" s="117"/>
      <c r="AQ191" s="117"/>
      <c r="AR191" s="117"/>
      <c r="AS191" s="117"/>
      <c r="AT191" s="117"/>
      <c r="AU191" s="117"/>
      <c r="AV191" s="117"/>
      <c r="AW191" s="117"/>
      <c r="AX191" s="118"/>
    </row>
    <row r="192" spans="1:251" ht="12" customHeight="1">
      <c r="A192" s="8"/>
      <c r="B192" s="116"/>
      <c r="C192" s="117"/>
      <c r="D192" s="117"/>
      <c r="E192" s="117"/>
      <c r="F192" s="117"/>
      <c r="G192" s="117"/>
      <c r="H192" s="117"/>
      <c r="I192" s="117"/>
      <c r="J192" s="117"/>
      <c r="K192" s="117"/>
      <c r="L192" s="117"/>
      <c r="M192" s="117"/>
      <c r="N192" s="117"/>
      <c r="O192" s="117"/>
      <c r="P192" s="117"/>
      <c r="Q192" s="117"/>
      <c r="R192" s="117"/>
      <c r="S192" s="117"/>
      <c r="T192" s="117"/>
      <c r="U192" s="117"/>
      <c r="V192" s="117"/>
      <c r="W192" s="117"/>
      <c r="X192" s="117"/>
      <c r="Y192" s="117"/>
      <c r="Z192" s="117"/>
      <c r="AA192" s="117"/>
      <c r="AB192" s="117"/>
      <c r="AC192" s="117"/>
      <c r="AD192" s="117"/>
      <c r="AE192" s="117"/>
      <c r="AF192" s="117"/>
      <c r="AG192" s="117"/>
      <c r="AH192" s="117"/>
      <c r="AI192" s="117"/>
      <c r="AJ192" s="117"/>
      <c r="AK192" s="117"/>
      <c r="AL192" s="117"/>
      <c r="AM192" s="117"/>
      <c r="AN192" s="117"/>
      <c r="AO192" s="117"/>
      <c r="AP192" s="117"/>
      <c r="AQ192" s="117"/>
      <c r="AR192" s="117"/>
      <c r="AS192" s="117"/>
      <c r="AT192" s="117"/>
      <c r="AU192" s="117"/>
      <c r="AV192" s="117"/>
      <c r="AW192" s="117"/>
      <c r="AX192" s="118"/>
      <c r="BC192" s="16"/>
    </row>
    <row r="193" spans="1:113" ht="12" customHeight="1">
      <c r="A193" s="8"/>
      <c r="B193" s="116"/>
      <c r="C193" s="117"/>
      <c r="D193" s="117"/>
      <c r="E193" s="117"/>
      <c r="F193" s="117"/>
      <c r="G193" s="117"/>
      <c r="H193" s="117"/>
      <c r="I193" s="117"/>
      <c r="J193" s="117"/>
      <c r="K193" s="117"/>
      <c r="L193" s="117"/>
      <c r="M193" s="117"/>
      <c r="N193" s="117"/>
      <c r="O193" s="117"/>
      <c r="P193" s="117"/>
      <c r="Q193" s="117"/>
      <c r="R193" s="117"/>
      <c r="S193" s="117"/>
      <c r="T193" s="117"/>
      <c r="U193" s="117"/>
      <c r="V193" s="117"/>
      <c r="W193" s="117"/>
      <c r="X193" s="117"/>
      <c r="Y193" s="117"/>
      <c r="Z193" s="117"/>
      <c r="AA193" s="117"/>
      <c r="AB193" s="117"/>
      <c r="AC193" s="117"/>
      <c r="AD193" s="117"/>
      <c r="AE193" s="117"/>
      <c r="AF193" s="117"/>
      <c r="AG193" s="117"/>
      <c r="AH193" s="117"/>
      <c r="AI193" s="117"/>
      <c r="AJ193" s="117"/>
      <c r="AK193" s="117"/>
      <c r="AL193" s="117"/>
      <c r="AM193" s="117"/>
      <c r="AN193" s="117"/>
      <c r="AO193" s="117"/>
      <c r="AP193" s="117"/>
      <c r="AQ193" s="117"/>
      <c r="AR193" s="117"/>
      <c r="AS193" s="117"/>
      <c r="AT193" s="117"/>
      <c r="AU193" s="117"/>
      <c r="AV193" s="117"/>
      <c r="AW193" s="117"/>
      <c r="AX193" s="118"/>
    </row>
    <row r="194" spans="1:113" ht="12" customHeight="1">
      <c r="A194" s="8"/>
      <c r="B194" s="116"/>
      <c r="C194" s="117"/>
      <c r="D194" s="117"/>
      <c r="E194" s="117"/>
      <c r="F194" s="117"/>
      <c r="G194" s="117"/>
      <c r="H194" s="117"/>
      <c r="I194" s="117"/>
      <c r="J194" s="117"/>
      <c r="K194" s="117"/>
      <c r="L194" s="117"/>
      <c r="M194" s="117"/>
      <c r="N194" s="117"/>
      <c r="O194" s="117"/>
      <c r="P194" s="117"/>
      <c r="Q194" s="117"/>
      <c r="R194" s="117"/>
      <c r="S194" s="117"/>
      <c r="T194" s="117"/>
      <c r="U194" s="117"/>
      <c r="V194" s="117"/>
      <c r="W194" s="117"/>
      <c r="X194" s="117"/>
      <c r="Y194" s="117"/>
      <c r="Z194" s="117"/>
      <c r="AA194" s="117"/>
      <c r="AB194" s="117"/>
      <c r="AC194" s="117"/>
      <c r="AD194" s="117"/>
      <c r="AE194" s="117"/>
      <c r="AF194" s="117"/>
      <c r="AG194" s="117"/>
      <c r="AH194" s="117"/>
      <c r="AI194" s="117"/>
      <c r="AJ194" s="117"/>
      <c r="AK194" s="117"/>
      <c r="AL194" s="117"/>
      <c r="AM194" s="117"/>
      <c r="AN194" s="117"/>
      <c r="AO194" s="117"/>
      <c r="AP194" s="117"/>
      <c r="AQ194" s="117"/>
      <c r="AR194" s="117"/>
      <c r="AS194" s="117"/>
      <c r="AT194" s="117"/>
      <c r="AU194" s="117"/>
      <c r="AV194" s="117"/>
      <c r="AW194" s="117"/>
      <c r="AX194" s="118"/>
    </row>
    <row r="195" spans="1:113" ht="12" customHeight="1" thickBot="1">
      <c r="A195" s="17"/>
      <c r="B195" s="18"/>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20"/>
    </row>
    <row r="196" spans="1:113">
      <c r="B196" s="21"/>
    </row>
    <row r="197" spans="1:113" ht="14.25">
      <c r="B197" s="10" t="s">
        <v>4</v>
      </c>
      <c r="C197" s="8"/>
      <c r="D197" s="8"/>
      <c r="E197" s="8"/>
      <c r="F197" s="8"/>
      <c r="G197" s="8"/>
      <c r="H197" s="8"/>
      <c r="I197" s="8"/>
      <c r="J197" s="8"/>
      <c r="K197" s="8"/>
      <c r="L197" s="9"/>
      <c r="M197" s="9"/>
      <c r="N197" s="9"/>
      <c r="O197" s="9"/>
      <c r="P197" s="8"/>
      <c r="Q197" s="8"/>
      <c r="R197" s="8"/>
      <c r="S197" s="8"/>
      <c r="T197" s="8"/>
      <c r="U197" s="8"/>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row>
    <row r="198" spans="1:113" ht="15" thickBot="1">
      <c r="B198" s="8"/>
      <c r="C198" s="8"/>
      <c r="D198" s="8"/>
      <c r="E198" s="8"/>
      <c r="F198" s="8"/>
      <c r="G198" s="8"/>
      <c r="H198" s="8"/>
      <c r="I198" s="8"/>
      <c r="J198" s="8"/>
      <c r="K198" s="8"/>
      <c r="L198" s="9"/>
      <c r="M198" s="9"/>
      <c r="N198" s="9"/>
      <c r="O198" s="9"/>
      <c r="P198" s="8"/>
      <c r="Q198" s="8"/>
      <c r="R198" s="8"/>
      <c r="S198" s="8"/>
      <c r="T198" s="8"/>
      <c r="U198" s="8"/>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22" t="s">
        <v>5</v>
      </c>
      <c r="DI198" s="6"/>
    </row>
    <row r="199" spans="1:113">
      <c r="A199" s="8"/>
      <c r="B199" s="119" t="s">
        <v>6</v>
      </c>
      <c r="C199" s="120"/>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1"/>
      <c r="AA199" s="125" t="s">
        <v>12</v>
      </c>
      <c r="AB199" s="120"/>
      <c r="AC199" s="120"/>
      <c r="AD199" s="120"/>
      <c r="AE199" s="120"/>
      <c r="AF199" s="120"/>
      <c r="AG199" s="120"/>
      <c r="AH199" s="120"/>
      <c r="AI199" s="121"/>
      <c r="AJ199" s="125" t="s">
        <v>13</v>
      </c>
      <c r="AK199" s="120"/>
      <c r="AL199" s="120"/>
      <c r="AM199" s="120"/>
      <c r="AN199" s="120"/>
      <c r="AO199" s="120"/>
      <c r="AP199" s="120"/>
      <c r="AQ199" s="120"/>
      <c r="AR199" s="121"/>
      <c r="AS199" s="125" t="s">
        <v>7</v>
      </c>
      <c r="AT199" s="120"/>
      <c r="AU199" s="120"/>
      <c r="AV199" s="120"/>
      <c r="AW199" s="120"/>
      <c r="AX199" s="127"/>
    </row>
    <row r="200" spans="1:113" ht="12" customHeight="1">
      <c r="A200" s="8"/>
      <c r="B200" s="122"/>
      <c r="C200" s="123"/>
      <c r="D200" s="12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4"/>
      <c r="AA200" s="126"/>
      <c r="AB200" s="123"/>
      <c r="AC200" s="123"/>
      <c r="AD200" s="123"/>
      <c r="AE200" s="123"/>
      <c r="AF200" s="123"/>
      <c r="AG200" s="123"/>
      <c r="AH200" s="123"/>
      <c r="AI200" s="124"/>
      <c r="AJ200" s="126"/>
      <c r="AK200" s="123"/>
      <c r="AL200" s="123"/>
      <c r="AM200" s="123"/>
      <c r="AN200" s="123"/>
      <c r="AO200" s="123"/>
      <c r="AP200" s="123"/>
      <c r="AQ200" s="123"/>
      <c r="AR200" s="124"/>
      <c r="AS200" s="126"/>
      <c r="AT200" s="123"/>
      <c r="AU200" s="123"/>
      <c r="AV200" s="123"/>
      <c r="AW200" s="123"/>
      <c r="AX200" s="128"/>
    </row>
    <row r="201" spans="1:113" ht="12" customHeight="1">
      <c r="A201" s="8"/>
      <c r="B201" s="25"/>
      <c r="C201" s="91" t="s">
        <v>194</v>
      </c>
      <c r="D201" s="92"/>
      <c r="E201" s="92"/>
      <c r="F201" s="92"/>
      <c r="G201" s="92"/>
      <c r="H201" s="92"/>
      <c r="I201" s="92"/>
      <c r="J201" s="92"/>
      <c r="K201" s="92"/>
      <c r="L201" s="92"/>
      <c r="M201" s="92"/>
      <c r="N201" s="92"/>
      <c r="O201" s="92"/>
      <c r="P201" s="92"/>
      <c r="Q201" s="92"/>
      <c r="R201" s="92"/>
      <c r="S201" s="92"/>
      <c r="T201" s="92"/>
      <c r="U201" s="92"/>
      <c r="V201" s="92"/>
      <c r="W201" s="92"/>
      <c r="X201" s="92"/>
      <c r="Y201" s="92"/>
      <c r="Z201" s="93"/>
      <c r="AA201" s="94">
        <v>84</v>
      </c>
      <c r="AB201" s="95"/>
      <c r="AC201" s="95"/>
      <c r="AD201" s="95"/>
      <c r="AE201" s="95"/>
      <c r="AF201" s="95"/>
      <c r="AG201" s="95"/>
      <c r="AH201" s="95"/>
      <c r="AI201" s="96"/>
      <c r="AJ201" s="94">
        <v>81</v>
      </c>
      <c r="AK201" s="95"/>
      <c r="AL201" s="95"/>
      <c r="AM201" s="95"/>
      <c r="AN201" s="95"/>
      <c r="AO201" s="95"/>
      <c r="AP201" s="95"/>
      <c r="AQ201" s="95"/>
      <c r="AR201" s="96"/>
      <c r="AS201" s="97"/>
      <c r="AT201" s="98"/>
      <c r="AU201" s="98"/>
      <c r="AV201" s="98"/>
      <c r="AW201" s="98"/>
      <c r="AX201" s="99"/>
    </row>
    <row r="202" spans="1:113" ht="12" customHeight="1" thickBot="1">
      <c r="A202" s="17"/>
      <c r="B202" s="100" t="s">
        <v>14</v>
      </c>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2"/>
      <c r="AA202" s="103">
        <f>SUM($AA$201:$AA$201)</f>
        <v>84</v>
      </c>
      <c r="AB202" s="104"/>
      <c r="AC202" s="104"/>
      <c r="AD202" s="104"/>
      <c r="AE202" s="104"/>
      <c r="AF202" s="104"/>
      <c r="AG202" s="104"/>
      <c r="AH202" s="104"/>
      <c r="AI202" s="105"/>
      <c r="AJ202" s="103">
        <f>SUM($AJ$201:$AJ$201)</f>
        <v>81</v>
      </c>
      <c r="AK202" s="104"/>
      <c r="AL202" s="104"/>
      <c r="AM202" s="104"/>
      <c r="AN202" s="104"/>
      <c r="AO202" s="104"/>
      <c r="AP202" s="104"/>
      <c r="AQ202" s="104"/>
      <c r="AR202" s="105"/>
      <c r="AS202" s="106"/>
      <c r="AT202" s="107"/>
      <c r="AU202" s="107"/>
      <c r="AV202" s="107"/>
      <c r="AW202" s="107"/>
      <c r="AX202" s="108"/>
      <c r="BC202" s="16"/>
    </row>
    <row r="203" spans="1:113" ht="12" customHeight="1"/>
    <row r="204" spans="1:113" ht="12" customHeight="1">
      <c r="A204" s="1" t="s">
        <v>0</v>
      </c>
      <c r="AW204" s="3"/>
      <c r="AX204" s="4"/>
      <c r="AY204" s="3"/>
    </row>
    <row r="205" spans="1:113" ht="12" customHeight="1"/>
    <row r="206" spans="1:113" ht="18.75">
      <c r="B206" s="109" t="s">
        <v>8</v>
      </c>
      <c r="C206" s="110"/>
      <c r="D206" s="110"/>
      <c r="E206" s="110"/>
      <c r="F206" s="110"/>
      <c r="G206" s="110"/>
      <c r="H206" s="110"/>
      <c r="I206" s="110"/>
      <c r="J206" s="110"/>
      <c r="K206" s="110"/>
      <c r="L206" s="110"/>
      <c r="M206" s="110"/>
      <c r="N206" s="110"/>
      <c r="O206" s="110"/>
      <c r="P206" s="110"/>
      <c r="Q206" s="110"/>
      <c r="R206" s="110"/>
      <c r="S206" s="110"/>
      <c r="T206" s="110"/>
      <c r="U206" s="110"/>
      <c r="V206" s="110"/>
      <c r="W206" s="110"/>
      <c r="X206" s="110"/>
      <c r="Y206" s="110"/>
      <c r="Z206" s="110"/>
      <c r="AA206" s="110"/>
      <c r="AB206" s="110"/>
      <c r="AC206" s="110"/>
      <c r="AD206" s="110"/>
      <c r="AE206" s="110"/>
      <c r="AF206" s="110"/>
      <c r="AG206" s="110"/>
      <c r="AH206" s="110"/>
      <c r="AI206" s="110"/>
      <c r="AJ206" s="110"/>
      <c r="AK206" s="110"/>
      <c r="AL206" s="110"/>
      <c r="AM206" s="110"/>
      <c r="AN206" s="110"/>
      <c r="AO206" s="110"/>
      <c r="AP206" s="110"/>
      <c r="AQ206" s="110"/>
      <c r="AR206" s="110"/>
      <c r="AS206" s="110"/>
      <c r="AT206" s="110"/>
      <c r="AU206" s="110"/>
      <c r="AV206" s="110"/>
      <c r="AW206" s="110"/>
      <c r="AX206" s="110"/>
    </row>
    <row r="207" spans="1:113">
      <c r="Z207" s="5"/>
      <c r="AD207" s="5"/>
      <c r="AE207" s="5"/>
      <c r="AF207" s="5"/>
      <c r="AG207" s="5"/>
      <c r="AH207" s="5"/>
      <c r="AI207" s="5"/>
      <c r="AO207" s="5"/>
    </row>
    <row r="208" spans="1:113" ht="13.5" thickBot="1">
      <c r="Z208" s="5"/>
      <c r="AD208" s="5"/>
      <c r="AE208" s="5"/>
      <c r="AF208" s="5"/>
      <c r="AG208" s="5"/>
      <c r="AH208" s="5"/>
      <c r="AI208" s="5"/>
      <c r="AO208" s="5"/>
    </row>
    <row r="209" spans="1:251" ht="15" thickBot="1">
      <c r="B209" s="111" t="s">
        <v>1</v>
      </c>
      <c r="C209" s="112"/>
      <c r="D209" s="112"/>
      <c r="E209" s="112"/>
      <c r="F209" s="112"/>
      <c r="G209" s="112"/>
      <c r="H209" s="113" t="s">
        <v>163</v>
      </c>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c r="AO209" s="114"/>
      <c r="AP209" s="114"/>
      <c r="AQ209" s="114"/>
      <c r="AR209" s="114"/>
      <c r="AS209" s="114"/>
      <c r="AT209" s="114"/>
      <c r="AU209" s="114"/>
      <c r="AV209" s="114"/>
      <c r="AW209" s="114"/>
      <c r="AX209" s="115"/>
    </row>
    <row r="210" spans="1:251" s="16" customFormat="1" ht="13.5" customHeight="1">
      <c r="A210" s="2"/>
      <c r="B210" s="7"/>
      <c r="C210" s="7"/>
      <c r="D210" s="7"/>
      <c r="E210" s="7"/>
      <c r="F210" s="7"/>
      <c r="G210" s="7"/>
      <c r="H210" s="8"/>
      <c r="I210" s="8"/>
      <c r="J210" s="8"/>
      <c r="K210" s="8"/>
      <c r="L210" s="9"/>
      <c r="M210" s="9"/>
      <c r="N210" s="9"/>
      <c r="O210" s="9"/>
      <c r="P210" s="8"/>
      <c r="Q210" s="8"/>
      <c r="R210" s="8"/>
      <c r="S210" s="8"/>
      <c r="T210" s="8"/>
      <c r="U210" s="8"/>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c r="AV210" s="10"/>
      <c r="AW210" s="10"/>
      <c r="AX210" s="10"/>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row>
    <row r="211" spans="1:251" s="16" customFormat="1" ht="15" thickBot="1">
      <c r="A211" s="11"/>
      <c r="B211" s="10" t="s">
        <v>2</v>
      </c>
      <c r="C211" s="8"/>
      <c r="D211" s="8"/>
      <c r="E211" s="8"/>
      <c r="F211" s="8"/>
      <c r="G211" s="8"/>
      <c r="H211" s="8"/>
      <c r="I211" s="8"/>
      <c r="J211" s="8"/>
      <c r="K211" s="8"/>
      <c r="L211" s="9"/>
      <c r="M211" s="9"/>
      <c r="N211" s="9"/>
      <c r="O211" s="9"/>
      <c r="P211" s="8"/>
      <c r="Q211" s="8"/>
      <c r="R211" s="8"/>
      <c r="S211" s="8"/>
      <c r="T211" s="8"/>
      <c r="U211" s="8"/>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c r="AV211" s="10"/>
      <c r="AW211" s="10"/>
      <c r="AX211" s="10"/>
      <c r="AY211" s="2"/>
      <c r="AZ211" s="2"/>
      <c r="BA211" s="2"/>
      <c r="BB211" s="23"/>
      <c r="BC211" s="24"/>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row>
    <row r="212" spans="1:251" s="16" customFormat="1" ht="18.75" customHeight="1">
      <c r="A212" s="8"/>
      <c r="B212" s="12"/>
      <c r="C212" s="7"/>
      <c r="D212" s="7"/>
      <c r="E212" s="7"/>
      <c r="F212" s="7"/>
      <c r="G212" s="7"/>
      <c r="H212" s="7"/>
      <c r="I212" s="7"/>
      <c r="J212" s="7"/>
      <c r="K212" s="7"/>
      <c r="L212" s="13"/>
      <c r="M212" s="13"/>
      <c r="N212" s="13"/>
      <c r="O212" s="13"/>
      <c r="P212" s="7"/>
      <c r="Q212" s="7"/>
      <c r="R212" s="7"/>
      <c r="S212" s="7"/>
      <c r="T212" s="7"/>
      <c r="U212" s="7"/>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5"/>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row>
    <row r="213" spans="1:251" s="16" customFormat="1" ht="18.75" customHeight="1">
      <c r="A213" s="8"/>
      <c r="B213" s="116" t="s">
        <v>164</v>
      </c>
      <c r="C213" s="117"/>
      <c r="D213" s="117"/>
      <c r="E213" s="117"/>
      <c r="F213" s="117"/>
      <c r="G213" s="117"/>
      <c r="H213" s="117"/>
      <c r="I213" s="117"/>
      <c r="J213" s="117"/>
      <c r="K213" s="117"/>
      <c r="L213" s="117"/>
      <c r="M213" s="117"/>
      <c r="N213" s="117"/>
      <c r="O213" s="117"/>
      <c r="P213" s="117"/>
      <c r="Q213" s="117"/>
      <c r="R213" s="117"/>
      <c r="S213" s="117"/>
      <c r="T213" s="117"/>
      <c r="U213" s="117"/>
      <c r="V213" s="117"/>
      <c r="W213" s="117"/>
      <c r="X213" s="117"/>
      <c r="Y213" s="117"/>
      <c r="Z213" s="117"/>
      <c r="AA213" s="117"/>
      <c r="AB213" s="117"/>
      <c r="AC213" s="117"/>
      <c r="AD213" s="117"/>
      <c r="AE213" s="117"/>
      <c r="AF213" s="117"/>
      <c r="AG213" s="117"/>
      <c r="AH213" s="117"/>
      <c r="AI213" s="117"/>
      <c r="AJ213" s="117"/>
      <c r="AK213" s="117"/>
      <c r="AL213" s="117"/>
      <c r="AM213" s="117"/>
      <c r="AN213" s="117"/>
      <c r="AO213" s="117"/>
      <c r="AP213" s="117"/>
      <c r="AQ213" s="117"/>
      <c r="AR213" s="117"/>
      <c r="AS213" s="117"/>
      <c r="AT213" s="117"/>
      <c r="AU213" s="117"/>
      <c r="AV213" s="117"/>
      <c r="AW213" s="117"/>
      <c r="AX213" s="118"/>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row>
    <row r="214" spans="1:251" s="16" customFormat="1" ht="18.75" customHeight="1">
      <c r="A214" s="8"/>
      <c r="B214" s="116"/>
      <c r="C214" s="117"/>
      <c r="D214" s="117"/>
      <c r="E214" s="117"/>
      <c r="F214" s="117"/>
      <c r="G214" s="117"/>
      <c r="H214" s="117"/>
      <c r="I214" s="117"/>
      <c r="J214" s="117"/>
      <c r="K214" s="117"/>
      <c r="L214" s="117"/>
      <c r="M214" s="117"/>
      <c r="N214" s="117"/>
      <c r="O214" s="117"/>
      <c r="P214" s="117"/>
      <c r="Q214" s="117"/>
      <c r="R214" s="117"/>
      <c r="S214" s="117"/>
      <c r="T214" s="117"/>
      <c r="U214" s="117"/>
      <c r="V214" s="117"/>
      <c r="W214" s="117"/>
      <c r="X214" s="117"/>
      <c r="Y214" s="117"/>
      <c r="Z214" s="117"/>
      <c r="AA214" s="117"/>
      <c r="AB214" s="117"/>
      <c r="AC214" s="117"/>
      <c r="AD214" s="117"/>
      <c r="AE214" s="117"/>
      <c r="AF214" s="117"/>
      <c r="AG214" s="117"/>
      <c r="AH214" s="117"/>
      <c r="AI214" s="117"/>
      <c r="AJ214" s="117"/>
      <c r="AK214" s="117"/>
      <c r="AL214" s="117"/>
      <c r="AM214" s="117"/>
      <c r="AN214" s="117"/>
      <c r="AO214" s="117"/>
      <c r="AP214" s="117"/>
      <c r="AQ214" s="117"/>
      <c r="AR214" s="117"/>
      <c r="AS214" s="117"/>
      <c r="AT214" s="117"/>
      <c r="AU214" s="117"/>
      <c r="AV214" s="117"/>
      <c r="AW214" s="117"/>
      <c r="AX214" s="118"/>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row>
    <row r="215" spans="1:251" s="16" customFormat="1" ht="18.75" customHeight="1">
      <c r="A215" s="8"/>
      <c r="B215" s="116"/>
      <c r="C215" s="117"/>
      <c r="D215" s="117"/>
      <c r="E215" s="117"/>
      <c r="F215" s="117"/>
      <c r="G215" s="117"/>
      <c r="H215" s="117"/>
      <c r="I215" s="117"/>
      <c r="J215" s="117"/>
      <c r="K215" s="117"/>
      <c r="L215" s="117"/>
      <c r="M215" s="117"/>
      <c r="N215" s="117"/>
      <c r="O215" s="117"/>
      <c r="P215" s="117"/>
      <c r="Q215" s="117"/>
      <c r="R215" s="117"/>
      <c r="S215" s="117"/>
      <c r="T215" s="117"/>
      <c r="U215" s="117"/>
      <c r="V215" s="117"/>
      <c r="W215" s="117"/>
      <c r="X215" s="117"/>
      <c r="Y215" s="117"/>
      <c r="Z215" s="117"/>
      <c r="AA215" s="117"/>
      <c r="AB215" s="117"/>
      <c r="AC215" s="117"/>
      <c r="AD215" s="117"/>
      <c r="AE215" s="117"/>
      <c r="AF215" s="117"/>
      <c r="AG215" s="117"/>
      <c r="AH215" s="117"/>
      <c r="AI215" s="117"/>
      <c r="AJ215" s="117"/>
      <c r="AK215" s="117"/>
      <c r="AL215" s="117"/>
      <c r="AM215" s="117"/>
      <c r="AN215" s="117"/>
      <c r="AO215" s="117"/>
      <c r="AP215" s="117"/>
      <c r="AQ215" s="117"/>
      <c r="AR215" s="117"/>
      <c r="AS215" s="117"/>
      <c r="AT215" s="117"/>
      <c r="AU215" s="117"/>
      <c r="AV215" s="117"/>
      <c r="AW215" s="117"/>
      <c r="AX215" s="118"/>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row>
    <row r="216" spans="1:251">
      <c r="A216" s="8"/>
      <c r="B216" s="116"/>
      <c r="C216" s="117"/>
      <c r="D216" s="117"/>
      <c r="E216" s="117"/>
      <c r="F216" s="117"/>
      <c r="G216" s="117"/>
      <c r="H216" s="117"/>
      <c r="I216" s="117"/>
      <c r="J216" s="117"/>
      <c r="K216" s="117"/>
      <c r="L216" s="117"/>
      <c r="M216" s="117"/>
      <c r="N216" s="117"/>
      <c r="O216" s="117"/>
      <c r="P216" s="117"/>
      <c r="Q216" s="117"/>
      <c r="R216" s="117"/>
      <c r="S216" s="117"/>
      <c r="T216" s="117"/>
      <c r="U216" s="117"/>
      <c r="V216" s="117"/>
      <c r="W216" s="117"/>
      <c r="X216" s="117"/>
      <c r="Y216" s="117"/>
      <c r="Z216" s="117"/>
      <c r="AA216" s="117"/>
      <c r="AB216" s="117"/>
      <c r="AC216" s="117"/>
      <c r="AD216" s="117"/>
      <c r="AE216" s="117"/>
      <c r="AF216" s="117"/>
      <c r="AG216" s="117"/>
      <c r="AH216" s="117"/>
      <c r="AI216" s="117"/>
      <c r="AJ216" s="117"/>
      <c r="AK216" s="117"/>
      <c r="AL216" s="117"/>
      <c r="AM216" s="117"/>
      <c r="AN216" s="117"/>
      <c r="AO216" s="117"/>
      <c r="AP216" s="117"/>
      <c r="AQ216" s="117"/>
      <c r="AR216" s="117"/>
      <c r="AS216" s="117"/>
      <c r="AT216" s="117"/>
      <c r="AU216" s="117"/>
      <c r="AV216" s="117"/>
      <c r="AW216" s="117"/>
      <c r="AX216" s="118"/>
    </row>
    <row r="217" spans="1:251">
      <c r="A217" s="8"/>
      <c r="B217" s="116"/>
      <c r="C217" s="117"/>
      <c r="D217" s="117"/>
      <c r="E217" s="117"/>
      <c r="F217" s="117"/>
      <c r="G217" s="117"/>
      <c r="H217" s="117"/>
      <c r="I217" s="117"/>
      <c r="J217" s="117"/>
      <c r="K217" s="117"/>
      <c r="L217" s="117"/>
      <c r="M217" s="117"/>
      <c r="N217" s="117"/>
      <c r="O217" s="117"/>
      <c r="P217" s="117"/>
      <c r="Q217" s="117"/>
      <c r="R217" s="117"/>
      <c r="S217" s="117"/>
      <c r="T217" s="117"/>
      <c r="U217" s="117"/>
      <c r="V217" s="117"/>
      <c r="W217" s="117"/>
      <c r="X217" s="117"/>
      <c r="Y217" s="117"/>
      <c r="Z217" s="117"/>
      <c r="AA217" s="117"/>
      <c r="AB217" s="117"/>
      <c r="AC217" s="117"/>
      <c r="AD217" s="117"/>
      <c r="AE217" s="117"/>
      <c r="AF217" s="117"/>
      <c r="AG217" s="117"/>
      <c r="AH217" s="117"/>
      <c r="AI217" s="117"/>
      <c r="AJ217" s="117"/>
      <c r="AK217" s="117"/>
      <c r="AL217" s="117"/>
      <c r="AM217" s="117"/>
      <c r="AN217" s="117"/>
      <c r="AO217" s="117"/>
      <c r="AP217" s="117"/>
      <c r="AQ217" s="117"/>
      <c r="AR217" s="117"/>
      <c r="AS217" s="117"/>
      <c r="AT217" s="117"/>
      <c r="AU217" s="117"/>
      <c r="AV217" s="117"/>
      <c r="AW217" s="117"/>
      <c r="AX217" s="118"/>
    </row>
    <row r="218" spans="1:251">
      <c r="A218" s="8"/>
      <c r="B218" s="116"/>
      <c r="C218" s="117"/>
      <c r="D218" s="117"/>
      <c r="E218" s="117"/>
      <c r="F218" s="117"/>
      <c r="G218" s="117"/>
      <c r="H218" s="117"/>
      <c r="I218" s="117"/>
      <c r="J218" s="117"/>
      <c r="K218" s="117"/>
      <c r="L218" s="117"/>
      <c r="M218" s="117"/>
      <c r="N218" s="117"/>
      <c r="O218" s="117"/>
      <c r="P218" s="117"/>
      <c r="Q218" s="117"/>
      <c r="R218" s="117"/>
      <c r="S218" s="117"/>
      <c r="T218" s="117"/>
      <c r="U218" s="117"/>
      <c r="V218" s="117"/>
      <c r="W218" s="117"/>
      <c r="X218" s="117"/>
      <c r="Y218" s="117"/>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8"/>
    </row>
    <row r="219" spans="1:251">
      <c r="A219" s="8"/>
      <c r="B219" s="116"/>
      <c r="C219" s="117"/>
      <c r="D219" s="117"/>
      <c r="E219" s="117"/>
      <c r="F219" s="117"/>
      <c r="G219" s="117"/>
      <c r="H219" s="117"/>
      <c r="I219" s="117"/>
      <c r="J219" s="117"/>
      <c r="K219" s="117"/>
      <c r="L219" s="117"/>
      <c r="M219" s="117"/>
      <c r="N219" s="117"/>
      <c r="O219" s="117"/>
      <c r="P219" s="117"/>
      <c r="Q219" s="117"/>
      <c r="R219" s="117"/>
      <c r="S219" s="117"/>
      <c r="T219" s="117"/>
      <c r="U219" s="117"/>
      <c r="V219" s="117"/>
      <c r="W219" s="117"/>
      <c r="X219" s="117"/>
      <c r="Y219" s="117"/>
      <c r="Z219" s="117"/>
      <c r="AA219" s="117"/>
      <c r="AB219" s="117"/>
      <c r="AC219" s="117"/>
      <c r="AD219" s="117"/>
      <c r="AE219" s="117"/>
      <c r="AF219" s="117"/>
      <c r="AG219" s="117"/>
      <c r="AH219" s="117"/>
      <c r="AI219" s="117"/>
      <c r="AJ219" s="117"/>
      <c r="AK219" s="117"/>
      <c r="AL219" s="117"/>
      <c r="AM219" s="117"/>
      <c r="AN219" s="117"/>
      <c r="AO219" s="117"/>
      <c r="AP219" s="117"/>
      <c r="AQ219" s="117"/>
      <c r="AR219" s="117"/>
      <c r="AS219" s="117"/>
      <c r="AT219" s="117"/>
      <c r="AU219" s="117"/>
      <c r="AV219" s="117"/>
      <c r="AW219" s="117"/>
      <c r="AX219" s="118"/>
    </row>
    <row r="220" spans="1:251">
      <c r="A220" s="8"/>
      <c r="B220" s="116"/>
      <c r="C220" s="117"/>
      <c r="D220" s="117"/>
      <c r="E220" s="117"/>
      <c r="F220" s="117"/>
      <c r="G220" s="117"/>
      <c r="H220" s="117"/>
      <c r="I220" s="117"/>
      <c r="J220" s="117"/>
      <c r="K220" s="117"/>
      <c r="L220" s="117"/>
      <c r="M220" s="117"/>
      <c r="N220" s="117"/>
      <c r="O220" s="117"/>
      <c r="P220" s="117"/>
      <c r="Q220" s="117"/>
      <c r="R220" s="117"/>
      <c r="S220" s="117"/>
      <c r="T220" s="117"/>
      <c r="U220" s="117"/>
      <c r="V220" s="117"/>
      <c r="W220" s="117"/>
      <c r="X220" s="117"/>
      <c r="Y220" s="117"/>
      <c r="Z220" s="117"/>
      <c r="AA220" s="117"/>
      <c r="AB220" s="117"/>
      <c r="AC220" s="117"/>
      <c r="AD220" s="117"/>
      <c r="AE220" s="117"/>
      <c r="AF220" s="117"/>
      <c r="AG220" s="117"/>
      <c r="AH220" s="117"/>
      <c r="AI220" s="117"/>
      <c r="AJ220" s="117"/>
      <c r="AK220" s="117"/>
      <c r="AL220" s="117"/>
      <c r="AM220" s="117"/>
      <c r="AN220" s="117"/>
      <c r="AO220" s="117"/>
      <c r="AP220" s="117"/>
      <c r="AQ220" s="117"/>
      <c r="AR220" s="117"/>
      <c r="AS220" s="117"/>
      <c r="AT220" s="117"/>
      <c r="AU220" s="117"/>
      <c r="AV220" s="117"/>
      <c r="AW220" s="117"/>
      <c r="AX220" s="118"/>
    </row>
    <row r="221" spans="1:251">
      <c r="A221" s="8"/>
      <c r="B221" s="116"/>
      <c r="C221" s="117"/>
      <c r="D221" s="117"/>
      <c r="E221" s="117"/>
      <c r="F221" s="117"/>
      <c r="G221" s="117"/>
      <c r="H221" s="117"/>
      <c r="I221" s="117"/>
      <c r="J221" s="117"/>
      <c r="K221" s="117"/>
      <c r="L221" s="117"/>
      <c r="M221" s="117"/>
      <c r="N221" s="117"/>
      <c r="O221" s="117"/>
      <c r="P221" s="117"/>
      <c r="Q221" s="117"/>
      <c r="R221" s="117"/>
      <c r="S221" s="117"/>
      <c r="T221" s="117"/>
      <c r="U221" s="117"/>
      <c r="V221" s="117"/>
      <c r="W221" s="117"/>
      <c r="X221" s="117"/>
      <c r="Y221" s="117"/>
      <c r="Z221" s="117"/>
      <c r="AA221" s="117"/>
      <c r="AB221" s="117"/>
      <c r="AC221" s="117"/>
      <c r="AD221" s="117"/>
      <c r="AE221" s="117"/>
      <c r="AF221" s="117"/>
      <c r="AG221" s="117"/>
      <c r="AH221" s="117"/>
      <c r="AI221" s="117"/>
      <c r="AJ221" s="117"/>
      <c r="AK221" s="117"/>
      <c r="AL221" s="117"/>
      <c r="AM221" s="117"/>
      <c r="AN221" s="117"/>
      <c r="AO221" s="117"/>
      <c r="AP221" s="117"/>
      <c r="AQ221" s="117"/>
      <c r="AR221" s="117"/>
      <c r="AS221" s="117"/>
      <c r="AT221" s="117"/>
      <c r="AU221" s="117"/>
      <c r="AV221" s="117"/>
      <c r="AW221" s="117"/>
      <c r="AX221" s="118"/>
      <c r="DI221" s="6"/>
    </row>
    <row r="222" spans="1:251" ht="24.75" customHeight="1">
      <c r="A222" s="8"/>
      <c r="B222" s="116"/>
      <c r="C222" s="117"/>
      <c r="D222" s="117"/>
      <c r="E222" s="117"/>
      <c r="F222" s="117"/>
      <c r="G222" s="117"/>
      <c r="H222" s="117"/>
      <c r="I222" s="117"/>
      <c r="J222" s="117"/>
      <c r="K222" s="117"/>
      <c r="L222" s="117"/>
      <c r="M222" s="117"/>
      <c r="N222" s="117"/>
      <c r="O222" s="117"/>
      <c r="P222" s="117"/>
      <c r="Q222" s="117"/>
      <c r="R222" s="117"/>
      <c r="S222" s="117"/>
      <c r="T222" s="117"/>
      <c r="U222" s="117"/>
      <c r="V222" s="117"/>
      <c r="W222" s="117"/>
      <c r="X222" s="117"/>
      <c r="Y222" s="117"/>
      <c r="Z222" s="117"/>
      <c r="AA222" s="117"/>
      <c r="AB222" s="117"/>
      <c r="AC222" s="117"/>
      <c r="AD222" s="117"/>
      <c r="AE222" s="117"/>
      <c r="AF222" s="117"/>
      <c r="AG222" s="117"/>
      <c r="AH222" s="117"/>
      <c r="AI222" s="117"/>
      <c r="AJ222" s="117"/>
      <c r="AK222" s="117"/>
      <c r="AL222" s="117"/>
      <c r="AM222" s="117"/>
      <c r="AN222" s="117"/>
      <c r="AO222" s="117"/>
      <c r="AP222" s="117"/>
      <c r="AQ222" s="117"/>
      <c r="AR222" s="117"/>
      <c r="AS222" s="117"/>
      <c r="AT222" s="117"/>
      <c r="AU222" s="117"/>
      <c r="AV222" s="117"/>
      <c r="AW222" s="117"/>
      <c r="AX222" s="118"/>
      <c r="DI222" s="6"/>
    </row>
    <row r="223" spans="1:251" ht="15" thickBot="1">
      <c r="A223" s="17"/>
      <c r="B223" s="18"/>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20"/>
      <c r="DI223" s="6"/>
    </row>
    <row r="224" spans="1:251">
      <c r="B224" s="21"/>
      <c r="DI224" s="6"/>
    </row>
    <row r="225" spans="1:113" ht="15" thickBot="1">
      <c r="A225" s="11"/>
      <c r="B225" s="10" t="s">
        <v>3</v>
      </c>
      <c r="C225" s="8"/>
      <c r="D225" s="8"/>
      <c r="E225" s="8"/>
      <c r="F225" s="8"/>
      <c r="G225" s="8"/>
      <c r="H225" s="8"/>
      <c r="I225" s="8"/>
      <c r="J225" s="8"/>
      <c r="K225" s="8"/>
      <c r="L225" s="9"/>
      <c r="M225" s="9"/>
      <c r="N225" s="9"/>
      <c r="O225" s="9"/>
      <c r="P225" s="8"/>
      <c r="Q225" s="8"/>
      <c r="R225" s="8"/>
      <c r="S225" s="8"/>
      <c r="T225" s="8"/>
      <c r="U225" s="8"/>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c r="AV225" s="10"/>
      <c r="AW225" s="10"/>
      <c r="AX225" s="10"/>
    </row>
    <row r="226" spans="1:113" ht="12" customHeight="1">
      <c r="A226" s="8"/>
      <c r="B226" s="12"/>
      <c r="C226" s="7"/>
      <c r="D226" s="7"/>
      <c r="E226" s="7"/>
      <c r="F226" s="7"/>
      <c r="G226" s="7"/>
      <c r="H226" s="7"/>
      <c r="I226" s="7"/>
      <c r="J226" s="7"/>
      <c r="K226" s="7"/>
      <c r="L226" s="13"/>
      <c r="M226" s="13"/>
      <c r="N226" s="13"/>
      <c r="O226" s="13"/>
      <c r="P226" s="7"/>
      <c r="Q226" s="7"/>
      <c r="R226" s="7"/>
      <c r="S226" s="7"/>
      <c r="T226" s="7"/>
      <c r="U226" s="7"/>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5"/>
    </row>
    <row r="227" spans="1:113" ht="12" customHeight="1">
      <c r="A227" s="8"/>
      <c r="B227" s="116" t="s">
        <v>165</v>
      </c>
      <c r="C227" s="117"/>
      <c r="D227" s="117"/>
      <c r="E227" s="117"/>
      <c r="F227" s="117"/>
      <c r="G227" s="117"/>
      <c r="H227" s="117"/>
      <c r="I227" s="117"/>
      <c r="J227" s="117"/>
      <c r="K227" s="117"/>
      <c r="L227" s="117"/>
      <c r="M227" s="117"/>
      <c r="N227" s="117"/>
      <c r="O227" s="117"/>
      <c r="P227" s="117"/>
      <c r="Q227" s="117"/>
      <c r="R227" s="117"/>
      <c r="S227" s="117"/>
      <c r="T227" s="117"/>
      <c r="U227" s="117"/>
      <c r="V227" s="117"/>
      <c r="W227" s="117"/>
      <c r="X227" s="117"/>
      <c r="Y227" s="117"/>
      <c r="Z227" s="117"/>
      <c r="AA227" s="117"/>
      <c r="AB227" s="117"/>
      <c r="AC227" s="117"/>
      <c r="AD227" s="117"/>
      <c r="AE227" s="117"/>
      <c r="AF227" s="117"/>
      <c r="AG227" s="117"/>
      <c r="AH227" s="117"/>
      <c r="AI227" s="117"/>
      <c r="AJ227" s="117"/>
      <c r="AK227" s="117"/>
      <c r="AL227" s="117"/>
      <c r="AM227" s="117"/>
      <c r="AN227" s="117"/>
      <c r="AO227" s="117"/>
      <c r="AP227" s="117"/>
      <c r="AQ227" s="117"/>
      <c r="AR227" s="117"/>
      <c r="AS227" s="117"/>
      <c r="AT227" s="117"/>
      <c r="AU227" s="117"/>
      <c r="AV227" s="117"/>
      <c r="AW227" s="117"/>
      <c r="AX227" s="118"/>
      <c r="BC227" s="16"/>
    </row>
    <row r="228" spans="1:113" ht="12" customHeight="1">
      <c r="A228" s="8"/>
      <c r="B228" s="116"/>
      <c r="C228" s="117"/>
      <c r="D228" s="117"/>
      <c r="E228" s="117"/>
      <c r="F228" s="117"/>
      <c r="G228" s="117"/>
      <c r="H228" s="117"/>
      <c r="I228" s="117"/>
      <c r="J228" s="117"/>
      <c r="K228" s="117"/>
      <c r="L228" s="117"/>
      <c r="M228" s="117"/>
      <c r="N228" s="117"/>
      <c r="O228" s="117"/>
      <c r="P228" s="117"/>
      <c r="Q228" s="117"/>
      <c r="R228" s="117"/>
      <c r="S228" s="117"/>
      <c r="T228" s="117"/>
      <c r="U228" s="117"/>
      <c r="V228" s="117"/>
      <c r="W228" s="117"/>
      <c r="X228" s="117"/>
      <c r="Y228" s="117"/>
      <c r="Z228" s="117"/>
      <c r="AA228" s="117"/>
      <c r="AB228" s="117"/>
      <c r="AC228" s="117"/>
      <c r="AD228" s="117"/>
      <c r="AE228" s="117"/>
      <c r="AF228" s="117"/>
      <c r="AG228" s="117"/>
      <c r="AH228" s="117"/>
      <c r="AI228" s="117"/>
      <c r="AJ228" s="117"/>
      <c r="AK228" s="117"/>
      <c r="AL228" s="117"/>
      <c r="AM228" s="117"/>
      <c r="AN228" s="117"/>
      <c r="AO228" s="117"/>
      <c r="AP228" s="117"/>
      <c r="AQ228" s="117"/>
      <c r="AR228" s="117"/>
      <c r="AS228" s="117"/>
      <c r="AT228" s="117"/>
      <c r="AU228" s="117"/>
      <c r="AV228" s="117"/>
      <c r="AW228" s="117"/>
      <c r="AX228" s="118"/>
    </row>
    <row r="229" spans="1:113" ht="12" customHeight="1">
      <c r="A229" s="8"/>
      <c r="B229" s="116"/>
      <c r="C229" s="117"/>
      <c r="D229" s="117"/>
      <c r="E229" s="117"/>
      <c r="F229" s="117"/>
      <c r="G229" s="117"/>
      <c r="H229" s="117"/>
      <c r="I229" s="117"/>
      <c r="J229" s="117"/>
      <c r="K229" s="117"/>
      <c r="L229" s="117"/>
      <c r="M229" s="117"/>
      <c r="N229" s="117"/>
      <c r="O229" s="117"/>
      <c r="P229" s="117"/>
      <c r="Q229" s="117"/>
      <c r="R229" s="117"/>
      <c r="S229" s="117"/>
      <c r="T229" s="117"/>
      <c r="U229" s="117"/>
      <c r="V229" s="117"/>
      <c r="W229" s="117"/>
      <c r="X229" s="117"/>
      <c r="Y229" s="117"/>
      <c r="Z229" s="117"/>
      <c r="AA229" s="117"/>
      <c r="AB229" s="117"/>
      <c r="AC229" s="117"/>
      <c r="AD229" s="117"/>
      <c r="AE229" s="117"/>
      <c r="AF229" s="117"/>
      <c r="AG229" s="117"/>
      <c r="AH229" s="117"/>
      <c r="AI229" s="117"/>
      <c r="AJ229" s="117"/>
      <c r="AK229" s="117"/>
      <c r="AL229" s="117"/>
      <c r="AM229" s="117"/>
      <c r="AN229" s="117"/>
      <c r="AO229" s="117"/>
      <c r="AP229" s="117"/>
      <c r="AQ229" s="117"/>
      <c r="AR229" s="117"/>
      <c r="AS229" s="117"/>
      <c r="AT229" s="117"/>
      <c r="AU229" s="117"/>
      <c r="AV229" s="117"/>
      <c r="AW229" s="117"/>
      <c r="AX229" s="118"/>
    </row>
    <row r="230" spans="1:113" ht="12" customHeight="1">
      <c r="A230" s="8"/>
      <c r="B230" s="116"/>
      <c r="C230" s="117"/>
      <c r="D230" s="117"/>
      <c r="E230" s="117"/>
      <c r="F230" s="117"/>
      <c r="G230" s="117"/>
      <c r="H230" s="117"/>
      <c r="I230" s="117"/>
      <c r="J230" s="117"/>
      <c r="K230" s="117"/>
      <c r="L230" s="117"/>
      <c r="M230" s="117"/>
      <c r="N230" s="117"/>
      <c r="O230" s="117"/>
      <c r="P230" s="117"/>
      <c r="Q230" s="117"/>
      <c r="R230" s="117"/>
      <c r="S230" s="117"/>
      <c r="T230" s="117"/>
      <c r="U230" s="117"/>
      <c r="V230" s="117"/>
      <c r="W230" s="117"/>
      <c r="X230" s="117"/>
      <c r="Y230" s="117"/>
      <c r="Z230" s="117"/>
      <c r="AA230" s="117"/>
      <c r="AB230" s="117"/>
      <c r="AC230" s="117"/>
      <c r="AD230" s="117"/>
      <c r="AE230" s="117"/>
      <c r="AF230" s="117"/>
      <c r="AG230" s="117"/>
      <c r="AH230" s="117"/>
      <c r="AI230" s="117"/>
      <c r="AJ230" s="117"/>
      <c r="AK230" s="117"/>
      <c r="AL230" s="117"/>
      <c r="AM230" s="117"/>
      <c r="AN230" s="117"/>
      <c r="AO230" s="117"/>
      <c r="AP230" s="117"/>
      <c r="AQ230" s="117"/>
      <c r="AR230" s="117"/>
      <c r="AS230" s="117"/>
      <c r="AT230" s="117"/>
      <c r="AU230" s="117"/>
      <c r="AV230" s="117"/>
      <c r="AW230" s="117"/>
      <c r="AX230" s="118"/>
    </row>
    <row r="231" spans="1:113">
      <c r="A231" s="8"/>
      <c r="B231" s="116"/>
      <c r="C231" s="117"/>
      <c r="D231" s="117"/>
      <c r="E231" s="117"/>
      <c r="F231" s="117"/>
      <c r="G231" s="117"/>
      <c r="H231" s="117"/>
      <c r="I231" s="117"/>
      <c r="J231" s="117"/>
      <c r="K231" s="117"/>
      <c r="L231" s="117"/>
      <c r="M231" s="117"/>
      <c r="N231" s="117"/>
      <c r="O231" s="117"/>
      <c r="P231" s="117"/>
      <c r="Q231" s="117"/>
      <c r="R231" s="117"/>
      <c r="S231" s="117"/>
      <c r="T231" s="117"/>
      <c r="U231" s="117"/>
      <c r="V231" s="117"/>
      <c r="W231" s="117"/>
      <c r="X231" s="117"/>
      <c r="Y231" s="117"/>
      <c r="Z231" s="117"/>
      <c r="AA231" s="117"/>
      <c r="AB231" s="117"/>
      <c r="AC231" s="117"/>
      <c r="AD231" s="117"/>
      <c r="AE231" s="117"/>
      <c r="AF231" s="117"/>
      <c r="AG231" s="117"/>
      <c r="AH231" s="117"/>
      <c r="AI231" s="117"/>
      <c r="AJ231" s="117"/>
      <c r="AK231" s="117"/>
      <c r="AL231" s="117"/>
      <c r="AM231" s="117"/>
      <c r="AN231" s="117"/>
      <c r="AO231" s="117"/>
      <c r="AP231" s="117"/>
      <c r="AQ231" s="117"/>
      <c r="AR231" s="117"/>
      <c r="AS231" s="117"/>
      <c r="AT231" s="117"/>
      <c r="AU231" s="117"/>
      <c r="AV231" s="117"/>
      <c r="AW231" s="117"/>
      <c r="AX231" s="118"/>
    </row>
    <row r="232" spans="1:113">
      <c r="A232" s="8"/>
      <c r="B232" s="116"/>
      <c r="C232" s="117"/>
      <c r="D232" s="117"/>
      <c r="E232" s="117"/>
      <c r="F232" s="117"/>
      <c r="G232" s="117"/>
      <c r="H232" s="117"/>
      <c r="I232" s="117"/>
      <c r="J232" s="117"/>
      <c r="K232" s="117"/>
      <c r="L232" s="117"/>
      <c r="M232" s="117"/>
      <c r="N232" s="117"/>
      <c r="O232" s="117"/>
      <c r="P232" s="117"/>
      <c r="Q232" s="117"/>
      <c r="R232" s="117"/>
      <c r="S232" s="117"/>
      <c r="T232" s="117"/>
      <c r="U232" s="117"/>
      <c r="V232" s="117"/>
      <c r="W232" s="117"/>
      <c r="X232" s="117"/>
      <c r="Y232" s="117"/>
      <c r="Z232" s="117"/>
      <c r="AA232" s="117"/>
      <c r="AB232" s="117"/>
      <c r="AC232" s="117"/>
      <c r="AD232" s="117"/>
      <c r="AE232" s="117"/>
      <c r="AF232" s="117"/>
      <c r="AG232" s="117"/>
      <c r="AH232" s="117"/>
      <c r="AI232" s="117"/>
      <c r="AJ232" s="117"/>
      <c r="AK232" s="117"/>
      <c r="AL232" s="117"/>
      <c r="AM232" s="117"/>
      <c r="AN232" s="117"/>
      <c r="AO232" s="117"/>
      <c r="AP232" s="117"/>
      <c r="AQ232" s="117"/>
      <c r="AR232" s="117"/>
      <c r="AS232" s="117"/>
      <c r="AT232" s="117"/>
      <c r="AU232" s="117"/>
      <c r="AV232" s="117"/>
      <c r="AW232" s="117"/>
      <c r="AX232" s="118"/>
    </row>
    <row r="233" spans="1:113">
      <c r="A233" s="8"/>
      <c r="B233" s="116"/>
      <c r="C233" s="117"/>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17"/>
      <c r="AA233" s="117"/>
      <c r="AB233" s="117"/>
      <c r="AC233" s="117"/>
      <c r="AD233" s="117"/>
      <c r="AE233" s="117"/>
      <c r="AF233" s="117"/>
      <c r="AG233" s="117"/>
      <c r="AH233" s="117"/>
      <c r="AI233" s="117"/>
      <c r="AJ233" s="117"/>
      <c r="AK233" s="117"/>
      <c r="AL233" s="117"/>
      <c r="AM233" s="117"/>
      <c r="AN233" s="117"/>
      <c r="AO233" s="117"/>
      <c r="AP233" s="117"/>
      <c r="AQ233" s="117"/>
      <c r="AR233" s="117"/>
      <c r="AS233" s="117"/>
      <c r="AT233" s="117"/>
      <c r="AU233" s="117"/>
      <c r="AV233" s="117"/>
      <c r="AW233" s="117"/>
      <c r="AX233" s="118"/>
      <c r="DI233" s="6"/>
    </row>
    <row r="234" spans="1:113">
      <c r="A234" s="8"/>
      <c r="B234" s="116"/>
      <c r="C234" s="117"/>
      <c r="D234" s="117"/>
      <c r="E234" s="117"/>
      <c r="F234" s="117"/>
      <c r="G234" s="117"/>
      <c r="H234" s="117"/>
      <c r="I234" s="117"/>
      <c r="J234" s="117"/>
      <c r="K234" s="117"/>
      <c r="L234" s="117"/>
      <c r="M234" s="117"/>
      <c r="N234" s="117"/>
      <c r="O234" s="117"/>
      <c r="P234" s="117"/>
      <c r="Q234" s="117"/>
      <c r="R234" s="117"/>
      <c r="S234" s="117"/>
      <c r="T234" s="117"/>
      <c r="U234" s="117"/>
      <c r="V234" s="117"/>
      <c r="W234" s="117"/>
      <c r="X234" s="117"/>
      <c r="Y234" s="117"/>
      <c r="Z234" s="117"/>
      <c r="AA234" s="117"/>
      <c r="AB234" s="117"/>
      <c r="AC234" s="117"/>
      <c r="AD234" s="117"/>
      <c r="AE234" s="117"/>
      <c r="AF234" s="117"/>
      <c r="AG234" s="117"/>
      <c r="AH234" s="117"/>
      <c r="AI234" s="117"/>
      <c r="AJ234" s="117"/>
      <c r="AK234" s="117"/>
      <c r="AL234" s="117"/>
      <c r="AM234" s="117"/>
      <c r="AN234" s="117"/>
      <c r="AO234" s="117"/>
      <c r="AP234" s="117"/>
      <c r="AQ234" s="117"/>
      <c r="AR234" s="117"/>
      <c r="AS234" s="117"/>
      <c r="AT234" s="117"/>
      <c r="AU234" s="117"/>
      <c r="AV234" s="117"/>
      <c r="AW234" s="117"/>
      <c r="AX234" s="118"/>
    </row>
    <row r="235" spans="1:113" ht="12" customHeight="1" thickBot="1">
      <c r="A235" s="17"/>
      <c r="B235" s="18"/>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20"/>
    </row>
    <row r="236" spans="1:113" ht="12" customHeight="1">
      <c r="B236" s="21"/>
    </row>
    <row r="237" spans="1:113" ht="12" customHeight="1">
      <c r="B237" s="10" t="s">
        <v>4</v>
      </c>
      <c r="C237" s="8"/>
      <c r="D237" s="8"/>
      <c r="E237" s="8"/>
      <c r="F237" s="8"/>
      <c r="G237" s="8"/>
      <c r="H237" s="8"/>
      <c r="I237" s="8"/>
      <c r="J237" s="8"/>
      <c r="K237" s="8"/>
      <c r="L237" s="9"/>
      <c r="M237" s="9"/>
      <c r="N237" s="9"/>
      <c r="O237" s="9"/>
      <c r="P237" s="8"/>
      <c r="Q237" s="8"/>
      <c r="R237" s="8"/>
      <c r="S237" s="8"/>
      <c r="T237" s="8"/>
      <c r="U237" s="8"/>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c r="AR237" s="10"/>
      <c r="AS237" s="10"/>
      <c r="AT237" s="10"/>
      <c r="AU237" s="10"/>
      <c r="AV237" s="10"/>
      <c r="AW237" s="10"/>
      <c r="AX237" s="10"/>
    </row>
    <row r="238" spans="1:113" ht="12" customHeight="1" thickBot="1">
      <c r="B238" s="8"/>
      <c r="C238" s="8"/>
      <c r="D238" s="8"/>
      <c r="E238" s="8"/>
      <c r="F238" s="8"/>
      <c r="G238" s="8"/>
      <c r="H238" s="8"/>
      <c r="I238" s="8"/>
      <c r="J238" s="8"/>
      <c r="K238" s="8"/>
      <c r="L238" s="9"/>
      <c r="M238" s="9"/>
      <c r="N238" s="9"/>
      <c r="O238" s="9"/>
      <c r="P238" s="8"/>
      <c r="Q238" s="8"/>
      <c r="R238" s="8"/>
      <c r="S238" s="8"/>
      <c r="T238" s="8"/>
      <c r="U238" s="8"/>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c r="AR238" s="10"/>
      <c r="AS238" s="10"/>
      <c r="AT238" s="10"/>
      <c r="AU238" s="10"/>
      <c r="AV238" s="10"/>
      <c r="AW238" s="10"/>
      <c r="AX238" s="22" t="s">
        <v>5</v>
      </c>
    </row>
    <row r="239" spans="1:113" ht="12" customHeight="1">
      <c r="A239" s="8"/>
      <c r="B239" s="119" t="s">
        <v>6</v>
      </c>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1"/>
      <c r="AA239" s="125" t="s">
        <v>12</v>
      </c>
      <c r="AB239" s="120"/>
      <c r="AC239" s="120"/>
      <c r="AD239" s="120"/>
      <c r="AE239" s="120"/>
      <c r="AF239" s="120"/>
      <c r="AG239" s="120"/>
      <c r="AH239" s="120"/>
      <c r="AI239" s="121"/>
      <c r="AJ239" s="125" t="s">
        <v>13</v>
      </c>
      <c r="AK239" s="120"/>
      <c r="AL239" s="120"/>
      <c r="AM239" s="120"/>
      <c r="AN239" s="120"/>
      <c r="AO239" s="120"/>
      <c r="AP239" s="120"/>
      <c r="AQ239" s="120"/>
      <c r="AR239" s="121"/>
      <c r="AS239" s="125" t="s">
        <v>7</v>
      </c>
      <c r="AT239" s="120"/>
      <c r="AU239" s="120"/>
      <c r="AV239" s="120"/>
      <c r="AW239" s="120"/>
      <c r="AX239" s="127"/>
    </row>
    <row r="240" spans="1:113" ht="12" customHeight="1">
      <c r="A240" s="8"/>
      <c r="B240" s="122"/>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4"/>
      <c r="AA240" s="126"/>
      <c r="AB240" s="123"/>
      <c r="AC240" s="123"/>
      <c r="AD240" s="123"/>
      <c r="AE240" s="123"/>
      <c r="AF240" s="123"/>
      <c r="AG240" s="123"/>
      <c r="AH240" s="123"/>
      <c r="AI240" s="124"/>
      <c r="AJ240" s="126"/>
      <c r="AK240" s="123"/>
      <c r="AL240" s="123"/>
      <c r="AM240" s="123"/>
      <c r="AN240" s="123"/>
      <c r="AO240" s="123"/>
      <c r="AP240" s="123"/>
      <c r="AQ240" s="123"/>
      <c r="AR240" s="124"/>
      <c r="AS240" s="126"/>
      <c r="AT240" s="123"/>
      <c r="AU240" s="123"/>
      <c r="AV240" s="123"/>
      <c r="AW240" s="123"/>
      <c r="AX240" s="128"/>
    </row>
    <row r="241" spans="1:251" ht="12" customHeight="1">
      <c r="A241" s="8"/>
      <c r="B241" s="25"/>
      <c r="C241" s="91" t="s">
        <v>166</v>
      </c>
      <c r="D241" s="92"/>
      <c r="E241" s="92"/>
      <c r="F241" s="92"/>
      <c r="G241" s="92"/>
      <c r="H241" s="92"/>
      <c r="I241" s="92"/>
      <c r="J241" s="92"/>
      <c r="K241" s="92"/>
      <c r="L241" s="92"/>
      <c r="M241" s="92"/>
      <c r="N241" s="92"/>
      <c r="O241" s="92"/>
      <c r="P241" s="92"/>
      <c r="Q241" s="92"/>
      <c r="R241" s="92"/>
      <c r="S241" s="92"/>
      <c r="T241" s="92"/>
      <c r="U241" s="92"/>
      <c r="V241" s="92"/>
      <c r="W241" s="92"/>
      <c r="X241" s="92"/>
      <c r="Y241" s="92"/>
      <c r="Z241" s="93"/>
      <c r="AA241" s="94">
        <v>0</v>
      </c>
      <c r="AB241" s="95"/>
      <c r="AC241" s="95"/>
      <c r="AD241" s="95"/>
      <c r="AE241" s="95"/>
      <c r="AF241" s="95"/>
      <c r="AG241" s="95"/>
      <c r="AH241" s="95"/>
      <c r="AI241" s="96"/>
      <c r="AJ241" s="94">
        <v>4776</v>
      </c>
      <c r="AK241" s="95"/>
      <c r="AL241" s="95"/>
      <c r="AM241" s="95"/>
      <c r="AN241" s="95"/>
      <c r="AO241" s="95"/>
      <c r="AP241" s="95"/>
      <c r="AQ241" s="95"/>
      <c r="AR241" s="96"/>
      <c r="AS241" s="97"/>
      <c r="AT241" s="98"/>
      <c r="AU241" s="98"/>
      <c r="AV241" s="98"/>
      <c r="AW241" s="98"/>
      <c r="AX241" s="99"/>
    </row>
    <row r="242" spans="1:251" ht="12" customHeight="1">
      <c r="A242" s="8"/>
      <c r="B242" s="25"/>
      <c r="C242" s="91" t="s">
        <v>167</v>
      </c>
      <c r="D242" s="92"/>
      <c r="E242" s="92"/>
      <c r="F242" s="92"/>
      <c r="G242" s="92"/>
      <c r="H242" s="92"/>
      <c r="I242" s="92"/>
      <c r="J242" s="92"/>
      <c r="K242" s="92"/>
      <c r="L242" s="92"/>
      <c r="M242" s="92"/>
      <c r="N242" s="92"/>
      <c r="O242" s="92"/>
      <c r="P242" s="92"/>
      <c r="Q242" s="92"/>
      <c r="R242" s="92"/>
      <c r="S242" s="92"/>
      <c r="T242" s="92"/>
      <c r="U242" s="92"/>
      <c r="V242" s="92"/>
      <c r="W242" s="92"/>
      <c r="X242" s="92"/>
      <c r="Y242" s="92"/>
      <c r="Z242" s="93"/>
      <c r="AA242" s="94">
        <v>4048</v>
      </c>
      <c r="AB242" s="95"/>
      <c r="AC242" s="95"/>
      <c r="AD242" s="95"/>
      <c r="AE242" s="95"/>
      <c r="AF242" s="95"/>
      <c r="AG242" s="95"/>
      <c r="AH242" s="95"/>
      <c r="AI242" s="96"/>
      <c r="AJ242" s="94">
        <v>4230</v>
      </c>
      <c r="AK242" s="95"/>
      <c r="AL242" s="95"/>
      <c r="AM242" s="95"/>
      <c r="AN242" s="95"/>
      <c r="AO242" s="95"/>
      <c r="AP242" s="95"/>
      <c r="AQ242" s="95"/>
      <c r="AR242" s="96"/>
      <c r="AS242" s="97"/>
      <c r="AT242" s="98"/>
      <c r="AU242" s="98"/>
      <c r="AV242" s="98"/>
      <c r="AW242" s="98"/>
      <c r="AX242" s="99"/>
      <c r="BC242" s="16"/>
    </row>
    <row r="243" spans="1:251" ht="12" customHeight="1">
      <c r="A243" s="8"/>
      <c r="B243" s="25"/>
      <c r="C243" s="91" t="s">
        <v>168</v>
      </c>
      <c r="D243" s="92"/>
      <c r="E243" s="92"/>
      <c r="F243" s="92"/>
      <c r="G243" s="92"/>
      <c r="H243" s="92"/>
      <c r="I243" s="92"/>
      <c r="J243" s="92"/>
      <c r="K243" s="92"/>
      <c r="L243" s="92"/>
      <c r="M243" s="92"/>
      <c r="N243" s="92"/>
      <c r="O243" s="92"/>
      <c r="P243" s="92"/>
      <c r="Q243" s="92"/>
      <c r="R243" s="92"/>
      <c r="S243" s="92"/>
      <c r="T243" s="92"/>
      <c r="U243" s="92"/>
      <c r="V243" s="92"/>
      <c r="W243" s="92"/>
      <c r="X243" s="92"/>
      <c r="Y243" s="92"/>
      <c r="Z243" s="93"/>
      <c r="AA243" s="94">
        <v>392</v>
      </c>
      <c r="AB243" s="95"/>
      <c r="AC243" s="95"/>
      <c r="AD243" s="95"/>
      <c r="AE243" s="95"/>
      <c r="AF243" s="95"/>
      <c r="AG243" s="95"/>
      <c r="AH243" s="95"/>
      <c r="AI243" s="96"/>
      <c r="AJ243" s="94">
        <v>560</v>
      </c>
      <c r="AK243" s="95"/>
      <c r="AL243" s="95"/>
      <c r="AM243" s="95"/>
      <c r="AN243" s="95"/>
      <c r="AO243" s="95"/>
      <c r="AP243" s="95"/>
      <c r="AQ243" s="95"/>
      <c r="AR243" s="96"/>
      <c r="AS243" s="97"/>
      <c r="AT243" s="98"/>
      <c r="AU243" s="98"/>
      <c r="AV243" s="98"/>
      <c r="AW243" s="98"/>
      <c r="AX243" s="99"/>
    </row>
    <row r="244" spans="1:251" ht="12" customHeight="1" thickBot="1">
      <c r="A244" s="17"/>
      <c r="B244" s="100" t="s">
        <v>14</v>
      </c>
      <c r="C244" s="101"/>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2"/>
      <c r="AA244" s="103">
        <f>SUM($AA$241:$AA$243)</f>
        <v>4440</v>
      </c>
      <c r="AB244" s="104"/>
      <c r="AC244" s="104"/>
      <c r="AD244" s="104"/>
      <c r="AE244" s="104"/>
      <c r="AF244" s="104"/>
      <c r="AG244" s="104"/>
      <c r="AH244" s="104"/>
      <c r="AI244" s="105"/>
      <c r="AJ244" s="103">
        <f>SUM($AJ$241:$AJ$243)</f>
        <v>9566</v>
      </c>
      <c r="AK244" s="104"/>
      <c r="AL244" s="104"/>
      <c r="AM244" s="104"/>
      <c r="AN244" s="104"/>
      <c r="AO244" s="104"/>
      <c r="AP244" s="104"/>
      <c r="AQ244" s="104"/>
      <c r="AR244" s="105"/>
      <c r="AS244" s="106"/>
      <c r="AT244" s="107"/>
      <c r="AU244" s="107"/>
      <c r="AV244" s="107"/>
      <c r="AW244" s="107"/>
      <c r="AX244" s="108"/>
    </row>
    <row r="245" spans="1:251" ht="12" customHeight="1"/>
    <row r="246" spans="1:251" ht="18.75">
      <c r="A246" s="1" t="s">
        <v>0</v>
      </c>
      <c r="AW246" s="3"/>
      <c r="AX246" s="4"/>
      <c r="AY246" s="3"/>
    </row>
    <row r="248" spans="1:251" ht="18.75">
      <c r="B248" s="109" t="s">
        <v>8</v>
      </c>
      <c r="C248" s="110"/>
      <c r="D248" s="110"/>
      <c r="E248" s="110"/>
      <c r="F248" s="110"/>
      <c r="G248" s="110"/>
      <c r="H248" s="110"/>
      <c r="I248" s="110"/>
      <c r="J248" s="110"/>
      <c r="K248" s="110"/>
      <c r="L248" s="110"/>
      <c r="M248" s="110"/>
      <c r="N248" s="110"/>
      <c r="O248" s="110"/>
      <c r="P248" s="110"/>
      <c r="Q248" s="110"/>
      <c r="R248" s="110"/>
      <c r="S248" s="110"/>
      <c r="T248" s="110"/>
      <c r="U248" s="110"/>
      <c r="V248" s="110"/>
      <c r="W248" s="110"/>
      <c r="X248" s="110"/>
      <c r="Y248" s="110"/>
      <c r="Z248" s="110"/>
      <c r="AA248" s="110"/>
      <c r="AB248" s="110"/>
      <c r="AC248" s="110"/>
      <c r="AD248" s="110"/>
      <c r="AE248" s="110"/>
      <c r="AF248" s="110"/>
      <c r="AG248" s="110"/>
      <c r="AH248" s="110"/>
      <c r="AI248" s="110"/>
      <c r="AJ248" s="110"/>
      <c r="AK248" s="110"/>
      <c r="AL248" s="110"/>
      <c r="AM248" s="110"/>
      <c r="AN248" s="110"/>
      <c r="AO248" s="110"/>
      <c r="AP248" s="110"/>
      <c r="AQ248" s="110"/>
      <c r="AR248" s="110"/>
      <c r="AS248" s="110"/>
      <c r="AT248" s="110"/>
      <c r="AU248" s="110"/>
      <c r="AV248" s="110"/>
      <c r="AW248" s="110"/>
      <c r="AX248" s="110"/>
    </row>
    <row r="249" spans="1:251">
      <c r="Z249" s="5"/>
      <c r="AD249" s="5"/>
      <c r="AE249" s="5"/>
      <c r="AF249" s="5"/>
      <c r="AG249" s="5"/>
      <c r="AH249" s="5"/>
      <c r="AI249" s="5"/>
      <c r="AO249" s="5"/>
    </row>
    <row r="250" spans="1:251" s="16" customFormat="1" ht="16.5" customHeight="1" thickBo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5"/>
      <c r="AA250" s="2"/>
      <c r="AB250" s="2"/>
      <c r="AC250" s="2"/>
      <c r="AD250" s="5"/>
      <c r="AE250" s="5"/>
      <c r="AF250" s="5"/>
      <c r="AG250" s="5"/>
      <c r="AH250" s="5"/>
      <c r="AI250" s="5"/>
      <c r="AJ250" s="2"/>
      <c r="AK250" s="2"/>
      <c r="AL250" s="2"/>
      <c r="AM250" s="2"/>
      <c r="AN250" s="2"/>
      <c r="AO250" s="5"/>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c r="HC250" s="2"/>
      <c r="HD250" s="2"/>
      <c r="HE250" s="2"/>
      <c r="HF250" s="2"/>
      <c r="HG250" s="2"/>
      <c r="HH250" s="2"/>
      <c r="HI250" s="2"/>
      <c r="HJ250" s="2"/>
      <c r="HK250" s="2"/>
      <c r="HL250" s="2"/>
      <c r="HM250" s="2"/>
      <c r="HN250" s="2"/>
      <c r="HO250" s="2"/>
      <c r="HP250" s="2"/>
      <c r="HQ250" s="2"/>
      <c r="HR250" s="2"/>
      <c r="HS250" s="2"/>
      <c r="HT250" s="2"/>
      <c r="HU250" s="2"/>
      <c r="HV250" s="2"/>
      <c r="HW250" s="2"/>
      <c r="HX250" s="2"/>
      <c r="HY250" s="2"/>
      <c r="HZ250" s="2"/>
      <c r="IA250" s="2"/>
      <c r="IB250" s="2"/>
      <c r="IC250" s="2"/>
      <c r="ID250" s="2"/>
      <c r="IE250" s="2"/>
      <c r="IF250" s="2"/>
      <c r="IG250" s="2"/>
      <c r="IH250" s="2"/>
      <c r="II250" s="2"/>
      <c r="IJ250" s="2"/>
      <c r="IK250" s="2"/>
      <c r="IL250" s="2"/>
      <c r="IM250" s="2"/>
      <c r="IN250" s="2"/>
      <c r="IO250" s="2"/>
      <c r="IP250" s="2"/>
      <c r="IQ250" s="2"/>
    </row>
    <row r="251" spans="1:251" s="16" customFormat="1" ht="15" thickBot="1">
      <c r="A251" s="2"/>
      <c r="B251" s="111" t="s">
        <v>1</v>
      </c>
      <c r="C251" s="112"/>
      <c r="D251" s="112"/>
      <c r="E251" s="112"/>
      <c r="F251" s="112"/>
      <c r="G251" s="112"/>
      <c r="H251" s="113" t="s">
        <v>120</v>
      </c>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c r="AO251" s="114"/>
      <c r="AP251" s="114"/>
      <c r="AQ251" s="114"/>
      <c r="AR251" s="114"/>
      <c r="AS251" s="114"/>
      <c r="AT251" s="114"/>
      <c r="AU251" s="114"/>
      <c r="AV251" s="114"/>
      <c r="AW251" s="114"/>
      <c r="AX251" s="115"/>
      <c r="AY251" s="2"/>
      <c r="AZ251" s="2"/>
      <c r="BA251" s="2"/>
      <c r="BB251" s="23"/>
      <c r="BC251" s="24"/>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c r="HC251" s="2"/>
      <c r="HD251" s="2"/>
      <c r="HE251" s="2"/>
      <c r="HF251" s="2"/>
      <c r="HG251" s="2"/>
      <c r="HH251" s="2"/>
      <c r="HI251" s="2"/>
      <c r="HJ251" s="2"/>
      <c r="HK251" s="2"/>
      <c r="HL251" s="2"/>
      <c r="HM251" s="2"/>
      <c r="HN251" s="2"/>
      <c r="HO251" s="2"/>
      <c r="HP251" s="2"/>
      <c r="HQ251" s="2"/>
      <c r="HR251" s="2"/>
      <c r="HS251" s="2"/>
      <c r="HT251" s="2"/>
      <c r="HU251" s="2"/>
      <c r="HV251" s="2"/>
      <c r="HW251" s="2"/>
      <c r="HX251" s="2"/>
      <c r="HY251" s="2"/>
      <c r="HZ251" s="2"/>
      <c r="IA251" s="2"/>
      <c r="IB251" s="2"/>
      <c r="IC251" s="2"/>
      <c r="ID251" s="2"/>
      <c r="IE251" s="2"/>
      <c r="IF251" s="2"/>
      <c r="IG251" s="2"/>
      <c r="IH251" s="2"/>
      <c r="II251" s="2"/>
      <c r="IJ251" s="2"/>
      <c r="IK251" s="2"/>
      <c r="IL251" s="2"/>
      <c r="IM251" s="2"/>
      <c r="IN251" s="2"/>
      <c r="IO251" s="2"/>
      <c r="IP251" s="2"/>
      <c r="IQ251" s="2"/>
    </row>
    <row r="252" spans="1:251" s="16" customFormat="1" ht="18.75" customHeight="1">
      <c r="A252" s="2"/>
      <c r="B252" s="7"/>
      <c r="C252" s="7"/>
      <c r="D252" s="7"/>
      <c r="E252" s="7"/>
      <c r="F252" s="7"/>
      <c r="G252" s="7"/>
      <c r="H252" s="8"/>
      <c r="I252" s="8"/>
      <c r="J252" s="8"/>
      <c r="K252" s="8"/>
      <c r="L252" s="9"/>
      <c r="M252" s="9"/>
      <c r="N252" s="9"/>
      <c r="O252" s="9"/>
      <c r="P252" s="8"/>
      <c r="Q252" s="8"/>
      <c r="R252" s="8"/>
      <c r="S252" s="8"/>
      <c r="T252" s="8"/>
      <c r="U252" s="8"/>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c r="AR252" s="10"/>
      <c r="AS252" s="10"/>
      <c r="AT252" s="10"/>
      <c r="AU252" s="10"/>
      <c r="AV252" s="10"/>
      <c r="AW252" s="10"/>
      <c r="AX252" s="10"/>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c r="HC252" s="2"/>
      <c r="HD252" s="2"/>
      <c r="HE252" s="2"/>
      <c r="HF252" s="2"/>
      <c r="HG252" s="2"/>
      <c r="HH252" s="2"/>
      <c r="HI252" s="2"/>
      <c r="HJ252" s="2"/>
      <c r="HK252" s="2"/>
      <c r="HL252" s="2"/>
      <c r="HM252" s="2"/>
      <c r="HN252" s="2"/>
      <c r="HO252" s="2"/>
      <c r="HP252" s="2"/>
      <c r="HQ252" s="2"/>
      <c r="HR252" s="2"/>
      <c r="HS252" s="2"/>
      <c r="HT252" s="2"/>
      <c r="HU252" s="2"/>
      <c r="HV252" s="2"/>
      <c r="HW252" s="2"/>
      <c r="HX252" s="2"/>
      <c r="HY252" s="2"/>
      <c r="HZ252" s="2"/>
      <c r="IA252" s="2"/>
      <c r="IB252" s="2"/>
      <c r="IC252" s="2"/>
      <c r="ID252" s="2"/>
      <c r="IE252" s="2"/>
      <c r="IF252" s="2"/>
      <c r="IG252" s="2"/>
      <c r="IH252" s="2"/>
      <c r="II252" s="2"/>
      <c r="IJ252" s="2"/>
      <c r="IK252" s="2"/>
      <c r="IL252" s="2"/>
      <c r="IM252" s="2"/>
      <c r="IN252" s="2"/>
      <c r="IO252" s="2"/>
      <c r="IP252" s="2"/>
      <c r="IQ252" s="2"/>
    </row>
    <row r="253" spans="1:251" s="16" customFormat="1" ht="18.75" customHeight="1" thickBot="1">
      <c r="A253" s="11"/>
      <c r="B253" s="10" t="s">
        <v>2</v>
      </c>
      <c r="C253" s="8"/>
      <c r="D253" s="8"/>
      <c r="E253" s="8"/>
      <c r="F253" s="8"/>
      <c r="G253" s="8"/>
      <c r="H253" s="8"/>
      <c r="I253" s="8"/>
      <c r="J253" s="8"/>
      <c r="K253" s="8"/>
      <c r="L253" s="9"/>
      <c r="M253" s="9"/>
      <c r="N253" s="9"/>
      <c r="O253" s="9"/>
      <c r="P253" s="8"/>
      <c r="Q253" s="8"/>
      <c r="R253" s="8"/>
      <c r="S253" s="8"/>
      <c r="T253" s="8"/>
      <c r="U253" s="8"/>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c r="HC253" s="2"/>
      <c r="HD253" s="2"/>
      <c r="HE253" s="2"/>
      <c r="HF253" s="2"/>
      <c r="HG253" s="2"/>
      <c r="HH253" s="2"/>
      <c r="HI253" s="2"/>
      <c r="HJ253" s="2"/>
      <c r="HK253" s="2"/>
      <c r="HL253" s="2"/>
      <c r="HM253" s="2"/>
      <c r="HN253" s="2"/>
      <c r="HO253" s="2"/>
      <c r="HP253" s="2"/>
      <c r="HQ253" s="2"/>
      <c r="HR253" s="2"/>
      <c r="HS253" s="2"/>
      <c r="HT253" s="2"/>
      <c r="HU253" s="2"/>
      <c r="HV253" s="2"/>
      <c r="HW253" s="2"/>
      <c r="HX253" s="2"/>
      <c r="HY253" s="2"/>
      <c r="HZ253" s="2"/>
      <c r="IA253" s="2"/>
      <c r="IB253" s="2"/>
      <c r="IC253" s="2"/>
      <c r="ID253" s="2"/>
      <c r="IE253" s="2"/>
      <c r="IF253" s="2"/>
      <c r="IG253" s="2"/>
      <c r="IH253" s="2"/>
      <c r="II253" s="2"/>
      <c r="IJ253" s="2"/>
      <c r="IK253" s="2"/>
      <c r="IL253" s="2"/>
      <c r="IM253" s="2"/>
      <c r="IN253" s="2"/>
      <c r="IO253" s="2"/>
      <c r="IP253" s="2"/>
      <c r="IQ253" s="2"/>
    </row>
    <row r="254" spans="1:251" s="16" customFormat="1" ht="18.75" customHeight="1">
      <c r="A254" s="8"/>
      <c r="B254" s="12"/>
      <c r="C254" s="7"/>
      <c r="D254" s="7"/>
      <c r="E254" s="7"/>
      <c r="F254" s="7"/>
      <c r="G254" s="7"/>
      <c r="H254" s="7"/>
      <c r="I254" s="7"/>
      <c r="J254" s="7"/>
      <c r="K254" s="7"/>
      <c r="L254" s="13"/>
      <c r="M254" s="13"/>
      <c r="N254" s="13"/>
      <c r="O254" s="13"/>
      <c r="P254" s="7"/>
      <c r="Q254" s="7"/>
      <c r="R254" s="7"/>
      <c r="S254" s="7"/>
      <c r="T254" s="7"/>
      <c r="U254" s="7"/>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c r="AW254" s="14"/>
      <c r="AX254" s="15"/>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c r="HC254" s="2"/>
      <c r="HD254" s="2"/>
      <c r="HE254" s="2"/>
      <c r="HF254" s="2"/>
      <c r="HG254" s="2"/>
      <c r="HH254" s="2"/>
      <c r="HI254" s="2"/>
      <c r="HJ254" s="2"/>
      <c r="HK254" s="2"/>
      <c r="HL254" s="2"/>
      <c r="HM254" s="2"/>
      <c r="HN254" s="2"/>
      <c r="HO254" s="2"/>
      <c r="HP254" s="2"/>
      <c r="HQ254" s="2"/>
      <c r="HR254" s="2"/>
      <c r="HS254" s="2"/>
      <c r="HT254" s="2"/>
      <c r="HU254" s="2"/>
      <c r="HV254" s="2"/>
      <c r="HW254" s="2"/>
      <c r="HX254" s="2"/>
      <c r="HY254" s="2"/>
      <c r="HZ254" s="2"/>
      <c r="IA254" s="2"/>
      <c r="IB254" s="2"/>
      <c r="IC254" s="2"/>
      <c r="ID254" s="2"/>
      <c r="IE254" s="2"/>
      <c r="IF254" s="2"/>
      <c r="IG254" s="2"/>
      <c r="IH254" s="2"/>
      <c r="II254" s="2"/>
      <c r="IJ254" s="2"/>
      <c r="IK254" s="2"/>
      <c r="IL254" s="2"/>
      <c r="IM254" s="2"/>
      <c r="IN254" s="2"/>
      <c r="IO254" s="2"/>
      <c r="IP254" s="2"/>
      <c r="IQ254" s="2"/>
    </row>
    <row r="255" spans="1:251" s="16" customFormat="1" ht="18.75" customHeight="1">
      <c r="A255" s="8"/>
      <c r="B255" s="116" t="s">
        <v>121</v>
      </c>
      <c r="C255" s="117"/>
      <c r="D255" s="117"/>
      <c r="E255" s="117"/>
      <c r="F255" s="117"/>
      <c r="G255" s="117"/>
      <c r="H255" s="117"/>
      <c r="I255" s="117"/>
      <c r="J255" s="117"/>
      <c r="K255" s="117"/>
      <c r="L255" s="117"/>
      <c r="M255" s="117"/>
      <c r="N255" s="117"/>
      <c r="O255" s="117"/>
      <c r="P255" s="117"/>
      <c r="Q255" s="117"/>
      <c r="R255" s="117"/>
      <c r="S255" s="117"/>
      <c r="T255" s="117"/>
      <c r="U255" s="117"/>
      <c r="V255" s="117"/>
      <c r="W255" s="117"/>
      <c r="X255" s="117"/>
      <c r="Y255" s="117"/>
      <c r="Z255" s="117"/>
      <c r="AA255" s="117"/>
      <c r="AB255" s="117"/>
      <c r="AC255" s="117"/>
      <c r="AD255" s="117"/>
      <c r="AE255" s="117"/>
      <c r="AF255" s="117"/>
      <c r="AG255" s="117"/>
      <c r="AH255" s="117"/>
      <c r="AI255" s="117"/>
      <c r="AJ255" s="117"/>
      <c r="AK255" s="117"/>
      <c r="AL255" s="117"/>
      <c r="AM255" s="117"/>
      <c r="AN255" s="117"/>
      <c r="AO255" s="117"/>
      <c r="AP255" s="117"/>
      <c r="AQ255" s="117"/>
      <c r="AR255" s="117"/>
      <c r="AS255" s="117"/>
      <c r="AT255" s="117"/>
      <c r="AU255" s="117"/>
      <c r="AV255" s="117"/>
      <c r="AW255" s="117"/>
      <c r="AX255" s="118"/>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c r="HC255" s="2"/>
      <c r="HD255" s="2"/>
      <c r="HE255" s="2"/>
      <c r="HF255" s="2"/>
      <c r="HG255" s="2"/>
      <c r="HH255" s="2"/>
      <c r="HI255" s="2"/>
      <c r="HJ255" s="2"/>
      <c r="HK255" s="2"/>
      <c r="HL255" s="2"/>
      <c r="HM255" s="2"/>
      <c r="HN255" s="2"/>
      <c r="HO255" s="2"/>
      <c r="HP255" s="2"/>
      <c r="HQ255" s="2"/>
      <c r="HR255" s="2"/>
      <c r="HS255" s="2"/>
      <c r="HT255" s="2"/>
      <c r="HU255" s="2"/>
      <c r="HV255" s="2"/>
      <c r="HW255" s="2"/>
      <c r="HX255" s="2"/>
      <c r="HY255" s="2"/>
      <c r="HZ255" s="2"/>
      <c r="IA255" s="2"/>
      <c r="IB255" s="2"/>
      <c r="IC255" s="2"/>
      <c r="ID255" s="2"/>
      <c r="IE255" s="2"/>
      <c r="IF255" s="2"/>
      <c r="IG255" s="2"/>
      <c r="IH255" s="2"/>
      <c r="II255" s="2"/>
      <c r="IJ255" s="2"/>
      <c r="IK255" s="2"/>
      <c r="IL255" s="2"/>
      <c r="IM255" s="2"/>
      <c r="IN255" s="2"/>
      <c r="IO255" s="2"/>
      <c r="IP255" s="2"/>
      <c r="IQ255" s="2"/>
    </row>
    <row r="256" spans="1:251" s="16" customFormat="1" ht="18.75" customHeight="1">
      <c r="A256" s="8"/>
      <c r="B256" s="116"/>
      <c r="C256" s="117"/>
      <c r="D256" s="117"/>
      <c r="E256" s="117"/>
      <c r="F256" s="117"/>
      <c r="G256" s="117"/>
      <c r="H256" s="117"/>
      <c r="I256" s="117"/>
      <c r="J256" s="117"/>
      <c r="K256" s="117"/>
      <c r="L256" s="117"/>
      <c r="M256" s="117"/>
      <c r="N256" s="117"/>
      <c r="O256" s="117"/>
      <c r="P256" s="117"/>
      <c r="Q256" s="117"/>
      <c r="R256" s="117"/>
      <c r="S256" s="117"/>
      <c r="T256" s="117"/>
      <c r="U256" s="117"/>
      <c r="V256" s="117"/>
      <c r="W256" s="117"/>
      <c r="X256" s="117"/>
      <c r="Y256" s="117"/>
      <c r="Z256" s="117"/>
      <c r="AA256" s="117"/>
      <c r="AB256" s="117"/>
      <c r="AC256" s="117"/>
      <c r="AD256" s="117"/>
      <c r="AE256" s="117"/>
      <c r="AF256" s="117"/>
      <c r="AG256" s="117"/>
      <c r="AH256" s="117"/>
      <c r="AI256" s="117"/>
      <c r="AJ256" s="117"/>
      <c r="AK256" s="117"/>
      <c r="AL256" s="117"/>
      <c r="AM256" s="117"/>
      <c r="AN256" s="117"/>
      <c r="AO256" s="117"/>
      <c r="AP256" s="117"/>
      <c r="AQ256" s="117"/>
      <c r="AR256" s="117"/>
      <c r="AS256" s="117"/>
      <c r="AT256" s="117"/>
      <c r="AU256" s="117"/>
      <c r="AV256" s="117"/>
      <c r="AW256" s="117"/>
      <c r="AX256" s="118"/>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c r="HC256" s="2"/>
      <c r="HD256" s="2"/>
      <c r="HE256" s="2"/>
      <c r="HF256" s="2"/>
      <c r="HG256" s="2"/>
      <c r="HH256" s="2"/>
      <c r="HI256" s="2"/>
      <c r="HJ256" s="2"/>
      <c r="HK256" s="2"/>
      <c r="HL256" s="2"/>
      <c r="HM256" s="2"/>
      <c r="HN256" s="2"/>
      <c r="HO256" s="2"/>
      <c r="HP256" s="2"/>
      <c r="HQ256" s="2"/>
      <c r="HR256" s="2"/>
      <c r="HS256" s="2"/>
      <c r="HT256" s="2"/>
      <c r="HU256" s="2"/>
      <c r="HV256" s="2"/>
      <c r="HW256" s="2"/>
      <c r="HX256" s="2"/>
      <c r="HY256" s="2"/>
      <c r="HZ256" s="2"/>
      <c r="IA256" s="2"/>
      <c r="IB256" s="2"/>
      <c r="IC256" s="2"/>
      <c r="ID256" s="2"/>
      <c r="IE256" s="2"/>
      <c r="IF256" s="2"/>
      <c r="IG256" s="2"/>
      <c r="IH256" s="2"/>
      <c r="II256" s="2"/>
      <c r="IJ256" s="2"/>
      <c r="IK256" s="2"/>
      <c r="IL256" s="2"/>
      <c r="IM256" s="2"/>
      <c r="IN256" s="2"/>
      <c r="IO256" s="2"/>
      <c r="IP256" s="2"/>
      <c r="IQ256" s="2"/>
    </row>
    <row r="257" spans="1:251" s="16" customFormat="1" ht="18.75" customHeight="1">
      <c r="A257" s="8"/>
      <c r="B257" s="116"/>
      <c r="C257" s="117"/>
      <c r="D257" s="117"/>
      <c r="E257" s="117"/>
      <c r="F257" s="117"/>
      <c r="G257" s="117"/>
      <c r="H257" s="117"/>
      <c r="I257" s="117"/>
      <c r="J257" s="117"/>
      <c r="K257" s="117"/>
      <c r="L257" s="117"/>
      <c r="M257" s="117"/>
      <c r="N257" s="117"/>
      <c r="O257" s="117"/>
      <c r="P257" s="117"/>
      <c r="Q257" s="117"/>
      <c r="R257" s="117"/>
      <c r="S257" s="117"/>
      <c r="T257" s="117"/>
      <c r="U257" s="117"/>
      <c r="V257" s="117"/>
      <c r="W257" s="117"/>
      <c r="X257" s="117"/>
      <c r="Y257" s="117"/>
      <c r="Z257" s="117"/>
      <c r="AA257" s="117"/>
      <c r="AB257" s="117"/>
      <c r="AC257" s="117"/>
      <c r="AD257" s="117"/>
      <c r="AE257" s="117"/>
      <c r="AF257" s="117"/>
      <c r="AG257" s="117"/>
      <c r="AH257" s="117"/>
      <c r="AI257" s="117"/>
      <c r="AJ257" s="117"/>
      <c r="AK257" s="117"/>
      <c r="AL257" s="117"/>
      <c r="AM257" s="117"/>
      <c r="AN257" s="117"/>
      <c r="AO257" s="117"/>
      <c r="AP257" s="117"/>
      <c r="AQ257" s="117"/>
      <c r="AR257" s="117"/>
      <c r="AS257" s="117"/>
      <c r="AT257" s="117"/>
      <c r="AU257" s="117"/>
      <c r="AV257" s="117"/>
      <c r="AW257" s="117"/>
      <c r="AX257" s="118"/>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c r="IO257" s="2"/>
      <c r="IP257" s="2"/>
      <c r="IQ257" s="2"/>
    </row>
    <row r="258" spans="1:251" s="16" customFormat="1" ht="18.75" customHeight="1">
      <c r="A258" s="8"/>
      <c r="B258" s="116"/>
      <c r="C258" s="117"/>
      <c r="D258" s="117"/>
      <c r="E258" s="117"/>
      <c r="F258" s="117"/>
      <c r="G258" s="117"/>
      <c r="H258" s="117"/>
      <c r="I258" s="117"/>
      <c r="J258" s="117"/>
      <c r="K258" s="117"/>
      <c r="L258" s="117"/>
      <c r="M258" s="117"/>
      <c r="N258" s="117"/>
      <c r="O258" s="117"/>
      <c r="P258" s="117"/>
      <c r="Q258" s="117"/>
      <c r="R258" s="117"/>
      <c r="S258" s="117"/>
      <c r="T258" s="117"/>
      <c r="U258" s="117"/>
      <c r="V258" s="117"/>
      <c r="W258" s="117"/>
      <c r="X258" s="117"/>
      <c r="Y258" s="117"/>
      <c r="Z258" s="117"/>
      <c r="AA258" s="117"/>
      <c r="AB258" s="117"/>
      <c r="AC258" s="117"/>
      <c r="AD258" s="117"/>
      <c r="AE258" s="117"/>
      <c r="AF258" s="117"/>
      <c r="AG258" s="117"/>
      <c r="AH258" s="117"/>
      <c r="AI258" s="117"/>
      <c r="AJ258" s="117"/>
      <c r="AK258" s="117"/>
      <c r="AL258" s="117"/>
      <c r="AM258" s="117"/>
      <c r="AN258" s="117"/>
      <c r="AO258" s="117"/>
      <c r="AP258" s="117"/>
      <c r="AQ258" s="117"/>
      <c r="AR258" s="117"/>
      <c r="AS258" s="117"/>
      <c r="AT258" s="117"/>
      <c r="AU258" s="117"/>
      <c r="AV258" s="117"/>
      <c r="AW258" s="117"/>
      <c r="AX258" s="118"/>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c r="IM258" s="2"/>
      <c r="IN258" s="2"/>
      <c r="IO258" s="2"/>
      <c r="IP258" s="2"/>
      <c r="IQ258" s="2"/>
    </row>
    <row r="259" spans="1:251">
      <c r="A259" s="8"/>
      <c r="B259" s="116"/>
      <c r="C259" s="117"/>
      <c r="D259" s="117"/>
      <c r="E259" s="117"/>
      <c r="F259" s="117"/>
      <c r="G259" s="117"/>
      <c r="H259" s="117"/>
      <c r="I259" s="117"/>
      <c r="J259" s="117"/>
      <c r="K259" s="117"/>
      <c r="L259" s="117"/>
      <c r="M259" s="117"/>
      <c r="N259" s="117"/>
      <c r="O259" s="117"/>
      <c r="P259" s="117"/>
      <c r="Q259" s="117"/>
      <c r="R259" s="117"/>
      <c r="S259" s="117"/>
      <c r="T259" s="117"/>
      <c r="U259" s="117"/>
      <c r="V259" s="117"/>
      <c r="W259" s="117"/>
      <c r="X259" s="117"/>
      <c r="Y259" s="117"/>
      <c r="Z259" s="117"/>
      <c r="AA259" s="117"/>
      <c r="AB259" s="117"/>
      <c r="AC259" s="117"/>
      <c r="AD259" s="117"/>
      <c r="AE259" s="117"/>
      <c r="AF259" s="117"/>
      <c r="AG259" s="117"/>
      <c r="AH259" s="117"/>
      <c r="AI259" s="117"/>
      <c r="AJ259" s="117"/>
      <c r="AK259" s="117"/>
      <c r="AL259" s="117"/>
      <c r="AM259" s="117"/>
      <c r="AN259" s="117"/>
      <c r="AO259" s="117"/>
      <c r="AP259" s="117"/>
      <c r="AQ259" s="117"/>
      <c r="AR259" s="117"/>
      <c r="AS259" s="117"/>
      <c r="AT259" s="117"/>
      <c r="AU259" s="117"/>
      <c r="AV259" s="117"/>
      <c r="AW259" s="117"/>
      <c r="AX259" s="118"/>
    </row>
    <row r="260" spans="1:251" ht="15" thickBot="1">
      <c r="A260" s="17"/>
      <c r="B260" s="18"/>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20"/>
    </row>
    <row r="261" spans="1:251">
      <c r="B261" s="21"/>
    </row>
    <row r="262" spans="1:251" ht="15" thickBot="1">
      <c r="A262" s="11"/>
      <c r="B262" s="10" t="s">
        <v>3</v>
      </c>
      <c r="C262" s="8"/>
      <c r="D262" s="8"/>
      <c r="E262" s="8"/>
      <c r="F262" s="8"/>
      <c r="G262" s="8"/>
      <c r="H262" s="8"/>
      <c r="I262" s="8"/>
      <c r="J262" s="8"/>
      <c r="K262" s="8"/>
      <c r="L262" s="9"/>
      <c r="M262" s="9"/>
      <c r="N262" s="9"/>
      <c r="O262" s="9"/>
      <c r="P262" s="8"/>
      <c r="Q262" s="8"/>
      <c r="R262" s="8"/>
      <c r="S262" s="8"/>
      <c r="T262" s="8"/>
      <c r="U262" s="8"/>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row>
    <row r="263" spans="1:251" ht="14.25">
      <c r="A263" s="8"/>
      <c r="B263" s="12"/>
      <c r="C263" s="7"/>
      <c r="D263" s="7"/>
      <c r="E263" s="7"/>
      <c r="F263" s="7"/>
      <c r="G263" s="7"/>
      <c r="H263" s="7"/>
      <c r="I263" s="7"/>
      <c r="J263" s="7"/>
      <c r="K263" s="7"/>
      <c r="L263" s="13"/>
      <c r="M263" s="13"/>
      <c r="N263" s="13"/>
      <c r="O263" s="13"/>
      <c r="P263" s="7"/>
      <c r="Q263" s="7"/>
      <c r="R263" s="7"/>
      <c r="S263" s="7"/>
      <c r="T263" s="7"/>
      <c r="U263" s="7"/>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14"/>
      <c r="AS263" s="14"/>
      <c r="AT263" s="14"/>
      <c r="AU263" s="14"/>
      <c r="AV263" s="14"/>
      <c r="AW263" s="14"/>
      <c r="AX263" s="15"/>
    </row>
    <row r="264" spans="1:251">
      <c r="A264" s="8"/>
      <c r="B264" s="116" t="s">
        <v>122</v>
      </c>
      <c r="C264" s="117"/>
      <c r="D264" s="117"/>
      <c r="E264" s="117"/>
      <c r="F264" s="117"/>
      <c r="G264" s="117"/>
      <c r="H264" s="117"/>
      <c r="I264" s="117"/>
      <c r="J264" s="117"/>
      <c r="K264" s="117"/>
      <c r="L264" s="117"/>
      <c r="M264" s="117"/>
      <c r="N264" s="117"/>
      <c r="O264" s="117"/>
      <c r="P264" s="117"/>
      <c r="Q264" s="117"/>
      <c r="R264" s="117"/>
      <c r="S264" s="117"/>
      <c r="T264" s="117"/>
      <c r="U264" s="117"/>
      <c r="V264" s="117"/>
      <c r="W264" s="117"/>
      <c r="X264" s="117"/>
      <c r="Y264" s="117"/>
      <c r="Z264" s="117"/>
      <c r="AA264" s="117"/>
      <c r="AB264" s="117"/>
      <c r="AC264" s="117"/>
      <c r="AD264" s="117"/>
      <c r="AE264" s="117"/>
      <c r="AF264" s="117"/>
      <c r="AG264" s="117"/>
      <c r="AH264" s="117"/>
      <c r="AI264" s="117"/>
      <c r="AJ264" s="117"/>
      <c r="AK264" s="117"/>
      <c r="AL264" s="117"/>
      <c r="AM264" s="117"/>
      <c r="AN264" s="117"/>
      <c r="AO264" s="117"/>
      <c r="AP264" s="117"/>
      <c r="AQ264" s="117"/>
      <c r="AR264" s="117"/>
      <c r="AS264" s="117"/>
      <c r="AT264" s="117"/>
      <c r="AU264" s="117"/>
      <c r="AV264" s="117"/>
      <c r="AW264" s="117"/>
      <c r="AX264" s="118"/>
      <c r="DI264" s="6"/>
    </row>
    <row r="265" spans="1:251" ht="24.75" customHeight="1">
      <c r="A265" s="8"/>
      <c r="B265" s="116"/>
      <c r="C265" s="117"/>
      <c r="D265" s="117"/>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17"/>
      <c r="AA265" s="117"/>
      <c r="AB265" s="117"/>
      <c r="AC265" s="117"/>
      <c r="AD265" s="117"/>
      <c r="AE265" s="117"/>
      <c r="AF265" s="117"/>
      <c r="AG265" s="117"/>
      <c r="AH265" s="117"/>
      <c r="AI265" s="117"/>
      <c r="AJ265" s="117"/>
      <c r="AK265" s="117"/>
      <c r="AL265" s="117"/>
      <c r="AM265" s="117"/>
      <c r="AN265" s="117"/>
      <c r="AO265" s="117"/>
      <c r="AP265" s="117"/>
      <c r="AQ265" s="117"/>
      <c r="AR265" s="117"/>
      <c r="AS265" s="117"/>
      <c r="AT265" s="117"/>
      <c r="AU265" s="117"/>
      <c r="AV265" s="117"/>
      <c r="AW265" s="117"/>
      <c r="AX265" s="118"/>
      <c r="DI265" s="6"/>
    </row>
    <row r="266" spans="1:251">
      <c r="A266" s="8"/>
      <c r="B266" s="116"/>
      <c r="C266" s="117"/>
      <c r="D266" s="117"/>
      <c r="E266" s="117"/>
      <c r="F266" s="117"/>
      <c r="G266" s="117"/>
      <c r="H266" s="117"/>
      <c r="I266" s="117"/>
      <c r="J266" s="117"/>
      <c r="K266" s="117"/>
      <c r="L266" s="117"/>
      <c r="M266" s="117"/>
      <c r="N266" s="117"/>
      <c r="O266" s="117"/>
      <c r="P266" s="117"/>
      <c r="Q266" s="117"/>
      <c r="R266" s="117"/>
      <c r="S266" s="117"/>
      <c r="T266" s="117"/>
      <c r="U266" s="117"/>
      <c r="V266" s="117"/>
      <c r="W266" s="117"/>
      <c r="X266" s="117"/>
      <c r="Y266" s="117"/>
      <c r="Z266" s="117"/>
      <c r="AA266" s="117"/>
      <c r="AB266" s="117"/>
      <c r="AC266" s="117"/>
      <c r="AD266" s="117"/>
      <c r="AE266" s="117"/>
      <c r="AF266" s="117"/>
      <c r="AG266" s="117"/>
      <c r="AH266" s="117"/>
      <c r="AI266" s="117"/>
      <c r="AJ266" s="117"/>
      <c r="AK266" s="117"/>
      <c r="AL266" s="117"/>
      <c r="AM266" s="117"/>
      <c r="AN266" s="117"/>
      <c r="AO266" s="117"/>
      <c r="AP266" s="117"/>
      <c r="AQ266" s="117"/>
      <c r="AR266" s="117"/>
      <c r="AS266" s="117"/>
      <c r="AT266" s="117"/>
      <c r="AU266" s="117"/>
      <c r="AV266" s="117"/>
      <c r="AW266" s="117"/>
      <c r="AX266" s="118"/>
      <c r="DI266" s="6"/>
    </row>
    <row r="267" spans="1:251">
      <c r="A267" s="8"/>
      <c r="B267" s="116"/>
      <c r="C267" s="117"/>
      <c r="D267" s="117"/>
      <c r="E267" s="117"/>
      <c r="F267" s="117"/>
      <c r="G267" s="117"/>
      <c r="H267" s="117"/>
      <c r="I267" s="117"/>
      <c r="J267" s="117"/>
      <c r="K267" s="117"/>
      <c r="L267" s="117"/>
      <c r="M267" s="117"/>
      <c r="N267" s="117"/>
      <c r="O267" s="117"/>
      <c r="P267" s="117"/>
      <c r="Q267" s="117"/>
      <c r="R267" s="117"/>
      <c r="S267" s="117"/>
      <c r="T267" s="117"/>
      <c r="U267" s="117"/>
      <c r="V267" s="117"/>
      <c r="W267" s="117"/>
      <c r="X267" s="117"/>
      <c r="Y267" s="117"/>
      <c r="Z267" s="117"/>
      <c r="AA267" s="117"/>
      <c r="AB267" s="117"/>
      <c r="AC267" s="117"/>
      <c r="AD267" s="117"/>
      <c r="AE267" s="117"/>
      <c r="AF267" s="117"/>
      <c r="AG267" s="117"/>
      <c r="AH267" s="117"/>
      <c r="AI267" s="117"/>
      <c r="AJ267" s="117"/>
      <c r="AK267" s="117"/>
      <c r="AL267" s="117"/>
      <c r="AM267" s="117"/>
      <c r="AN267" s="117"/>
      <c r="AO267" s="117"/>
      <c r="AP267" s="117"/>
      <c r="AQ267" s="117"/>
      <c r="AR267" s="117"/>
      <c r="AS267" s="117"/>
      <c r="AT267" s="117"/>
      <c r="AU267" s="117"/>
      <c r="AV267" s="117"/>
      <c r="AW267" s="117"/>
      <c r="AX267" s="118"/>
      <c r="DI267" s="6"/>
    </row>
    <row r="268" spans="1:251">
      <c r="A268" s="8"/>
      <c r="B268" s="116"/>
      <c r="C268" s="117"/>
      <c r="D268" s="117"/>
      <c r="E268" s="117"/>
      <c r="F268" s="117"/>
      <c r="G268" s="117"/>
      <c r="H268" s="117"/>
      <c r="I268" s="117"/>
      <c r="J268" s="117"/>
      <c r="K268" s="117"/>
      <c r="L268" s="117"/>
      <c r="M268" s="117"/>
      <c r="N268" s="117"/>
      <c r="O268" s="117"/>
      <c r="P268" s="117"/>
      <c r="Q268" s="117"/>
      <c r="R268" s="117"/>
      <c r="S268" s="117"/>
      <c r="T268" s="117"/>
      <c r="U268" s="117"/>
      <c r="V268" s="117"/>
      <c r="W268" s="117"/>
      <c r="X268" s="117"/>
      <c r="Y268" s="117"/>
      <c r="Z268" s="117"/>
      <c r="AA268" s="117"/>
      <c r="AB268" s="117"/>
      <c r="AC268" s="117"/>
      <c r="AD268" s="117"/>
      <c r="AE268" s="117"/>
      <c r="AF268" s="117"/>
      <c r="AG268" s="117"/>
      <c r="AH268" s="117"/>
      <c r="AI268" s="117"/>
      <c r="AJ268" s="117"/>
      <c r="AK268" s="117"/>
      <c r="AL268" s="117"/>
      <c r="AM268" s="117"/>
      <c r="AN268" s="117"/>
      <c r="AO268" s="117"/>
      <c r="AP268" s="117"/>
      <c r="AQ268" s="117"/>
      <c r="AR268" s="117"/>
      <c r="AS268" s="117"/>
      <c r="AT268" s="117"/>
      <c r="AU268" s="117"/>
      <c r="AV268" s="117"/>
      <c r="AW268" s="117"/>
      <c r="AX268" s="118"/>
    </row>
    <row r="269" spans="1:251" ht="12" customHeight="1">
      <c r="A269" s="8"/>
      <c r="B269" s="116"/>
      <c r="C269" s="117"/>
      <c r="D269" s="117"/>
      <c r="E269" s="117"/>
      <c r="F269" s="117"/>
      <c r="G269" s="117"/>
      <c r="H269" s="117"/>
      <c r="I269" s="117"/>
      <c r="J269" s="117"/>
      <c r="K269" s="117"/>
      <c r="L269" s="117"/>
      <c r="M269" s="117"/>
      <c r="N269" s="117"/>
      <c r="O269" s="117"/>
      <c r="P269" s="117"/>
      <c r="Q269" s="117"/>
      <c r="R269" s="117"/>
      <c r="S269" s="117"/>
      <c r="T269" s="117"/>
      <c r="U269" s="117"/>
      <c r="V269" s="117"/>
      <c r="W269" s="117"/>
      <c r="X269" s="117"/>
      <c r="Y269" s="117"/>
      <c r="Z269" s="117"/>
      <c r="AA269" s="117"/>
      <c r="AB269" s="117"/>
      <c r="AC269" s="117"/>
      <c r="AD269" s="117"/>
      <c r="AE269" s="117"/>
      <c r="AF269" s="117"/>
      <c r="AG269" s="117"/>
      <c r="AH269" s="117"/>
      <c r="AI269" s="117"/>
      <c r="AJ269" s="117"/>
      <c r="AK269" s="117"/>
      <c r="AL269" s="117"/>
      <c r="AM269" s="117"/>
      <c r="AN269" s="117"/>
      <c r="AO269" s="117"/>
      <c r="AP269" s="117"/>
      <c r="AQ269" s="117"/>
      <c r="AR269" s="117"/>
      <c r="AS269" s="117"/>
      <c r="AT269" s="117"/>
      <c r="AU269" s="117"/>
      <c r="AV269" s="117"/>
      <c r="AW269" s="117"/>
      <c r="AX269" s="118"/>
    </row>
    <row r="270" spans="1:251" ht="12" customHeight="1">
      <c r="A270" s="8"/>
      <c r="B270" s="116"/>
      <c r="C270" s="117"/>
      <c r="D270" s="117"/>
      <c r="E270" s="117"/>
      <c r="F270" s="117"/>
      <c r="G270" s="117"/>
      <c r="H270" s="117"/>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17"/>
      <c r="AE270" s="117"/>
      <c r="AF270" s="117"/>
      <c r="AG270" s="117"/>
      <c r="AH270" s="117"/>
      <c r="AI270" s="117"/>
      <c r="AJ270" s="117"/>
      <c r="AK270" s="117"/>
      <c r="AL270" s="117"/>
      <c r="AM270" s="117"/>
      <c r="AN270" s="117"/>
      <c r="AO270" s="117"/>
      <c r="AP270" s="117"/>
      <c r="AQ270" s="117"/>
      <c r="AR270" s="117"/>
      <c r="AS270" s="117"/>
      <c r="AT270" s="117"/>
      <c r="AU270" s="117"/>
      <c r="AV270" s="117"/>
      <c r="AW270" s="117"/>
      <c r="AX270" s="118"/>
      <c r="BC270" s="16"/>
    </row>
    <row r="271" spans="1:251" ht="12" customHeight="1">
      <c r="A271" s="8"/>
      <c r="B271" s="116"/>
      <c r="C271" s="117"/>
      <c r="D271" s="117"/>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17"/>
      <c r="AA271" s="117"/>
      <c r="AB271" s="117"/>
      <c r="AC271" s="117"/>
      <c r="AD271" s="117"/>
      <c r="AE271" s="117"/>
      <c r="AF271" s="117"/>
      <c r="AG271" s="117"/>
      <c r="AH271" s="117"/>
      <c r="AI271" s="117"/>
      <c r="AJ271" s="117"/>
      <c r="AK271" s="117"/>
      <c r="AL271" s="117"/>
      <c r="AM271" s="117"/>
      <c r="AN271" s="117"/>
      <c r="AO271" s="117"/>
      <c r="AP271" s="117"/>
      <c r="AQ271" s="117"/>
      <c r="AR271" s="117"/>
      <c r="AS271" s="117"/>
      <c r="AT271" s="117"/>
      <c r="AU271" s="117"/>
      <c r="AV271" s="117"/>
      <c r="AW271" s="117"/>
      <c r="AX271" s="118"/>
    </row>
    <row r="272" spans="1:251" ht="12" customHeight="1">
      <c r="A272" s="8"/>
      <c r="B272" s="116"/>
      <c r="C272" s="117"/>
      <c r="D272" s="117"/>
      <c r="E272" s="117"/>
      <c r="F272" s="117"/>
      <c r="G272" s="117"/>
      <c r="H272" s="117"/>
      <c r="I272" s="117"/>
      <c r="J272" s="117"/>
      <c r="K272" s="117"/>
      <c r="L272" s="117"/>
      <c r="M272" s="117"/>
      <c r="N272" s="117"/>
      <c r="O272" s="117"/>
      <c r="P272" s="117"/>
      <c r="Q272" s="117"/>
      <c r="R272" s="117"/>
      <c r="S272" s="117"/>
      <c r="T272" s="117"/>
      <c r="U272" s="117"/>
      <c r="V272" s="117"/>
      <c r="W272" s="117"/>
      <c r="X272" s="117"/>
      <c r="Y272" s="117"/>
      <c r="Z272" s="117"/>
      <c r="AA272" s="117"/>
      <c r="AB272" s="117"/>
      <c r="AC272" s="117"/>
      <c r="AD272" s="117"/>
      <c r="AE272" s="117"/>
      <c r="AF272" s="117"/>
      <c r="AG272" s="117"/>
      <c r="AH272" s="117"/>
      <c r="AI272" s="117"/>
      <c r="AJ272" s="117"/>
      <c r="AK272" s="117"/>
      <c r="AL272" s="117"/>
      <c r="AM272" s="117"/>
      <c r="AN272" s="117"/>
      <c r="AO272" s="117"/>
      <c r="AP272" s="117"/>
      <c r="AQ272" s="117"/>
      <c r="AR272" s="117"/>
      <c r="AS272" s="117"/>
      <c r="AT272" s="117"/>
      <c r="AU272" s="117"/>
      <c r="AV272" s="117"/>
      <c r="AW272" s="117"/>
      <c r="AX272" s="118"/>
    </row>
    <row r="273" spans="1:113" ht="12" customHeight="1">
      <c r="A273" s="8"/>
      <c r="B273" s="116"/>
      <c r="C273" s="117"/>
      <c r="D273" s="117"/>
      <c r="E273" s="117"/>
      <c r="F273" s="117"/>
      <c r="G273" s="117"/>
      <c r="H273" s="117"/>
      <c r="I273" s="117"/>
      <c r="J273" s="117"/>
      <c r="K273" s="117"/>
      <c r="L273" s="117"/>
      <c r="M273" s="117"/>
      <c r="N273" s="117"/>
      <c r="O273" s="117"/>
      <c r="P273" s="117"/>
      <c r="Q273" s="117"/>
      <c r="R273" s="117"/>
      <c r="S273" s="117"/>
      <c r="T273" s="117"/>
      <c r="U273" s="117"/>
      <c r="V273" s="117"/>
      <c r="W273" s="117"/>
      <c r="X273" s="117"/>
      <c r="Y273" s="117"/>
      <c r="Z273" s="117"/>
      <c r="AA273" s="117"/>
      <c r="AB273" s="117"/>
      <c r="AC273" s="117"/>
      <c r="AD273" s="117"/>
      <c r="AE273" s="117"/>
      <c r="AF273" s="117"/>
      <c r="AG273" s="117"/>
      <c r="AH273" s="117"/>
      <c r="AI273" s="117"/>
      <c r="AJ273" s="117"/>
      <c r="AK273" s="117"/>
      <c r="AL273" s="117"/>
      <c r="AM273" s="117"/>
      <c r="AN273" s="117"/>
      <c r="AO273" s="117"/>
      <c r="AP273" s="117"/>
      <c r="AQ273" s="117"/>
      <c r="AR273" s="117"/>
      <c r="AS273" s="117"/>
      <c r="AT273" s="117"/>
      <c r="AU273" s="117"/>
      <c r="AV273" s="117"/>
      <c r="AW273" s="117"/>
      <c r="AX273" s="118"/>
    </row>
    <row r="274" spans="1:113">
      <c r="A274" s="8"/>
      <c r="B274" s="116"/>
      <c r="C274" s="117"/>
      <c r="D274" s="117"/>
      <c r="E274" s="117"/>
      <c r="F274" s="117"/>
      <c r="G274" s="117"/>
      <c r="H274" s="117"/>
      <c r="I274" s="117"/>
      <c r="J274" s="117"/>
      <c r="K274" s="117"/>
      <c r="L274" s="117"/>
      <c r="M274" s="117"/>
      <c r="N274" s="117"/>
      <c r="O274" s="117"/>
      <c r="P274" s="117"/>
      <c r="Q274" s="117"/>
      <c r="R274" s="117"/>
      <c r="S274" s="117"/>
      <c r="T274" s="117"/>
      <c r="U274" s="117"/>
      <c r="V274" s="117"/>
      <c r="W274" s="117"/>
      <c r="X274" s="117"/>
      <c r="Y274" s="117"/>
      <c r="Z274" s="117"/>
      <c r="AA274" s="117"/>
      <c r="AB274" s="117"/>
      <c r="AC274" s="117"/>
      <c r="AD274" s="117"/>
      <c r="AE274" s="117"/>
      <c r="AF274" s="117"/>
      <c r="AG274" s="117"/>
      <c r="AH274" s="117"/>
      <c r="AI274" s="117"/>
      <c r="AJ274" s="117"/>
      <c r="AK274" s="117"/>
      <c r="AL274" s="117"/>
      <c r="AM274" s="117"/>
      <c r="AN274" s="117"/>
      <c r="AO274" s="117"/>
      <c r="AP274" s="117"/>
      <c r="AQ274" s="117"/>
      <c r="AR274" s="117"/>
      <c r="AS274" s="117"/>
      <c r="AT274" s="117"/>
      <c r="AU274" s="117"/>
      <c r="AV274" s="117"/>
      <c r="AW274" s="117"/>
      <c r="AX274" s="118"/>
    </row>
    <row r="275" spans="1:113" ht="15" thickBot="1">
      <c r="A275" s="17"/>
      <c r="B275" s="18"/>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20"/>
    </row>
    <row r="276" spans="1:113">
      <c r="B276" s="21"/>
      <c r="DI276" s="6"/>
    </row>
    <row r="277" spans="1:113" ht="14.25">
      <c r="B277" s="10" t="s">
        <v>4</v>
      </c>
      <c r="C277" s="8"/>
      <c r="D277" s="8"/>
      <c r="E277" s="8"/>
      <c r="F277" s="8"/>
      <c r="G277" s="8"/>
      <c r="H277" s="8"/>
      <c r="I277" s="8"/>
      <c r="J277" s="8"/>
      <c r="K277" s="8"/>
      <c r="L277" s="9"/>
      <c r="M277" s="9"/>
      <c r="N277" s="9"/>
      <c r="O277" s="9"/>
      <c r="P277" s="8"/>
      <c r="Q277" s="8"/>
      <c r="R277" s="8"/>
      <c r="S277" s="8"/>
      <c r="T277" s="8"/>
      <c r="U277" s="8"/>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c r="AR277" s="10"/>
      <c r="AS277" s="10"/>
      <c r="AT277" s="10"/>
      <c r="AU277" s="10"/>
      <c r="AV277" s="10"/>
      <c r="AW277" s="10"/>
      <c r="AX277" s="10"/>
    </row>
    <row r="278" spans="1:113" ht="12" customHeight="1" thickBot="1">
      <c r="B278" s="8"/>
      <c r="C278" s="8"/>
      <c r="D278" s="8"/>
      <c r="E278" s="8"/>
      <c r="F278" s="8"/>
      <c r="G278" s="8"/>
      <c r="H278" s="8"/>
      <c r="I278" s="8"/>
      <c r="J278" s="8"/>
      <c r="K278" s="8"/>
      <c r="L278" s="9"/>
      <c r="M278" s="9"/>
      <c r="N278" s="9"/>
      <c r="O278" s="9"/>
      <c r="P278" s="8"/>
      <c r="Q278" s="8"/>
      <c r="R278" s="8"/>
      <c r="S278" s="8"/>
      <c r="T278" s="8"/>
      <c r="U278" s="8"/>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c r="AR278" s="10"/>
      <c r="AS278" s="10"/>
      <c r="AT278" s="10"/>
      <c r="AU278" s="10"/>
      <c r="AV278" s="10"/>
      <c r="AW278" s="10"/>
      <c r="AX278" s="22" t="s">
        <v>5</v>
      </c>
    </row>
    <row r="279" spans="1:113" ht="12" customHeight="1">
      <c r="A279" s="8"/>
      <c r="B279" s="119" t="s">
        <v>6</v>
      </c>
      <c r="C279" s="120"/>
      <c r="D279" s="120"/>
      <c r="E279" s="120"/>
      <c r="F279" s="120"/>
      <c r="G279" s="120"/>
      <c r="H279" s="120"/>
      <c r="I279" s="120"/>
      <c r="J279" s="120"/>
      <c r="K279" s="120"/>
      <c r="L279" s="120"/>
      <c r="M279" s="120"/>
      <c r="N279" s="120"/>
      <c r="O279" s="120"/>
      <c r="P279" s="120"/>
      <c r="Q279" s="120"/>
      <c r="R279" s="120"/>
      <c r="S279" s="120"/>
      <c r="T279" s="120"/>
      <c r="U279" s="120"/>
      <c r="V279" s="120"/>
      <c r="W279" s="120"/>
      <c r="X279" s="120"/>
      <c r="Y279" s="120"/>
      <c r="Z279" s="121"/>
      <c r="AA279" s="125" t="s">
        <v>12</v>
      </c>
      <c r="AB279" s="120"/>
      <c r="AC279" s="120"/>
      <c r="AD279" s="120"/>
      <c r="AE279" s="120"/>
      <c r="AF279" s="120"/>
      <c r="AG279" s="120"/>
      <c r="AH279" s="120"/>
      <c r="AI279" s="121"/>
      <c r="AJ279" s="125" t="s">
        <v>13</v>
      </c>
      <c r="AK279" s="120"/>
      <c r="AL279" s="120"/>
      <c r="AM279" s="120"/>
      <c r="AN279" s="120"/>
      <c r="AO279" s="120"/>
      <c r="AP279" s="120"/>
      <c r="AQ279" s="120"/>
      <c r="AR279" s="121"/>
      <c r="AS279" s="125" t="s">
        <v>7</v>
      </c>
      <c r="AT279" s="120"/>
      <c r="AU279" s="120"/>
      <c r="AV279" s="120"/>
      <c r="AW279" s="120"/>
      <c r="AX279" s="127"/>
    </row>
    <row r="280" spans="1:113" ht="12" customHeight="1">
      <c r="A280" s="8"/>
      <c r="B280" s="122"/>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4"/>
      <c r="AA280" s="126"/>
      <c r="AB280" s="123"/>
      <c r="AC280" s="123"/>
      <c r="AD280" s="123"/>
      <c r="AE280" s="123"/>
      <c r="AF280" s="123"/>
      <c r="AG280" s="123"/>
      <c r="AH280" s="123"/>
      <c r="AI280" s="124"/>
      <c r="AJ280" s="126"/>
      <c r="AK280" s="123"/>
      <c r="AL280" s="123"/>
      <c r="AM280" s="123"/>
      <c r="AN280" s="123"/>
      <c r="AO280" s="123"/>
      <c r="AP280" s="123"/>
      <c r="AQ280" s="123"/>
      <c r="AR280" s="124"/>
      <c r="AS280" s="126"/>
      <c r="AT280" s="123"/>
      <c r="AU280" s="123"/>
      <c r="AV280" s="123"/>
      <c r="AW280" s="123"/>
      <c r="AX280" s="128"/>
    </row>
    <row r="281" spans="1:113" ht="12" customHeight="1">
      <c r="A281" s="8"/>
      <c r="B281" s="25"/>
      <c r="C281" s="91" t="s">
        <v>123</v>
      </c>
      <c r="D281" s="92"/>
      <c r="E281" s="92"/>
      <c r="F281" s="92"/>
      <c r="G281" s="92"/>
      <c r="H281" s="92"/>
      <c r="I281" s="92"/>
      <c r="J281" s="92"/>
      <c r="K281" s="92"/>
      <c r="L281" s="92"/>
      <c r="M281" s="92"/>
      <c r="N281" s="92"/>
      <c r="O281" s="92"/>
      <c r="P281" s="92"/>
      <c r="Q281" s="92"/>
      <c r="R281" s="92"/>
      <c r="S281" s="92"/>
      <c r="T281" s="92"/>
      <c r="U281" s="92"/>
      <c r="V281" s="92"/>
      <c r="W281" s="92"/>
      <c r="X281" s="92"/>
      <c r="Y281" s="92"/>
      <c r="Z281" s="93"/>
      <c r="AA281" s="94">
        <v>870</v>
      </c>
      <c r="AB281" s="95"/>
      <c r="AC281" s="95"/>
      <c r="AD281" s="95"/>
      <c r="AE281" s="95"/>
      <c r="AF281" s="95"/>
      <c r="AG281" s="95"/>
      <c r="AH281" s="95"/>
      <c r="AI281" s="96"/>
      <c r="AJ281" s="94">
        <v>894</v>
      </c>
      <c r="AK281" s="95"/>
      <c r="AL281" s="95"/>
      <c r="AM281" s="95"/>
      <c r="AN281" s="95"/>
      <c r="AO281" s="95"/>
      <c r="AP281" s="95"/>
      <c r="AQ281" s="95"/>
      <c r="AR281" s="96"/>
      <c r="AS281" s="97"/>
      <c r="AT281" s="98"/>
      <c r="AU281" s="98"/>
      <c r="AV281" s="98"/>
      <c r="AW281" s="98"/>
      <c r="AX281" s="99"/>
      <c r="BC281" s="16"/>
    </row>
    <row r="282" spans="1:113" ht="12" customHeight="1">
      <c r="A282" s="8"/>
      <c r="B282" s="25"/>
      <c r="C282" s="91" t="s">
        <v>124</v>
      </c>
      <c r="D282" s="92"/>
      <c r="E282" s="92"/>
      <c r="F282" s="92"/>
      <c r="G282" s="92"/>
      <c r="H282" s="92"/>
      <c r="I282" s="92"/>
      <c r="J282" s="92"/>
      <c r="K282" s="92"/>
      <c r="L282" s="92"/>
      <c r="M282" s="92"/>
      <c r="N282" s="92"/>
      <c r="O282" s="92"/>
      <c r="P282" s="92"/>
      <c r="Q282" s="92"/>
      <c r="R282" s="92"/>
      <c r="S282" s="92"/>
      <c r="T282" s="92"/>
      <c r="U282" s="92"/>
      <c r="V282" s="92"/>
      <c r="W282" s="92"/>
      <c r="X282" s="92"/>
      <c r="Y282" s="92"/>
      <c r="Z282" s="93"/>
      <c r="AA282" s="94">
        <v>0</v>
      </c>
      <c r="AB282" s="95"/>
      <c r="AC282" s="95"/>
      <c r="AD282" s="95"/>
      <c r="AE282" s="95"/>
      <c r="AF282" s="95"/>
      <c r="AG282" s="95"/>
      <c r="AH282" s="95"/>
      <c r="AI282" s="96"/>
      <c r="AJ282" s="94">
        <v>350</v>
      </c>
      <c r="AK282" s="95"/>
      <c r="AL282" s="95"/>
      <c r="AM282" s="95"/>
      <c r="AN282" s="95"/>
      <c r="AO282" s="95"/>
      <c r="AP282" s="95"/>
      <c r="AQ282" s="95"/>
      <c r="AR282" s="96"/>
      <c r="AS282" s="97"/>
      <c r="AT282" s="98"/>
      <c r="AU282" s="98"/>
      <c r="AV282" s="98"/>
      <c r="AW282" s="98"/>
      <c r="AX282" s="99"/>
    </row>
    <row r="283" spans="1:113" ht="12" customHeight="1">
      <c r="A283" s="8"/>
      <c r="B283" s="25"/>
      <c r="C283" s="91" t="s">
        <v>125</v>
      </c>
      <c r="D283" s="92"/>
      <c r="E283" s="92"/>
      <c r="F283" s="92"/>
      <c r="G283" s="92"/>
      <c r="H283" s="92"/>
      <c r="I283" s="92"/>
      <c r="J283" s="92"/>
      <c r="K283" s="92"/>
      <c r="L283" s="92"/>
      <c r="M283" s="92"/>
      <c r="N283" s="92"/>
      <c r="O283" s="92"/>
      <c r="P283" s="92"/>
      <c r="Q283" s="92"/>
      <c r="R283" s="92"/>
      <c r="S283" s="92"/>
      <c r="T283" s="92"/>
      <c r="U283" s="92"/>
      <c r="V283" s="92"/>
      <c r="W283" s="92"/>
      <c r="X283" s="92"/>
      <c r="Y283" s="92"/>
      <c r="Z283" s="93"/>
      <c r="AA283" s="94">
        <v>200</v>
      </c>
      <c r="AB283" s="95"/>
      <c r="AC283" s="95"/>
      <c r="AD283" s="95"/>
      <c r="AE283" s="95"/>
      <c r="AF283" s="95"/>
      <c r="AG283" s="95"/>
      <c r="AH283" s="95"/>
      <c r="AI283" s="96"/>
      <c r="AJ283" s="94">
        <v>187</v>
      </c>
      <c r="AK283" s="95"/>
      <c r="AL283" s="95"/>
      <c r="AM283" s="95"/>
      <c r="AN283" s="95"/>
      <c r="AO283" s="95"/>
      <c r="AP283" s="95"/>
      <c r="AQ283" s="95"/>
      <c r="AR283" s="96"/>
      <c r="AS283" s="97"/>
      <c r="AT283" s="98"/>
      <c r="AU283" s="98"/>
      <c r="AV283" s="98"/>
      <c r="AW283" s="98"/>
      <c r="AX283" s="99"/>
    </row>
    <row r="284" spans="1:113" ht="20.25" customHeight="1">
      <c r="A284" s="8"/>
      <c r="B284" s="25"/>
      <c r="C284" s="91" t="s">
        <v>126</v>
      </c>
      <c r="D284" s="92"/>
      <c r="E284" s="92"/>
      <c r="F284" s="92"/>
      <c r="G284" s="92"/>
      <c r="H284" s="92"/>
      <c r="I284" s="92"/>
      <c r="J284" s="92"/>
      <c r="K284" s="92"/>
      <c r="L284" s="92"/>
      <c r="M284" s="92"/>
      <c r="N284" s="92"/>
      <c r="O284" s="92"/>
      <c r="P284" s="92"/>
      <c r="Q284" s="92"/>
      <c r="R284" s="92"/>
      <c r="S284" s="92"/>
      <c r="T284" s="92"/>
      <c r="U284" s="92"/>
      <c r="V284" s="92"/>
      <c r="W284" s="92"/>
      <c r="X284" s="92"/>
      <c r="Y284" s="92"/>
      <c r="Z284" s="93"/>
      <c r="AA284" s="94">
        <v>173</v>
      </c>
      <c r="AB284" s="95"/>
      <c r="AC284" s="95"/>
      <c r="AD284" s="95"/>
      <c r="AE284" s="95"/>
      <c r="AF284" s="95"/>
      <c r="AG284" s="95"/>
      <c r="AH284" s="95"/>
      <c r="AI284" s="96"/>
      <c r="AJ284" s="94">
        <v>173</v>
      </c>
      <c r="AK284" s="95"/>
      <c r="AL284" s="95"/>
      <c r="AM284" s="95"/>
      <c r="AN284" s="95"/>
      <c r="AO284" s="95"/>
      <c r="AP284" s="95"/>
      <c r="AQ284" s="95"/>
      <c r="AR284" s="96"/>
      <c r="AS284" s="97"/>
      <c r="AT284" s="98"/>
      <c r="AU284" s="98"/>
      <c r="AV284" s="98"/>
      <c r="AW284" s="98"/>
      <c r="AX284" s="99"/>
    </row>
    <row r="285" spans="1:113" ht="18.75">
      <c r="A285" s="8"/>
      <c r="B285" s="25"/>
      <c r="C285" s="91" t="s">
        <v>127</v>
      </c>
      <c r="D285" s="92"/>
      <c r="E285" s="92"/>
      <c r="F285" s="92"/>
      <c r="G285" s="92"/>
      <c r="H285" s="92"/>
      <c r="I285" s="92"/>
      <c r="J285" s="92"/>
      <c r="K285" s="92"/>
      <c r="L285" s="92"/>
      <c r="M285" s="92"/>
      <c r="N285" s="92"/>
      <c r="O285" s="92"/>
      <c r="P285" s="92"/>
      <c r="Q285" s="92"/>
      <c r="R285" s="92"/>
      <c r="S285" s="92"/>
      <c r="T285" s="92"/>
      <c r="U285" s="92"/>
      <c r="V285" s="92"/>
      <c r="W285" s="92"/>
      <c r="X285" s="92"/>
      <c r="Y285" s="92"/>
      <c r="Z285" s="93"/>
      <c r="AA285" s="94">
        <v>133</v>
      </c>
      <c r="AB285" s="95"/>
      <c r="AC285" s="95"/>
      <c r="AD285" s="95"/>
      <c r="AE285" s="95"/>
      <c r="AF285" s="95"/>
      <c r="AG285" s="95"/>
      <c r="AH285" s="95"/>
      <c r="AI285" s="96"/>
      <c r="AJ285" s="94">
        <v>122</v>
      </c>
      <c r="AK285" s="95"/>
      <c r="AL285" s="95"/>
      <c r="AM285" s="95"/>
      <c r="AN285" s="95"/>
      <c r="AO285" s="95"/>
      <c r="AP285" s="95"/>
      <c r="AQ285" s="95"/>
      <c r="AR285" s="96"/>
      <c r="AS285" s="97"/>
      <c r="AT285" s="98"/>
      <c r="AU285" s="98"/>
      <c r="AV285" s="98"/>
      <c r="AW285" s="98"/>
      <c r="AX285" s="99"/>
    </row>
    <row r="286" spans="1:113" ht="15" thickBot="1">
      <c r="A286" s="17"/>
      <c r="B286" s="100" t="s">
        <v>14</v>
      </c>
      <c r="C286" s="101"/>
      <c r="D286" s="101"/>
      <c r="E286" s="101"/>
      <c r="F286" s="101"/>
      <c r="G286" s="101"/>
      <c r="H286" s="101"/>
      <c r="I286" s="101"/>
      <c r="J286" s="101"/>
      <c r="K286" s="101"/>
      <c r="L286" s="101"/>
      <c r="M286" s="101"/>
      <c r="N286" s="101"/>
      <c r="O286" s="101"/>
      <c r="P286" s="101"/>
      <c r="Q286" s="101"/>
      <c r="R286" s="101"/>
      <c r="S286" s="101"/>
      <c r="T286" s="101"/>
      <c r="U286" s="101"/>
      <c r="V286" s="101"/>
      <c r="W286" s="101"/>
      <c r="X286" s="101"/>
      <c r="Y286" s="101"/>
      <c r="Z286" s="102"/>
      <c r="AA286" s="103">
        <f>SUM($AA$281:$AA$285)</f>
        <v>1376</v>
      </c>
      <c r="AB286" s="104"/>
      <c r="AC286" s="104"/>
      <c r="AD286" s="104"/>
      <c r="AE286" s="104"/>
      <c r="AF286" s="104"/>
      <c r="AG286" s="104"/>
      <c r="AH286" s="104"/>
      <c r="AI286" s="105"/>
      <c r="AJ286" s="103">
        <f>SUM($AJ$281:$AJ$285)</f>
        <v>1726</v>
      </c>
      <c r="AK286" s="104"/>
      <c r="AL286" s="104"/>
      <c r="AM286" s="104"/>
      <c r="AN286" s="104"/>
      <c r="AO286" s="104"/>
      <c r="AP286" s="104"/>
      <c r="AQ286" s="104"/>
      <c r="AR286" s="105"/>
      <c r="AS286" s="106"/>
      <c r="AT286" s="107"/>
      <c r="AU286" s="107"/>
      <c r="AV286" s="107"/>
      <c r="AW286" s="107"/>
      <c r="AX286" s="108"/>
    </row>
    <row r="288" spans="1:113" ht="18.75">
      <c r="A288" s="1" t="s">
        <v>0</v>
      </c>
      <c r="AW288" s="3"/>
      <c r="AX288" s="4"/>
      <c r="AY288" s="3"/>
    </row>
    <row r="289" spans="1:251" s="16" customFormat="1"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c r="HC289" s="2"/>
      <c r="HD289" s="2"/>
      <c r="HE289" s="2"/>
      <c r="HF289" s="2"/>
      <c r="HG289" s="2"/>
      <c r="HH289" s="2"/>
      <c r="HI289" s="2"/>
      <c r="HJ289" s="2"/>
      <c r="HK289" s="2"/>
      <c r="HL289" s="2"/>
      <c r="HM289" s="2"/>
      <c r="HN289" s="2"/>
      <c r="HO289" s="2"/>
      <c r="HP289" s="2"/>
      <c r="HQ289" s="2"/>
      <c r="HR289" s="2"/>
      <c r="HS289" s="2"/>
      <c r="HT289" s="2"/>
      <c r="HU289" s="2"/>
      <c r="HV289" s="2"/>
      <c r="HW289" s="2"/>
      <c r="HX289" s="2"/>
      <c r="HY289" s="2"/>
      <c r="HZ289" s="2"/>
      <c r="IA289" s="2"/>
      <c r="IB289" s="2"/>
      <c r="IC289" s="2"/>
      <c r="ID289" s="2"/>
      <c r="IE289" s="2"/>
      <c r="IF289" s="2"/>
      <c r="IG289" s="2"/>
      <c r="IH289" s="2"/>
      <c r="II289" s="2"/>
      <c r="IJ289" s="2"/>
      <c r="IK289" s="2"/>
      <c r="IL289" s="2"/>
      <c r="IM289" s="2"/>
      <c r="IN289" s="2"/>
      <c r="IO289" s="2"/>
      <c r="IP289" s="2"/>
      <c r="IQ289" s="2"/>
    </row>
    <row r="290" spans="1:251" s="16" customFormat="1" ht="18.75">
      <c r="A290" s="2"/>
      <c r="B290" s="109" t="s">
        <v>8</v>
      </c>
      <c r="C290" s="110"/>
      <c r="D290" s="110"/>
      <c r="E290" s="110"/>
      <c r="F290" s="110"/>
      <c r="G290" s="110"/>
      <c r="H290" s="110"/>
      <c r="I290" s="110"/>
      <c r="J290" s="110"/>
      <c r="K290" s="110"/>
      <c r="L290" s="110"/>
      <c r="M290" s="110"/>
      <c r="N290" s="110"/>
      <c r="O290" s="110"/>
      <c r="P290" s="110"/>
      <c r="Q290" s="110"/>
      <c r="R290" s="110"/>
      <c r="S290" s="110"/>
      <c r="T290" s="110"/>
      <c r="U290" s="110"/>
      <c r="V290" s="110"/>
      <c r="W290" s="110"/>
      <c r="X290" s="110"/>
      <c r="Y290" s="110"/>
      <c r="Z290" s="110"/>
      <c r="AA290" s="110"/>
      <c r="AB290" s="110"/>
      <c r="AC290" s="110"/>
      <c r="AD290" s="110"/>
      <c r="AE290" s="110"/>
      <c r="AF290" s="110"/>
      <c r="AG290" s="110"/>
      <c r="AH290" s="110"/>
      <c r="AI290" s="110"/>
      <c r="AJ290" s="110"/>
      <c r="AK290" s="110"/>
      <c r="AL290" s="110"/>
      <c r="AM290" s="110"/>
      <c r="AN290" s="110"/>
      <c r="AO290" s="110"/>
      <c r="AP290" s="110"/>
      <c r="AQ290" s="110"/>
      <c r="AR290" s="110"/>
      <c r="AS290" s="110"/>
      <c r="AT290" s="110"/>
      <c r="AU290" s="110"/>
      <c r="AV290" s="110"/>
      <c r="AW290" s="110"/>
      <c r="AX290" s="110"/>
      <c r="AY290" s="2"/>
      <c r="AZ290" s="2"/>
      <c r="BA290" s="2"/>
      <c r="BB290" s="23"/>
      <c r="BC290" s="24"/>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c r="HC290" s="2"/>
      <c r="HD290" s="2"/>
      <c r="HE290" s="2"/>
      <c r="HF290" s="2"/>
      <c r="HG290" s="2"/>
      <c r="HH290" s="2"/>
      <c r="HI290" s="2"/>
      <c r="HJ290" s="2"/>
      <c r="HK290" s="2"/>
      <c r="HL290" s="2"/>
      <c r="HM290" s="2"/>
      <c r="HN290" s="2"/>
      <c r="HO290" s="2"/>
      <c r="HP290" s="2"/>
      <c r="HQ290" s="2"/>
      <c r="HR290" s="2"/>
      <c r="HS290" s="2"/>
      <c r="HT290" s="2"/>
      <c r="HU290" s="2"/>
      <c r="HV290" s="2"/>
      <c r="HW290" s="2"/>
      <c r="HX290" s="2"/>
      <c r="HY290" s="2"/>
      <c r="HZ290" s="2"/>
      <c r="IA290" s="2"/>
      <c r="IB290" s="2"/>
      <c r="IC290" s="2"/>
      <c r="ID290" s="2"/>
      <c r="IE290" s="2"/>
      <c r="IF290" s="2"/>
      <c r="IG290" s="2"/>
      <c r="IH290" s="2"/>
      <c r="II290" s="2"/>
      <c r="IJ290" s="2"/>
      <c r="IK290" s="2"/>
      <c r="IL290" s="2"/>
      <c r="IM290" s="2"/>
      <c r="IN290" s="2"/>
      <c r="IO290" s="2"/>
      <c r="IP290" s="2"/>
      <c r="IQ290" s="2"/>
    </row>
    <row r="291" spans="1:251" s="16" customFormat="1" ht="18.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5"/>
      <c r="AA291" s="2"/>
      <c r="AB291" s="2"/>
      <c r="AC291" s="2"/>
      <c r="AD291" s="5"/>
      <c r="AE291" s="5"/>
      <c r="AF291" s="5"/>
      <c r="AG291" s="5"/>
      <c r="AH291" s="5"/>
      <c r="AI291" s="5"/>
      <c r="AJ291" s="2"/>
      <c r="AK291" s="2"/>
      <c r="AL291" s="2"/>
      <c r="AM291" s="2"/>
      <c r="AN291" s="2"/>
      <c r="AO291" s="5"/>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c r="HC291" s="2"/>
      <c r="HD291" s="2"/>
      <c r="HE291" s="2"/>
      <c r="HF291" s="2"/>
      <c r="HG291" s="2"/>
      <c r="HH291" s="2"/>
      <c r="HI291" s="2"/>
      <c r="HJ291" s="2"/>
      <c r="HK291" s="2"/>
      <c r="HL291" s="2"/>
      <c r="HM291" s="2"/>
      <c r="HN291" s="2"/>
      <c r="HO291" s="2"/>
      <c r="HP291" s="2"/>
      <c r="HQ291" s="2"/>
      <c r="HR291" s="2"/>
      <c r="HS291" s="2"/>
      <c r="HT291" s="2"/>
      <c r="HU291" s="2"/>
      <c r="HV291" s="2"/>
      <c r="HW291" s="2"/>
      <c r="HX291" s="2"/>
      <c r="HY291" s="2"/>
      <c r="HZ291" s="2"/>
      <c r="IA291" s="2"/>
      <c r="IB291" s="2"/>
      <c r="IC291" s="2"/>
      <c r="ID291" s="2"/>
      <c r="IE291" s="2"/>
      <c r="IF291" s="2"/>
      <c r="IG291" s="2"/>
      <c r="IH291" s="2"/>
      <c r="II291" s="2"/>
      <c r="IJ291" s="2"/>
      <c r="IK291" s="2"/>
      <c r="IL291" s="2"/>
      <c r="IM291" s="2"/>
      <c r="IN291" s="2"/>
      <c r="IO291" s="2"/>
      <c r="IP291" s="2"/>
      <c r="IQ291" s="2"/>
    </row>
    <row r="292" spans="1:251" s="16" customFormat="1" ht="18.75" customHeight="1" thickBo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5"/>
      <c r="AA292" s="2"/>
      <c r="AB292" s="2"/>
      <c r="AC292" s="2"/>
      <c r="AD292" s="5"/>
      <c r="AE292" s="5"/>
      <c r="AF292" s="5"/>
      <c r="AG292" s="5"/>
      <c r="AH292" s="5"/>
      <c r="AI292" s="5"/>
      <c r="AJ292" s="2"/>
      <c r="AK292" s="2"/>
      <c r="AL292" s="2"/>
      <c r="AM292" s="2"/>
      <c r="AN292" s="2"/>
      <c r="AO292" s="5"/>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c r="HC292" s="2"/>
      <c r="HD292" s="2"/>
      <c r="HE292" s="2"/>
      <c r="HF292" s="2"/>
      <c r="HG292" s="2"/>
      <c r="HH292" s="2"/>
      <c r="HI292" s="2"/>
      <c r="HJ292" s="2"/>
      <c r="HK292" s="2"/>
      <c r="HL292" s="2"/>
      <c r="HM292" s="2"/>
      <c r="HN292" s="2"/>
      <c r="HO292" s="2"/>
      <c r="HP292" s="2"/>
      <c r="HQ292" s="2"/>
      <c r="HR292" s="2"/>
      <c r="HS292" s="2"/>
      <c r="HT292" s="2"/>
      <c r="HU292" s="2"/>
      <c r="HV292" s="2"/>
      <c r="HW292" s="2"/>
      <c r="HX292" s="2"/>
      <c r="HY292" s="2"/>
      <c r="HZ292" s="2"/>
      <c r="IA292" s="2"/>
      <c r="IB292" s="2"/>
      <c r="IC292" s="2"/>
      <c r="ID292" s="2"/>
      <c r="IE292" s="2"/>
      <c r="IF292" s="2"/>
      <c r="IG292" s="2"/>
      <c r="IH292" s="2"/>
      <c r="II292" s="2"/>
      <c r="IJ292" s="2"/>
      <c r="IK292" s="2"/>
      <c r="IL292" s="2"/>
      <c r="IM292" s="2"/>
      <c r="IN292" s="2"/>
      <c r="IO292" s="2"/>
      <c r="IP292" s="2"/>
      <c r="IQ292" s="2"/>
    </row>
    <row r="293" spans="1:251" ht="15" thickBot="1">
      <c r="B293" s="111" t="s">
        <v>1</v>
      </c>
      <c r="C293" s="112"/>
      <c r="D293" s="112"/>
      <c r="E293" s="112"/>
      <c r="F293" s="112"/>
      <c r="G293" s="112"/>
      <c r="H293" s="113" t="s">
        <v>133</v>
      </c>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c r="AO293" s="114"/>
      <c r="AP293" s="114"/>
      <c r="AQ293" s="114"/>
      <c r="AR293" s="114"/>
      <c r="AS293" s="114"/>
      <c r="AT293" s="114"/>
      <c r="AU293" s="114"/>
      <c r="AV293" s="114"/>
      <c r="AW293" s="114"/>
      <c r="AX293" s="115"/>
    </row>
    <row r="294" spans="1:251" ht="14.25">
      <c r="B294" s="7"/>
      <c r="C294" s="7"/>
      <c r="D294" s="7"/>
      <c r="E294" s="7"/>
      <c r="F294" s="7"/>
      <c r="G294" s="7"/>
      <c r="H294" s="8"/>
      <c r="I294" s="8"/>
      <c r="J294" s="8"/>
      <c r="K294" s="8"/>
      <c r="L294" s="9"/>
      <c r="M294" s="9"/>
      <c r="N294" s="9"/>
      <c r="O294" s="9"/>
      <c r="P294" s="8"/>
      <c r="Q294" s="8"/>
      <c r="R294" s="8"/>
      <c r="S294" s="8"/>
      <c r="T294" s="8"/>
      <c r="U294" s="8"/>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c r="AR294" s="10"/>
      <c r="AS294" s="10"/>
      <c r="AT294" s="10"/>
      <c r="AU294" s="10"/>
      <c r="AV294" s="10"/>
      <c r="AW294" s="10"/>
      <c r="AX294" s="10"/>
    </row>
    <row r="295" spans="1:251" ht="15" thickBot="1">
      <c r="A295" s="11"/>
      <c r="B295" s="10" t="s">
        <v>2</v>
      </c>
      <c r="C295" s="8"/>
      <c r="D295" s="8"/>
      <c r="E295" s="8"/>
      <c r="F295" s="8"/>
      <c r="G295" s="8"/>
      <c r="H295" s="8"/>
      <c r="I295" s="8"/>
      <c r="J295" s="8"/>
      <c r="K295" s="8"/>
      <c r="L295" s="9"/>
      <c r="M295" s="9"/>
      <c r="N295" s="9"/>
      <c r="O295" s="9"/>
      <c r="P295" s="8"/>
      <c r="Q295" s="8"/>
      <c r="R295" s="8"/>
      <c r="S295" s="8"/>
      <c r="T295" s="8"/>
      <c r="U295" s="8"/>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c r="AR295" s="10"/>
      <c r="AS295" s="10"/>
      <c r="AT295" s="10"/>
      <c r="AU295" s="10"/>
      <c r="AV295" s="10"/>
      <c r="AW295" s="10"/>
      <c r="AX295" s="10"/>
    </row>
    <row r="296" spans="1:251" ht="14.25">
      <c r="A296" s="8"/>
      <c r="B296" s="12"/>
      <c r="C296" s="7"/>
      <c r="D296" s="7"/>
      <c r="E296" s="7"/>
      <c r="F296" s="7"/>
      <c r="G296" s="7"/>
      <c r="H296" s="7"/>
      <c r="I296" s="7"/>
      <c r="J296" s="7"/>
      <c r="K296" s="7"/>
      <c r="L296" s="13"/>
      <c r="M296" s="13"/>
      <c r="N296" s="13"/>
      <c r="O296" s="13"/>
      <c r="P296" s="7"/>
      <c r="Q296" s="7"/>
      <c r="R296" s="7"/>
      <c r="S296" s="7"/>
      <c r="T296" s="7"/>
      <c r="U296" s="7"/>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14"/>
      <c r="AS296" s="14"/>
      <c r="AT296" s="14"/>
      <c r="AU296" s="14"/>
      <c r="AV296" s="14"/>
      <c r="AW296" s="14"/>
      <c r="AX296" s="15"/>
    </row>
    <row r="297" spans="1:251">
      <c r="A297" s="8"/>
      <c r="B297" s="116" t="s">
        <v>134</v>
      </c>
      <c r="C297" s="117"/>
      <c r="D297" s="117"/>
      <c r="E297" s="117"/>
      <c r="F297" s="117"/>
      <c r="G297" s="117"/>
      <c r="H297" s="117"/>
      <c r="I297" s="117"/>
      <c r="J297" s="117"/>
      <c r="K297" s="117"/>
      <c r="L297" s="117"/>
      <c r="M297" s="117"/>
      <c r="N297" s="117"/>
      <c r="O297" s="117"/>
      <c r="P297" s="117"/>
      <c r="Q297" s="117"/>
      <c r="R297" s="117"/>
      <c r="S297" s="117"/>
      <c r="T297" s="117"/>
      <c r="U297" s="117"/>
      <c r="V297" s="117"/>
      <c r="W297" s="117"/>
      <c r="X297" s="117"/>
      <c r="Y297" s="117"/>
      <c r="Z297" s="117"/>
      <c r="AA297" s="117"/>
      <c r="AB297" s="117"/>
      <c r="AC297" s="117"/>
      <c r="AD297" s="117"/>
      <c r="AE297" s="117"/>
      <c r="AF297" s="117"/>
      <c r="AG297" s="117"/>
      <c r="AH297" s="117"/>
      <c r="AI297" s="117"/>
      <c r="AJ297" s="117"/>
      <c r="AK297" s="117"/>
      <c r="AL297" s="117"/>
      <c r="AM297" s="117"/>
      <c r="AN297" s="117"/>
      <c r="AO297" s="117"/>
      <c r="AP297" s="117"/>
      <c r="AQ297" s="117"/>
      <c r="AR297" s="117"/>
      <c r="AS297" s="117"/>
      <c r="AT297" s="117"/>
      <c r="AU297" s="117"/>
      <c r="AV297" s="117"/>
      <c r="AW297" s="117"/>
      <c r="AX297" s="118"/>
    </row>
    <row r="298" spans="1:251">
      <c r="A298" s="8"/>
      <c r="B298" s="116"/>
      <c r="C298" s="117"/>
      <c r="D298" s="117"/>
      <c r="E298" s="117"/>
      <c r="F298" s="117"/>
      <c r="G298" s="117"/>
      <c r="H298" s="117"/>
      <c r="I298" s="117"/>
      <c r="J298" s="117"/>
      <c r="K298" s="117"/>
      <c r="L298" s="117"/>
      <c r="M298" s="117"/>
      <c r="N298" s="117"/>
      <c r="O298" s="117"/>
      <c r="P298" s="117"/>
      <c r="Q298" s="117"/>
      <c r="R298" s="117"/>
      <c r="S298" s="117"/>
      <c r="T298" s="117"/>
      <c r="U298" s="117"/>
      <c r="V298" s="117"/>
      <c r="W298" s="117"/>
      <c r="X298" s="117"/>
      <c r="Y298" s="117"/>
      <c r="Z298" s="117"/>
      <c r="AA298" s="117"/>
      <c r="AB298" s="117"/>
      <c r="AC298" s="117"/>
      <c r="AD298" s="117"/>
      <c r="AE298" s="117"/>
      <c r="AF298" s="117"/>
      <c r="AG298" s="117"/>
      <c r="AH298" s="117"/>
      <c r="AI298" s="117"/>
      <c r="AJ298" s="117"/>
      <c r="AK298" s="117"/>
      <c r="AL298" s="117"/>
      <c r="AM298" s="117"/>
      <c r="AN298" s="117"/>
      <c r="AO298" s="117"/>
      <c r="AP298" s="117"/>
      <c r="AQ298" s="117"/>
      <c r="AR298" s="117"/>
      <c r="AS298" s="117"/>
      <c r="AT298" s="117"/>
      <c r="AU298" s="117"/>
      <c r="AV298" s="117"/>
      <c r="AW298" s="117"/>
      <c r="AX298" s="118"/>
      <c r="DI298" s="6"/>
    </row>
    <row r="299" spans="1:251" ht="24.75" customHeight="1">
      <c r="A299" s="8"/>
      <c r="B299" s="116"/>
      <c r="C299" s="117"/>
      <c r="D299" s="117"/>
      <c r="E299" s="117"/>
      <c r="F299" s="117"/>
      <c r="G299" s="117"/>
      <c r="H299" s="117"/>
      <c r="I299" s="117"/>
      <c r="J299" s="117"/>
      <c r="K299" s="117"/>
      <c r="L299" s="117"/>
      <c r="M299" s="117"/>
      <c r="N299" s="117"/>
      <c r="O299" s="117"/>
      <c r="P299" s="117"/>
      <c r="Q299" s="117"/>
      <c r="R299" s="117"/>
      <c r="S299" s="117"/>
      <c r="T299" s="117"/>
      <c r="U299" s="117"/>
      <c r="V299" s="117"/>
      <c r="W299" s="117"/>
      <c r="X299" s="117"/>
      <c r="Y299" s="117"/>
      <c r="Z299" s="117"/>
      <c r="AA299" s="117"/>
      <c r="AB299" s="117"/>
      <c r="AC299" s="117"/>
      <c r="AD299" s="117"/>
      <c r="AE299" s="117"/>
      <c r="AF299" s="117"/>
      <c r="AG299" s="117"/>
      <c r="AH299" s="117"/>
      <c r="AI299" s="117"/>
      <c r="AJ299" s="117"/>
      <c r="AK299" s="117"/>
      <c r="AL299" s="117"/>
      <c r="AM299" s="117"/>
      <c r="AN299" s="117"/>
      <c r="AO299" s="117"/>
      <c r="AP299" s="117"/>
      <c r="AQ299" s="117"/>
      <c r="AR299" s="117"/>
      <c r="AS299" s="117"/>
      <c r="AT299" s="117"/>
      <c r="AU299" s="117"/>
      <c r="AV299" s="117"/>
      <c r="AW299" s="117"/>
      <c r="AX299" s="118"/>
      <c r="DI299" s="6"/>
    </row>
    <row r="300" spans="1:251">
      <c r="A300" s="8"/>
      <c r="B300" s="116"/>
      <c r="C300" s="117"/>
      <c r="D300" s="117"/>
      <c r="E300" s="117"/>
      <c r="F300" s="117"/>
      <c r="G300" s="117"/>
      <c r="H300" s="117"/>
      <c r="I300" s="117"/>
      <c r="J300" s="117"/>
      <c r="K300" s="117"/>
      <c r="L300" s="117"/>
      <c r="M300" s="117"/>
      <c r="N300" s="117"/>
      <c r="O300" s="117"/>
      <c r="P300" s="117"/>
      <c r="Q300" s="117"/>
      <c r="R300" s="117"/>
      <c r="S300" s="117"/>
      <c r="T300" s="117"/>
      <c r="U300" s="117"/>
      <c r="V300" s="117"/>
      <c r="W300" s="117"/>
      <c r="X300" s="117"/>
      <c r="Y300" s="117"/>
      <c r="Z300" s="117"/>
      <c r="AA300" s="117"/>
      <c r="AB300" s="117"/>
      <c r="AC300" s="117"/>
      <c r="AD300" s="117"/>
      <c r="AE300" s="117"/>
      <c r="AF300" s="117"/>
      <c r="AG300" s="117"/>
      <c r="AH300" s="117"/>
      <c r="AI300" s="117"/>
      <c r="AJ300" s="117"/>
      <c r="AK300" s="117"/>
      <c r="AL300" s="117"/>
      <c r="AM300" s="117"/>
      <c r="AN300" s="117"/>
      <c r="AO300" s="117"/>
      <c r="AP300" s="117"/>
      <c r="AQ300" s="117"/>
      <c r="AR300" s="117"/>
      <c r="AS300" s="117"/>
      <c r="AT300" s="117"/>
      <c r="AU300" s="117"/>
      <c r="AV300" s="117"/>
      <c r="AW300" s="117"/>
      <c r="AX300" s="118"/>
      <c r="DI300" s="6"/>
    </row>
    <row r="301" spans="1:251">
      <c r="A301" s="8"/>
      <c r="B301" s="116"/>
      <c r="C301" s="117"/>
      <c r="D301" s="117"/>
      <c r="E301" s="117"/>
      <c r="F301" s="117"/>
      <c r="G301" s="117"/>
      <c r="H301" s="117"/>
      <c r="I301" s="117"/>
      <c r="J301" s="117"/>
      <c r="K301" s="117"/>
      <c r="L301" s="117"/>
      <c r="M301" s="117"/>
      <c r="N301" s="117"/>
      <c r="O301" s="117"/>
      <c r="P301" s="117"/>
      <c r="Q301" s="117"/>
      <c r="R301" s="117"/>
      <c r="S301" s="117"/>
      <c r="T301" s="117"/>
      <c r="U301" s="117"/>
      <c r="V301" s="117"/>
      <c r="W301" s="117"/>
      <c r="X301" s="117"/>
      <c r="Y301" s="117"/>
      <c r="Z301" s="117"/>
      <c r="AA301" s="117"/>
      <c r="AB301" s="117"/>
      <c r="AC301" s="117"/>
      <c r="AD301" s="117"/>
      <c r="AE301" s="117"/>
      <c r="AF301" s="117"/>
      <c r="AG301" s="117"/>
      <c r="AH301" s="117"/>
      <c r="AI301" s="117"/>
      <c r="AJ301" s="117"/>
      <c r="AK301" s="117"/>
      <c r="AL301" s="117"/>
      <c r="AM301" s="117"/>
      <c r="AN301" s="117"/>
      <c r="AO301" s="117"/>
      <c r="AP301" s="117"/>
      <c r="AQ301" s="117"/>
      <c r="AR301" s="117"/>
      <c r="AS301" s="117"/>
      <c r="AT301" s="117"/>
      <c r="AU301" s="117"/>
      <c r="AV301" s="117"/>
      <c r="AW301" s="117"/>
      <c r="AX301" s="118"/>
      <c r="DI301" s="6"/>
    </row>
    <row r="302" spans="1:251">
      <c r="A302" s="8"/>
      <c r="B302" s="116"/>
      <c r="C302" s="117"/>
      <c r="D302" s="117"/>
      <c r="E302" s="117"/>
      <c r="F302" s="117"/>
      <c r="G302" s="117"/>
      <c r="H302" s="117"/>
      <c r="I302" s="117"/>
      <c r="J302" s="117"/>
      <c r="K302" s="117"/>
      <c r="L302" s="117"/>
      <c r="M302" s="117"/>
      <c r="N302" s="117"/>
      <c r="O302" s="117"/>
      <c r="P302" s="117"/>
      <c r="Q302" s="117"/>
      <c r="R302" s="117"/>
      <c r="S302" s="117"/>
      <c r="T302" s="117"/>
      <c r="U302" s="117"/>
      <c r="V302" s="117"/>
      <c r="W302" s="117"/>
      <c r="X302" s="117"/>
      <c r="Y302" s="117"/>
      <c r="Z302" s="117"/>
      <c r="AA302" s="117"/>
      <c r="AB302" s="117"/>
      <c r="AC302" s="117"/>
      <c r="AD302" s="117"/>
      <c r="AE302" s="117"/>
      <c r="AF302" s="117"/>
      <c r="AG302" s="117"/>
      <c r="AH302" s="117"/>
      <c r="AI302" s="117"/>
      <c r="AJ302" s="117"/>
      <c r="AK302" s="117"/>
      <c r="AL302" s="117"/>
      <c r="AM302" s="117"/>
      <c r="AN302" s="117"/>
      <c r="AO302" s="117"/>
      <c r="AP302" s="117"/>
      <c r="AQ302" s="117"/>
      <c r="AR302" s="117"/>
      <c r="AS302" s="117"/>
      <c r="AT302" s="117"/>
      <c r="AU302" s="117"/>
      <c r="AV302" s="117"/>
      <c r="AW302" s="117"/>
      <c r="AX302" s="118"/>
    </row>
    <row r="303" spans="1:251" ht="12" customHeight="1">
      <c r="A303" s="8"/>
      <c r="B303" s="116"/>
      <c r="C303" s="117"/>
      <c r="D303" s="117"/>
      <c r="E303" s="117"/>
      <c r="F303" s="117"/>
      <c r="G303" s="117"/>
      <c r="H303" s="117"/>
      <c r="I303" s="117"/>
      <c r="J303" s="117"/>
      <c r="K303" s="117"/>
      <c r="L303" s="117"/>
      <c r="M303" s="117"/>
      <c r="N303" s="117"/>
      <c r="O303" s="117"/>
      <c r="P303" s="117"/>
      <c r="Q303" s="117"/>
      <c r="R303" s="117"/>
      <c r="S303" s="117"/>
      <c r="T303" s="117"/>
      <c r="U303" s="117"/>
      <c r="V303" s="117"/>
      <c r="W303" s="117"/>
      <c r="X303" s="117"/>
      <c r="Y303" s="117"/>
      <c r="Z303" s="117"/>
      <c r="AA303" s="117"/>
      <c r="AB303" s="117"/>
      <c r="AC303" s="117"/>
      <c r="AD303" s="117"/>
      <c r="AE303" s="117"/>
      <c r="AF303" s="117"/>
      <c r="AG303" s="117"/>
      <c r="AH303" s="117"/>
      <c r="AI303" s="117"/>
      <c r="AJ303" s="117"/>
      <c r="AK303" s="117"/>
      <c r="AL303" s="117"/>
      <c r="AM303" s="117"/>
      <c r="AN303" s="117"/>
      <c r="AO303" s="117"/>
      <c r="AP303" s="117"/>
      <c r="AQ303" s="117"/>
      <c r="AR303" s="117"/>
      <c r="AS303" s="117"/>
      <c r="AT303" s="117"/>
      <c r="AU303" s="117"/>
      <c r="AV303" s="117"/>
      <c r="AW303" s="117"/>
      <c r="AX303" s="118"/>
    </row>
    <row r="304" spans="1:251" ht="12" customHeight="1" thickBot="1">
      <c r="A304" s="17"/>
      <c r="B304" s="18"/>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20"/>
      <c r="BC304" s="16"/>
    </row>
    <row r="305" spans="1:113" ht="12" customHeight="1">
      <c r="B305" s="21"/>
    </row>
    <row r="306" spans="1:113" ht="12" customHeight="1" thickBot="1">
      <c r="A306" s="11"/>
      <c r="B306" s="10" t="s">
        <v>3</v>
      </c>
      <c r="C306" s="8"/>
      <c r="D306" s="8"/>
      <c r="E306" s="8"/>
      <c r="F306" s="8"/>
      <c r="G306" s="8"/>
      <c r="H306" s="8"/>
      <c r="I306" s="8"/>
      <c r="J306" s="8"/>
      <c r="K306" s="8"/>
      <c r="L306" s="9"/>
      <c r="M306" s="9"/>
      <c r="N306" s="9"/>
      <c r="O306" s="9"/>
      <c r="P306" s="8"/>
      <c r="Q306" s="8"/>
      <c r="R306" s="8"/>
      <c r="S306" s="8"/>
      <c r="T306" s="8"/>
      <c r="U306" s="8"/>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row>
    <row r="307" spans="1:113" ht="12" customHeight="1">
      <c r="A307" s="8"/>
      <c r="B307" s="12"/>
      <c r="C307" s="7"/>
      <c r="D307" s="7"/>
      <c r="E307" s="7"/>
      <c r="F307" s="7"/>
      <c r="G307" s="7"/>
      <c r="H307" s="7"/>
      <c r="I307" s="7"/>
      <c r="J307" s="7"/>
      <c r="K307" s="7"/>
      <c r="L307" s="13"/>
      <c r="M307" s="13"/>
      <c r="N307" s="13"/>
      <c r="O307" s="13"/>
      <c r="P307" s="7"/>
      <c r="Q307" s="7"/>
      <c r="R307" s="7"/>
      <c r="S307" s="7"/>
      <c r="T307" s="7"/>
      <c r="U307" s="7"/>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14"/>
      <c r="AS307" s="14"/>
      <c r="AT307" s="14"/>
      <c r="AU307" s="14"/>
      <c r="AV307" s="14"/>
      <c r="AW307" s="14"/>
      <c r="AX307" s="15"/>
    </row>
    <row r="308" spans="1:113">
      <c r="A308" s="8"/>
      <c r="B308" s="116" t="s">
        <v>135</v>
      </c>
      <c r="C308" s="117"/>
      <c r="D308" s="117"/>
      <c r="E308" s="117"/>
      <c r="F308" s="117"/>
      <c r="G308" s="117"/>
      <c r="H308" s="117"/>
      <c r="I308" s="117"/>
      <c r="J308" s="117"/>
      <c r="K308" s="117"/>
      <c r="L308" s="117"/>
      <c r="M308" s="117"/>
      <c r="N308" s="117"/>
      <c r="O308" s="117"/>
      <c r="P308" s="117"/>
      <c r="Q308" s="117"/>
      <c r="R308" s="117"/>
      <c r="S308" s="117"/>
      <c r="T308" s="117"/>
      <c r="U308" s="117"/>
      <c r="V308" s="117"/>
      <c r="W308" s="117"/>
      <c r="X308" s="117"/>
      <c r="Y308" s="117"/>
      <c r="Z308" s="117"/>
      <c r="AA308" s="117"/>
      <c r="AB308" s="117"/>
      <c r="AC308" s="117"/>
      <c r="AD308" s="117"/>
      <c r="AE308" s="117"/>
      <c r="AF308" s="117"/>
      <c r="AG308" s="117"/>
      <c r="AH308" s="117"/>
      <c r="AI308" s="117"/>
      <c r="AJ308" s="117"/>
      <c r="AK308" s="117"/>
      <c r="AL308" s="117"/>
      <c r="AM308" s="117"/>
      <c r="AN308" s="117"/>
      <c r="AO308" s="117"/>
      <c r="AP308" s="117"/>
      <c r="AQ308" s="117"/>
      <c r="AR308" s="117"/>
      <c r="AS308" s="117"/>
      <c r="AT308" s="117"/>
      <c r="AU308" s="117"/>
      <c r="AV308" s="117"/>
      <c r="AW308" s="117"/>
      <c r="AX308" s="118"/>
    </row>
    <row r="309" spans="1:113">
      <c r="A309" s="8"/>
      <c r="B309" s="116"/>
      <c r="C309" s="117"/>
      <c r="D309" s="117"/>
      <c r="E309" s="117"/>
      <c r="F309" s="117"/>
      <c r="G309" s="117"/>
      <c r="H309" s="117"/>
      <c r="I309" s="117"/>
      <c r="J309" s="117"/>
      <c r="K309" s="117"/>
      <c r="L309" s="117"/>
      <c r="M309" s="117"/>
      <c r="N309" s="117"/>
      <c r="O309" s="117"/>
      <c r="P309" s="117"/>
      <c r="Q309" s="117"/>
      <c r="R309" s="117"/>
      <c r="S309" s="117"/>
      <c r="T309" s="117"/>
      <c r="U309" s="117"/>
      <c r="V309" s="117"/>
      <c r="W309" s="117"/>
      <c r="X309" s="117"/>
      <c r="Y309" s="117"/>
      <c r="Z309" s="117"/>
      <c r="AA309" s="117"/>
      <c r="AB309" s="117"/>
      <c r="AC309" s="117"/>
      <c r="AD309" s="117"/>
      <c r="AE309" s="117"/>
      <c r="AF309" s="117"/>
      <c r="AG309" s="117"/>
      <c r="AH309" s="117"/>
      <c r="AI309" s="117"/>
      <c r="AJ309" s="117"/>
      <c r="AK309" s="117"/>
      <c r="AL309" s="117"/>
      <c r="AM309" s="117"/>
      <c r="AN309" s="117"/>
      <c r="AO309" s="117"/>
      <c r="AP309" s="117"/>
      <c r="AQ309" s="117"/>
      <c r="AR309" s="117"/>
      <c r="AS309" s="117"/>
      <c r="AT309" s="117"/>
      <c r="AU309" s="117"/>
      <c r="AV309" s="117"/>
      <c r="AW309" s="117"/>
      <c r="AX309" s="118"/>
    </row>
    <row r="310" spans="1:113">
      <c r="A310" s="8"/>
      <c r="B310" s="116"/>
      <c r="C310" s="117"/>
      <c r="D310" s="117"/>
      <c r="E310" s="117"/>
      <c r="F310" s="117"/>
      <c r="G310" s="117"/>
      <c r="H310" s="117"/>
      <c r="I310" s="117"/>
      <c r="J310" s="117"/>
      <c r="K310" s="117"/>
      <c r="L310" s="117"/>
      <c r="M310" s="117"/>
      <c r="N310" s="117"/>
      <c r="O310" s="117"/>
      <c r="P310" s="117"/>
      <c r="Q310" s="117"/>
      <c r="R310" s="117"/>
      <c r="S310" s="117"/>
      <c r="T310" s="117"/>
      <c r="U310" s="117"/>
      <c r="V310" s="117"/>
      <c r="W310" s="117"/>
      <c r="X310" s="117"/>
      <c r="Y310" s="117"/>
      <c r="Z310" s="117"/>
      <c r="AA310" s="117"/>
      <c r="AB310" s="117"/>
      <c r="AC310" s="117"/>
      <c r="AD310" s="117"/>
      <c r="AE310" s="117"/>
      <c r="AF310" s="117"/>
      <c r="AG310" s="117"/>
      <c r="AH310" s="117"/>
      <c r="AI310" s="117"/>
      <c r="AJ310" s="117"/>
      <c r="AK310" s="117"/>
      <c r="AL310" s="117"/>
      <c r="AM310" s="117"/>
      <c r="AN310" s="117"/>
      <c r="AO310" s="117"/>
      <c r="AP310" s="117"/>
      <c r="AQ310" s="117"/>
      <c r="AR310" s="117"/>
      <c r="AS310" s="117"/>
      <c r="AT310" s="117"/>
      <c r="AU310" s="117"/>
      <c r="AV310" s="117"/>
      <c r="AW310" s="117"/>
      <c r="AX310" s="118"/>
      <c r="DI310" s="6"/>
    </row>
    <row r="311" spans="1:113">
      <c r="A311" s="8"/>
      <c r="B311" s="116"/>
      <c r="C311" s="117"/>
      <c r="D311" s="117"/>
      <c r="E311" s="117"/>
      <c r="F311" s="117"/>
      <c r="G311" s="117"/>
      <c r="H311" s="117"/>
      <c r="I311" s="117"/>
      <c r="J311" s="117"/>
      <c r="K311" s="117"/>
      <c r="L311" s="117"/>
      <c r="M311" s="117"/>
      <c r="N311" s="117"/>
      <c r="O311" s="117"/>
      <c r="P311" s="117"/>
      <c r="Q311" s="117"/>
      <c r="R311" s="117"/>
      <c r="S311" s="117"/>
      <c r="T311" s="117"/>
      <c r="U311" s="117"/>
      <c r="V311" s="117"/>
      <c r="W311" s="117"/>
      <c r="X311" s="117"/>
      <c r="Y311" s="117"/>
      <c r="Z311" s="117"/>
      <c r="AA311" s="117"/>
      <c r="AB311" s="117"/>
      <c r="AC311" s="117"/>
      <c r="AD311" s="117"/>
      <c r="AE311" s="117"/>
      <c r="AF311" s="117"/>
      <c r="AG311" s="117"/>
      <c r="AH311" s="117"/>
      <c r="AI311" s="117"/>
      <c r="AJ311" s="117"/>
      <c r="AK311" s="117"/>
      <c r="AL311" s="117"/>
      <c r="AM311" s="117"/>
      <c r="AN311" s="117"/>
      <c r="AO311" s="117"/>
      <c r="AP311" s="117"/>
      <c r="AQ311" s="117"/>
      <c r="AR311" s="117"/>
      <c r="AS311" s="117"/>
      <c r="AT311" s="117"/>
      <c r="AU311" s="117"/>
      <c r="AV311" s="117"/>
      <c r="AW311" s="117"/>
      <c r="AX311" s="118"/>
    </row>
    <row r="312" spans="1:113" ht="12" customHeight="1">
      <c r="A312" s="8"/>
      <c r="B312" s="116"/>
      <c r="C312" s="117"/>
      <c r="D312" s="117"/>
      <c r="E312" s="117"/>
      <c r="F312" s="117"/>
      <c r="G312" s="117"/>
      <c r="H312" s="117"/>
      <c r="I312" s="117"/>
      <c r="J312" s="117"/>
      <c r="K312" s="117"/>
      <c r="L312" s="117"/>
      <c r="M312" s="117"/>
      <c r="N312" s="117"/>
      <c r="O312" s="117"/>
      <c r="P312" s="117"/>
      <c r="Q312" s="117"/>
      <c r="R312" s="117"/>
      <c r="S312" s="117"/>
      <c r="T312" s="117"/>
      <c r="U312" s="117"/>
      <c r="V312" s="117"/>
      <c r="W312" s="117"/>
      <c r="X312" s="117"/>
      <c r="Y312" s="117"/>
      <c r="Z312" s="117"/>
      <c r="AA312" s="117"/>
      <c r="AB312" s="117"/>
      <c r="AC312" s="117"/>
      <c r="AD312" s="117"/>
      <c r="AE312" s="117"/>
      <c r="AF312" s="117"/>
      <c r="AG312" s="117"/>
      <c r="AH312" s="117"/>
      <c r="AI312" s="117"/>
      <c r="AJ312" s="117"/>
      <c r="AK312" s="117"/>
      <c r="AL312" s="117"/>
      <c r="AM312" s="117"/>
      <c r="AN312" s="117"/>
      <c r="AO312" s="117"/>
      <c r="AP312" s="117"/>
      <c r="AQ312" s="117"/>
      <c r="AR312" s="117"/>
      <c r="AS312" s="117"/>
      <c r="AT312" s="117"/>
      <c r="AU312" s="117"/>
      <c r="AV312" s="117"/>
      <c r="AW312" s="117"/>
      <c r="AX312" s="118"/>
    </row>
    <row r="313" spans="1:113" ht="12" customHeight="1">
      <c r="A313" s="8"/>
      <c r="B313" s="116"/>
      <c r="C313" s="117"/>
      <c r="D313" s="117"/>
      <c r="E313" s="117"/>
      <c r="F313" s="117"/>
      <c r="G313" s="117"/>
      <c r="H313" s="117"/>
      <c r="I313" s="117"/>
      <c r="J313" s="117"/>
      <c r="K313" s="117"/>
      <c r="L313" s="117"/>
      <c r="M313" s="117"/>
      <c r="N313" s="117"/>
      <c r="O313" s="117"/>
      <c r="P313" s="117"/>
      <c r="Q313" s="117"/>
      <c r="R313" s="117"/>
      <c r="S313" s="117"/>
      <c r="T313" s="117"/>
      <c r="U313" s="117"/>
      <c r="V313" s="117"/>
      <c r="W313" s="117"/>
      <c r="X313" s="117"/>
      <c r="Y313" s="117"/>
      <c r="Z313" s="117"/>
      <c r="AA313" s="117"/>
      <c r="AB313" s="117"/>
      <c r="AC313" s="117"/>
      <c r="AD313" s="117"/>
      <c r="AE313" s="117"/>
      <c r="AF313" s="117"/>
      <c r="AG313" s="117"/>
      <c r="AH313" s="117"/>
      <c r="AI313" s="117"/>
      <c r="AJ313" s="117"/>
      <c r="AK313" s="117"/>
      <c r="AL313" s="117"/>
      <c r="AM313" s="117"/>
      <c r="AN313" s="117"/>
      <c r="AO313" s="117"/>
      <c r="AP313" s="117"/>
      <c r="AQ313" s="117"/>
      <c r="AR313" s="117"/>
      <c r="AS313" s="117"/>
      <c r="AT313" s="117"/>
      <c r="AU313" s="117"/>
      <c r="AV313" s="117"/>
      <c r="AW313" s="117"/>
      <c r="AX313" s="118"/>
      <c r="BC313" s="16"/>
    </row>
    <row r="314" spans="1:113" ht="12" customHeight="1">
      <c r="A314" s="8"/>
      <c r="B314" s="116"/>
      <c r="C314" s="117"/>
      <c r="D314" s="117"/>
      <c r="E314" s="117"/>
      <c r="F314" s="117"/>
      <c r="G314" s="117"/>
      <c r="H314" s="117"/>
      <c r="I314" s="117"/>
      <c r="J314" s="117"/>
      <c r="K314" s="117"/>
      <c r="L314" s="117"/>
      <c r="M314" s="117"/>
      <c r="N314" s="117"/>
      <c r="O314" s="117"/>
      <c r="P314" s="117"/>
      <c r="Q314" s="117"/>
      <c r="R314" s="117"/>
      <c r="S314" s="117"/>
      <c r="T314" s="117"/>
      <c r="U314" s="117"/>
      <c r="V314" s="117"/>
      <c r="W314" s="117"/>
      <c r="X314" s="117"/>
      <c r="Y314" s="117"/>
      <c r="Z314" s="117"/>
      <c r="AA314" s="117"/>
      <c r="AB314" s="117"/>
      <c r="AC314" s="117"/>
      <c r="AD314" s="117"/>
      <c r="AE314" s="117"/>
      <c r="AF314" s="117"/>
      <c r="AG314" s="117"/>
      <c r="AH314" s="117"/>
      <c r="AI314" s="117"/>
      <c r="AJ314" s="117"/>
      <c r="AK314" s="117"/>
      <c r="AL314" s="117"/>
      <c r="AM314" s="117"/>
      <c r="AN314" s="117"/>
      <c r="AO314" s="117"/>
      <c r="AP314" s="117"/>
      <c r="AQ314" s="117"/>
      <c r="AR314" s="117"/>
      <c r="AS314" s="117"/>
      <c r="AT314" s="117"/>
      <c r="AU314" s="117"/>
      <c r="AV314" s="117"/>
      <c r="AW314" s="117"/>
      <c r="AX314" s="118"/>
    </row>
    <row r="315" spans="1:113" ht="12" customHeight="1">
      <c r="A315" s="8"/>
      <c r="B315" s="116"/>
      <c r="C315" s="117"/>
      <c r="D315" s="117"/>
      <c r="E315" s="117"/>
      <c r="F315" s="117"/>
      <c r="G315" s="117"/>
      <c r="H315" s="117"/>
      <c r="I315" s="117"/>
      <c r="J315" s="117"/>
      <c r="K315" s="117"/>
      <c r="L315" s="117"/>
      <c r="M315" s="117"/>
      <c r="N315" s="117"/>
      <c r="O315" s="117"/>
      <c r="P315" s="117"/>
      <c r="Q315" s="117"/>
      <c r="R315" s="117"/>
      <c r="S315" s="117"/>
      <c r="T315" s="117"/>
      <c r="U315" s="117"/>
      <c r="V315" s="117"/>
      <c r="W315" s="117"/>
      <c r="X315" s="117"/>
      <c r="Y315" s="117"/>
      <c r="Z315" s="117"/>
      <c r="AA315" s="117"/>
      <c r="AB315" s="117"/>
      <c r="AC315" s="117"/>
      <c r="AD315" s="117"/>
      <c r="AE315" s="117"/>
      <c r="AF315" s="117"/>
      <c r="AG315" s="117"/>
      <c r="AH315" s="117"/>
      <c r="AI315" s="117"/>
      <c r="AJ315" s="117"/>
      <c r="AK315" s="117"/>
      <c r="AL315" s="117"/>
      <c r="AM315" s="117"/>
      <c r="AN315" s="117"/>
      <c r="AO315" s="117"/>
      <c r="AP315" s="117"/>
      <c r="AQ315" s="117"/>
      <c r="AR315" s="117"/>
      <c r="AS315" s="117"/>
      <c r="AT315" s="117"/>
      <c r="AU315" s="117"/>
      <c r="AV315" s="117"/>
      <c r="AW315" s="117"/>
      <c r="AX315" s="118"/>
    </row>
    <row r="316" spans="1:113" ht="12" customHeight="1" thickBot="1">
      <c r="A316" s="17"/>
      <c r="B316" s="18"/>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20"/>
    </row>
    <row r="317" spans="1:113">
      <c r="B317" s="21"/>
    </row>
    <row r="318" spans="1:113" ht="14.25">
      <c r="B318" s="10" t="s">
        <v>4</v>
      </c>
      <c r="C318" s="8"/>
      <c r="D318" s="8"/>
      <c r="E318" s="8"/>
      <c r="F318" s="8"/>
      <c r="G318" s="8"/>
      <c r="H318" s="8"/>
      <c r="I318" s="8"/>
      <c r="J318" s="8"/>
      <c r="K318" s="8"/>
      <c r="L318" s="9"/>
      <c r="M318" s="9"/>
      <c r="N318" s="9"/>
      <c r="O318" s="9"/>
      <c r="P318" s="8"/>
      <c r="Q318" s="8"/>
      <c r="R318" s="8"/>
      <c r="S318" s="8"/>
      <c r="T318" s="8"/>
      <c r="U318" s="8"/>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c r="AR318" s="10"/>
      <c r="AS318" s="10"/>
      <c r="AT318" s="10"/>
      <c r="AU318" s="10"/>
      <c r="AV318" s="10"/>
      <c r="AW318" s="10"/>
      <c r="AX318" s="10"/>
    </row>
    <row r="319" spans="1:113" ht="15" thickBot="1">
      <c r="B319" s="8"/>
      <c r="C319" s="8"/>
      <c r="D319" s="8"/>
      <c r="E319" s="8"/>
      <c r="F319" s="8"/>
      <c r="G319" s="8"/>
      <c r="H319" s="8"/>
      <c r="I319" s="8"/>
      <c r="J319" s="8"/>
      <c r="K319" s="8"/>
      <c r="L319" s="9"/>
      <c r="M319" s="9"/>
      <c r="N319" s="9"/>
      <c r="O319" s="9"/>
      <c r="P319" s="8"/>
      <c r="Q319" s="8"/>
      <c r="R319" s="8"/>
      <c r="S319" s="8"/>
      <c r="T319" s="8"/>
      <c r="U319" s="8"/>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c r="AR319" s="10"/>
      <c r="AS319" s="10"/>
      <c r="AT319" s="10"/>
      <c r="AU319" s="10"/>
      <c r="AV319" s="10"/>
      <c r="AW319" s="10"/>
      <c r="AX319" s="22" t="s">
        <v>5</v>
      </c>
    </row>
    <row r="320" spans="1:113">
      <c r="A320" s="8"/>
      <c r="B320" s="119" t="s">
        <v>6</v>
      </c>
      <c r="C320" s="120"/>
      <c r="D320" s="120"/>
      <c r="E320" s="120"/>
      <c r="F320" s="120"/>
      <c r="G320" s="120"/>
      <c r="H320" s="120"/>
      <c r="I320" s="120"/>
      <c r="J320" s="120"/>
      <c r="K320" s="120"/>
      <c r="L320" s="120"/>
      <c r="M320" s="120"/>
      <c r="N320" s="120"/>
      <c r="O320" s="120"/>
      <c r="P320" s="120"/>
      <c r="Q320" s="120"/>
      <c r="R320" s="120"/>
      <c r="S320" s="120"/>
      <c r="T320" s="120"/>
      <c r="U320" s="120"/>
      <c r="V320" s="120"/>
      <c r="W320" s="120"/>
      <c r="X320" s="120"/>
      <c r="Y320" s="120"/>
      <c r="Z320" s="121"/>
      <c r="AA320" s="125" t="s">
        <v>12</v>
      </c>
      <c r="AB320" s="120"/>
      <c r="AC320" s="120"/>
      <c r="AD320" s="120"/>
      <c r="AE320" s="120"/>
      <c r="AF320" s="120"/>
      <c r="AG320" s="120"/>
      <c r="AH320" s="120"/>
      <c r="AI320" s="121"/>
      <c r="AJ320" s="125" t="s">
        <v>13</v>
      </c>
      <c r="AK320" s="120"/>
      <c r="AL320" s="120"/>
      <c r="AM320" s="120"/>
      <c r="AN320" s="120"/>
      <c r="AO320" s="120"/>
      <c r="AP320" s="120"/>
      <c r="AQ320" s="120"/>
      <c r="AR320" s="121"/>
      <c r="AS320" s="125" t="s">
        <v>7</v>
      </c>
      <c r="AT320" s="120"/>
      <c r="AU320" s="120"/>
      <c r="AV320" s="120"/>
      <c r="AW320" s="120"/>
      <c r="AX320" s="127"/>
    </row>
    <row r="321" spans="1:251" s="16" customFormat="1" ht="13.5" customHeight="1">
      <c r="A321" s="8"/>
      <c r="B321" s="122"/>
      <c r="C321" s="123"/>
      <c r="D321" s="123"/>
      <c r="E321" s="123"/>
      <c r="F321" s="123"/>
      <c r="G321" s="123"/>
      <c r="H321" s="123"/>
      <c r="I321" s="123"/>
      <c r="J321" s="123"/>
      <c r="K321" s="123"/>
      <c r="L321" s="123"/>
      <c r="M321" s="123"/>
      <c r="N321" s="123"/>
      <c r="O321" s="123"/>
      <c r="P321" s="123"/>
      <c r="Q321" s="123"/>
      <c r="R321" s="123"/>
      <c r="S321" s="123"/>
      <c r="T321" s="123"/>
      <c r="U321" s="123"/>
      <c r="V321" s="123"/>
      <c r="W321" s="123"/>
      <c r="X321" s="123"/>
      <c r="Y321" s="123"/>
      <c r="Z321" s="124"/>
      <c r="AA321" s="126"/>
      <c r="AB321" s="123"/>
      <c r="AC321" s="123"/>
      <c r="AD321" s="123"/>
      <c r="AE321" s="123"/>
      <c r="AF321" s="123"/>
      <c r="AG321" s="123"/>
      <c r="AH321" s="123"/>
      <c r="AI321" s="124"/>
      <c r="AJ321" s="126"/>
      <c r="AK321" s="123"/>
      <c r="AL321" s="123"/>
      <c r="AM321" s="123"/>
      <c r="AN321" s="123"/>
      <c r="AO321" s="123"/>
      <c r="AP321" s="123"/>
      <c r="AQ321" s="123"/>
      <c r="AR321" s="124"/>
      <c r="AS321" s="126"/>
      <c r="AT321" s="123"/>
      <c r="AU321" s="123"/>
      <c r="AV321" s="123"/>
      <c r="AW321" s="123"/>
      <c r="AX321" s="128"/>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c r="FD321" s="2"/>
      <c r="FE321" s="2"/>
      <c r="FF321" s="2"/>
      <c r="FG321" s="2"/>
      <c r="FH321" s="2"/>
      <c r="FI321" s="2"/>
      <c r="FJ321" s="2"/>
      <c r="FK321" s="2"/>
      <c r="FL321" s="2"/>
      <c r="FM321" s="2"/>
      <c r="FN321" s="2"/>
      <c r="FO321" s="2"/>
      <c r="FP321" s="2"/>
      <c r="FQ321" s="2"/>
      <c r="FR321" s="2"/>
      <c r="FS321" s="2"/>
      <c r="FT321" s="2"/>
      <c r="FU321" s="2"/>
      <c r="FV321" s="2"/>
      <c r="FW321" s="2"/>
      <c r="FX321" s="2"/>
      <c r="FY321" s="2"/>
      <c r="FZ321" s="2"/>
      <c r="GA321" s="2"/>
      <c r="GB321" s="2"/>
      <c r="GC321" s="2"/>
      <c r="GD321" s="2"/>
      <c r="GE321" s="2"/>
      <c r="GF321" s="2"/>
      <c r="GG321" s="2"/>
      <c r="GH321" s="2"/>
      <c r="GI321" s="2"/>
      <c r="GJ321" s="2"/>
      <c r="GK321" s="2"/>
      <c r="GL321" s="2"/>
      <c r="GM321" s="2"/>
      <c r="GN321" s="2"/>
      <c r="GO321" s="2"/>
      <c r="GP321" s="2"/>
      <c r="GQ321" s="2"/>
      <c r="GR321" s="2"/>
      <c r="GS321" s="2"/>
      <c r="GT321" s="2"/>
      <c r="GU321" s="2"/>
      <c r="GV321" s="2"/>
      <c r="GW321" s="2"/>
      <c r="GX321" s="2"/>
      <c r="GY321" s="2"/>
      <c r="GZ321" s="2"/>
      <c r="HA321" s="2"/>
      <c r="HB321" s="2"/>
      <c r="HC321" s="2"/>
      <c r="HD321" s="2"/>
      <c r="HE321" s="2"/>
      <c r="HF321" s="2"/>
      <c r="HG321" s="2"/>
      <c r="HH321" s="2"/>
      <c r="HI321" s="2"/>
      <c r="HJ321" s="2"/>
      <c r="HK321" s="2"/>
      <c r="HL321" s="2"/>
      <c r="HM321" s="2"/>
      <c r="HN321" s="2"/>
      <c r="HO321" s="2"/>
      <c r="HP321" s="2"/>
      <c r="HQ321" s="2"/>
      <c r="HR321" s="2"/>
      <c r="HS321" s="2"/>
      <c r="HT321" s="2"/>
      <c r="HU321" s="2"/>
      <c r="HV321" s="2"/>
      <c r="HW321" s="2"/>
      <c r="HX321" s="2"/>
      <c r="HY321" s="2"/>
      <c r="HZ321" s="2"/>
      <c r="IA321" s="2"/>
      <c r="IB321" s="2"/>
      <c r="IC321" s="2"/>
      <c r="ID321" s="2"/>
      <c r="IE321" s="2"/>
      <c r="IF321" s="2"/>
      <c r="IG321" s="2"/>
      <c r="IH321" s="2"/>
      <c r="II321" s="2"/>
      <c r="IJ321" s="2"/>
      <c r="IK321" s="2"/>
      <c r="IL321" s="2"/>
      <c r="IM321" s="2"/>
      <c r="IN321" s="2"/>
      <c r="IO321" s="2"/>
      <c r="IP321" s="2"/>
      <c r="IQ321" s="2"/>
    </row>
    <row r="322" spans="1:251" s="16" customFormat="1" ht="18.75">
      <c r="A322" s="8"/>
      <c r="B322" s="25"/>
      <c r="C322" s="91" t="s">
        <v>136</v>
      </c>
      <c r="D322" s="92"/>
      <c r="E322" s="92"/>
      <c r="F322" s="92"/>
      <c r="G322" s="92"/>
      <c r="H322" s="92"/>
      <c r="I322" s="92"/>
      <c r="J322" s="92"/>
      <c r="K322" s="92"/>
      <c r="L322" s="92"/>
      <c r="M322" s="92"/>
      <c r="N322" s="92"/>
      <c r="O322" s="92"/>
      <c r="P322" s="92"/>
      <c r="Q322" s="92"/>
      <c r="R322" s="92"/>
      <c r="S322" s="92"/>
      <c r="T322" s="92"/>
      <c r="U322" s="92"/>
      <c r="V322" s="92"/>
      <c r="W322" s="92"/>
      <c r="X322" s="92"/>
      <c r="Y322" s="92"/>
      <c r="Z322" s="93"/>
      <c r="AA322" s="94">
        <v>1091</v>
      </c>
      <c r="AB322" s="95"/>
      <c r="AC322" s="95"/>
      <c r="AD322" s="95"/>
      <c r="AE322" s="95"/>
      <c r="AF322" s="95"/>
      <c r="AG322" s="95"/>
      <c r="AH322" s="95"/>
      <c r="AI322" s="96"/>
      <c r="AJ322" s="94">
        <v>1091</v>
      </c>
      <c r="AK322" s="95"/>
      <c r="AL322" s="95"/>
      <c r="AM322" s="95"/>
      <c r="AN322" s="95"/>
      <c r="AO322" s="95"/>
      <c r="AP322" s="95"/>
      <c r="AQ322" s="95"/>
      <c r="AR322" s="96"/>
      <c r="AS322" s="97"/>
      <c r="AT322" s="98"/>
      <c r="AU322" s="98"/>
      <c r="AV322" s="98"/>
      <c r="AW322" s="98"/>
      <c r="AX322" s="99"/>
      <c r="AY322" s="2"/>
      <c r="AZ322" s="2"/>
      <c r="BA322" s="2"/>
      <c r="BB322" s="23"/>
      <c r="BC322" s="24"/>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c r="FD322" s="2"/>
      <c r="FE322" s="2"/>
      <c r="FF322" s="2"/>
      <c r="FG322" s="2"/>
      <c r="FH322" s="2"/>
      <c r="FI322" s="2"/>
      <c r="FJ322" s="2"/>
      <c r="FK322" s="2"/>
      <c r="FL322" s="2"/>
      <c r="FM322" s="2"/>
      <c r="FN322" s="2"/>
      <c r="FO322" s="2"/>
      <c r="FP322" s="2"/>
      <c r="FQ322" s="2"/>
      <c r="FR322" s="2"/>
      <c r="FS322" s="2"/>
      <c r="FT322" s="2"/>
      <c r="FU322" s="2"/>
      <c r="FV322" s="2"/>
      <c r="FW322" s="2"/>
      <c r="FX322" s="2"/>
      <c r="FY322" s="2"/>
      <c r="FZ322" s="2"/>
      <c r="GA322" s="2"/>
      <c r="GB322" s="2"/>
      <c r="GC322" s="2"/>
      <c r="GD322" s="2"/>
      <c r="GE322" s="2"/>
      <c r="GF322" s="2"/>
      <c r="GG322" s="2"/>
      <c r="GH322" s="2"/>
      <c r="GI322" s="2"/>
      <c r="GJ322" s="2"/>
      <c r="GK322" s="2"/>
      <c r="GL322" s="2"/>
      <c r="GM322" s="2"/>
      <c r="GN322" s="2"/>
      <c r="GO322" s="2"/>
      <c r="GP322" s="2"/>
      <c r="GQ322" s="2"/>
      <c r="GR322" s="2"/>
      <c r="GS322" s="2"/>
      <c r="GT322" s="2"/>
      <c r="GU322" s="2"/>
      <c r="GV322" s="2"/>
      <c r="GW322" s="2"/>
      <c r="GX322" s="2"/>
      <c r="GY322" s="2"/>
      <c r="GZ322" s="2"/>
      <c r="HA322" s="2"/>
      <c r="HB322" s="2"/>
      <c r="HC322" s="2"/>
      <c r="HD322" s="2"/>
      <c r="HE322" s="2"/>
      <c r="HF322" s="2"/>
      <c r="HG322" s="2"/>
      <c r="HH322" s="2"/>
      <c r="HI322" s="2"/>
      <c r="HJ322" s="2"/>
      <c r="HK322" s="2"/>
      <c r="HL322" s="2"/>
      <c r="HM322" s="2"/>
      <c r="HN322" s="2"/>
      <c r="HO322" s="2"/>
      <c r="HP322" s="2"/>
      <c r="HQ322" s="2"/>
      <c r="HR322" s="2"/>
      <c r="HS322" s="2"/>
      <c r="HT322" s="2"/>
      <c r="HU322" s="2"/>
      <c r="HV322" s="2"/>
      <c r="HW322" s="2"/>
      <c r="HX322" s="2"/>
      <c r="HY322" s="2"/>
      <c r="HZ322" s="2"/>
      <c r="IA322" s="2"/>
      <c r="IB322" s="2"/>
      <c r="IC322" s="2"/>
      <c r="ID322" s="2"/>
      <c r="IE322" s="2"/>
      <c r="IF322" s="2"/>
      <c r="IG322" s="2"/>
      <c r="IH322" s="2"/>
      <c r="II322" s="2"/>
      <c r="IJ322" s="2"/>
      <c r="IK322" s="2"/>
      <c r="IL322" s="2"/>
      <c r="IM322" s="2"/>
      <c r="IN322" s="2"/>
      <c r="IO322" s="2"/>
      <c r="IP322" s="2"/>
      <c r="IQ322" s="2"/>
    </row>
    <row r="323" spans="1:251" s="16" customFormat="1" ht="18.75" customHeight="1" thickBot="1">
      <c r="A323" s="17"/>
      <c r="B323" s="100" t="s">
        <v>14</v>
      </c>
      <c r="C323" s="101"/>
      <c r="D323" s="101"/>
      <c r="E323" s="101"/>
      <c r="F323" s="101"/>
      <c r="G323" s="101"/>
      <c r="H323" s="101"/>
      <c r="I323" s="101"/>
      <c r="J323" s="101"/>
      <c r="K323" s="101"/>
      <c r="L323" s="101"/>
      <c r="M323" s="101"/>
      <c r="N323" s="101"/>
      <c r="O323" s="101"/>
      <c r="P323" s="101"/>
      <c r="Q323" s="101"/>
      <c r="R323" s="101"/>
      <c r="S323" s="101"/>
      <c r="T323" s="101"/>
      <c r="U323" s="101"/>
      <c r="V323" s="101"/>
      <c r="W323" s="101"/>
      <c r="X323" s="101"/>
      <c r="Y323" s="101"/>
      <c r="Z323" s="102"/>
      <c r="AA323" s="103">
        <f>SUM($AA$322:$AA$322)</f>
        <v>1091</v>
      </c>
      <c r="AB323" s="104"/>
      <c r="AC323" s="104"/>
      <c r="AD323" s="104"/>
      <c r="AE323" s="104"/>
      <c r="AF323" s="104"/>
      <c r="AG323" s="104"/>
      <c r="AH323" s="104"/>
      <c r="AI323" s="105"/>
      <c r="AJ323" s="103">
        <f>SUM($AJ$322:$AJ$322)</f>
        <v>1091</v>
      </c>
      <c r="AK323" s="104"/>
      <c r="AL323" s="104"/>
      <c r="AM323" s="104"/>
      <c r="AN323" s="104"/>
      <c r="AO323" s="104"/>
      <c r="AP323" s="104"/>
      <c r="AQ323" s="104"/>
      <c r="AR323" s="105"/>
      <c r="AS323" s="106"/>
      <c r="AT323" s="107"/>
      <c r="AU323" s="107"/>
      <c r="AV323" s="107"/>
      <c r="AW323" s="107"/>
      <c r="AX323" s="108"/>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c r="FD323" s="2"/>
      <c r="FE323" s="2"/>
      <c r="FF323" s="2"/>
      <c r="FG323" s="2"/>
      <c r="FH323" s="2"/>
      <c r="FI323" s="2"/>
      <c r="FJ323" s="2"/>
      <c r="FK323" s="2"/>
      <c r="FL323" s="2"/>
      <c r="FM323" s="2"/>
      <c r="FN323" s="2"/>
      <c r="FO323" s="2"/>
      <c r="FP323" s="2"/>
      <c r="FQ323" s="2"/>
      <c r="FR323" s="2"/>
      <c r="FS323" s="2"/>
      <c r="FT323" s="2"/>
      <c r="FU323" s="2"/>
      <c r="FV323" s="2"/>
      <c r="FW323" s="2"/>
      <c r="FX323" s="2"/>
      <c r="FY323" s="2"/>
      <c r="FZ323" s="2"/>
      <c r="GA323" s="2"/>
      <c r="GB323" s="2"/>
      <c r="GC323" s="2"/>
      <c r="GD323" s="2"/>
      <c r="GE323" s="2"/>
      <c r="GF323" s="2"/>
      <c r="GG323" s="2"/>
      <c r="GH323" s="2"/>
      <c r="GI323" s="2"/>
      <c r="GJ323" s="2"/>
      <c r="GK323" s="2"/>
      <c r="GL323" s="2"/>
      <c r="GM323" s="2"/>
      <c r="GN323" s="2"/>
      <c r="GO323" s="2"/>
      <c r="GP323" s="2"/>
      <c r="GQ323" s="2"/>
      <c r="GR323" s="2"/>
      <c r="GS323" s="2"/>
      <c r="GT323" s="2"/>
      <c r="GU323" s="2"/>
      <c r="GV323" s="2"/>
      <c r="GW323" s="2"/>
      <c r="GX323" s="2"/>
      <c r="GY323" s="2"/>
      <c r="GZ323" s="2"/>
      <c r="HA323" s="2"/>
      <c r="HB323" s="2"/>
      <c r="HC323" s="2"/>
      <c r="HD323" s="2"/>
      <c r="HE323" s="2"/>
      <c r="HF323" s="2"/>
      <c r="HG323" s="2"/>
      <c r="HH323" s="2"/>
      <c r="HI323" s="2"/>
      <c r="HJ323" s="2"/>
      <c r="HK323" s="2"/>
      <c r="HL323" s="2"/>
      <c r="HM323" s="2"/>
      <c r="HN323" s="2"/>
      <c r="HO323" s="2"/>
      <c r="HP323" s="2"/>
      <c r="HQ323" s="2"/>
      <c r="HR323" s="2"/>
      <c r="HS323" s="2"/>
      <c r="HT323" s="2"/>
      <c r="HU323" s="2"/>
      <c r="HV323" s="2"/>
      <c r="HW323" s="2"/>
      <c r="HX323" s="2"/>
      <c r="HY323" s="2"/>
      <c r="HZ323" s="2"/>
      <c r="IA323" s="2"/>
      <c r="IB323" s="2"/>
      <c r="IC323" s="2"/>
      <c r="ID323" s="2"/>
      <c r="IE323" s="2"/>
      <c r="IF323" s="2"/>
      <c r="IG323" s="2"/>
      <c r="IH323" s="2"/>
      <c r="II323" s="2"/>
      <c r="IJ323" s="2"/>
      <c r="IK323" s="2"/>
      <c r="IL323" s="2"/>
      <c r="IM323" s="2"/>
      <c r="IN323" s="2"/>
      <c r="IO323" s="2"/>
      <c r="IP323" s="2"/>
      <c r="IQ323" s="2"/>
    </row>
    <row r="324" spans="1:251" s="16" customFormat="1" ht="18.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c r="FD324" s="2"/>
      <c r="FE324" s="2"/>
      <c r="FF324" s="2"/>
      <c r="FG324" s="2"/>
      <c r="FH324" s="2"/>
      <c r="FI324" s="2"/>
      <c r="FJ324" s="2"/>
      <c r="FK324" s="2"/>
      <c r="FL324" s="2"/>
      <c r="FM324" s="2"/>
      <c r="FN324" s="2"/>
      <c r="FO324" s="2"/>
      <c r="FP324" s="2"/>
      <c r="FQ324" s="2"/>
      <c r="FR324" s="2"/>
      <c r="FS324" s="2"/>
      <c r="FT324" s="2"/>
      <c r="FU324" s="2"/>
      <c r="FV324" s="2"/>
      <c r="FW324" s="2"/>
      <c r="FX324" s="2"/>
      <c r="FY324" s="2"/>
      <c r="FZ324" s="2"/>
      <c r="GA324" s="2"/>
      <c r="GB324" s="2"/>
      <c r="GC324" s="2"/>
      <c r="GD324" s="2"/>
      <c r="GE324" s="2"/>
      <c r="GF324" s="2"/>
      <c r="GG324" s="2"/>
      <c r="GH324" s="2"/>
      <c r="GI324" s="2"/>
      <c r="GJ324" s="2"/>
      <c r="GK324" s="2"/>
      <c r="GL324" s="2"/>
      <c r="GM324" s="2"/>
      <c r="GN324" s="2"/>
      <c r="GO324" s="2"/>
      <c r="GP324" s="2"/>
      <c r="GQ324" s="2"/>
      <c r="GR324" s="2"/>
      <c r="GS324" s="2"/>
      <c r="GT324" s="2"/>
      <c r="GU324" s="2"/>
      <c r="GV324" s="2"/>
      <c r="GW324" s="2"/>
      <c r="GX324" s="2"/>
      <c r="GY324" s="2"/>
      <c r="GZ324" s="2"/>
      <c r="HA324" s="2"/>
      <c r="HB324" s="2"/>
      <c r="HC324" s="2"/>
      <c r="HD324" s="2"/>
      <c r="HE324" s="2"/>
      <c r="HF324" s="2"/>
      <c r="HG324" s="2"/>
      <c r="HH324" s="2"/>
      <c r="HI324" s="2"/>
      <c r="HJ324" s="2"/>
      <c r="HK324" s="2"/>
      <c r="HL324" s="2"/>
      <c r="HM324" s="2"/>
      <c r="HN324" s="2"/>
      <c r="HO324" s="2"/>
      <c r="HP324" s="2"/>
      <c r="HQ324" s="2"/>
      <c r="HR324" s="2"/>
      <c r="HS324" s="2"/>
      <c r="HT324" s="2"/>
      <c r="HU324" s="2"/>
      <c r="HV324" s="2"/>
      <c r="HW324" s="2"/>
      <c r="HX324" s="2"/>
      <c r="HY324" s="2"/>
      <c r="HZ324" s="2"/>
      <c r="IA324" s="2"/>
      <c r="IB324" s="2"/>
      <c r="IC324" s="2"/>
      <c r="ID324" s="2"/>
      <c r="IE324" s="2"/>
      <c r="IF324" s="2"/>
      <c r="IG324" s="2"/>
      <c r="IH324" s="2"/>
      <c r="II324" s="2"/>
      <c r="IJ324" s="2"/>
      <c r="IK324" s="2"/>
      <c r="IL324" s="2"/>
      <c r="IM324" s="2"/>
      <c r="IN324" s="2"/>
      <c r="IO324" s="2"/>
      <c r="IP324" s="2"/>
      <c r="IQ324" s="2"/>
    </row>
    <row r="325" spans="1:251" ht="18.75">
      <c r="A325" s="1" t="s">
        <v>0</v>
      </c>
      <c r="AW325" s="3"/>
      <c r="AX325" s="4"/>
      <c r="AY325" s="3"/>
    </row>
    <row r="327" spans="1:251" ht="18.75">
      <c r="B327" s="109" t="s">
        <v>8</v>
      </c>
      <c r="C327" s="110"/>
      <c r="D327" s="110"/>
      <c r="E327" s="110"/>
      <c r="F327" s="110"/>
      <c r="G327" s="110"/>
      <c r="H327" s="110"/>
      <c r="I327" s="110"/>
      <c r="J327" s="110"/>
      <c r="K327" s="110"/>
      <c r="L327" s="110"/>
      <c r="M327" s="110"/>
      <c r="N327" s="110"/>
      <c r="O327" s="110"/>
      <c r="P327" s="110"/>
      <c r="Q327" s="110"/>
      <c r="R327" s="110"/>
      <c r="S327" s="110"/>
      <c r="T327" s="110"/>
      <c r="U327" s="110"/>
      <c r="V327" s="110"/>
      <c r="W327" s="110"/>
      <c r="X327" s="110"/>
      <c r="Y327" s="110"/>
      <c r="Z327" s="110"/>
      <c r="AA327" s="110"/>
      <c r="AB327" s="110"/>
      <c r="AC327" s="110"/>
      <c r="AD327" s="110"/>
      <c r="AE327" s="110"/>
      <c r="AF327" s="110"/>
      <c r="AG327" s="110"/>
      <c r="AH327" s="110"/>
      <c r="AI327" s="110"/>
      <c r="AJ327" s="110"/>
      <c r="AK327" s="110"/>
      <c r="AL327" s="110"/>
      <c r="AM327" s="110"/>
      <c r="AN327" s="110"/>
      <c r="AO327" s="110"/>
      <c r="AP327" s="110"/>
      <c r="AQ327" s="110"/>
      <c r="AR327" s="110"/>
      <c r="AS327" s="110"/>
      <c r="AT327" s="110"/>
      <c r="AU327" s="110"/>
      <c r="AV327" s="110"/>
      <c r="AW327" s="110"/>
      <c r="AX327" s="110"/>
    </row>
    <row r="328" spans="1:251">
      <c r="Z328" s="5"/>
      <c r="AD328" s="5"/>
      <c r="AE328" s="5"/>
      <c r="AF328" s="5"/>
      <c r="AG328" s="5"/>
      <c r="AH328" s="5"/>
      <c r="AI328" s="5"/>
      <c r="AO328" s="5"/>
    </row>
    <row r="329" spans="1:251" ht="13.5" thickBot="1">
      <c r="Z329" s="5"/>
      <c r="AD329" s="5"/>
      <c r="AE329" s="5"/>
      <c r="AF329" s="5"/>
      <c r="AG329" s="5"/>
      <c r="AH329" s="5"/>
      <c r="AI329" s="5"/>
      <c r="AO329" s="5"/>
    </row>
    <row r="330" spans="1:251" ht="15" thickBot="1">
      <c r="B330" s="111" t="s">
        <v>1</v>
      </c>
      <c r="C330" s="112"/>
      <c r="D330" s="112"/>
      <c r="E330" s="112"/>
      <c r="F330" s="112"/>
      <c r="G330" s="112"/>
      <c r="H330" s="113" t="s">
        <v>173</v>
      </c>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c r="AO330" s="114"/>
      <c r="AP330" s="114"/>
      <c r="AQ330" s="114"/>
      <c r="AR330" s="114"/>
      <c r="AS330" s="114"/>
      <c r="AT330" s="114"/>
      <c r="AU330" s="114"/>
      <c r="AV330" s="114"/>
      <c r="AW330" s="114"/>
      <c r="AX330" s="115"/>
      <c r="DI330" s="6"/>
    </row>
    <row r="331" spans="1:251" ht="24.75" customHeight="1">
      <c r="B331" s="7"/>
      <c r="C331" s="7"/>
      <c r="D331" s="7"/>
      <c r="E331" s="7"/>
      <c r="F331" s="7"/>
      <c r="G331" s="7"/>
      <c r="H331" s="8"/>
      <c r="I331" s="8"/>
      <c r="J331" s="8"/>
      <c r="K331" s="8"/>
      <c r="L331" s="9"/>
      <c r="M331" s="9"/>
      <c r="N331" s="9"/>
      <c r="O331" s="9"/>
      <c r="P331" s="8"/>
      <c r="Q331" s="8"/>
      <c r="R331" s="8"/>
      <c r="S331" s="8"/>
      <c r="T331" s="8"/>
      <c r="U331" s="8"/>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c r="AR331" s="10"/>
      <c r="AS331" s="10"/>
      <c r="AT331" s="10"/>
      <c r="AU331" s="10"/>
      <c r="AV331" s="10"/>
      <c r="AW331" s="10"/>
      <c r="AX331" s="10"/>
      <c r="DI331" s="6"/>
    </row>
    <row r="332" spans="1:251" ht="15" thickBot="1">
      <c r="A332" s="11"/>
      <c r="B332" s="10" t="s">
        <v>2</v>
      </c>
      <c r="C332" s="8"/>
      <c r="D332" s="8"/>
      <c r="E332" s="8"/>
      <c r="F332" s="8"/>
      <c r="G332" s="8"/>
      <c r="H332" s="8"/>
      <c r="I332" s="8"/>
      <c r="J332" s="8"/>
      <c r="K332" s="8"/>
      <c r="L332" s="9"/>
      <c r="M332" s="9"/>
      <c r="N332" s="9"/>
      <c r="O332" s="9"/>
      <c r="P332" s="8"/>
      <c r="Q332" s="8"/>
      <c r="R332" s="8"/>
      <c r="S332" s="8"/>
      <c r="T332" s="8"/>
      <c r="U332" s="8"/>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c r="AR332" s="10"/>
      <c r="AS332" s="10"/>
      <c r="AT332" s="10"/>
      <c r="AU332" s="10"/>
      <c r="AV332" s="10"/>
      <c r="AW332" s="10"/>
      <c r="AX332" s="10"/>
      <c r="DI332" s="6"/>
    </row>
    <row r="333" spans="1:251" ht="14.25">
      <c r="A333" s="8"/>
      <c r="B333" s="12"/>
      <c r="C333" s="7"/>
      <c r="D333" s="7"/>
      <c r="E333" s="7"/>
      <c r="F333" s="7"/>
      <c r="G333" s="7"/>
      <c r="H333" s="7"/>
      <c r="I333" s="7"/>
      <c r="J333" s="7"/>
      <c r="K333" s="7"/>
      <c r="L333" s="13"/>
      <c r="M333" s="13"/>
      <c r="N333" s="13"/>
      <c r="O333" s="13"/>
      <c r="P333" s="7"/>
      <c r="Q333" s="7"/>
      <c r="R333" s="7"/>
      <c r="S333" s="7"/>
      <c r="T333" s="7"/>
      <c r="U333" s="7"/>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c r="AT333" s="14"/>
      <c r="AU333" s="14"/>
      <c r="AV333" s="14"/>
      <c r="AW333" s="14"/>
      <c r="AX333" s="15"/>
      <c r="DI333" s="6"/>
    </row>
    <row r="334" spans="1:251">
      <c r="A334" s="8"/>
      <c r="B334" s="116" t="s">
        <v>174</v>
      </c>
      <c r="C334" s="117"/>
      <c r="D334" s="117"/>
      <c r="E334" s="117"/>
      <c r="F334" s="117"/>
      <c r="G334" s="117"/>
      <c r="H334" s="117"/>
      <c r="I334" s="117"/>
      <c r="J334" s="117"/>
      <c r="K334" s="117"/>
      <c r="L334" s="117"/>
      <c r="M334" s="117"/>
      <c r="N334" s="117"/>
      <c r="O334" s="117"/>
      <c r="P334" s="117"/>
      <c r="Q334" s="117"/>
      <c r="R334" s="117"/>
      <c r="S334" s="117"/>
      <c r="T334" s="117"/>
      <c r="U334" s="117"/>
      <c r="V334" s="117"/>
      <c r="W334" s="117"/>
      <c r="X334" s="117"/>
      <c r="Y334" s="117"/>
      <c r="Z334" s="117"/>
      <c r="AA334" s="117"/>
      <c r="AB334" s="117"/>
      <c r="AC334" s="117"/>
      <c r="AD334" s="117"/>
      <c r="AE334" s="117"/>
      <c r="AF334" s="117"/>
      <c r="AG334" s="117"/>
      <c r="AH334" s="117"/>
      <c r="AI334" s="117"/>
      <c r="AJ334" s="117"/>
      <c r="AK334" s="117"/>
      <c r="AL334" s="117"/>
      <c r="AM334" s="117"/>
      <c r="AN334" s="117"/>
      <c r="AO334" s="117"/>
      <c r="AP334" s="117"/>
      <c r="AQ334" s="117"/>
      <c r="AR334" s="117"/>
      <c r="AS334" s="117"/>
      <c r="AT334" s="117"/>
      <c r="AU334" s="117"/>
      <c r="AV334" s="117"/>
      <c r="AW334" s="117"/>
      <c r="AX334" s="118"/>
    </row>
    <row r="335" spans="1:251" ht="12" customHeight="1">
      <c r="A335" s="8"/>
      <c r="B335" s="116"/>
      <c r="C335" s="117"/>
      <c r="D335" s="117"/>
      <c r="E335" s="117"/>
      <c r="F335" s="117"/>
      <c r="G335" s="117"/>
      <c r="H335" s="117"/>
      <c r="I335" s="117"/>
      <c r="J335" s="117"/>
      <c r="K335" s="117"/>
      <c r="L335" s="117"/>
      <c r="M335" s="117"/>
      <c r="N335" s="117"/>
      <c r="O335" s="117"/>
      <c r="P335" s="117"/>
      <c r="Q335" s="117"/>
      <c r="R335" s="117"/>
      <c r="S335" s="117"/>
      <c r="T335" s="117"/>
      <c r="U335" s="117"/>
      <c r="V335" s="117"/>
      <c r="W335" s="117"/>
      <c r="X335" s="117"/>
      <c r="Y335" s="117"/>
      <c r="Z335" s="117"/>
      <c r="AA335" s="117"/>
      <c r="AB335" s="117"/>
      <c r="AC335" s="117"/>
      <c r="AD335" s="117"/>
      <c r="AE335" s="117"/>
      <c r="AF335" s="117"/>
      <c r="AG335" s="117"/>
      <c r="AH335" s="117"/>
      <c r="AI335" s="117"/>
      <c r="AJ335" s="117"/>
      <c r="AK335" s="117"/>
      <c r="AL335" s="117"/>
      <c r="AM335" s="117"/>
      <c r="AN335" s="117"/>
      <c r="AO335" s="117"/>
      <c r="AP335" s="117"/>
      <c r="AQ335" s="117"/>
      <c r="AR335" s="117"/>
      <c r="AS335" s="117"/>
      <c r="AT335" s="117"/>
      <c r="AU335" s="117"/>
      <c r="AV335" s="117"/>
      <c r="AW335" s="117"/>
      <c r="AX335" s="118"/>
    </row>
    <row r="336" spans="1:251" ht="12" customHeight="1">
      <c r="A336" s="8"/>
      <c r="B336" s="116"/>
      <c r="C336" s="117"/>
      <c r="D336" s="117"/>
      <c r="E336" s="117"/>
      <c r="F336" s="117"/>
      <c r="G336" s="117"/>
      <c r="H336" s="117"/>
      <c r="I336" s="117"/>
      <c r="J336" s="117"/>
      <c r="K336" s="117"/>
      <c r="L336" s="117"/>
      <c r="M336" s="117"/>
      <c r="N336" s="117"/>
      <c r="O336" s="117"/>
      <c r="P336" s="117"/>
      <c r="Q336" s="117"/>
      <c r="R336" s="117"/>
      <c r="S336" s="117"/>
      <c r="T336" s="117"/>
      <c r="U336" s="117"/>
      <c r="V336" s="117"/>
      <c r="W336" s="117"/>
      <c r="X336" s="117"/>
      <c r="Y336" s="117"/>
      <c r="Z336" s="117"/>
      <c r="AA336" s="117"/>
      <c r="AB336" s="117"/>
      <c r="AC336" s="117"/>
      <c r="AD336" s="117"/>
      <c r="AE336" s="117"/>
      <c r="AF336" s="117"/>
      <c r="AG336" s="117"/>
      <c r="AH336" s="117"/>
      <c r="AI336" s="117"/>
      <c r="AJ336" s="117"/>
      <c r="AK336" s="117"/>
      <c r="AL336" s="117"/>
      <c r="AM336" s="117"/>
      <c r="AN336" s="117"/>
      <c r="AO336" s="117"/>
      <c r="AP336" s="117"/>
      <c r="AQ336" s="117"/>
      <c r="AR336" s="117"/>
      <c r="AS336" s="117"/>
      <c r="AT336" s="117"/>
      <c r="AU336" s="117"/>
      <c r="AV336" s="117"/>
      <c r="AW336" s="117"/>
      <c r="AX336" s="118"/>
      <c r="BC336" s="16"/>
    </row>
    <row r="337" spans="1:113" ht="12" customHeight="1">
      <c r="A337" s="8"/>
      <c r="B337" s="116"/>
      <c r="C337" s="117"/>
      <c r="D337" s="117"/>
      <c r="E337" s="117"/>
      <c r="F337" s="117"/>
      <c r="G337" s="117"/>
      <c r="H337" s="117"/>
      <c r="I337" s="117"/>
      <c r="J337" s="117"/>
      <c r="K337" s="117"/>
      <c r="L337" s="117"/>
      <c r="M337" s="117"/>
      <c r="N337" s="117"/>
      <c r="O337" s="117"/>
      <c r="P337" s="117"/>
      <c r="Q337" s="117"/>
      <c r="R337" s="117"/>
      <c r="S337" s="117"/>
      <c r="T337" s="117"/>
      <c r="U337" s="117"/>
      <c r="V337" s="117"/>
      <c r="W337" s="117"/>
      <c r="X337" s="117"/>
      <c r="Y337" s="117"/>
      <c r="Z337" s="117"/>
      <c r="AA337" s="117"/>
      <c r="AB337" s="117"/>
      <c r="AC337" s="117"/>
      <c r="AD337" s="117"/>
      <c r="AE337" s="117"/>
      <c r="AF337" s="117"/>
      <c r="AG337" s="117"/>
      <c r="AH337" s="117"/>
      <c r="AI337" s="117"/>
      <c r="AJ337" s="117"/>
      <c r="AK337" s="117"/>
      <c r="AL337" s="117"/>
      <c r="AM337" s="117"/>
      <c r="AN337" s="117"/>
      <c r="AO337" s="117"/>
      <c r="AP337" s="117"/>
      <c r="AQ337" s="117"/>
      <c r="AR337" s="117"/>
      <c r="AS337" s="117"/>
      <c r="AT337" s="117"/>
      <c r="AU337" s="117"/>
      <c r="AV337" s="117"/>
      <c r="AW337" s="117"/>
      <c r="AX337" s="118"/>
    </row>
    <row r="338" spans="1:113" ht="12" customHeight="1">
      <c r="A338" s="8"/>
      <c r="B338" s="116"/>
      <c r="C338" s="117"/>
      <c r="D338" s="117"/>
      <c r="E338" s="117"/>
      <c r="F338" s="117"/>
      <c r="G338" s="117"/>
      <c r="H338" s="117"/>
      <c r="I338" s="117"/>
      <c r="J338" s="117"/>
      <c r="K338" s="117"/>
      <c r="L338" s="117"/>
      <c r="M338" s="117"/>
      <c r="N338" s="117"/>
      <c r="O338" s="117"/>
      <c r="P338" s="117"/>
      <c r="Q338" s="117"/>
      <c r="R338" s="117"/>
      <c r="S338" s="117"/>
      <c r="T338" s="117"/>
      <c r="U338" s="117"/>
      <c r="V338" s="117"/>
      <c r="W338" s="117"/>
      <c r="X338" s="117"/>
      <c r="Y338" s="117"/>
      <c r="Z338" s="117"/>
      <c r="AA338" s="117"/>
      <c r="AB338" s="117"/>
      <c r="AC338" s="117"/>
      <c r="AD338" s="117"/>
      <c r="AE338" s="117"/>
      <c r="AF338" s="117"/>
      <c r="AG338" s="117"/>
      <c r="AH338" s="117"/>
      <c r="AI338" s="117"/>
      <c r="AJ338" s="117"/>
      <c r="AK338" s="117"/>
      <c r="AL338" s="117"/>
      <c r="AM338" s="117"/>
      <c r="AN338" s="117"/>
      <c r="AO338" s="117"/>
      <c r="AP338" s="117"/>
      <c r="AQ338" s="117"/>
      <c r="AR338" s="117"/>
      <c r="AS338" s="117"/>
      <c r="AT338" s="117"/>
      <c r="AU338" s="117"/>
      <c r="AV338" s="117"/>
      <c r="AW338" s="117"/>
      <c r="AX338" s="118"/>
    </row>
    <row r="339" spans="1:113" ht="12" customHeight="1">
      <c r="A339" s="8"/>
      <c r="B339" s="116"/>
      <c r="C339" s="117"/>
      <c r="D339" s="117"/>
      <c r="E339" s="117"/>
      <c r="F339" s="117"/>
      <c r="G339" s="117"/>
      <c r="H339" s="117"/>
      <c r="I339" s="117"/>
      <c r="J339" s="117"/>
      <c r="K339" s="117"/>
      <c r="L339" s="117"/>
      <c r="M339" s="117"/>
      <c r="N339" s="117"/>
      <c r="O339" s="117"/>
      <c r="P339" s="117"/>
      <c r="Q339" s="117"/>
      <c r="R339" s="117"/>
      <c r="S339" s="117"/>
      <c r="T339" s="117"/>
      <c r="U339" s="117"/>
      <c r="V339" s="117"/>
      <c r="W339" s="117"/>
      <c r="X339" s="117"/>
      <c r="Y339" s="117"/>
      <c r="Z339" s="117"/>
      <c r="AA339" s="117"/>
      <c r="AB339" s="117"/>
      <c r="AC339" s="117"/>
      <c r="AD339" s="117"/>
      <c r="AE339" s="117"/>
      <c r="AF339" s="117"/>
      <c r="AG339" s="117"/>
      <c r="AH339" s="117"/>
      <c r="AI339" s="117"/>
      <c r="AJ339" s="117"/>
      <c r="AK339" s="117"/>
      <c r="AL339" s="117"/>
      <c r="AM339" s="117"/>
      <c r="AN339" s="117"/>
      <c r="AO339" s="117"/>
      <c r="AP339" s="117"/>
      <c r="AQ339" s="117"/>
      <c r="AR339" s="117"/>
      <c r="AS339" s="117"/>
      <c r="AT339" s="117"/>
      <c r="AU339" s="117"/>
      <c r="AV339" s="117"/>
      <c r="AW339" s="117"/>
      <c r="AX339" s="118"/>
    </row>
    <row r="340" spans="1:113">
      <c r="A340" s="8"/>
      <c r="B340" s="116"/>
      <c r="C340" s="117"/>
      <c r="D340" s="117"/>
      <c r="E340" s="117"/>
      <c r="F340" s="117"/>
      <c r="G340" s="117"/>
      <c r="H340" s="117"/>
      <c r="I340" s="117"/>
      <c r="J340" s="117"/>
      <c r="K340" s="117"/>
      <c r="L340" s="117"/>
      <c r="M340" s="117"/>
      <c r="N340" s="117"/>
      <c r="O340" s="117"/>
      <c r="P340" s="117"/>
      <c r="Q340" s="117"/>
      <c r="R340" s="117"/>
      <c r="S340" s="117"/>
      <c r="T340" s="117"/>
      <c r="U340" s="117"/>
      <c r="V340" s="117"/>
      <c r="W340" s="117"/>
      <c r="X340" s="117"/>
      <c r="Y340" s="117"/>
      <c r="Z340" s="117"/>
      <c r="AA340" s="117"/>
      <c r="AB340" s="117"/>
      <c r="AC340" s="117"/>
      <c r="AD340" s="117"/>
      <c r="AE340" s="117"/>
      <c r="AF340" s="117"/>
      <c r="AG340" s="117"/>
      <c r="AH340" s="117"/>
      <c r="AI340" s="117"/>
      <c r="AJ340" s="117"/>
      <c r="AK340" s="117"/>
      <c r="AL340" s="117"/>
      <c r="AM340" s="117"/>
      <c r="AN340" s="117"/>
      <c r="AO340" s="117"/>
      <c r="AP340" s="117"/>
      <c r="AQ340" s="117"/>
      <c r="AR340" s="117"/>
      <c r="AS340" s="117"/>
      <c r="AT340" s="117"/>
      <c r="AU340" s="117"/>
      <c r="AV340" s="117"/>
      <c r="AW340" s="117"/>
      <c r="AX340" s="118"/>
    </row>
    <row r="341" spans="1:113" ht="15" thickBot="1">
      <c r="A341" s="17"/>
      <c r="B341" s="18"/>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c r="AQ341" s="19"/>
      <c r="AR341" s="19"/>
      <c r="AS341" s="19"/>
      <c r="AT341" s="19"/>
      <c r="AU341" s="19"/>
      <c r="AV341" s="19"/>
      <c r="AW341" s="19"/>
      <c r="AX341" s="20"/>
    </row>
    <row r="342" spans="1:113">
      <c r="B342" s="21"/>
      <c r="DI342" s="6"/>
    </row>
    <row r="343" spans="1:113" ht="15" thickBot="1">
      <c r="A343" s="11"/>
      <c r="B343" s="10" t="s">
        <v>3</v>
      </c>
      <c r="C343" s="8"/>
      <c r="D343" s="8"/>
      <c r="E343" s="8"/>
      <c r="F343" s="8"/>
      <c r="G343" s="8"/>
      <c r="H343" s="8"/>
      <c r="I343" s="8"/>
      <c r="J343" s="8"/>
      <c r="K343" s="8"/>
      <c r="L343" s="9"/>
      <c r="M343" s="9"/>
      <c r="N343" s="9"/>
      <c r="O343" s="9"/>
      <c r="P343" s="8"/>
      <c r="Q343" s="8"/>
      <c r="R343" s="8"/>
      <c r="S343" s="8"/>
      <c r="T343" s="8"/>
      <c r="U343" s="8"/>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c r="AR343" s="10"/>
      <c r="AS343" s="10"/>
      <c r="AT343" s="10"/>
      <c r="AU343" s="10"/>
      <c r="AV343" s="10"/>
      <c r="AW343" s="10"/>
      <c r="AX343" s="10"/>
    </row>
    <row r="344" spans="1:113" ht="12" customHeight="1">
      <c r="A344" s="8"/>
      <c r="B344" s="12"/>
      <c r="C344" s="7"/>
      <c r="D344" s="7"/>
      <c r="E344" s="7"/>
      <c r="F344" s="7"/>
      <c r="G344" s="7"/>
      <c r="H344" s="7"/>
      <c r="I344" s="7"/>
      <c r="J344" s="7"/>
      <c r="K344" s="7"/>
      <c r="L344" s="13"/>
      <c r="M344" s="13"/>
      <c r="N344" s="13"/>
      <c r="O344" s="13"/>
      <c r="P344" s="7"/>
      <c r="Q344" s="7"/>
      <c r="R344" s="7"/>
      <c r="S344" s="7"/>
      <c r="T344" s="7"/>
      <c r="U344" s="7"/>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c r="AT344" s="14"/>
      <c r="AU344" s="14"/>
      <c r="AV344" s="14"/>
      <c r="AW344" s="14"/>
      <c r="AX344" s="15"/>
    </row>
    <row r="345" spans="1:113" ht="12" customHeight="1">
      <c r="A345" s="8"/>
      <c r="B345" s="116" t="s">
        <v>175</v>
      </c>
      <c r="C345" s="117"/>
      <c r="D345" s="117"/>
      <c r="E345" s="117"/>
      <c r="F345" s="117"/>
      <c r="G345" s="117"/>
      <c r="H345" s="117"/>
      <c r="I345" s="117"/>
      <c r="J345" s="117"/>
      <c r="K345" s="117"/>
      <c r="L345" s="117"/>
      <c r="M345" s="117"/>
      <c r="N345" s="117"/>
      <c r="O345" s="117"/>
      <c r="P345" s="117"/>
      <c r="Q345" s="117"/>
      <c r="R345" s="117"/>
      <c r="S345" s="117"/>
      <c r="T345" s="117"/>
      <c r="U345" s="117"/>
      <c r="V345" s="117"/>
      <c r="W345" s="117"/>
      <c r="X345" s="117"/>
      <c r="Y345" s="117"/>
      <c r="Z345" s="117"/>
      <c r="AA345" s="117"/>
      <c r="AB345" s="117"/>
      <c r="AC345" s="117"/>
      <c r="AD345" s="117"/>
      <c r="AE345" s="117"/>
      <c r="AF345" s="117"/>
      <c r="AG345" s="117"/>
      <c r="AH345" s="117"/>
      <c r="AI345" s="117"/>
      <c r="AJ345" s="117"/>
      <c r="AK345" s="117"/>
      <c r="AL345" s="117"/>
      <c r="AM345" s="117"/>
      <c r="AN345" s="117"/>
      <c r="AO345" s="117"/>
      <c r="AP345" s="117"/>
      <c r="AQ345" s="117"/>
      <c r="AR345" s="117"/>
      <c r="AS345" s="117"/>
      <c r="AT345" s="117"/>
      <c r="AU345" s="117"/>
      <c r="AV345" s="117"/>
      <c r="AW345" s="117"/>
      <c r="AX345" s="118"/>
    </row>
    <row r="346" spans="1:113" ht="12" customHeight="1">
      <c r="A346" s="8"/>
      <c r="B346" s="116"/>
      <c r="C346" s="117"/>
      <c r="D346" s="117"/>
      <c r="E346" s="117"/>
      <c r="F346" s="117"/>
      <c r="G346" s="117"/>
      <c r="H346" s="117"/>
      <c r="I346" s="117"/>
      <c r="J346" s="117"/>
      <c r="K346" s="117"/>
      <c r="L346" s="117"/>
      <c r="M346" s="117"/>
      <c r="N346" s="117"/>
      <c r="O346" s="117"/>
      <c r="P346" s="117"/>
      <c r="Q346" s="117"/>
      <c r="R346" s="117"/>
      <c r="S346" s="117"/>
      <c r="T346" s="117"/>
      <c r="U346" s="117"/>
      <c r="V346" s="117"/>
      <c r="W346" s="117"/>
      <c r="X346" s="117"/>
      <c r="Y346" s="117"/>
      <c r="Z346" s="117"/>
      <c r="AA346" s="117"/>
      <c r="AB346" s="117"/>
      <c r="AC346" s="117"/>
      <c r="AD346" s="117"/>
      <c r="AE346" s="117"/>
      <c r="AF346" s="117"/>
      <c r="AG346" s="117"/>
      <c r="AH346" s="117"/>
      <c r="AI346" s="117"/>
      <c r="AJ346" s="117"/>
      <c r="AK346" s="117"/>
      <c r="AL346" s="117"/>
      <c r="AM346" s="117"/>
      <c r="AN346" s="117"/>
      <c r="AO346" s="117"/>
      <c r="AP346" s="117"/>
      <c r="AQ346" s="117"/>
      <c r="AR346" s="117"/>
      <c r="AS346" s="117"/>
      <c r="AT346" s="117"/>
      <c r="AU346" s="117"/>
      <c r="AV346" s="117"/>
      <c r="AW346" s="117"/>
      <c r="AX346" s="118"/>
      <c r="BC346" s="16"/>
    </row>
    <row r="347" spans="1:113" ht="12" customHeight="1">
      <c r="A347" s="8"/>
      <c r="B347" s="116"/>
      <c r="C347" s="117"/>
      <c r="D347" s="117"/>
      <c r="E347" s="117"/>
      <c r="F347" s="117"/>
      <c r="G347" s="117"/>
      <c r="H347" s="117"/>
      <c r="I347" s="117"/>
      <c r="J347" s="117"/>
      <c r="K347" s="117"/>
      <c r="L347" s="117"/>
      <c r="M347" s="117"/>
      <c r="N347" s="117"/>
      <c r="O347" s="117"/>
      <c r="P347" s="117"/>
      <c r="Q347" s="117"/>
      <c r="R347" s="117"/>
      <c r="S347" s="117"/>
      <c r="T347" s="117"/>
      <c r="U347" s="117"/>
      <c r="V347" s="117"/>
      <c r="W347" s="117"/>
      <c r="X347" s="117"/>
      <c r="Y347" s="117"/>
      <c r="Z347" s="117"/>
      <c r="AA347" s="117"/>
      <c r="AB347" s="117"/>
      <c r="AC347" s="117"/>
      <c r="AD347" s="117"/>
      <c r="AE347" s="117"/>
      <c r="AF347" s="117"/>
      <c r="AG347" s="117"/>
      <c r="AH347" s="117"/>
      <c r="AI347" s="117"/>
      <c r="AJ347" s="117"/>
      <c r="AK347" s="117"/>
      <c r="AL347" s="117"/>
      <c r="AM347" s="117"/>
      <c r="AN347" s="117"/>
      <c r="AO347" s="117"/>
      <c r="AP347" s="117"/>
      <c r="AQ347" s="117"/>
      <c r="AR347" s="117"/>
      <c r="AS347" s="117"/>
      <c r="AT347" s="117"/>
      <c r="AU347" s="117"/>
      <c r="AV347" s="117"/>
      <c r="AW347" s="117"/>
      <c r="AX347" s="118"/>
    </row>
    <row r="348" spans="1:113" ht="12" customHeight="1">
      <c r="A348" s="8"/>
      <c r="B348" s="116"/>
      <c r="C348" s="117"/>
      <c r="D348" s="117"/>
      <c r="E348" s="117"/>
      <c r="F348" s="117"/>
      <c r="G348" s="117"/>
      <c r="H348" s="117"/>
      <c r="I348" s="117"/>
      <c r="J348" s="117"/>
      <c r="K348" s="117"/>
      <c r="L348" s="117"/>
      <c r="M348" s="117"/>
      <c r="N348" s="117"/>
      <c r="O348" s="117"/>
      <c r="P348" s="117"/>
      <c r="Q348" s="117"/>
      <c r="R348" s="117"/>
      <c r="S348" s="117"/>
      <c r="T348" s="117"/>
      <c r="U348" s="117"/>
      <c r="V348" s="117"/>
      <c r="W348" s="117"/>
      <c r="X348" s="117"/>
      <c r="Y348" s="117"/>
      <c r="Z348" s="117"/>
      <c r="AA348" s="117"/>
      <c r="AB348" s="117"/>
      <c r="AC348" s="117"/>
      <c r="AD348" s="117"/>
      <c r="AE348" s="117"/>
      <c r="AF348" s="117"/>
      <c r="AG348" s="117"/>
      <c r="AH348" s="117"/>
      <c r="AI348" s="117"/>
      <c r="AJ348" s="117"/>
      <c r="AK348" s="117"/>
      <c r="AL348" s="117"/>
      <c r="AM348" s="117"/>
      <c r="AN348" s="117"/>
      <c r="AO348" s="117"/>
      <c r="AP348" s="117"/>
      <c r="AQ348" s="117"/>
      <c r="AR348" s="117"/>
      <c r="AS348" s="117"/>
      <c r="AT348" s="117"/>
      <c r="AU348" s="117"/>
      <c r="AV348" s="117"/>
      <c r="AW348" s="117"/>
      <c r="AX348" s="118"/>
    </row>
    <row r="349" spans="1:113" ht="12" customHeight="1">
      <c r="A349" s="8"/>
      <c r="B349" s="116"/>
      <c r="C349" s="117"/>
      <c r="D349" s="117"/>
      <c r="E349" s="117"/>
      <c r="F349" s="117"/>
      <c r="G349" s="117"/>
      <c r="H349" s="117"/>
      <c r="I349" s="117"/>
      <c r="J349" s="117"/>
      <c r="K349" s="117"/>
      <c r="L349" s="117"/>
      <c r="M349" s="117"/>
      <c r="N349" s="117"/>
      <c r="O349" s="117"/>
      <c r="P349" s="117"/>
      <c r="Q349" s="117"/>
      <c r="R349" s="117"/>
      <c r="S349" s="117"/>
      <c r="T349" s="117"/>
      <c r="U349" s="117"/>
      <c r="V349" s="117"/>
      <c r="W349" s="117"/>
      <c r="X349" s="117"/>
      <c r="Y349" s="117"/>
      <c r="Z349" s="117"/>
      <c r="AA349" s="117"/>
      <c r="AB349" s="117"/>
      <c r="AC349" s="117"/>
      <c r="AD349" s="117"/>
      <c r="AE349" s="117"/>
      <c r="AF349" s="117"/>
      <c r="AG349" s="117"/>
      <c r="AH349" s="117"/>
      <c r="AI349" s="117"/>
      <c r="AJ349" s="117"/>
      <c r="AK349" s="117"/>
      <c r="AL349" s="117"/>
      <c r="AM349" s="117"/>
      <c r="AN349" s="117"/>
      <c r="AO349" s="117"/>
      <c r="AP349" s="117"/>
      <c r="AQ349" s="117"/>
      <c r="AR349" s="117"/>
      <c r="AS349" s="117"/>
      <c r="AT349" s="117"/>
      <c r="AU349" s="117"/>
      <c r="AV349" s="117"/>
      <c r="AW349" s="117"/>
      <c r="AX349" s="118"/>
    </row>
    <row r="350" spans="1:113">
      <c r="A350" s="8"/>
      <c r="B350" s="116"/>
      <c r="C350" s="117"/>
      <c r="D350" s="117"/>
      <c r="E350" s="117"/>
      <c r="F350" s="117"/>
      <c r="G350" s="117"/>
      <c r="H350" s="117"/>
      <c r="I350" s="117"/>
      <c r="J350" s="117"/>
      <c r="K350" s="117"/>
      <c r="L350" s="117"/>
      <c r="M350" s="117"/>
      <c r="N350" s="117"/>
      <c r="O350" s="117"/>
      <c r="P350" s="117"/>
      <c r="Q350" s="117"/>
      <c r="R350" s="117"/>
      <c r="S350" s="117"/>
      <c r="T350" s="117"/>
      <c r="U350" s="117"/>
      <c r="V350" s="117"/>
      <c r="W350" s="117"/>
      <c r="X350" s="117"/>
      <c r="Y350" s="117"/>
      <c r="Z350" s="117"/>
      <c r="AA350" s="117"/>
      <c r="AB350" s="117"/>
      <c r="AC350" s="117"/>
      <c r="AD350" s="117"/>
      <c r="AE350" s="117"/>
      <c r="AF350" s="117"/>
      <c r="AG350" s="117"/>
      <c r="AH350" s="117"/>
      <c r="AI350" s="117"/>
      <c r="AJ350" s="117"/>
      <c r="AK350" s="117"/>
      <c r="AL350" s="117"/>
      <c r="AM350" s="117"/>
      <c r="AN350" s="117"/>
      <c r="AO350" s="117"/>
      <c r="AP350" s="117"/>
      <c r="AQ350" s="117"/>
      <c r="AR350" s="117"/>
      <c r="AS350" s="117"/>
      <c r="AT350" s="117"/>
      <c r="AU350" s="117"/>
      <c r="AV350" s="117"/>
      <c r="AW350" s="117"/>
      <c r="AX350" s="118"/>
    </row>
    <row r="351" spans="1:113">
      <c r="A351" s="8"/>
      <c r="B351" s="116"/>
      <c r="C351" s="117"/>
      <c r="D351" s="117"/>
      <c r="E351" s="117"/>
      <c r="F351" s="117"/>
      <c r="G351" s="117"/>
      <c r="H351" s="117"/>
      <c r="I351" s="117"/>
      <c r="J351" s="117"/>
      <c r="K351" s="117"/>
      <c r="L351" s="117"/>
      <c r="M351" s="117"/>
      <c r="N351" s="117"/>
      <c r="O351" s="117"/>
      <c r="P351" s="117"/>
      <c r="Q351" s="117"/>
      <c r="R351" s="117"/>
      <c r="S351" s="117"/>
      <c r="T351" s="117"/>
      <c r="U351" s="117"/>
      <c r="V351" s="117"/>
      <c r="W351" s="117"/>
      <c r="X351" s="117"/>
      <c r="Y351" s="117"/>
      <c r="Z351" s="117"/>
      <c r="AA351" s="117"/>
      <c r="AB351" s="117"/>
      <c r="AC351" s="117"/>
      <c r="AD351" s="117"/>
      <c r="AE351" s="117"/>
      <c r="AF351" s="117"/>
      <c r="AG351" s="117"/>
      <c r="AH351" s="117"/>
      <c r="AI351" s="117"/>
      <c r="AJ351" s="117"/>
      <c r="AK351" s="117"/>
      <c r="AL351" s="117"/>
      <c r="AM351" s="117"/>
      <c r="AN351" s="117"/>
      <c r="AO351" s="117"/>
      <c r="AP351" s="117"/>
      <c r="AQ351" s="117"/>
      <c r="AR351" s="117"/>
      <c r="AS351" s="117"/>
      <c r="AT351" s="117"/>
      <c r="AU351" s="117"/>
      <c r="AV351" s="117"/>
      <c r="AW351" s="117"/>
      <c r="AX351" s="118"/>
    </row>
    <row r="352" spans="1:113">
      <c r="A352" s="8"/>
      <c r="B352" s="116"/>
      <c r="C352" s="117"/>
      <c r="D352" s="117"/>
      <c r="E352" s="117"/>
      <c r="F352" s="117"/>
      <c r="G352" s="117"/>
      <c r="H352" s="117"/>
      <c r="I352" s="117"/>
      <c r="J352" s="117"/>
      <c r="K352" s="117"/>
      <c r="L352" s="117"/>
      <c r="M352" s="117"/>
      <c r="N352" s="117"/>
      <c r="O352" s="117"/>
      <c r="P352" s="117"/>
      <c r="Q352" s="117"/>
      <c r="R352" s="117"/>
      <c r="S352" s="117"/>
      <c r="T352" s="117"/>
      <c r="U352" s="117"/>
      <c r="V352" s="117"/>
      <c r="W352" s="117"/>
      <c r="X352" s="117"/>
      <c r="Y352" s="117"/>
      <c r="Z352" s="117"/>
      <c r="AA352" s="117"/>
      <c r="AB352" s="117"/>
      <c r="AC352" s="117"/>
      <c r="AD352" s="117"/>
      <c r="AE352" s="117"/>
      <c r="AF352" s="117"/>
      <c r="AG352" s="117"/>
      <c r="AH352" s="117"/>
      <c r="AI352" s="117"/>
      <c r="AJ352" s="117"/>
      <c r="AK352" s="117"/>
      <c r="AL352" s="117"/>
      <c r="AM352" s="117"/>
      <c r="AN352" s="117"/>
      <c r="AO352" s="117"/>
      <c r="AP352" s="117"/>
      <c r="AQ352" s="117"/>
      <c r="AR352" s="117"/>
      <c r="AS352" s="117"/>
      <c r="AT352" s="117"/>
      <c r="AU352" s="117"/>
      <c r="AV352" s="117"/>
      <c r="AW352" s="117"/>
      <c r="AX352" s="118"/>
    </row>
    <row r="353" spans="1:251" ht="15" thickBot="1">
      <c r="A353" s="17"/>
      <c r="B353" s="18"/>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c r="AX353" s="20"/>
    </row>
    <row r="354" spans="1:251" s="16" customFormat="1" ht="13.5" customHeight="1">
      <c r="A354" s="2"/>
      <c r="B354" s="21"/>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c r="FD354" s="2"/>
      <c r="FE354" s="2"/>
      <c r="FF354" s="2"/>
      <c r="FG354" s="2"/>
      <c r="FH354" s="2"/>
      <c r="FI354" s="2"/>
      <c r="FJ354" s="2"/>
      <c r="FK354" s="2"/>
      <c r="FL354" s="2"/>
      <c r="FM354" s="2"/>
      <c r="FN354" s="2"/>
      <c r="FO354" s="2"/>
      <c r="FP354" s="2"/>
      <c r="FQ354" s="2"/>
      <c r="FR354" s="2"/>
      <c r="FS354" s="2"/>
      <c r="FT354" s="2"/>
      <c r="FU354" s="2"/>
      <c r="FV354" s="2"/>
      <c r="FW354" s="2"/>
      <c r="FX354" s="2"/>
      <c r="FY354" s="2"/>
      <c r="FZ354" s="2"/>
      <c r="GA354" s="2"/>
      <c r="GB354" s="2"/>
      <c r="GC354" s="2"/>
      <c r="GD354" s="2"/>
      <c r="GE354" s="2"/>
      <c r="GF354" s="2"/>
      <c r="GG354" s="2"/>
      <c r="GH354" s="2"/>
      <c r="GI354" s="2"/>
      <c r="GJ354" s="2"/>
      <c r="GK354" s="2"/>
      <c r="GL354" s="2"/>
      <c r="GM354" s="2"/>
      <c r="GN354" s="2"/>
      <c r="GO354" s="2"/>
      <c r="GP354" s="2"/>
      <c r="GQ354" s="2"/>
      <c r="GR354" s="2"/>
      <c r="GS354" s="2"/>
      <c r="GT354" s="2"/>
      <c r="GU354" s="2"/>
      <c r="GV354" s="2"/>
      <c r="GW354" s="2"/>
      <c r="GX354" s="2"/>
      <c r="GY354" s="2"/>
      <c r="GZ354" s="2"/>
      <c r="HA354" s="2"/>
      <c r="HB354" s="2"/>
      <c r="HC354" s="2"/>
      <c r="HD354" s="2"/>
      <c r="HE354" s="2"/>
      <c r="HF354" s="2"/>
      <c r="HG354" s="2"/>
      <c r="HH354" s="2"/>
      <c r="HI354" s="2"/>
      <c r="HJ354" s="2"/>
      <c r="HK354" s="2"/>
      <c r="HL354" s="2"/>
      <c r="HM354" s="2"/>
      <c r="HN354" s="2"/>
      <c r="HO354" s="2"/>
      <c r="HP354" s="2"/>
      <c r="HQ354" s="2"/>
      <c r="HR354" s="2"/>
      <c r="HS354" s="2"/>
      <c r="HT354" s="2"/>
      <c r="HU354" s="2"/>
      <c r="HV354" s="2"/>
      <c r="HW354" s="2"/>
      <c r="HX354" s="2"/>
      <c r="HY354" s="2"/>
      <c r="HZ354" s="2"/>
      <c r="IA354" s="2"/>
      <c r="IB354" s="2"/>
      <c r="IC354" s="2"/>
      <c r="ID354" s="2"/>
      <c r="IE354" s="2"/>
      <c r="IF354" s="2"/>
      <c r="IG354" s="2"/>
      <c r="IH354" s="2"/>
      <c r="II354" s="2"/>
      <c r="IJ354" s="2"/>
      <c r="IK354" s="2"/>
      <c r="IL354" s="2"/>
      <c r="IM354" s="2"/>
      <c r="IN354" s="2"/>
      <c r="IO354" s="2"/>
      <c r="IP354" s="2"/>
      <c r="IQ354" s="2"/>
    </row>
    <row r="355" spans="1:251" s="16" customFormat="1" ht="14.25">
      <c r="A355" s="2"/>
      <c r="B355" s="10" t="s">
        <v>4</v>
      </c>
      <c r="C355" s="8"/>
      <c r="D355" s="8"/>
      <c r="E355" s="8"/>
      <c r="F355" s="8"/>
      <c r="G355" s="8"/>
      <c r="H355" s="8"/>
      <c r="I355" s="8"/>
      <c r="J355" s="8"/>
      <c r="K355" s="8"/>
      <c r="L355" s="9"/>
      <c r="M355" s="9"/>
      <c r="N355" s="9"/>
      <c r="O355" s="9"/>
      <c r="P355" s="8"/>
      <c r="Q355" s="8"/>
      <c r="R355" s="8"/>
      <c r="S355" s="8"/>
      <c r="T355" s="8"/>
      <c r="U355" s="8"/>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c r="AR355" s="10"/>
      <c r="AS355" s="10"/>
      <c r="AT355" s="10"/>
      <c r="AU355" s="10"/>
      <c r="AV355" s="10"/>
      <c r="AW355" s="10"/>
      <c r="AX355" s="10"/>
      <c r="AY355" s="2"/>
      <c r="AZ355" s="2"/>
      <c r="BA355" s="2"/>
      <c r="BB355" s="23"/>
      <c r="BC355" s="24"/>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c r="FD355" s="2"/>
      <c r="FE355" s="2"/>
      <c r="FF355" s="2"/>
      <c r="FG355" s="2"/>
      <c r="FH355" s="2"/>
      <c r="FI355" s="2"/>
      <c r="FJ355" s="2"/>
      <c r="FK355" s="2"/>
      <c r="FL355" s="2"/>
      <c r="FM355" s="2"/>
      <c r="FN355" s="2"/>
      <c r="FO355" s="2"/>
      <c r="FP355" s="2"/>
      <c r="FQ355" s="2"/>
      <c r="FR355" s="2"/>
      <c r="FS355" s="2"/>
      <c r="FT355" s="2"/>
      <c r="FU355" s="2"/>
      <c r="FV355" s="2"/>
      <c r="FW355" s="2"/>
      <c r="FX355" s="2"/>
      <c r="FY355" s="2"/>
      <c r="FZ355" s="2"/>
      <c r="GA355" s="2"/>
      <c r="GB355" s="2"/>
      <c r="GC355" s="2"/>
      <c r="GD355" s="2"/>
      <c r="GE355" s="2"/>
      <c r="GF355" s="2"/>
      <c r="GG355" s="2"/>
      <c r="GH355" s="2"/>
      <c r="GI355" s="2"/>
      <c r="GJ355" s="2"/>
      <c r="GK355" s="2"/>
      <c r="GL355" s="2"/>
      <c r="GM355" s="2"/>
      <c r="GN355" s="2"/>
      <c r="GO355" s="2"/>
      <c r="GP355" s="2"/>
      <c r="GQ355" s="2"/>
      <c r="GR355" s="2"/>
      <c r="GS355" s="2"/>
      <c r="GT355" s="2"/>
      <c r="GU355" s="2"/>
      <c r="GV355" s="2"/>
      <c r="GW355" s="2"/>
      <c r="GX355" s="2"/>
      <c r="GY355" s="2"/>
      <c r="GZ355" s="2"/>
      <c r="HA355" s="2"/>
      <c r="HB355" s="2"/>
      <c r="HC355" s="2"/>
      <c r="HD355" s="2"/>
      <c r="HE355" s="2"/>
      <c r="HF355" s="2"/>
      <c r="HG355" s="2"/>
      <c r="HH355" s="2"/>
      <c r="HI355" s="2"/>
      <c r="HJ355" s="2"/>
      <c r="HK355" s="2"/>
      <c r="HL355" s="2"/>
      <c r="HM355" s="2"/>
      <c r="HN355" s="2"/>
      <c r="HO355" s="2"/>
      <c r="HP355" s="2"/>
      <c r="HQ355" s="2"/>
      <c r="HR355" s="2"/>
      <c r="HS355" s="2"/>
      <c r="HT355" s="2"/>
      <c r="HU355" s="2"/>
      <c r="HV355" s="2"/>
      <c r="HW355" s="2"/>
      <c r="HX355" s="2"/>
      <c r="HY355" s="2"/>
      <c r="HZ355" s="2"/>
      <c r="IA355" s="2"/>
      <c r="IB355" s="2"/>
      <c r="IC355" s="2"/>
      <c r="ID355" s="2"/>
      <c r="IE355" s="2"/>
      <c r="IF355" s="2"/>
      <c r="IG355" s="2"/>
      <c r="IH355" s="2"/>
      <c r="II355" s="2"/>
      <c r="IJ355" s="2"/>
      <c r="IK355" s="2"/>
      <c r="IL355" s="2"/>
      <c r="IM355" s="2"/>
      <c r="IN355" s="2"/>
      <c r="IO355" s="2"/>
      <c r="IP355" s="2"/>
      <c r="IQ355" s="2"/>
    </row>
    <row r="356" spans="1:251" s="16" customFormat="1" ht="18.75" customHeight="1" thickBot="1">
      <c r="A356" s="2"/>
      <c r="B356" s="8"/>
      <c r="C356" s="8"/>
      <c r="D356" s="8"/>
      <c r="E356" s="8"/>
      <c r="F356" s="8"/>
      <c r="G356" s="8"/>
      <c r="H356" s="8"/>
      <c r="I356" s="8"/>
      <c r="J356" s="8"/>
      <c r="K356" s="8"/>
      <c r="L356" s="9"/>
      <c r="M356" s="9"/>
      <c r="N356" s="9"/>
      <c r="O356" s="9"/>
      <c r="P356" s="8"/>
      <c r="Q356" s="8"/>
      <c r="R356" s="8"/>
      <c r="S356" s="8"/>
      <c r="T356" s="8"/>
      <c r="U356" s="8"/>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c r="AR356" s="10"/>
      <c r="AS356" s="10"/>
      <c r="AT356" s="10"/>
      <c r="AU356" s="10"/>
      <c r="AV356" s="10"/>
      <c r="AW356" s="10"/>
      <c r="AX356" s="22" t="s">
        <v>5</v>
      </c>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c r="FD356" s="2"/>
      <c r="FE356" s="2"/>
      <c r="FF356" s="2"/>
      <c r="FG356" s="2"/>
      <c r="FH356" s="2"/>
      <c r="FI356" s="2"/>
      <c r="FJ356" s="2"/>
      <c r="FK356" s="2"/>
      <c r="FL356" s="2"/>
      <c r="FM356" s="2"/>
      <c r="FN356" s="2"/>
      <c r="FO356" s="2"/>
      <c r="FP356" s="2"/>
      <c r="FQ356" s="2"/>
      <c r="FR356" s="2"/>
      <c r="FS356" s="2"/>
      <c r="FT356" s="2"/>
      <c r="FU356" s="2"/>
      <c r="FV356" s="2"/>
      <c r="FW356" s="2"/>
      <c r="FX356" s="2"/>
      <c r="FY356" s="2"/>
      <c r="FZ356" s="2"/>
      <c r="GA356" s="2"/>
      <c r="GB356" s="2"/>
      <c r="GC356" s="2"/>
      <c r="GD356" s="2"/>
      <c r="GE356" s="2"/>
      <c r="GF356" s="2"/>
      <c r="GG356" s="2"/>
      <c r="GH356" s="2"/>
      <c r="GI356" s="2"/>
      <c r="GJ356" s="2"/>
      <c r="GK356" s="2"/>
      <c r="GL356" s="2"/>
      <c r="GM356" s="2"/>
      <c r="GN356" s="2"/>
      <c r="GO356" s="2"/>
      <c r="GP356" s="2"/>
      <c r="GQ356" s="2"/>
      <c r="GR356" s="2"/>
      <c r="GS356" s="2"/>
      <c r="GT356" s="2"/>
      <c r="GU356" s="2"/>
      <c r="GV356" s="2"/>
      <c r="GW356" s="2"/>
      <c r="GX356" s="2"/>
      <c r="GY356" s="2"/>
      <c r="GZ356" s="2"/>
      <c r="HA356" s="2"/>
      <c r="HB356" s="2"/>
      <c r="HC356" s="2"/>
      <c r="HD356" s="2"/>
      <c r="HE356" s="2"/>
      <c r="HF356" s="2"/>
      <c r="HG356" s="2"/>
      <c r="HH356" s="2"/>
      <c r="HI356" s="2"/>
      <c r="HJ356" s="2"/>
      <c r="HK356" s="2"/>
      <c r="HL356" s="2"/>
      <c r="HM356" s="2"/>
      <c r="HN356" s="2"/>
      <c r="HO356" s="2"/>
      <c r="HP356" s="2"/>
      <c r="HQ356" s="2"/>
      <c r="HR356" s="2"/>
      <c r="HS356" s="2"/>
      <c r="HT356" s="2"/>
      <c r="HU356" s="2"/>
      <c r="HV356" s="2"/>
      <c r="HW356" s="2"/>
      <c r="HX356" s="2"/>
      <c r="HY356" s="2"/>
      <c r="HZ356" s="2"/>
      <c r="IA356" s="2"/>
      <c r="IB356" s="2"/>
      <c r="IC356" s="2"/>
      <c r="ID356" s="2"/>
      <c r="IE356" s="2"/>
      <c r="IF356" s="2"/>
      <c r="IG356" s="2"/>
      <c r="IH356" s="2"/>
      <c r="II356" s="2"/>
      <c r="IJ356" s="2"/>
      <c r="IK356" s="2"/>
      <c r="IL356" s="2"/>
      <c r="IM356" s="2"/>
      <c r="IN356" s="2"/>
      <c r="IO356" s="2"/>
      <c r="IP356" s="2"/>
      <c r="IQ356" s="2"/>
    </row>
    <row r="357" spans="1:251" s="16" customFormat="1" ht="18.75" customHeight="1">
      <c r="A357" s="8"/>
      <c r="B357" s="119" t="s">
        <v>6</v>
      </c>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1"/>
      <c r="AA357" s="125" t="s">
        <v>12</v>
      </c>
      <c r="AB357" s="120"/>
      <c r="AC357" s="120"/>
      <c r="AD357" s="120"/>
      <c r="AE357" s="120"/>
      <c r="AF357" s="120"/>
      <c r="AG357" s="120"/>
      <c r="AH357" s="120"/>
      <c r="AI357" s="121"/>
      <c r="AJ357" s="125" t="s">
        <v>13</v>
      </c>
      <c r="AK357" s="120"/>
      <c r="AL357" s="120"/>
      <c r="AM357" s="120"/>
      <c r="AN357" s="120"/>
      <c r="AO357" s="120"/>
      <c r="AP357" s="120"/>
      <c r="AQ357" s="120"/>
      <c r="AR357" s="121"/>
      <c r="AS357" s="125" t="s">
        <v>7</v>
      </c>
      <c r="AT357" s="120"/>
      <c r="AU357" s="120"/>
      <c r="AV357" s="120"/>
      <c r="AW357" s="120"/>
      <c r="AX357" s="127"/>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c r="FD357" s="2"/>
      <c r="FE357" s="2"/>
      <c r="FF357" s="2"/>
      <c r="FG357" s="2"/>
      <c r="FH357" s="2"/>
      <c r="FI357" s="2"/>
      <c r="FJ357" s="2"/>
      <c r="FK357" s="2"/>
      <c r="FL357" s="2"/>
      <c r="FM357" s="2"/>
      <c r="FN357" s="2"/>
      <c r="FO357" s="2"/>
      <c r="FP357" s="2"/>
      <c r="FQ357" s="2"/>
      <c r="FR357" s="2"/>
      <c r="FS357" s="2"/>
      <c r="FT357" s="2"/>
      <c r="FU357" s="2"/>
      <c r="FV357" s="2"/>
      <c r="FW357" s="2"/>
      <c r="FX357" s="2"/>
      <c r="FY357" s="2"/>
      <c r="FZ357" s="2"/>
      <c r="GA357" s="2"/>
      <c r="GB357" s="2"/>
      <c r="GC357" s="2"/>
      <c r="GD357" s="2"/>
      <c r="GE357" s="2"/>
      <c r="GF357" s="2"/>
      <c r="GG357" s="2"/>
      <c r="GH357" s="2"/>
      <c r="GI357" s="2"/>
      <c r="GJ357" s="2"/>
      <c r="GK357" s="2"/>
      <c r="GL357" s="2"/>
      <c r="GM357" s="2"/>
      <c r="GN357" s="2"/>
      <c r="GO357" s="2"/>
      <c r="GP357" s="2"/>
      <c r="GQ357" s="2"/>
      <c r="GR357" s="2"/>
      <c r="GS357" s="2"/>
      <c r="GT357" s="2"/>
      <c r="GU357" s="2"/>
      <c r="GV357" s="2"/>
      <c r="GW357" s="2"/>
      <c r="GX357" s="2"/>
      <c r="GY357" s="2"/>
      <c r="GZ357" s="2"/>
      <c r="HA357" s="2"/>
      <c r="HB357" s="2"/>
      <c r="HC357" s="2"/>
      <c r="HD357" s="2"/>
      <c r="HE357" s="2"/>
      <c r="HF357" s="2"/>
      <c r="HG357" s="2"/>
      <c r="HH357" s="2"/>
      <c r="HI357" s="2"/>
      <c r="HJ357" s="2"/>
      <c r="HK357" s="2"/>
      <c r="HL357" s="2"/>
      <c r="HM357" s="2"/>
      <c r="HN357" s="2"/>
      <c r="HO357" s="2"/>
      <c r="HP357" s="2"/>
      <c r="HQ357" s="2"/>
      <c r="HR357" s="2"/>
      <c r="HS357" s="2"/>
      <c r="HT357" s="2"/>
      <c r="HU357" s="2"/>
      <c r="HV357" s="2"/>
      <c r="HW357" s="2"/>
      <c r="HX357" s="2"/>
      <c r="HY357" s="2"/>
      <c r="HZ357" s="2"/>
      <c r="IA357" s="2"/>
      <c r="IB357" s="2"/>
      <c r="IC357" s="2"/>
      <c r="ID357" s="2"/>
      <c r="IE357" s="2"/>
      <c r="IF357" s="2"/>
      <c r="IG357" s="2"/>
      <c r="IH357" s="2"/>
      <c r="II357" s="2"/>
      <c r="IJ357" s="2"/>
      <c r="IK357" s="2"/>
      <c r="IL357" s="2"/>
      <c r="IM357" s="2"/>
      <c r="IN357" s="2"/>
      <c r="IO357" s="2"/>
      <c r="IP357" s="2"/>
      <c r="IQ357" s="2"/>
    </row>
    <row r="358" spans="1:251" s="16" customFormat="1" ht="18.75" customHeight="1">
      <c r="A358" s="8"/>
      <c r="B358" s="122"/>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4"/>
      <c r="AA358" s="126"/>
      <c r="AB358" s="123"/>
      <c r="AC358" s="123"/>
      <c r="AD358" s="123"/>
      <c r="AE358" s="123"/>
      <c r="AF358" s="123"/>
      <c r="AG358" s="123"/>
      <c r="AH358" s="123"/>
      <c r="AI358" s="124"/>
      <c r="AJ358" s="126"/>
      <c r="AK358" s="123"/>
      <c r="AL358" s="123"/>
      <c r="AM358" s="123"/>
      <c r="AN358" s="123"/>
      <c r="AO358" s="123"/>
      <c r="AP358" s="123"/>
      <c r="AQ358" s="123"/>
      <c r="AR358" s="124"/>
      <c r="AS358" s="126"/>
      <c r="AT358" s="123"/>
      <c r="AU358" s="123"/>
      <c r="AV358" s="123"/>
      <c r="AW358" s="123"/>
      <c r="AX358" s="128"/>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c r="FD358" s="2"/>
      <c r="FE358" s="2"/>
      <c r="FF358" s="2"/>
      <c r="FG358" s="2"/>
      <c r="FH358" s="2"/>
      <c r="FI358" s="2"/>
      <c r="FJ358" s="2"/>
      <c r="FK358" s="2"/>
      <c r="FL358" s="2"/>
      <c r="FM358" s="2"/>
      <c r="FN358" s="2"/>
      <c r="FO358" s="2"/>
      <c r="FP358" s="2"/>
      <c r="FQ358" s="2"/>
      <c r="FR358" s="2"/>
      <c r="FS358" s="2"/>
      <c r="FT358" s="2"/>
      <c r="FU358" s="2"/>
      <c r="FV358" s="2"/>
      <c r="FW358" s="2"/>
      <c r="FX358" s="2"/>
      <c r="FY358" s="2"/>
      <c r="FZ358" s="2"/>
      <c r="GA358" s="2"/>
      <c r="GB358" s="2"/>
      <c r="GC358" s="2"/>
      <c r="GD358" s="2"/>
      <c r="GE358" s="2"/>
      <c r="GF358" s="2"/>
      <c r="GG358" s="2"/>
      <c r="GH358" s="2"/>
      <c r="GI358" s="2"/>
      <c r="GJ358" s="2"/>
      <c r="GK358" s="2"/>
      <c r="GL358" s="2"/>
      <c r="GM358" s="2"/>
      <c r="GN358" s="2"/>
      <c r="GO358" s="2"/>
      <c r="GP358" s="2"/>
      <c r="GQ358" s="2"/>
      <c r="GR358" s="2"/>
      <c r="GS358" s="2"/>
      <c r="GT358" s="2"/>
      <c r="GU358" s="2"/>
      <c r="GV358" s="2"/>
      <c r="GW358" s="2"/>
      <c r="GX358" s="2"/>
      <c r="GY358" s="2"/>
      <c r="GZ358" s="2"/>
      <c r="HA358" s="2"/>
      <c r="HB358" s="2"/>
      <c r="HC358" s="2"/>
      <c r="HD358" s="2"/>
      <c r="HE358" s="2"/>
      <c r="HF358" s="2"/>
      <c r="HG358" s="2"/>
      <c r="HH358" s="2"/>
      <c r="HI358" s="2"/>
      <c r="HJ358" s="2"/>
      <c r="HK358" s="2"/>
      <c r="HL358" s="2"/>
      <c r="HM358" s="2"/>
      <c r="HN358" s="2"/>
      <c r="HO358" s="2"/>
      <c r="HP358" s="2"/>
      <c r="HQ358" s="2"/>
      <c r="HR358" s="2"/>
      <c r="HS358" s="2"/>
      <c r="HT358" s="2"/>
      <c r="HU358" s="2"/>
      <c r="HV358" s="2"/>
      <c r="HW358" s="2"/>
      <c r="HX358" s="2"/>
      <c r="HY358" s="2"/>
      <c r="HZ358" s="2"/>
      <c r="IA358" s="2"/>
      <c r="IB358" s="2"/>
      <c r="IC358" s="2"/>
      <c r="ID358" s="2"/>
      <c r="IE358" s="2"/>
      <c r="IF358" s="2"/>
      <c r="IG358" s="2"/>
      <c r="IH358" s="2"/>
      <c r="II358" s="2"/>
      <c r="IJ358" s="2"/>
      <c r="IK358" s="2"/>
      <c r="IL358" s="2"/>
      <c r="IM358" s="2"/>
      <c r="IN358" s="2"/>
      <c r="IO358" s="2"/>
      <c r="IP358" s="2"/>
      <c r="IQ358" s="2"/>
    </row>
    <row r="359" spans="1:251" ht="18.75">
      <c r="A359" s="8"/>
      <c r="B359" s="25"/>
      <c r="C359" s="91" t="s">
        <v>176</v>
      </c>
      <c r="D359" s="92"/>
      <c r="E359" s="92"/>
      <c r="F359" s="92"/>
      <c r="G359" s="92"/>
      <c r="H359" s="92"/>
      <c r="I359" s="92"/>
      <c r="J359" s="92"/>
      <c r="K359" s="92"/>
      <c r="L359" s="92"/>
      <c r="M359" s="92"/>
      <c r="N359" s="92"/>
      <c r="O359" s="92"/>
      <c r="P359" s="92"/>
      <c r="Q359" s="92"/>
      <c r="R359" s="92"/>
      <c r="S359" s="92"/>
      <c r="T359" s="92"/>
      <c r="U359" s="92"/>
      <c r="V359" s="92"/>
      <c r="W359" s="92"/>
      <c r="X359" s="92"/>
      <c r="Y359" s="92"/>
      <c r="Z359" s="93"/>
      <c r="AA359" s="94">
        <v>5278</v>
      </c>
      <c r="AB359" s="95"/>
      <c r="AC359" s="95"/>
      <c r="AD359" s="95"/>
      <c r="AE359" s="95"/>
      <c r="AF359" s="95"/>
      <c r="AG359" s="95"/>
      <c r="AH359" s="95"/>
      <c r="AI359" s="96"/>
      <c r="AJ359" s="94">
        <v>5537</v>
      </c>
      <c r="AK359" s="95"/>
      <c r="AL359" s="95"/>
      <c r="AM359" s="95"/>
      <c r="AN359" s="95"/>
      <c r="AO359" s="95"/>
      <c r="AP359" s="95"/>
      <c r="AQ359" s="95"/>
      <c r="AR359" s="96"/>
      <c r="AS359" s="97"/>
      <c r="AT359" s="98"/>
      <c r="AU359" s="98"/>
      <c r="AV359" s="98"/>
      <c r="AW359" s="98"/>
      <c r="AX359" s="99"/>
    </row>
    <row r="360" spans="1:251" ht="18.75">
      <c r="A360" s="8"/>
      <c r="B360" s="25"/>
      <c r="C360" s="91" t="s">
        <v>177</v>
      </c>
      <c r="D360" s="92"/>
      <c r="E360" s="92"/>
      <c r="F360" s="92"/>
      <c r="G360" s="92"/>
      <c r="H360" s="92"/>
      <c r="I360" s="92"/>
      <c r="J360" s="92"/>
      <c r="K360" s="92"/>
      <c r="L360" s="92"/>
      <c r="M360" s="92"/>
      <c r="N360" s="92"/>
      <c r="O360" s="92"/>
      <c r="P360" s="92"/>
      <c r="Q360" s="92"/>
      <c r="R360" s="92"/>
      <c r="S360" s="92"/>
      <c r="T360" s="92"/>
      <c r="U360" s="92"/>
      <c r="V360" s="92"/>
      <c r="W360" s="92"/>
      <c r="X360" s="92"/>
      <c r="Y360" s="92"/>
      <c r="Z360" s="93"/>
      <c r="AA360" s="94">
        <v>3551</v>
      </c>
      <c r="AB360" s="95"/>
      <c r="AC360" s="95"/>
      <c r="AD360" s="95"/>
      <c r="AE360" s="95"/>
      <c r="AF360" s="95"/>
      <c r="AG360" s="95"/>
      <c r="AH360" s="95"/>
      <c r="AI360" s="96"/>
      <c r="AJ360" s="94">
        <v>3292</v>
      </c>
      <c r="AK360" s="95"/>
      <c r="AL360" s="95"/>
      <c r="AM360" s="95"/>
      <c r="AN360" s="95"/>
      <c r="AO360" s="95"/>
      <c r="AP360" s="95"/>
      <c r="AQ360" s="95"/>
      <c r="AR360" s="96"/>
      <c r="AS360" s="97"/>
      <c r="AT360" s="98"/>
      <c r="AU360" s="98"/>
      <c r="AV360" s="98"/>
      <c r="AW360" s="98"/>
      <c r="AX360" s="99"/>
    </row>
    <row r="361" spans="1:251" ht="15" thickBot="1">
      <c r="A361" s="17"/>
      <c r="B361" s="100" t="s">
        <v>14</v>
      </c>
      <c r="C361" s="101"/>
      <c r="D361" s="101"/>
      <c r="E361" s="101"/>
      <c r="F361" s="101"/>
      <c r="G361" s="101"/>
      <c r="H361" s="101"/>
      <c r="I361" s="101"/>
      <c r="J361" s="101"/>
      <c r="K361" s="101"/>
      <c r="L361" s="101"/>
      <c r="M361" s="101"/>
      <c r="N361" s="101"/>
      <c r="O361" s="101"/>
      <c r="P361" s="101"/>
      <c r="Q361" s="101"/>
      <c r="R361" s="101"/>
      <c r="S361" s="101"/>
      <c r="T361" s="101"/>
      <c r="U361" s="101"/>
      <c r="V361" s="101"/>
      <c r="W361" s="101"/>
      <c r="X361" s="101"/>
      <c r="Y361" s="101"/>
      <c r="Z361" s="102"/>
      <c r="AA361" s="103">
        <f>SUM($AA$359:$AA$360)</f>
        <v>8829</v>
      </c>
      <c r="AB361" s="104"/>
      <c r="AC361" s="104"/>
      <c r="AD361" s="104"/>
      <c r="AE361" s="104"/>
      <c r="AF361" s="104"/>
      <c r="AG361" s="104"/>
      <c r="AH361" s="104"/>
      <c r="AI361" s="105"/>
      <c r="AJ361" s="103">
        <f>SUM($AJ$359:$AJ$360)</f>
        <v>8829</v>
      </c>
      <c r="AK361" s="104"/>
      <c r="AL361" s="104"/>
      <c r="AM361" s="104"/>
      <c r="AN361" s="104"/>
      <c r="AO361" s="104"/>
      <c r="AP361" s="104"/>
      <c r="AQ361" s="104"/>
      <c r="AR361" s="105"/>
      <c r="AS361" s="106"/>
      <c r="AT361" s="107"/>
      <c r="AU361" s="107"/>
      <c r="AV361" s="107"/>
      <c r="AW361" s="107"/>
      <c r="AX361" s="108"/>
    </row>
    <row r="363" spans="1:251" ht="18.75">
      <c r="A363" s="1" t="s">
        <v>0</v>
      </c>
      <c r="AW363" s="3"/>
      <c r="AX363" s="4"/>
      <c r="AY363" s="3"/>
    </row>
    <row r="364" spans="1:251">
      <c r="DI364" s="6"/>
    </row>
    <row r="365" spans="1:251" ht="24.75" customHeight="1">
      <c r="B365" s="109" t="s">
        <v>8</v>
      </c>
      <c r="C365" s="110"/>
      <c r="D365" s="110"/>
      <c r="E365" s="110"/>
      <c r="F365" s="110"/>
      <c r="G365" s="110"/>
      <c r="H365" s="110"/>
      <c r="I365" s="110"/>
      <c r="J365" s="110"/>
      <c r="K365" s="110"/>
      <c r="L365" s="110"/>
      <c r="M365" s="110"/>
      <c r="N365" s="110"/>
      <c r="O365" s="110"/>
      <c r="P365" s="110"/>
      <c r="Q365" s="110"/>
      <c r="R365" s="110"/>
      <c r="S365" s="110"/>
      <c r="T365" s="110"/>
      <c r="U365" s="110"/>
      <c r="V365" s="110"/>
      <c r="W365" s="110"/>
      <c r="X365" s="110"/>
      <c r="Y365" s="110"/>
      <c r="Z365" s="110"/>
      <c r="AA365" s="110"/>
      <c r="AB365" s="110"/>
      <c r="AC365" s="110"/>
      <c r="AD365" s="110"/>
      <c r="AE365" s="110"/>
      <c r="AF365" s="110"/>
      <c r="AG365" s="110"/>
      <c r="AH365" s="110"/>
      <c r="AI365" s="110"/>
      <c r="AJ365" s="110"/>
      <c r="AK365" s="110"/>
      <c r="AL365" s="110"/>
      <c r="AM365" s="110"/>
      <c r="AN365" s="110"/>
      <c r="AO365" s="110"/>
      <c r="AP365" s="110"/>
      <c r="AQ365" s="110"/>
      <c r="AR365" s="110"/>
      <c r="AS365" s="110"/>
      <c r="AT365" s="110"/>
      <c r="AU365" s="110"/>
      <c r="AV365" s="110"/>
      <c r="AW365" s="110"/>
      <c r="AX365" s="110"/>
      <c r="DI365" s="6"/>
    </row>
    <row r="366" spans="1:251">
      <c r="Z366" s="5"/>
      <c r="AD366" s="5"/>
      <c r="AE366" s="5"/>
      <c r="AF366" s="5"/>
      <c r="AG366" s="5"/>
      <c r="AH366" s="5"/>
      <c r="AI366" s="5"/>
      <c r="AO366" s="5"/>
      <c r="DI366" s="6"/>
    </row>
    <row r="367" spans="1:251" ht="13.5" thickBot="1">
      <c r="Z367" s="5"/>
      <c r="AD367" s="5"/>
      <c r="AE367" s="5"/>
      <c r="AF367" s="5"/>
      <c r="AG367" s="5"/>
      <c r="AH367" s="5"/>
      <c r="AI367" s="5"/>
      <c r="AO367" s="5"/>
      <c r="DI367" s="6"/>
    </row>
    <row r="368" spans="1:251" ht="15" thickBot="1">
      <c r="B368" s="111" t="s">
        <v>1</v>
      </c>
      <c r="C368" s="112"/>
      <c r="D368" s="112"/>
      <c r="E368" s="112"/>
      <c r="F368" s="112"/>
      <c r="G368" s="112"/>
      <c r="H368" s="113" t="s">
        <v>187</v>
      </c>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c r="AO368" s="114"/>
      <c r="AP368" s="114"/>
      <c r="AQ368" s="114"/>
      <c r="AR368" s="114"/>
      <c r="AS368" s="114"/>
      <c r="AT368" s="114"/>
      <c r="AU368" s="114"/>
      <c r="AV368" s="114"/>
      <c r="AW368" s="114"/>
      <c r="AX368" s="115"/>
    </row>
    <row r="369" spans="1:113" ht="12" customHeight="1">
      <c r="B369" s="7"/>
      <c r="C369" s="7"/>
      <c r="D369" s="7"/>
      <c r="E369" s="7"/>
      <c r="F369" s="7"/>
      <c r="G369" s="7"/>
      <c r="H369" s="8"/>
      <c r="I369" s="8"/>
      <c r="J369" s="8"/>
      <c r="K369" s="8"/>
      <c r="L369" s="9"/>
      <c r="M369" s="9"/>
      <c r="N369" s="9"/>
      <c r="O369" s="9"/>
      <c r="P369" s="8"/>
      <c r="Q369" s="8"/>
      <c r="R369" s="8"/>
      <c r="S369" s="8"/>
      <c r="T369" s="8"/>
      <c r="U369" s="8"/>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row>
    <row r="370" spans="1:113" ht="12" customHeight="1" thickBot="1">
      <c r="A370" s="11"/>
      <c r="B370" s="10" t="s">
        <v>2</v>
      </c>
      <c r="C370" s="8"/>
      <c r="D370" s="8"/>
      <c r="E370" s="8"/>
      <c r="F370" s="8"/>
      <c r="G370" s="8"/>
      <c r="H370" s="8"/>
      <c r="I370" s="8"/>
      <c r="J370" s="8"/>
      <c r="K370" s="8"/>
      <c r="L370" s="9"/>
      <c r="M370" s="9"/>
      <c r="N370" s="9"/>
      <c r="O370" s="9"/>
      <c r="P370" s="8"/>
      <c r="Q370" s="8"/>
      <c r="R370" s="8"/>
      <c r="S370" s="8"/>
      <c r="T370" s="8"/>
      <c r="U370" s="8"/>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c r="AU370" s="10"/>
      <c r="AV370" s="10"/>
      <c r="AW370" s="10"/>
      <c r="AX370" s="10"/>
      <c r="BC370" s="16"/>
    </row>
    <row r="371" spans="1:113" ht="12" customHeight="1">
      <c r="A371" s="8"/>
      <c r="B371" s="12"/>
      <c r="C371" s="7"/>
      <c r="D371" s="7"/>
      <c r="E371" s="7"/>
      <c r="F371" s="7"/>
      <c r="G371" s="7"/>
      <c r="H371" s="7"/>
      <c r="I371" s="7"/>
      <c r="J371" s="7"/>
      <c r="K371" s="7"/>
      <c r="L371" s="13"/>
      <c r="M371" s="13"/>
      <c r="N371" s="13"/>
      <c r="O371" s="13"/>
      <c r="P371" s="7"/>
      <c r="Q371" s="7"/>
      <c r="R371" s="7"/>
      <c r="S371" s="7"/>
      <c r="T371" s="7"/>
      <c r="U371" s="7"/>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5"/>
    </row>
    <row r="372" spans="1:113" ht="12" customHeight="1">
      <c r="A372" s="8"/>
      <c r="B372" s="116" t="s">
        <v>188</v>
      </c>
      <c r="C372" s="117"/>
      <c r="D372" s="117"/>
      <c r="E372" s="117"/>
      <c r="F372" s="117"/>
      <c r="G372" s="117"/>
      <c r="H372" s="117"/>
      <c r="I372" s="117"/>
      <c r="J372" s="117"/>
      <c r="K372" s="117"/>
      <c r="L372" s="117"/>
      <c r="M372" s="117"/>
      <c r="N372" s="117"/>
      <c r="O372" s="117"/>
      <c r="P372" s="117"/>
      <c r="Q372" s="117"/>
      <c r="R372" s="117"/>
      <c r="S372" s="117"/>
      <c r="T372" s="117"/>
      <c r="U372" s="117"/>
      <c r="V372" s="117"/>
      <c r="W372" s="117"/>
      <c r="X372" s="117"/>
      <c r="Y372" s="117"/>
      <c r="Z372" s="117"/>
      <c r="AA372" s="117"/>
      <c r="AB372" s="117"/>
      <c r="AC372" s="117"/>
      <c r="AD372" s="117"/>
      <c r="AE372" s="117"/>
      <c r="AF372" s="117"/>
      <c r="AG372" s="117"/>
      <c r="AH372" s="117"/>
      <c r="AI372" s="117"/>
      <c r="AJ372" s="117"/>
      <c r="AK372" s="117"/>
      <c r="AL372" s="117"/>
      <c r="AM372" s="117"/>
      <c r="AN372" s="117"/>
      <c r="AO372" s="117"/>
      <c r="AP372" s="117"/>
      <c r="AQ372" s="117"/>
      <c r="AR372" s="117"/>
      <c r="AS372" s="117"/>
      <c r="AT372" s="117"/>
      <c r="AU372" s="117"/>
      <c r="AV372" s="117"/>
      <c r="AW372" s="117"/>
      <c r="AX372" s="118"/>
    </row>
    <row r="373" spans="1:113" ht="12" customHeight="1">
      <c r="A373" s="8"/>
      <c r="B373" s="116"/>
      <c r="C373" s="117"/>
      <c r="D373" s="117"/>
      <c r="E373" s="117"/>
      <c r="F373" s="117"/>
      <c r="G373" s="117"/>
      <c r="H373" s="117"/>
      <c r="I373" s="117"/>
      <c r="J373" s="117"/>
      <c r="K373" s="117"/>
      <c r="L373" s="117"/>
      <c r="M373" s="117"/>
      <c r="N373" s="117"/>
      <c r="O373" s="117"/>
      <c r="P373" s="117"/>
      <c r="Q373" s="117"/>
      <c r="R373" s="117"/>
      <c r="S373" s="117"/>
      <c r="T373" s="117"/>
      <c r="U373" s="117"/>
      <c r="V373" s="117"/>
      <c r="W373" s="117"/>
      <c r="X373" s="117"/>
      <c r="Y373" s="117"/>
      <c r="Z373" s="117"/>
      <c r="AA373" s="117"/>
      <c r="AB373" s="117"/>
      <c r="AC373" s="117"/>
      <c r="AD373" s="117"/>
      <c r="AE373" s="117"/>
      <c r="AF373" s="117"/>
      <c r="AG373" s="117"/>
      <c r="AH373" s="117"/>
      <c r="AI373" s="117"/>
      <c r="AJ373" s="117"/>
      <c r="AK373" s="117"/>
      <c r="AL373" s="117"/>
      <c r="AM373" s="117"/>
      <c r="AN373" s="117"/>
      <c r="AO373" s="117"/>
      <c r="AP373" s="117"/>
      <c r="AQ373" s="117"/>
      <c r="AR373" s="117"/>
      <c r="AS373" s="117"/>
      <c r="AT373" s="117"/>
      <c r="AU373" s="117"/>
      <c r="AV373" s="117"/>
      <c r="AW373" s="117"/>
      <c r="AX373" s="118"/>
    </row>
    <row r="374" spans="1:113">
      <c r="A374" s="8"/>
      <c r="B374" s="116"/>
      <c r="C374" s="117"/>
      <c r="D374" s="117"/>
      <c r="E374" s="117"/>
      <c r="F374" s="117"/>
      <c r="G374" s="117"/>
      <c r="H374" s="117"/>
      <c r="I374" s="117"/>
      <c r="J374" s="117"/>
      <c r="K374" s="117"/>
      <c r="L374" s="117"/>
      <c r="M374" s="117"/>
      <c r="N374" s="117"/>
      <c r="O374" s="117"/>
      <c r="P374" s="117"/>
      <c r="Q374" s="117"/>
      <c r="R374" s="117"/>
      <c r="S374" s="117"/>
      <c r="T374" s="117"/>
      <c r="U374" s="117"/>
      <c r="V374" s="117"/>
      <c r="W374" s="117"/>
      <c r="X374" s="117"/>
      <c r="Y374" s="117"/>
      <c r="Z374" s="117"/>
      <c r="AA374" s="117"/>
      <c r="AB374" s="117"/>
      <c r="AC374" s="117"/>
      <c r="AD374" s="117"/>
      <c r="AE374" s="117"/>
      <c r="AF374" s="117"/>
      <c r="AG374" s="117"/>
      <c r="AH374" s="117"/>
      <c r="AI374" s="117"/>
      <c r="AJ374" s="117"/>
      <c r="AK374" s="117"/>
      <c r="AL374" s="117"/>
      <c r="AM374" s="117"/>
      <c r="AN374" s="117"/>
      <c r="AO374" s="117"/>
      <c r="AP374" s="117"/>
      <c r="AQ374" s="117"/>
      <c r="AR374" s="117"/>
      <c r="AS374" s="117"/>
      <c r="AT374" s="117"/>
      <c r="AU374" s="117"/>
      <c r="AV374" s="117"/>
      <c r="AW374" s="117"/>
      <c r="AX374" s="118"/>
    </row>
    <row r="375" spans="1:113">
      <c r="A375" s="8"/>
      <c r="B375" s="116"/>
      <c r="C375" s="117"/>
      <c r="D375" s="117"/>
      <c r="E375" s="117"/>
      <c r="F375" s="117"/>
      <c r="G375" s="117"/>
      <c r="H375" s="117"/>
      <c r="I375" s="117"/>
      <c r="J375" s="117"/>
      <c r="K375" s="117"/>
      <c r="L375" s="117"/>
      <c r="M375" s="117"/>
      <c r="N375" s="117"/>
      <c r="O375" s="117"/>
      <c r="P375" s="117"/>
      <c r="Q375" s="117"/>
      <c r="R375" s="117"/>
      <c r="S375" s="117"/>
      <c r="T375" s="117"/>
      <c r="U375" s="117"/>
      <c r="V375" s="117"/>
      <c r="W375" s="117"/>
      <c r="X375" s="117"/>
      <c r="Y375" s="117"/>
      <c r="Z375" s="117"/>
      <c r="AA375" s="117"/>
      <c r="AB375" s="117"/>
      <c r="AC375" s="117"/>
      <c r="AD375" s="117"/>
      <c r="AE375" s="117"/>
      <c r="AF375" s="117"/>
      <c r="AG375" s="117"/>
      <c r="AH375" s="117"/>
      <c r="AI375" s="117"/>
      <c r="AJ375" s="117"/>
      <c r="AK375" s="117"/>
      <c r="AL375" s="117"/>
      <c r="AM375" s="117"/>
      <c r="AN375" s="117"/>
      <c r="AO375" s="117"/>
      <c r="AP375" s="117"/>
      <c r="AQ375" s="117"/>
      <c r="AR375" s="117"/>
      <c r="AS375" s="117"/>
      <c r="AT375" s="117"/>
      <c r="AU375" s="117"/>
      <c r="AV375" s="117"/>
      <c r="AW375" s="117"/>
      <c r="AX375" s="118"/>
    </row>
    <row r="376" spans="1:113">
      <c r="A376" s="8"/>
      <c r="B376" s="116"/>
      <c r="C376" s="117"/>
      <c r="D376" s="117"/>
      <c r="E376" s="117"/>
      <c r="F376" s="117"/>
      <c r="G376" s="117"/>
      <c r="H376" s="117"/>
      <c r="I376" s="117"/>
      <c r="J376" s="117"/>
      <c r="K376" s="117"/>
      <c r="L376" s="117"/>
      <c r="M376" s="117"/>
      <c r="N376" s="117"/>
      <c r="O376" s="117"/>
      <c r="P376" s="117"/>
      <c r="Q376" s="117"/>
      <c r="R376" s="117"/>
      <c r="S376" s="117"/>
      <c r="T376" s="117"/>
      <c r="U376" s="117"/>
      <c r="V376" s="117"/>
      <c r="W376" s="117"/>
      <c r="X376" s="117"/>
      <c r="Y376" s="117"/>
      <c r="Z376" s="117"/>
      <c r="AA376" s="117"/>
      <c r="AB376" s="117"/>
      <c r="AC376" s="117"/>
      <c r="AD376" s="117"/>
      <c r="AE376" s="117"/>
      <c r="AF376" s="117"/>
      <c r="AG376" s="117"/>
      <c r="AH376" s="117"/>
      <c r="AI376" s="117"/>
      <c r="AJ376" s="117"/>
      <c r="AK376" s="117"/>
      <c r="AL376" s="117"/>
      <c r="AM376" s="117"/>
      <c r="AN376" s="117"/>
      <c r="AO376" s="117"/>
      <c r="AP376" s="117"/>
      <c r="AQ376" s="117"/>
      <c r="AR376" s="117"/>
      <c r="AS376" s="117"/>
      <c r="AT376" s="117"/>
      <c r="AU376" s="117"/>
      <c r="AV376" s="117"/>
      <c r="AW376" s="117"/>
      <c r="AX376" s="118"/>
      <c r="DI376" s="6"/>
    </row>
    <row r="377" spans="1:113">
      <c r="A377" s="8"/>
      <c r="B377" s="116"/>
      <c r="C377" s="117"/>
      <c r="D377" s="117"/>
      <c r="E377" s="117"/>
      <c r="F377" s="117"/>
      <c r="G377" s="117"/>
      <c r="H377" s="117"/>
      <c r="I377" s="117"/>
      <c r="J377" s="117"/>
      <c r="K377" s="117"/>
      <c r="L377" s="117"/>
      <c r="M377" s="117"/>
      <c r="N377" s="117"/>
      <c r="O377" s="117"/>
      <c r="P377" s="117"/>
      <c r="Q377" s="117"/>
      <c r="R377" s="117"/>
      <c r="S377" s="117"/>
      <c r="T377" s="117"/>
      <c r="U377" s="117"/>
      <c r="V377" s="117"/>
      <c r="W377" s="117"/>
      <c r="X377" s="117"/>
      <c r="Y377" s="117"/>
      <c r="Z377" s="117"/>
      <c r="AA377" s="117"/>
      <c r="AB377" s="117"/>
      <c r="AC377" s="117"/>
      <c r="AD377" s="117"/>
      <c r="AE377" s="117"/>
      <c r="AF377" s="117"/>
      <c r="AG377" s="117"/>
      <c r="AH377" s="117"/>
      <c r="AI377" s="117"/>
      <c r="AJ377" s="117"/>
      <c r="AK377" s="117"/>
      <c r="AL377" s="117"/>
      <c r="AM377" s="117"/>
      <c r="AN377" s="117"/>
      <c r="AO377" s="117"/>
      <c r="AP377" s="117"/>
      <c r="AQ377" s="117"/>
      <c r="AR377" s="117"/>
      <c r="AS377" s="117"/>
      <c r="AT377" s="117"/>
      <c r="AU377" s="117"/>
      <c r="AV377" s="117"/>
      <c r="AW377" s="117"/>
      <c r="AX377" s="118"/>
    </row>
    <row r="378" spans="1:113" ht="12" customHeight="1" thickBot="1">
      <c r="A378" s="17"/>
      <c r="B378" s="18"/>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c r="AA378" s="19"/>
      <c r="AB378" s="19"/>
      <c r="AC378" s="19"/>
      <c r="AD378" s="19"/>
      <c r="AE378" s="19"/>
      <c r="AF378" s="19"/>
      <c r="AG378" s="19"/>
      <c r="AH378" s="19"/>
      <c r="AI378" s="19"/>
      <c r="AJ378" s="19"/>
      <c r="AK378" s="19"/>
      <c r="AL378" s="19"/>
      <c r="AM378" s="19"/>
      <c r="AN378" s="19"/>
      <c r="AO378" s="19"/>
      <c r="AP378" s="19"/>
      <c r="AQ378" s="19"/>
      <c r="AR378" s="19"/>
      <c r="AS378" s="19"/>
      <c r="AT378" s="19"/>
      <c r="AU378" s="19"/>
      <c r="AV378" s="19"/>
      <c r="AW378" s="19"/>
      <c r="AX378" s="20"/>
    </row>
    <row r="379" spans="1:113" ht="12" customHeight="1">
      <c r="B379" s="21"/>
    </row>
    <row r="380" spans="1:113" ht="12" customHeight="1" thickBot="1">
      <c r="A380" s="11"/>
      <c r="B380" s="10" t="s">
        <v>3</v>
      </c>
      <c r="C380" s="8"/>
      <c r="D380" s="8"/>
      <c r="E380" s="8"/>
      <c r="F380" s="8"/>
      <c r="G380" s="8"/>
      <c r="H380" s="8"/>
      <c r="I380" s="8"/>
      <c r="J380" s="8"/>
      <c r="K380" s="8"/>
      <c r="L380" s="9"/>
      <c r="M380" s="9"/>
      <c r="N380" s="9"/>
      <c r="O380" s="9"/>
      <c r="P380" s="8"/>
      <c r="Q380" s="8"/>
      <c r="R380" s="8"/>
      <c r="S380" s="8"/>
      <c r="T380" s="8"/>
      <c r="U380" s="8"/>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c r="AR380" s="10"/>
      <c r="AS380" s="10"/>
      <c r="AT380" s="10"/>
      <c r="AU380" s="10"/>
      <c r="AV380" s="10"/>
      <c r="AW380" s="10"/>
      <c r="AX380" s="10"/>
    </row>
    <row r="381" spans="1:113" ht="12" customHeight="1">
      <c r="A381" s="8"/>
      <c r="B381" s="12"/>
      <c r="C381" s="7"/>
      <c r="D381" s="7"/>
      <c r="E381" s="7"/>
      <c r="F381" s="7"/>
      <c r="G381" s="7"/>
      <c r="H381" s="7"/>
      <c r="I381" s="7"/>
      <c r="J381" s="7"/>
      <c r="K381" s="7"/>
      <c r="L381" s="13"/>
      <c r="M381" s="13"/>
      <c r="N381" s="13"/>
      <c r="O381" s="13"/>
      <c r="P381" s="7"/>
      <c r="Q381" s="7"/>
      <c r="R381" s="7"/>
      <c r="S381" s="7"/>
      <c r="T381" s="7"/>
      <c r="U381" s="7"/>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5"/>
    </row>
    <row r="382" spans="1:113" ht="12" customHeight="1">
      <c r="A382" s="8"/>
      <c r="B382" s="116" t="s">
        <v>189</v>
      </c>
      <c r="C382" s="117"/>
      <c r="D382" s="117"/>
      <c r="E382" s="117"/>
      <c r="F382" s="117"/>
      <c r="G382" s="117"/>
      <c r="H382" s="117"/>
      <c r="I382" s="117"/>
      <c r="J382" s="117"/>
      <c r="K382" s="117"/>
      <c r="L382" s="117"/>
      <c r="M382" s="117"/>
      <c r="N382" s="117"/>
      <c r="O382" s="117"/>
      <c r="P382" s="117"/>
      <c r="Q382" s="117"/>
      <c r="R382" s="117"/>
      <c r="S382" s="117"/>
      <c r="T382" s="117"/>
      <c r="U382" s="117"/>
      <c r="V382" s="117"/>
      <c r="W382" s="117"/>
      <c r="X382" s="117"/>
      <c r="Y382" s="117"/>
      <c r="Z382" s="117"/>
      <c r="AA382" s="117"/>
      <c r="AB382" s="117"/>
      <c r="AC382" s="117"/>
      <c r="AD382" s="117"/>
      <c r="AE382" s="117"/>
      <c r="AF382" s="117"/>
      <c r="AG382" s="117"/>
      <c r="AH382" s="117"/>
      <c r="AI382" s="117"/>
      <c r="AJ382" s="117"/>
      <c r="AK382" s="117"/>
      <c r="AL382" s="117"/>
      <c r="AM382" s="117"/>
      <c r="AN382" s="117"/>
      <c r="AO382" s="117"/>
      <c r="AP382" s="117"/>
      <c r="AQ382" s="117"/>
      <c r="AR382" s="117"/>
      <c r="AS382" s="117"/>
      <c r="AT382" s="117"/>
      <c r="AU382" s="117"/>
      <c r="AV382" s="117"/>
      <c r="AW382" s="117"/>
      <c r="AX382" s="118"/>
    </row>
    <row r="383" spans="1:113" ht="12" customHeight="1">
      <c r="A383" s="8"/>
      <c r="B383" s="116"/>
      <c r="C383" s="117"/>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17"/>
      <c r="AA383" s="117"/>
      <c r="AB383" s="117"/>
      <c r="AC383" s="117"/>
      <c r="AD383" s="117"/>
      <c r="AE383" s="117"/>
      <c r="AF383" s="117"/>
      <c r="AG383" s="117"/>
      <c r="AH383" s="117"/>
      <c r="AI383" s="117"/>
      <c r="AJ383" s="117"/>
      <c r="AK383" s="117"/>
      <c r="AL383" s="117"/>
      <c r="AM383" s="117"/>
      <c r="AN383" s="117"/>
      <c r="AO383" s="117"/>
      <c r="AP383" s="117"/>
      <c r="AQ383" s="117"/>
      <c r="AR383" s="117"/>
      <c r="AS383" s="117"/>
      <c r="AT383" s="117"/>
      <c r="AU383" s="117"/>
      <c r="AV383" s="117"/>
      <c r="AW383" s="117"/>
      <c r="AX383" s="118"/>
    </row>
    <row r="384" spans="1:113" ht="12" customHeight="1">
      <c r="A384" s="8"/>
      <c r="B384" s="116"/>
      <c r="C384" s="117"/>
      <c r="D384" s="117"/>
      <c r="E384" s="117"/>
      <c r="F384" s="117"/>
      <c r="G384" s="117"/>
      <c r="H384" s="117"/>
      <c r="I384" s="117"/>
      <c r="J384" s="117"/>
      <c r="K384" s="117"/>
      <c r="L384" s="117"/>
      <c r="M384" s="117"/>
      <c r="N384" s="117"/>
      <c r="O384" s="117"/>
      <c r="P384" s="117"/>
      <c r="Q384" s="117"/>
      <c r="R384" s="117"/>
      <c r="S384" s="117"/>
      <c r="T384" s="117"/>
      <c r="U384" s="117"/>
      <c r="V384" s="117"/>
      <c r="W384" s="117"/>
      <c r="X384" s="117"/>
      <c r="Y384" s="117"/>
      <c r="Z384" s="117"/>
      <c r="AA384" s="117"/>
      <c r="AB384" s="117"/>
      <c r="AC384" s="117"/>
      <c r="AD384" s="117"/>
      <c r="AE384" s="117"/>
      <c r="AF384" s="117"/>
      <c r="AG384" s="117"/>
      <c r="AH384" s="117"/>
      <c r="AI384" s="117"/>
      <c r="AJ384" s="117"/>
      <c r="AK384" s="117"/>
      <c r="AL384" s="117"/>
      <c r="AM384" s="117"/>
      <c r="AN384" s="117"/>
      <c r="AO384" s="117"/>
      <c r="AP384" s="117"/>
      <c r="AQ384" s="117"/>
      <c r="AR384" s="117"/>
      <c r="AS384" s="117"/>
      <c r="AT384" s="117"/>
      <c r="AU384" s="117"/>
      <c r="AV384" s="117"/>
      <c r="AW384" s="117"/>
      <c r="AX384" s="118"/>
    </row>
    <row r="385" spans="1:55" ht="12" customHeight="1">
      <c r="A385" s="8"/>
      <c r="B385" s="116"/>
      <c r="C385" s="117"/>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17"/>
      <c r="AA385" s="117"/>
      <c r="AB385" s="117"/>
      <c r="AC385" s="117"/>
      <c r="AD385" s="117"/>
      <c r="AE385" s="117"/>
      <c r="AF385" s="117"/>
      <c r="AG385" s="117"/>
      <c r="AH385" s="117"/>
      <c r="AI385" s="117"/>
      <c r="AJ385" s="117"/>
      <c r="AK385" s="117"/>
      <c r="AL385" s="117"/>
      <c r="AM385" s="117"/>
      <c r="AN385" s="117"/>
      <c r="AO385" s="117"/>
      <c r="AP385" s="117"/>
      <c r="AQ385" s="117"/>
      <c r="AR385" s="117"/>
      <c r="AS385" s="117"/>
      <c r="AT385" s="117"/>
      <c r="AU385" s="117"/>
      <c r="AV385" s="117"/>
      <c r="AW385" s="117"/>
      <c r="AX385" s="118"/>
    </row>
    <row r="386" spans="1:55" ht="12" customHeight="1">
      <c r="A386" s="8"/>
      <c r="B386" s="116"/>
      <c r="C386" s="117"/>
      <c r="D386" s="117"/>
      <c r="E386" s="117"/>
      <c r="F386" s="117"/>
      <c r="G386" s="117"/>
      <c r="H386" s="117"/>
      <c r="I386" s="117"/>
      <c r="J386" s="117"/>
      <c r="K386" s="117"/>
      <c r="L386" s="117"/>
      <c r="M386" s="117"/>
      <c r="N386" s="117"/>
      <c r="O386" s="117"/>
      <c r="P386" s="117"/>
      <c r="Q386" s="117"/>
      <c r="R386" s="117"/>
      <c r="S386" s="117"/>
      <c r="T386" s="117"/>
      <c r="U386" s="117"/>
      <c r="V386" s="117"/>
      <c r="W386" s="117"/>
      <c r="X386" s="117"/>
      <c r="Y386" s="117"/>
      <c r="Z386" s="117"/>
      <c r="AA386" s="117"/>
      <c r="AB386" s="117"/>
      <c r="AC386" s="117"/>
      <c r="AD386" s="117"/>
      <c r="AE386" s="117"/>
      <c r="AF386" s="117"/>
      <c r="AG386" s="117"/>
      <c r="AH386" s="117"/>
      <c r="AI386" s="117"/>
      <c r="AJ386" s="117"/>
      <c r="AK386" s="117"/>
      <c r="AL386" s="117"/>
      <c r="AM386" s="117"/>
      <c r="AN386" s="117"/>
      <c r="AO386" s="117"/>
      <c r="AP386" s="117"/>
      <c r="AQ386" s="117"/>
      <c r="AR386" s="117"/>
      <c r="AS386" s="117"/>
      <c r="AT386" s="117"/>
      <c r="AU386" s="117"/>
      <c r="AV386" s="117"/>
      <c r="AW386" s="117"/>
      <c r="AX386" s="118"/>
    </row>
    <row r="387" spans="1:55" ht="12" customHeight="1">
      <c r="A387" s="8"/>
      <c r="B387" s="116"/>
      <c r="C387" s="117"/>
      <c r="D387" s="117"/>
      <c r="E387" s="117"/>
      <c r="F387" s="117"/>
      <c r="G387" s="117"/>
      <c r="H387" s="117"/>
      <c r="I387" s="117"/>
      <c r="J387" s="117"/>
      <c r="K387" s="117"/>
      <c r="L387" s="117"/>
      <c r="M387" s="117"/>
      <c r="N387" s="117"/>
      <c r="O387" s="117"/>
      <c r="P387" s="117"/>
      <c r="Q387" s="117"/>
      <c r="R387" s="117"/>
      <c r="S387" s="117"/>
      <c r="T387" s="117"/>
      <c r="U387" s="117"/>
      <c r="V387" s="117"/>
      <c r="W387" s="117"/>
      <c r="X387" s="117"/>
      <c r="Y387" s="117"/>
      <c r="Z387" s="117"/>
      <c r="AA387" s="117"/>
      <c r="AB387" s="117"/>
      <c r="AC387" s="117"/>
      <c r="AD387" s="117"/>
      <c r="AE387" s="117"/>
      <c r="AF387" s="117"/>
      <c r="AG387" s="117"/>
      <c r="AH387" s="117"/>
      <c r="AI387" s="117"/>
      <c r="AJ387" s="117"/>
      <c r="AK387" s="117"/>
      <c r="AL387" s="117"/>
      <c r="AM387" s="117"/>
      <c r="AN387" s="117"/>
      <c r="AO387" s="117"/>
      <c r="AP387" s="117"/>
      <c r="AQ387" s="117"/>
      <c r="AR387" s="117"/>
      <c r="AS387" s="117"/>
      <c r="AT387" s="117"/>
      <c r="AU387" s="117"/>
      <c r="AV387" s="117"/>
      <c r="AW387" s="117"/>
      <c r="AX387" s="118"/>
    </row>
    <row r="388" spans="1:55" ht="12" customHeight="1">
      <c r="A388" s="8"/>
      <c r="B388" s="116"/>
      <c r="C388" s="117"/>
      <c r="D388" s="117"/>
      <c r="E388" s="117"/>
      <c r="F388" s="117"/>
      <c r="G388" s="117"/>
      <c r="H388" s="117"/>
      <c r="I388" s="117"/>
      <c r="J388" s="117"/>
      <c r="K388" s="117"/>
      <c r="L388" s="117"/>
      <c r="M388" s="117"/>
      <c r="N388" s="117"/>
      <c r="O388" s="117"/>
      <c r="P388" s="117"/>
      <c r="Q388" s="117"/>
      <c r="R388" s="117"/>
      <c r="S388" s="117"/>
      <c r="T388" s="117"/>
      <c r="U388" s="117"/>
      <c r="V388" s="117"/>
      <c r="W388" s="117"/>
      <c r="X388" s="117"/>
      <c r="Y388" s="117"/>
      <c r="Z388" s="117"/>
      <c r="AA388" s="117"/>
      <c r="AB388" s="117"/>
      <c r="AC388" s="117"/>
      <c r="AD388" s="117"/>
      <c r="AE388" s="117"/>
      <c r="AF388" s="117"/>
      <c r="AG388" s="117"/>
      <c r="AH388" s="117"/>
      <c r="AI388" s="117"/>
      <c r="AJ388" s="117"/>
      <c r="AK388" s="117"/>
      <c r="AL388" s="117"/>
      <c r="AM388" s="117"/>
      <c r="AN388" s="117"/>
      <c r="AO388" s="117"/>
      <c r="AP388" s="117"/>
      <c r="AQ388" s="117"/>
      <c r="AR388" s="117"/>
      <c r="AS388" s="117"/>
      <c r="AT388" s="117"/>
      <c r="AU388" s="117"/>
      <c r="AV388" s="117"/>
      <c r="AW388" s="117"/>
      <c r="AX388" s="118"/>
    </row>
    <row r="389" spans="1:55" ht="12" customHeight="1">
      <c r="A389" s="8"/>
      <c r="B389" s="116"/>
      <c r="C389" s="117"/>
      <c r="D389" s="117"/>
      <c r="E389" s="117"/>
      <c r="F389" s="117"/>
      <c r="G389" s="117"/>
      <c r="H389" s="117"/>
      <c r="I389" s="117"/>
      <c r="J389" s="117"/>
      <c r="K389" s="117"/>
      <c r="L389" s="117"/>
      <c r="M389" s="117"/>
      <c r="N389" s="117"/>
      <c r="O389" s="117"/>
      <c r="P389" s="117"/>
      <c r="Q389" s="117"/>
      <c r="R389" s="117"/>
      <c r="S389" s="117"/>
      <c r="T389" s="117"/>
      <c r="U389" s="117"/>
      <c r="V389" s="117"/>
      <c r="W389" s="117"/>
      <c r="X389" s="117"/>
      <c r="Y389" s="117"/>
      <c r="Z389" s="117"/>
      <c r="AA389" s="117"/>
      <c r="AB389" s="117"/>
      <c r="AC389" s="117"/>
      <c r="AD389" s="117"/>
      <c r="AE389" s="117"/>
      <c r="AF389" s="117"/>
      <c r="AG389" s="117"/>
      <c r="AH389" s="117"/>
      <c r="AI389" s="117"/>
      <c r="AJ389" s="117"/>
      <c r="AK389" s="117"/>
      <c r="AL389" s="117"/>
      <c r="AM389" s="117"/>
      <c r="AN389" s="117"/>
      <c r="AO389" s="117"/>
      <c r="AP389" s="117"/>
      <c r="AQ389" s="117"/>
      <c r="AR389" s="117"/>
      <c r="AS389" s="117"/>
      <c r="AT389" s="117"/>
      <c r="AU389" s="117"/>
      <c r="AV389" s="117"/>
      <c r="AW389" s="117"/>
      <c r="AX389" s="118"/>
    </row>
    <row r="390" spans="1:55" ht="12" customHeight="1">
      <c r="A390" s="8"/>
      <c r="B390" s="116"/>
      <c r="C390" s="117"/>
      <c r="D390" s="117"/>
      <c r="E390" s="117"/>
      <c r="F390" s="117"/>
      <c r="G390" s="117"/>
      <c r="H390" s="117"/>
      <c r="I390" s="117"/>
      <c r="J390" s="117"/>
      <c r="K390" s="117"/>
      <c r="L390" s="117"/>
      <c r="M390" s="117"/>
      <c r="N390" s="117"/>
      <c r="O390" s="117"/>
      <c r="P390" s="117"/>
      <c r="Q390" s="117"/>
      <c r="R390" s="117"/>
      <c r="S390" s="117"/>
      <c r="T390" s="117"/>
      <c r="U390" s="117"/>
      <c r="V390" s="117"/>
      <c r="W390" s="117"/>
      <c r="X390" s="117"/>
      <c r="Y390" s="117"/>
      <c r="Z390" s="117"/>
      <c r="AA390" s="117"/>
      <c r="AB390" s="117"/>
      <c r="AC390" s="117"/>
      <c r="AD390" s="117"/>
      <c r="AE390" s="117"/>
      <c r="AF390" s="117"/>
      <c r="AG390" s="117"/>
      <c r="AH390" s="117"/>
      <c r="AI390" s="117"/>
      <c r="AJ390" s="117"/>
      <c r="AK390" s="117"/>
      <c r="AL390" s="117"/>
      <c r="AM390" s="117"/>
      <c r="AN390" s="117"/>
      <c r="AO390" s="117"/>
      <c r="AP390" s="117"/>
      <c r="AQ390" s="117"/>
      <c r="AR390" s="117"/>
      <c r="AS390" s="117"/>
      <c r="AT390" s="117"/>
      <c r="AU390" s="117"/>
      <c r="AV390" s="117"/>
      <c r="AW390" s="117"/>
      <c r="AX390" s="118"/>
    </row>
    <row r="391" spans="1:55" ht="12" customHeight="1" thickBot="1">
      <c r="A391" s="17"/>
      <c r="B391" s="18"/>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c r="AA391" s="19"/>
      <c r="AB391" s="19"/>
      <c r="AC391" s="19"/>
      <c r="AD391" s="19"/>
      <c r="AE391" s="19"/>
      <c r="AF391" s="19"/>
      <c r="AG391" s="19"/>
      <c r="AH391" s="19"/>
      <c r="AI391" s="19"/>
      <c r="AJ391" s="19"/>
      <c r="AK391" s="19"/>
      <c r="AL391" s="19"/>
      <c r="AM391" s="19"/>
      <c r="AN391" s="19"/>
      <c r="AO391" s="19"/>
      <c r="AP391" s="19"/>
      <c r="AQ391" s="19"/>
      <c r="AR391" s="19"/>
      <c r="AS391" s="19"/>
      <c r="AT391" s="19"/>
      <c r="AU391" s="19"/>
      <c r="AV391" s="19"/>
      <c r="AW391" s="19"/>
      <c r="AX391" s="20"/>
    </row>
    <row r="392" spans="1:55" ht="12" customHeight="1">
      <c r="B392" s="21"/>
    </row>
    <row r="393" spans="1:55" ht="12" customHeight="1">
      <c r="B393" s="10" t="s">
        <v>4</v>
      </c>
      <c r="C393" s="8"/>
      <c r="D393" s="8"/>
      <c r="E393" s="8"/>
      <c r="F393" s="8"/>
      <c r="G393" s="8"/>
      <c r="H393" s="8"/>
      <c r="I393" s="8"/>
      <c r="J393" s="8"/>
      <c r="K393" s="8"/>
      <c r="L393" s="9"/>
      <c r="M393" s="9"/>
      <c r="N393" s="9"/>
      <c r="O393" s="9"/>
      <c r="P393" s="8"/>
      <c r="Q393" s="8"/>
      <c r="R393" s="8"/>
      <c r="S393" s="8"/>
      <c r="T393" s="8"/>
      <c r="U393" s="8"/>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c r="AR393" s="10"/>
      <c r="AS393" s="10"/>
      <c r="AT393" s="10"/>
      <c r="AU393" s="10"/>
      <c r="AV393" s="10"/>
      <c r="AW393" s="10"/>
      <c r="AX393" s="10"/>
      <c r="BC393" s="16"/>
    </row>
    <row r="394" spans="1:55" ht="12" customHeight="1" thickBot="1">
      <c r="B394" s="8"/>
      <c r="C394" s="8"/>
      <c r="D394" s="8"/>
      <c r="E394" s="8"/>
      <c r="F394" s="8"/>
      <c r="G394" s="8"/>
      <c r="H394" s="8"/>
      <c r="I394" s="8"/>
      <c r="J394" s="8"/>
      <c r="K394" s="8"/>
      <c r="L394" s="9"/>
      <c r="M394" s="9"/>
      <c r="N394" s="9"/>
      <c r="O394" s="9"/>
      <c r="P394" s="8"/>
      <c r="Q394" s="8"/>
      <c r="R394" s="8"/>
      <c r="S394" s="8"/>
      <c r="T394" s="8"/>
      <c r="U394" s="8"/>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c r="AR394" s="10"/>
      <c r="AS394" s="10"/>
      <c r="AT394" s="10"/>
      <c r="AU394" s="10"/>
      <c r="AV394" s="10"/>
      <c r="AW394" s="10"/>
      <c r="AX394" s="22" t="s">
        <v>5</v>
      </c>
    </row>
    <row r="395" spans="1:55" ht="12" customHeight="1">
      <c r="A395" s="8"/>
      <c r="B395" s="119" t="s">
        <v>6</v>
      </c>
      <c r="C395" s="120"/>
      <c r="D395" s="120"/>
      <c r="E395" s="120"/>
      <c r="F395" s="120"/>
      <c r="G395" s="120"/>
      <c r="H395" s="120"/>
      <c r="I395" s="120"/>
      <c r="J395" s="120"/>
      <c r="K395" s="120"/>
      <c r="L395" s="120"/>
      <c r="M395" s="120"/>
      <c r="N395" s="120"/>
      <c r="O395" s="120"/>
      <c r="P395" s="120"/>
      <c r="Q395" s="120"/>
      <c r="R395" s="120"/>
      <c r="S395" s="120"/>
      <c r="T395" s="120"/>
      <c r="U395" s="120"/>
      <c r="V395" s="120"/>
      <c r="W395" s="120"/>
      <c r="X395" s="120"/>
      <c r="Y395" s="120"/>
      <c r="Z395" s="121"/>
      <c r="AA395" s="125" t="s">
        <v>12</v>
      </c>
      <c r="AB395" s="120"/>
      <c r="AC395" s="120"/>
      <c r="AD395" s="120"/>
      <c r="AE395" s="120"/>
      <c r="AF395" s="120"/>
      <c r="AG395" s="120"/>
      <c r="AH395" s="120"/>
      <c r="AI395" s="121"/>
      <c r="AJ395" s="125" t="s">
        <v>13</v>
      </c>
      <c r="AK395" s="120"/>
      <c r="AL395" s="120"/>
      <c r="AM395" s="120"/>
      <c r="AN395" s="120"/>
      <c r="AO395" s="120"/>
      <c r="AP395" s="120"/>
      <c r="AQ395" s="120"/>
      <c r="AR395" s="121"/>
      <c r="AS395" s="125" t="s">
        <v>7</v>
      </c>
      <c r="AT395" s="120"/>
      <c r="AU395" s="120"/>
      <c r="AV395" s="120"/>
      <c r="AW395" s="120"/>
      <c r="AX395" s="127"/>
    </row>
    <row r="396" spans="1:55" ht="12" customHeight="1">
      <c r="A396" s="8"/>
      <c r="B396" s="122"/>
      <c r="C396" s="123"/>
      <c r="D396" s="123"/>
      <c r="E396" s="123"/>
      <c r="F396" s="123"/>
      <c r="G396" s="123"/>
      <c r="H396" s="123"/>
      <c r="I396" s="123"/>
      <c r="J396" s="123"/>
      <c r="K396" s="123"/>
      <c r="L396" s="123"/>
      <c r="M396" s="123"/>
      <c r="N396" s="123"/>
      <c r="O396" s="123"/>
      <c r="P396" s="123"/>
      <c r="Q396" s="123"/>
      <c r="R396" s="123"/>
      <c r="S396" s="123"/>
      <c r="T396" s="123"/>
      <c r="U396" s="123"/>
      <c r="V396" s="123"/>
      <c r="W396" s="123"/>
      <c r="X396" s="123"/>
      <c r="Y396" s="123"/>
      <c r="Z396" s="124"/>
      <c r="AA396" s="126"/>
      <c r="AB396" s="123"/>
      <c r="AC396" s="123"/>
      <c r="AD396" s="123"/>
      <c r="AE396" s="123"/>
      <c r="AF396" s="123"/>
      <c r="AG396" s="123"/>
      <c r="AH396" s="123"/>
      <c r="AI396" s="124"/>
      <c r="AJ396" s="126"/>
      <c r="AK396" s="123"/>
      <c r="AL396" s="123"/>
      <c r="AM396" s="123"/>
      <c r="AN396" s="123"/>
      <c r="AO396" s="123"/>
      <c r="AP396" s="123"/>
      <c r="AQ396" s="123"/>
      <c r="AR396" s="124"/>
      <c r="AS396" s="126"/>
      <c r="AT396" s="123"/>
      <c r="AU396" s="123"/>
      <c r="AV396" s="123"/>
      <c r="AW396" s="123"/>
      <c r="AX396" s="128"/>
    </row>
    <row r="397" spans="1:55" ht="18.75">
      <c r="A397" s="8"/>
      <c r="B397" s="25"/>
      <c r="C397" s="91" t="s">
        <v>190</v>
      </c>
      <c r="D397" s="92"/>
      <c r="E397" s="92"/>
      <c r="F397" s="92"/>
      <c r="G397" s="92"/>
      <c r="H397" s="92"/>
      <c r="I397" s="92"/>
      <c r="J397" s="92"/>
      <c r="K397" s="92"/>
      <c r="L397" s="92"/>
      <c r="M397" s="92"/>
      <c r="N397" s="92"/>
      <c r="O397" s="92"/>
      <c r="P397" s="92"/>
      <c r="Q397" s="92"/>
      <c r="R397" s="92"/>
      <c r="S397" s="92"/>
      <c r="T397" s="92"/>
      <c r="U397" s="92"/>
      <c r="V397" s="92"/>
      <c r="W397" s="92"/>
      <c r="X397" s="92"/>
      <c r="Y397" s="92"/>
      <c r="Z397" s="93"/>
      <c r="AA397" s="94">
        <v>100</v>
      </c>
      <c r="AB397" s="95"/>
      <c r="AC397" s="95"/>
      <c r="AD397" s="95"/>
      <c r="AE397" s="95"/>
      <c r="AF397" s="95"/>
      <c r="AG397" s="95"/>
      <c r="AH397" s="95"/>
      <c r="AI397" s="96"/>
      <c r="AJ397" s="94">
        <v>100</v>
      </c>
      <c r="AK397" s="95"/>
      <c r="AL397" s="95"/>
      <c r="AM397" s="95"/>
      <c r="AN397" s="95"/>
      <c r="AO397" s="95"/>
      <c r="AP397" s="95"/>
      <c r="AQ397" s="95"/>
      <c r="AR397" s="96"/>
      <c r="AS397" s="97"/>
      <c r="AT397" s="98"/>
      <c r="AU397" s="98"/>
      <c r="AV397" s="98"/>
      <c r="AW397" s="98"/>
      <c r="AX397" s="99"/>
    </row>
    <row r="398" spans="1:55" ht="15" thickBot="1">
      <c r="A398" s="17"/>
      <c r="B398" s="100" t="s">
        <v>14</v>
      </c>
      <c r="C398" s="101"/>
      <c r="D398" s="101"/>
      <c r="E398" s="101"/>
      <c r="F398" s="101"/>
      <c r="G398" s="101"/>
      <c r="H398" s="101"/>
      <c r="I398" s="101"/>
      <c r="J398" s="101"/>
      <c r="K398" s="101"/>
      <c r="L398" s="101"/>
      <c r="M398" s="101"/>
      <c r="N398" s="101"/>
      <c r="O398" s="101"/>
      <c r="P398" s="101"/>
      <c r="Q398" s="101"/>
      <c r="R398" s="101"/>
      <c r="S398" s="101"/>
      <c r="T398" s="101"/>
      <c r="U398" s="101"/>
      <c r="V398" s="101"/>
      <c r="W398" s="101"/>
      <c r="X398" s="101"/>
      <c r="Y398" s="101"/>
      <c r="Z398" s="102"/>
      <c r="AA398" s="103">
        <f>SUM($AA$397:$AA$397)</f>
        <v>100</v>
      </c>
      <c r="AB398" s="104"/>
      <c r="AC398" s="104"/>
      <c r="AD398" s="104"/>
      <c r="AE398" s="104"/>
      <c r="AF398" s="104"/>
      <c r="AG398" s="104"/>
      <c r="AH398" s="104"/>
      <c r="AI398" s="105"/>
      <c r="AJ398" s="103">
        <f>SUM($AJ$397:$AJ$397)</f>
        <v>100</v>
      </c>
      <c r="AK398" s="104"/>
      <c r="AL398" s="104"/>
      <c r="AM398" s="104"/>
      <c r="AN398" s="104"/>
      <c r="AO398" s="104"/>
      <c r="AP398" s="104"/>
      <c r="AQ398" s="104"/>
      <c r="AR398" s="105"/>
      <c r="AS398" s="106"/>
      <c r="AT398" s="107"/>
      <c r="AU398" s="107"/>
      <c r="AV398" s="107"/>
      <c r="AW398" s="107"/>
      <c r="AX398" s="108"/>
    </row>
    <row r="400" spans="1:55" ht="18.75">
      <c r="A400" s="1" t="s">
        <v>0</v>
      </c>
      <c r="AW400" s="3"/>
      <c r="AX400" s="4"/>
      <c r="AY400" s="3"/>
    </row>
    <row r="401" spans="1:251" s="16" customFormat="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c r="FD401" s="2"/>
      <c r="FE401" s="2"/>
      <c r="FF401" s="2"/>
      <c r="FG401" s="2"/>
      <c r="FH401" s="2"/>
      <c r="FI401" s="2"/>
      <c r="FJ401" s="2"/>
      <c r="FK401" s="2"/>
      <c r="FL401" s="2"/>
      <c r="FM401" s="2"/>
      <c r="FN401" s="2"/>
      <c r="FO401" s="2"/>
      <c r="FP401" s="2"/>
      <c r="FQ401" s="2"/>
      <c r="FR401" s="2"/>
      <c r="FS401" s="2"/>
      <c r="FT401" s="2"/>
      <c r="FU401" s="2"/>
      <c r="FV401" s="2"/>
      <c r="FW401" s="2"/>
      <c r="FX401" s="2"/>
      <c r="FY401" s="2"/>
      <c r="FZ401" s="2"/>
      <c r="GA401" s="2"/>
      <c r="GB401" s="2"/>
      <c r="GC401" s="2"/>
      <c r="GD401" s="2"/>
      <c r="GE401" s="2"/>
      <c r="GF401" s="2"/>
      <c r="GG401" s="2"/>
      <c r="GH401" s="2"/>
      <c r="GI401" s="2"/>
      <c r="GJ401" s="2"/>
      <c r="GK401" s="2"/>
      <c r="GL401" s="2"/>
      <c r="GM401" s="2"/>
      <c r="GN401" s="2"/>
      <c r="GO401" s="2"/>
      <c r="GP401" s="2"/>
      <c r="GQ401" s="2"/>
      <c r="GR401" s="2"/>
      <c r="GS401" s="2"/>
      <c r="GT401" s="2"/>
      <c r="GU401" s="2"/>
      <c r="GV401" s="2"/>
      <c r="GW401" s="2"/>
      <c r="GX401" s="2"/>
      <c r="GY401" s="2"/>
      <c r="GZ401" s="2"/>
      <c r="HA401" s="2"/>
      <c r="HB401" s="2"/>
      <c r="HC401" s="2"/>
      <c r="HD401" s="2"/>
      <c r="HE401" s="2"/>
      <c r="HF401" s="2"/>
      <c r="HG401" s="2"/>
      <c r="HH401" s="2"/>
      <c r="HI401" s="2"/>
      <c r="HJ401" s="2"/>
      <c r="HK401" s="2"/>
      <c r="HL401" s="2"/>
      <c r="HM401" s="2"/>
      <c r="HN401" s="2"/>
      <c r="HO401" s="2"/>
      <c r="HP401" s="2"/>
      <c r="HQ401" s="2"/>
      <c r="HR401" s="2"/>
      <c r="HS401" s="2"/>
      <c r="HT401" s="2"/>
      <c r="HU401" s="2"/>
      <c r="HV401" s="2"/>
      <c r="HW401" s="2"/>
      <c r="HX401" s="2"/>
      <c r="HY401" s="2"/>
      <c r="HZ401" s="2"/>
      <c r="IA401" s="2"/>
      <c r="IB401" s="2"/>
      <c r="IC401" s="2"/>
      <c r="ID401" s="2"/>
      <c r="IE401" s="2"/>
      <c r="IF401" s="2"/>
      <c r="IG401" s="2"/>
      <c r="IH401" s="2"/>
      <c r="II401" s="2"/>
      <c r="IJ401" s="2"/>
      <c r="IK401" s="2"/>
      <c r="IL401" s="2"/>
      <c r="IM401" s="2"/>
      <c r="IN401" s="2"/>
      <c r="IO401" s="2"/>
      <c r="IP401" s="2"/>
      <c r="IQ401" s="2"/>
    </row>
    <row r="402" spans="1:251" s="16" customFormat="1" ht="18.75">
      <c r="A402" s="2"/>
      <c r="B402" s="109" t="s">
        <v>8</v>
      </c>
      <c r="C402" s="110"/>
      <c r="D402" s="110"/>
      <c r="E402" s="110"/>
      <c r="F402" s="110"/>
      <c r="G402" s="110"/>
      <c r="H402" s="110"/>
      <c r="I402" s="110"/>
      <c r="J402" s="110"/>
      <c r="K402" s="110"/>
      <c r="L402" s="110"/>
      <c r="M402" s="110"/>
      <c r="N402" s="110"/>
      <c r="O402" s="110"/>
      <c r="P402" s="110"/>
      <c r="Q402" s="110"/>
      <c r="R402" s="110"/>
      <c r="S402" s="110"/>
      <c r="T402" s="110"/>
      <c r="U402" s="110"/>
      <c r="V402" s="110"/>
      <c r="W402" s="110"/>
      <c r="X402" s="110"/>
      <c r="Y402" s="110"/>
      <c r="Z402" s="110"/>
      <c r="AA402" s="110"/>
      <c r="AB402" s="110"/>
      <c r="AC402" s="110"/>
      <c r="AD402" s="110"/>
      <c r="AE402" s="110"/>
      <c r="AF402" s="110"/>
      <c r="AG402" s="110"/>
      <c r="AH402" s="110"/>
      <c r="AI402" s="110"/>
      <c r="AJ402" s="110"/>
      <c r="AK402" s="110"/>
      <c r="AL402" s="110"/>
      <c r="AM402" s="110"/>
      <c r="AN402" s="110"/>
      <c r="AO402" s="110"/>
      <c r="AP402" s="110"/>
      <c r="AQ402" s="110"/>
      <c r="AR402" s="110"/>
      <c r="AS402" s="110"/>
      <c r="AT402" s="110"/>
      <c r="AU402" s="110"/>
      <c r="AV402" s="110"/>
      <c r="AW402" s="110"/>
      <c r="AX402" s="110"/>
      <c r="AY402" s="2"/>
      <c r="AZ402" s="2"/>
      <c r="BA402" s="2"/>
      <c r="BB402" s="23"/>
      <c r="BC402" s="24"/>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c r="FD402" s="2"/>
      <c r="FE402" s="2"/>
      <c r="FF402" s="2"/>
      <c r="FG402" s="2"/>
      <c r="FH402" s="2"/>
      <c r="FI402" s="2"/>
      <c r="FJ402" s="2"/>
      <c r="FK402" s="2"/>
      <c r="FL402" s="2"/>
      <c r="FM402" s="2"/>
      <c r="FN402" s="2"/>
      <c r="FO402" s="2"/>
      <c r="FP402" s="2"/>
      <c r="FQ402" s="2"/>
      <c r="FR402" s="2"/>
      <c r="FS402" s="2"/>
      <c r="FT402" s="2"/>
      <c r="FU402" s="2"/>
      <c r="FV402" s="2"/>
      <c r="FW402" s="2"/>
      <c r="FX402" s="2"/>
      <c r="FY402" s="2"/>
      <c r="FZ402" s="2"/>
      <c r="GA402" s="2"/>
      <c r="GB402" s="2"/>
      <c r="GC402" s="2"/>
      <c r="GD402" s="2"/>
      <c r="GE402" s="2"/>
      <c r="GF402" s="2"/>
      <c r="GG402" s="2"/>
      <c r="GH402" s="2"/>
      <c r="GI402" s="2"/>
      <c r="GJ402" s="2"/>
      <c r="GK402" s="2"/>
      <c r="GL402" s="2"/>
      <c r="GM402" s="2"/>
      <c r="GN402" s="2"/>
      <c r="GO402" s="2"/>
      <c r="GP402" s="2"/>
      <c r="GQ402" s="2"/>
      <c r="GR402" s="2"/>
      <c r="GS402" s="2"/>
      <c r="GT402" s="2"/>
      <c r="GU402" s="2"/>
      <c r="GV402" s="2"/>
      <c r="GW402" s="2"/>
      <c r="GX402" s="2"/>
      <c r="GY402" s="2"/>
      <c r="GZ402" s="2"/>
      <c r="HA402" s="2"/>
      <c r="HB402" s="2"/>
      <c r="HC402" s="2"/>
      <c r="HD402" s="2"/>
      <c r="HE402" s="2"/>
      <c r="HF402" s="2"/>
      <c r="HG402" s="2"/>
      <c r="HH402" s="2"/>
      <c r="HI402" s="2"/>
      <c r="HJ402" s="2"/>
      <c r="HK402" s="2"/>
      <c r="HL402" s="2"/>
      <c r="HM402" s="2"/>
      <c r="HN402" s="2"/>
      <c r="HO402" s="2"/>
      <c r="HP402" s="2"/>
      <c r="HQ402" s="2"/>
      <c r="HR402" s="2"/>
      <c r="HS402" s="2"/>
      <c r="HT402" s="2"/>
      <c r="HU402" s="2"/>
      <c r="HV402" s="2"/>
      <c r="HW402" s="2"/>
      <c r="HX402" s="2"/>
      <c r="HY402" s="2"/>
      <c r="HZ402" s="2"/>
      <c r="IA402" s="2"/>
      <c r="IB402" s="2"/>
      <c r="IC402" s="2"/>
      <c r="ID402" s="2"/>
      <c r="IE402" s="2"/>
      <c r="IF402" s="2"/>
      <c r="IG402" s="2"/>
      <c r="IH402" s="2"/>
      <c r="II402" s="2"/>
      <c r="IJ402" s="2"/>
      <c r="IK402" s="2"/>
      <c r="IL402" s="2"/>
      <c r="IM402" s="2"/>
      <c r="IN402" s="2"/>
      <c r="IO402" s="2"/>
      <c r="IP402" s="2"/>
      <c r="IQ402" s="2"/>
    </row>
    <row r="403" spans="1:251" s="16" customFormat="1" ht="18.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5"/>
      <c r="AA403" s="2"/>
      <c r="AB403" s="2"/>
      <c r="AC403" s="2"/>
      <c r="AD403" s="5"/>
      <c r="AE403" s="5"/>
      <c r="AF403" s="5"/>
      <c r="AG403" s="5"/>
      <c r="AH403" s="5"/>
      <c r="AI403" s="5"/>
      <c r="AJ403" s="2"/>
      <c r="AK403" s="2"/>
      <c r="AL403" s="2"/>
      <c r="AM403" s="2"/>
      <c r="AN403" s="2"/>
      <c r="AO403" s="5"/>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c r="FE403" s="2"/>
      <c r="FF403" s="2"/>
      <c r="FG403" s="2"/>
      <c r="FH403" s="2"/>
      <c r="FI403" s="2"/>
      <c r="FJ403" s="2"/>
      <c r="FK403" s="2"/>
      <c r="FL403" s="2"/>
      <c r="FM403" s="2"/>
      <c r="FN403" s="2"/>
      <c r="FO403" s="2"/>
      <c r="FP403" s="2"/>
      <c r="FQ403" s="2"/>
      <c r="FR403" s="2"/>
      <c r="FS403" s="2"/>
      <c r="FT403" s="2"/>
      <c r="FU403" s="2"/>
      <c r="FV403" s="2"/>
      <c r="FW403" s="2"/>
      <c r="FX403" s="2"/>
      <c r="FY403" s="2"/>
      <c r="FZ403" s="2"/>
      <c r="GA403" s="2"/>
      <c r="GB403" s="2"/>
      <c r="GC403" s="2"/>
      <c r="GD403" s="2"/>
      <c r="GE403" s="2"/>
      <c r="GF403" s="2"/>
      <c r="GG403" s="2"/>
      <c r="GH403" s="2"/>
      <c r="GI403" s="2"/>
      <c r="GJ403" s="2"/>
      <c r="GK403" s="2"/>
      <c r="GL403" s="2"/>
      <c r="GM403" s="2"/>
      <c r="GN403" s="2"/>
      <c r="GO403" s="2"/>
      <c r="GP403" s="2"/>
      <c r="GQ403" s="2"/>
      <c r="GR403" s="2"/>
      <c r="GS403" s="2"/>
      <c r="GT403" s="2"/>
      <c r="GU403" s="2"/>
      <c r="GV403" s="2"/>
      <c r="GW403" s="2"/>
      <c r="GX403" s="2"/>
      <c r="GY403" s="2"/>
      <c r="GZ403" s="2"/>
      <c r="HA403" s="2"/>
      <c r="HB403" s="2"/>
      <c r="HC403" s="2"/>
      <c r="HD403" s="2"/>
      <c r="HE403" s="2"/>
      <c r="HF403" s="2"/>
      <c r="HG403" s="2"/>
      <c r="HH403" s="2"/>
      <c r="HI403" s="2"/>
      <c r="HJ403" s="2"/>
      <c r="HK403" s="2"/>
      <c r="HL403" s="2"/>
      <c r="HM403" s="2"/>
      <c r="HN403" s="2"/>
      <c r="HO403" s="2"/>
      <c r="HP403" s="2"/>
      <c r="HQ403" s="2"/>
      <c r="HR403" s="2"/>
      <c r="HS403" s="2"/>
      <c r="HT403" s="2"/>
      <c r="HU403" s="2"/>
      <c r="HV403" s="2"/>
      <c r="HW403" s="2"/>
      <c r="HX403" s="2"/>
      <c r="HY403" s="2"/>
      <c r="HZ403" s="2"/>
      <c r="IA403" s="2"/>
      <c r="IB403" s="2"/>
      <c r="IC403" s="2"/>
      <c r="ID403" s="2"/>
      <c r="IE403" s="2"/>
      <c r="IF403" s="2"/>
      <c r="IG403" s="2"/>
      <c r="IH403" s="2"/>
      <c r="II403" s="2"/>
      <c r="IJ403" s="2"/>
      <c r="IK403" s="2"/>
      <c r="IL403" s="2"/>
      <c r="IM403" s="2"/>
      <c r="IN403" s="2"/>
      <c r="IO403" s="2"/>
      <c r="IP403" s="2"/>
      <c r="IQ403" s="2"/>
    </row>
    <row r="404" spans="1:251" s="16" customFormat="1" ht="18.75" customHeight="1" thickBo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5"/>
      <c r="AA404" s="2"/>
      <c r="AB404" s="2"/>
      <c r="AC404" s="2"/>
      <c r="AD404" s="5"/>
      <c r="AE404" s="5"/>
      <c r="AF404" s="5"/>
      <c r="AG404" s="5"/>
      <c r="AH404" s="5"/>
      <c r="AI404" s="5"/>
      <c r="AJ404" s="2"/>
      <c r="AK404" s="2"/>
      <c r="AL404" s="2"/>
      <c r="AM404" s="2"/>
      <c r="AN404" s="2"/>
      <c r="AO404" s="5"/>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c r="FE404" s="2"/>
      <c r="FF404" s="2"/>
      <c r="FG404" s="2"/>
      <c r="FH404" s="2"/>
      <c r="FI404" s="2"/>
      <c r="FJ404" s="2"/>
      <c r="FK404" s="2"/>
      <c r="FL404" s="2"/>
      <c r="FM404" s="2"/>
      <c r="FN404" s="2"/>
      <c r="FO404" s="2"/>
      <c r="FP404" s="2"/>
      <c r="FQ404" s="2"/>
      <c r="FR404" s="2"/>
      <c r="FS404" s="2"/>
      <c r="FT404" s="2"/>
      <c r="FU404" s="2"/>
      <c r="FV404" s="2"/>
      <c r="FW404" s="2"/>
      <c r="FX404" s="2"/>
      <c r="FY404" s="2"/>
      <c r="FZ404" s="2"/>
      <c r="GA404" s="2"/>
      <c r="GB404" s="2"/>
      <c r="GC404" s="2"/>
      <c r="GD404" s="2"/>
      <c r="GE404" s="2"/>
      <c r="GF404" s="2"/>
      <c r="GG404" s="2"/>
      <c r="GH404" s="2"/>
      <c r="GI404" s="2"/>
      <c r="GJ404" s="2"/>
      <c r="GK404" s="2"/>
      <c r="GL404" s="2"/>
      <c r="GM404" s="2"/>
      <c r="GN404" s="2"/>
      <c r="GO404" s="2"/>
      <c r="GP404" s="2"/>
      <c r="GQ404" s="2"/>
      <c r="GR404" s="2"/>
      <c r="GS404" s="2"/>
      <c r="GT404" s="2"/>
      <c r="GU404" s="2"/>
      <c r="GV404" s="2"/>
      <c r="GW404" s="2"/>
      <c r="GX404" s="2"/>
      <c r="GY404" s="2"/>
      <c r="GZ404" s="2"/>
      <c r="HA404" s="2"/>
      <c r="HB404" s="2"/>
      <c r="HC404" s="2"/>
      <c r="HD404" s="2"/>
      <c r="HE404" s="2"/>
      <c r="HF404" s="2"/>
      <c r="HG404" s="2"/>
      <c r="HH404" s="2"/>
      <c r="HI404" s="2"/>
      <c r="HJ404" s="2"/>
      <c r="HK404" s="2"/>
      <c r="HL404" s="2"/>
      <c r="HM404" s="2"/>
      <c r="HN404" s="2"/>
      <c r="HO404" s="2"/>
      <c r="HP404" s="2"/>
      <c r="HQ404" s="2"/>
      <c r="HR404" s="2"/>
      <c r="HS404" s="2"/>
      <c r="HT404" s="2"/>
      <c r="HU404" s="2"/>
      <c r="HV404" s="2"/>
      <c r="HW404" s="2"/>
      <c r="HX404" s="2"/>
      <c r="HY404" s="2"/>
      <c r="HZ404" s="2"/>
      <c r="IA404" s="2"/>
      <c r="IB404" s="2"/>
      <c r="IC404" s="2"/>
      <c r="ID404" s="2"/>
      <c r="IE404" s="2"/>
      <c r="IF404" s="2"/>
      <c r="IG404" s="2"/>
      <c r="IH404" s="2"/>
      <c r="II404" s="2"/>
      <c r="IJ404" s="2"/>
      <c r="IK404" s="2"/>
      <c r="IL404" s="2"/>
      <c r="IM404" s="2"/>
      <c r="IN404" s="2"/>
      <c r="IO404" s="2"/>
      <c r="IP404" s="2"/>
      <c r="IQ404" s="2"/>
    </row>
    <row r="405" spans="1:251" s="16" customFormat="1" ht="18.75" customHeight="1" thickBot="1">
      <c r="A405" s="2"/>
      <c r="B405" s="111" t="s">
        <v>1</v>
      </c>
      <c r="C405" s="112"/>
      <c r="D405" s="112"/>
      <c r="E405" s="112"/>
      <c r="F405" s="112"/>
      <c r="G405" s="112"/>
      <c r="H405" s="113" t="s">
        <v>178</v>
      </c>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c r="AO405" s="114"/>
      <c r="AP405" s="114"/>
      <c r="AQ405" s="114"/>
      <c r="AR405" s="114"/>
      <c r="AS405" s="114"/>
      <c r="AT405" s="114"/>
      <c r="AU405" s="114"/>
      <c r="AV405" s="114"/>
      <c r="AW405" s="114"/>
      <c r="AX405" s="115"/>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c r="FE405" s="2"/>
      <c r="FF405" s="2"/>
      <c r="FG405" s="2"/>
      <c r="FH405" s="2"/>
      <c r="FI405" s="2"/>
      <c r="FJ405" s="2"/>
      <c r="FK405" s="2"/>
      <c r="FL405" s="2"/>
      <c r="FM405" s="2"/>
      <c r="FN405" s="2"/>
      <c r="FO405" s="2"/>
      <c r="FP405" s="2"/>
      <c r="FQ405" s="2"/>
      <c r="FR405" s="2"/>
      <c r="FS405" s="2"/>
      <c r="FT405" s="2"/>
      <c r="FU405" s="2"/>
      <c r="FV405" s="2"/>
      <c r="FW405" s="2"/>
      <c r="FX405" s="2"/>
      <c r="FY405" s="2"/>
      <c r="FZ405" s="2"/>
      <c r="GA405" s="2"/>
      <c r="GB405" s="2"/>
      <c r="GC405" s="2"/>
      <c r="GD405" s="2"/>
      <c r="GE405" s="2"/>
      <c r="GF405" s="2"/>
      <c r="GG405" s="2"/>
      <c r="GH405" s="2"/>
      <c r="GI405" s="2"/>
      <c r="GJ405" s="2"/>
      <c r="GK405" s="2"/>
      <c r="GL405" s="2"/>
      <c r="GM405" s="2"/>
      <c r="GN405" s="2"/>
      <c r="GO405" s="2"/>
      <c r="GP405" s="2"/>
      <c r="GQ405" s="2"/>
      <c r="GR405" s="2"/>
      <c r="GS405" s="2"/>
      <c r="GT405" s="2"/>
      <c r="GU405" s="2"/>
      <c r="GV405" s="2"/>
      <c r="GW405" s="2"/>
      <c r="GX405" s="2"/>
      <c r="GY405" s="2"/>
      <c r="GZ405" s="2"/>
      <c r="HA405" s="2"/>
      <c r="HB405" s="2"/>
      <c r="HC405" s="2"/>
      <c r="HD405" s="2"/>
      <c r="HE405" s="2"/>
      <c r="HF405" s="2"/>
      <c r="HG405" s="2"/>
      <c r="HH405" s="2"/>
      <c r="HI405" s="2"/>
      <c r="HJ405" s="2"/>
      <c r="HK405" s="2"/>
      <c r="HL405" s="2"/>
      <c r="HM405" s="2"/>
      <c r="HN405" s="2"/>
      <c r="HO405" s="2"/>
      <c r="HP405" s="2"/>
      <c r="HQ405" s="2"/>
      <c r="HR405" s="2"/>
      <c r="HS405" s="2"/>
      <c r="HT405" s="2"/>
      <c r="HU405" s="2"/>
      <c r="HV405" s="2"/>
      <c r="HW405" s="2"/>
      <c r="HX405" s="2"/>
      <c r="HY405" s="2"/>
      <c r="HZ405" s="2"/>
      <c r="IA405" s="2"/>
      <c r="IB405" s="2"/>
      <c r="IC405" s="2"/>
      <c r="ID405" s="2"/>
      <c r="IE405" s="2"/>
      <c r="IF405" s="2"/>
      <c r="IG405" s="2"/>
      <c r="IH405" s="2"/>
      <c r="II405" s="2"/>
      <c r="IJ405" s="2"/>
      <c r="IK405" s="2"/>
      <c r="IL405" s="2"/>
      <c r="IM405" s="2"/>
      <c r="IN405" s="2"/>
      <c r="IO405" s="2"/>
      <c r="IP405" s="2"/>
      <c r="IQ405" s="2"/>
    </row>
    <row r="406" spans="1:251" ht="14.25">
      <c r="B406" s="7"/>
      <c r="C406" s="7"/>
      <c r="D406" s="7"/>
      <c r="E406" s="7"/>
      <c r="F406" s="7"/>
      <c r="G406" s="7"/>
      <c r="H406" s="8"/>
      <c r="I406" s="8"/>
      <c r="J406" s="8"/>
      <c r="K406" s="8"/>
      <c r="L406" s="9"/>
      <c r="M406" s="9"/>
      <c r="N406" s="9"/>
      <c r="O406" s="9"/>
      <c r="P406" s="8"/>
      <c r="Q406" s="8"/>
      <c r="R406" s="8"/>
      <c r="S406" s="8"/>
      <c r="T406" s="8"/>
      <c r="U406" s="8"/>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c r="AR406" s="10"/>
      <c r="AS406" s="10"/>
      <c r="AT406" s="10"/>
      <c r="AU406" s="10"/>
      <c r="AV406" s="10"/>
      <c r="AW406" s="10"/>
      <c r="AX406" s="10"/>
    </row>
    <row r="407" spans="1:251" ht="15" thickBot="1">
      <c r="A407" s="11"/>
      <c r="B407" s="10" t="s">
        <v>2</v>
      </c>
      <c r="C407" s="8"/>
      <c r="D407" s="8"/>
      <c r="E407" s="8"/>
      <c r="F407" s="8"/>
      <c r="G407" s="8"/>
      <c r="H407" s="8"/>
      <c r="I407" s="8"/>
      <c r="J407" s="8"/>
      <c r="K407" s="8"/>
      <c r="L407" s="9"/>
      <c r="M407" s="9"/>
      <c r="N407" s="9"/>
      <c r="O407" s="9"/>
      <c r="P407" s="8"/>
      <c r="Q407" s="8"/>
      <c r="R407" s="8"/>
      <c r="S407" s="8"/>
      <c r="T407" s="8"/>
      <c r="U407" s="8"/>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c r="AR407" s="10"/>
      <c r="AS407" s="10"/>
      <c r="AT407" s="10"/>
      <c r="AU407" s="10"/>
      <c r="AV407" s="10"/>
      <c r="AW407" s="10"/>
      <c r="AX407" s="10"/>
    </row>
    <row r="408" spans="1:251" ht="14.25">
      <c r="A408" s="8"/>
      <c r="B408" s="12"/>
      <c r="C408" s="7"/>
      <c r="D408" s="7"/>
      <c r="E408" s="7"/>
      <c r="F408" s="7"/>
      <c r="G408" s="7"/>
      <c r="H408" s="7"/>
      <c r="I408" s="7"/>
      <c r="J408" s="7"/>
      <c r="K408" s="7"/>
      <c r="L408" s="13"/>
      <c r="M408" s="13"/>
      <c r="N408" s="13"/>
      <c r="O408" s="13"/>
      <c r="P408" s="7"/>
      <c r="Q408" s="7"/>
      <c r="R408" s="7"/>
      <c r="S408" s="7"/>
      <c r="T408" s="7"/>
      <c r="U408" s="7"/>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c r="AW408" s="14"/>
      <c r="AX408" s="15"/>
    </row>
    <row r="409" spans="1:251">
      <c r="A409" s="8"/>
      <c r="B409" s="116" t="s">
        <v>179</v>
      </c>
      <c r="C409" s="117"/>
      <c r="D409" s="117"/>
      <c r="E409" s="117"/>
      <c r="F409" s="117"/>
      <c r="G409" s="117"/>
      <c r="H409" s="117"/>
      <c r="I409" s="117"/>
      <c r="J409" s="117"/>
      <c r="K409" s="117"/>
      <c r="L409" s="117"/>
      <c r="M409" s="117"/>
      <c r="N409" s="117"/>
      <c r="O409" s="117"/>
      <c r="P409" s="117"/>
      <c r="Q409" s="117"/>
      <c r="R409" s="117"/>
      <c r="S409" s="117"/>
      <c r="T409" s="117"/>
      <c r="U409" s="117"/>
      <c r="V409" s="117"/>
      <c r="W409" s="117"/>
      <c r="X409" s="117"/>
      <c r="Y409" s="117"/>
      <c r="Z409" s="117"/>
      <c r="AA409" s="117"/>
      <c r="AB409" s="117"/>
      <c r="AC409" s="117"/>
      <c r="AD409" s="117"/>
      <c r="AE409" s="117"/>
      <c r="AF409" s="117"/>
      <c r="AG409" s="117"/>
      <c r="AH409" s="117"/>
      <c r="AI409" s="117"/>
      <c r="AJ409" s="117"/>
      <c r="AK409" s="117"/>
      <c r="AL409" s="117"/>
      <c r="AM409" s="117"/>
      <c r="AN409" s="117"/>
      <c r="AO409" s="117"/>
      <c r="AP409" s="117"/>
      <c r="AQ409" s="117"/>
      <c r="AR409" s="117"/>
      <c r="AS409" s="117"/>
      <c r="AT409" s="117"/>
      <c r="AU409" s="117"/>
      <c r="AV409" s="117"/>
      <c r="AW409" s="117"/>
      <c r="AX409" s="118"/>
    </row>
    <row r="410" spans="1:251">
      <c r="A410" s="8"/>
      <c r="B410" s="116"/>
      <c r="C410" s="117"/>
      <c r="D410" s="117"/>
      <c r="E410" s="117"/>
      <c r="F410" s="117"/>
      <c r="G410" s="117"/>
      <c r="H410" s="117"/>
      <c r="I410" s="117"/>
      <c r="J410" s="117"/>
      <c r="K410" s="117"/>
      <c r="L410" s="117"/>
      <c r="M410" s="117"/>
      <c r="N410" s="117"/>
      <c r="O410" s="117"/>
      <c r="P410" s="117"/>
      <c r="Q410" s="117"/>
      <c r="R410" s="117"/>
      <c r="S410" s="117"/>
      <c r="T410" s="117"/>
      <c r="U410" s="117"/>
      <c r="V410" s="117"/>
      <c r="W410" s="117"/>
      <c r="X410" s="117"/>
      <c r="Y410" s="117"/>
      <c r="Z410" s="117"/>
      <c r="AA410" s="117"/>
      <c r="AB410" s="117"/>
      <c r="AC410" s="117"/>
      <c r="AD410" s="117"/>
      <c r="AE410" s="117"/>
      <c r="AF410" s="117"/>
      <c r="AG410" s="117"/>
      <c r="AH410" s="117"/>
      <c r="AI410" s="117"/>
      <c r="AJ410" s="117"/>
      <c r="AK410" s="117"/>
      <c r="AL410" s="117"/>
      <c r="AM410" s="117"/>
      <c r="AN410" s="117"/>
      <c r="AO410" s="117"/>
      <c r="AP410" s="117"/>
      <c r="AQ410" s="117"/>
      <c r="AR410" s="117"/>
      <c r="AS410" s="117"/>
      <c r="AT410" s="117"/>
      <c r="AU410" s="117"/>
      <c r="AV410" s="117"/>
      <c r="AW410" s="117"/>
      <c r="AX410" s="118"/>
    </row>
    <row r="411" spans="1:251">
      <c r="A411" s="8"/>
      <c r="B411" s="116"/>
      <c r="C411" s="117"/>
      <c r="D411" s="117"/>
      <c r="E411" s="117"/>
      <c r="F411" s="117"/>
      <c r="G411" s="117"/>
      <c r="H411" s="117"/>
      <c r="I411" s="117"/>
      <c r="J411" s="117"/>
      <c r="K411" s="117"/>
      <c r="L411" s="117"/>
      <c r="M411" s="117"/>
      <c r="N411" s="117"/>
      <c r="O411" s="117"/>
      <c r="P411" s="117"/>
      <c r="Q411" s="117"/>
      <c r="R411" s="117"/>
      <c r="S411" s="117"/>
      <c r="T411" s="117"/>
      <c r="U411" s="117"/>
      <c r="V411" s="117"/>
      <c r="W411" s="117"/>
      <c r="X411" s="117"/>
      <c r="Y411" s="117"/>
      <c r="Z411" s="117"/>
      <c r="AA411" s="117"/>
      <c r="AB411" s="117"/>
      <c r="AC411" s="117"/>
      <c r="AD411" s="117"/>
      <c r="AE411" s="117"/>
      <c r="AF411" s="117"/>
      <c r="AG411" s="117"/>
      <c r="AH411" s="117"/>
      <c r="AI411" s="117"/>
      <c r="AJ411" s="117"/>
      <c r="AK411" s="117"/>
      <c r="AL411" s="117"/>
      <c r="AM411" s="117"/>
      <c r="AN411" s="117"/>
      <c r="AO411" s="117"/>
      <c r="AP411" s="117"/>
      <c r="AQ411" s="117"/>
      <c r="AR411" s="117"/>
      <c r="AS411" s="117"/>
      <c r="AT411" s="117"/>
      <c r="AU411" s="117"/>
      <c r="AV411" s="117"/>
      <c r="AW411" s="117"/>
      <c r="AX411" s="118"/>
      <c r="DI411" s="6"/>
    </row>
    <row r="412" spans="1:251" ht="24.75" customHeight="1">
      <c r="A412" s="8"/>
      <c r="B412" s="116"/>
      <c r="C412" s="117"/>
      <c r="D412" s="117"/>
      <c r="E412" s="117"/>
      <c r="F412" s="117"/>
      <c r="G412" s="117"/>
      <c r="H412" s="117"/>
      <c r="I412" s="117"/>
      <c r="J412" s="117"/>
      <c r="K412" s="117"/>
      <c r="L412" s="117"/>
      <c r="M412" s="117"/>
      <c r="N412" s="117"/>
      <c r="O412" s="117"/>
      <c r="P412" s="117"/>
      <c r="Q412" s="117"/>
      <c r="R412" s="117"/>
      <c r="S412" s="117"/>
      <c r="T412" s="117"/>
      <c r="U412" s="117"/>
      <c r="V412" s="117"/>
      <c r="W412" s="117"/>
      <c r="X412" s="117"/>
      <c r="Y412" s="117"/>
      <c r="Z412" s="117"/>
      <c r="AA412" s="117"/>
      <c r="AB412" s="117"/>
      <c r="AC412" s="117"/>
      <c r="AD412" s="117"/>
      <c r="AE412" s="117"/>
      <c r="AF412" s="117"/>
      <c r="AG412" s="117"/>
      <c r="AH412" s="117"/>
      <c r="AI412" s="117"/>
      <c r="AJ412" s="117"/>
      <c r="AK412" s="117"/>
      <c r="AL412" s="117"/>
      <c r="AM412" s="117"/>
      <c r="AN412" s="117"/>
      <c r="AO412" s="117"/>
      <c r="AP412" s="117"/>
      <c r="AQ412" s="117"/>
      <c r="AR412" s="117"/>
      <c r="AS412" s="117"/>
      <c r="AT412" s="117"/>
      <c r="AU412" s="117"/>
      <c r="AV412" s="117"/>
      <c r="AW412" s="117"/>
      <c r="AX412" s="118"/>
      <c r="DI412" s="6"/>
    </row>
    <row r="413" spans="1:251">
      <c r="A413" s="8"/>
      <c r="B413" s="116"/>
      <c r="C413" s="117"/>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17"/>
      <c r="AA413" s="117"/>
      <c r="AB413" s="117"/>
      <c r="AC413" s="117"/>
      <c r="AD413" s="117"/>
      <c r="AE413" s="117"/>
      <c r="AF413" s="117"/>
      <c r="AG413" s="117"/>
      <c r="AH413" s="117"/>
      <c r="AI413" s="117"/>
      <c r="AJ413" s="117"/>
      <c r="AK413" s="117"/>
      <c r="AL413" s="117"/>
      <c r="AM413" s="117"/>
      <c r="AN413" s="117"/>
      <c r="AO413" s="117"/>
      <c r="AP413" s="117"/>
      <c r="AQ413" s="117"/>
      <c r="AR413" s="117"/>
      <c r="AS413" s="117"/>
      <c r="AT413" s="117"/>
      <c r="AU413" s="117"/>
      <c r="AV413" s="117"/>
      <c r="AW413" s="117"/>
      <c r="AX413" s="118"/>
      <c r="DI413" s="6"/>
    </row>
    <row r="414" spans="1:251" ht="15" thickBot="1">
      <c r="A414" s="17"/>
      <c r="B414" s="18"/>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c r="AF414" s="19"/>
      <c r="AG414" s="19"/>
      <c r="AH414" s="19"/>
      <c r="AI414" s="19"/>
      <c r="AJ414" s="19"/>
      <c r="AK414" s="19"/>
      <c r="AL414" s="19"/>
      <c r="AM414" s="19"/>
      <c r="AN414" s="19"/>
      <c r="AO414" s="19"/>
      <c r="AP414" s="19"/>
      <c r="AQ414" s="19"/>
      <c r="AR414" s="19"/>
      <c r="AS414" s="19"/>
      <c r="AT414" s="19"/>
      <c r="AU414" s="19"/>
      <c r="AV414" s="19"/>
      <c r="AW414" s="19"/>
      <c r="AX414" s="20"/>
      <c r="DI414" s="6"/>
    </row>
    <row r="415" spans="1:251">
      <c r="B415" s="21"/>
    </row>
    <row r="416" spans="1:251" ht="12" customHeight="1" thickBot="1">
      <c r="A416" s="11"/>
      <c r="B416" s="10" t="s">
        <v>3</v>
      </c>
      <c r="C416" s="8"/>
      <c r="D416" s="8"/>
      <c r="E416" s="8"/>
      <c r="F416" s="8"/>
      <c r="G416" s="8"/>
      <c r="H416" s="8"/>
      <c r="I416" s="8"/>
      <c r="J416" s="8"/>
      <c r="K416" s="8"/>
      <c r="L416" s="9"/>
      <c r="M416" s="9"/>
      <c r="N416" s="9"/>
      <c r="O416" s="9"/>
      <c r="P416" s="8"/>
      <c r="Q416" s="8"/>
      <c r="R416" s="8"/>
      <c r="S416" s="8"/>
      <c r="T416" s="8"/>
      <c r="U416" s="8"/>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c r="AR416" s="10"/>
      <c r="AS416" s="10"/>
      <c r="AT416" s="10"/>
      <c r="AU416" s="10"/>
      <c r="AV416" s="10"/>
      <c r="AW416" s="10"/>
      <c r="AX416" s="10"/>
    </row>
    <row r="417" spans="1:113" ht="12" customHeight="1">
      <c r="A417" s="8"/>
      <c r="B417" s="12"/>
      <c r="C417" s="7"/>
      <c r="D417" s="7"/>
      <c r="E417" s="7"/>
      <c r="F417" s="7"/>
      <c r="G417" s="7"/>
      <c r="H417" s="7"/>
      <c r="I417" s="7"/>
      <c r="J417" s="7"/>
      <c r="K417" s="7"/>
      <c r="L417" s="13"/>
      <c r="M417" s="13"/>
      <c r="N417" s="13"/>
      <c r="O417" s="13"/>
      <c r="P417" s="7"/>
      <c r="Q417" s="7"/>
      <c r="R417" s="7"/>
      <c r="S417" s="7"/>
      <c r="T417" s="7"/>
      <c r="U417" s="7"/>
      <c r="V417" s="14"/>
      <c r="W417" s="14"/>
      <c r="X417" s="14"/>
      <c r="Y417" s="14"/>
      <c r="Z417" s="14"/>
      <c r="AA417" s="14"/>
      <c r="AB417" s="14"/>
      <c r="AC417" s="14"/>
      <c r="AD417" s="14"/>
      <c r="AE417" s="14"/>
      <c r="AF417" s="14"/>
      <c r="AG417" s="14"/>
      <c r="AH417" s="14"/>
      <c r="AI417" s="14"/>
      <c r="AJ417" s="14"/>
      <c r="AK417" s="14"/>
      <c r="AL417" s="14"/>
      <c r="AM417" s="14"/>
      <c r="AN417" s="14"/>
      <c r="AO417" s="14"/>
      <c r="AP417" s="14"/>
      <c r="AQ417" s="14"/>
      <c r="AR417" s="14"/>
      <c r="AS417" s="14"/>
      <c r="AT417" s="14"/>
      <c r="AU417" s="14"/>
      <c r="AV417" s="14"/>
      <c r="AW417" s="14"/>
      <c r="AX417" s="15"/>
      <c r="BC417" s="16"/>
    </row>
    <row r="418" spans="1:113" ht="12" customHeight="1">
      <c r="A418" s="8"/>
      <c r="B418" s="116" t="s">
        <v>180</v>
      </c>
      <c r="C418" s="117"/>
      <c r="D418" s="117"/>
      <c r="E418" s="117"/>
      <c r="F418" s="117"/>
      <c r="G418" s="117"/>
      <c r="H418" s="117"/>
      <c r="I418" s="117"/>
      <c r="J418" s="117"/>
      <c r="K418" s="117"/>
      <c r="L418" s="117"/>
      <c r="M418" s="117"/>
      <c r="N418" s="117"/>
      <c r="O418" s="117"/>
      <c r="P418" s="117"/>
      <c r="Q418" s="117"/>
      <c r="R418" s="117"/>
      <c r="S418" s="117"/>
      <c r="T418" s="117"/>
      <c r="U418" s="117"/>
      <c r="V418" s="117"/>
      <c r="W418" s="117"/>
      <c r="X418" s="117"/>
      <c r="Y418" s="117"/>
      <c r="Z418" s="117"/>
      <c r="AA418" s="117"/>
      <c r="AB418" s="117"/>
      <c r="AC418" s="117"/>
      <c r="AD418" s="117"/>
      <c r="AE418" s="117"/>
      <c r="AF418" s="117"/>
      <c r="AG418" s="117"/>
      <c r="AH418" s="117"/>
      <c r="AI418" s="117"/>
      <c r="AJ418" s="117"/>
      <c r="AK418" s="117"/>
      <c r="AL418" s="117"/>
      <c r="AM418" s="117"/>
      <c r="AN418" s="117"/>
      <c r="AO418" s="117"/>
      <c r="AP418" s="117"/>
      <c r="AQ418" s="117"/>
      <c r="AR418" s="117"/>
      <c r="AS418" s="117"/>
      <c r="AT418" s="117"/>
      <c r="AU418" s="117"/>
      <c r="AV418" s="117"/>
      <c r="AW418" s="117"/>
      <c r="AX418" s="118"/>
    </row>
    <row r="419" spans="1:113" ht="12" customHeight="1">
      <c r="A419" s="8"/>
      <c r="B419" s="116"/>
      <c r="C419" s="117"/>
      <c r="D419" s="117"/>
      <c r="E419" s="117"/>
      <c r="F419" s="117"/>
      <c r="G419" s="117"/>
      <c r="H419" s="117"/>
      <c r="I419" s="117"/>
      <c r="J419" s="117"/>
      <c r="K419" s="117"/>
      <c r="L419" s="117"/>
      <c r="M419" s="117"/>
      <c r="N419" s="117"/>
      <c r="O419" s="117"/>
      <c r="P419" s="117"/>
      <c r="Q419" s="117"/>
      <c r="R419" s="117"/>
      <c r="S419" s="117"/>
      <c r="T419" s="117"/>
      <c r="U419" s="117"/>
      <c r="V419" s="117"/>
      <c r="W419" s="117"/>
      <c r="X419" s="117"/>
      <c r="Y419" s="117"/>
      <c r="Z419" s="117"/>
      <c r="AA419" s="117"/>
      <c r="AB419" s="117"/>
      <c r="AC419" s="117"/>
      <c r="AD419" s="117"/>
      <c r="AE419" s="117"/>
      <c r="AF419" s="117"/>
      <c r="AG419" s="117"/>
      <c r="AH419" s="117"/>
      <c r="AI419" s="117"/>
      <c r="AJ419" s="117"/>
      <c r="AK419" s="117"/>
      <c r="AL419" s="117"/>
      <c r="AM419" s="117"/>
      <c r="AN419" s="117"/>
      <c r="AO419" s="117"/>
      <c r="AP419" s="117"/>
      <c r="AQ419" s="117"/>
      <c r="AR419" s="117"/>
      <c r="AS419" s="117"/>
      <c r="AT419" s="117"/>
      <c r="AU419" s="117"/>
      <c r="AV419" s="117"/>
      <c r="AW419" s="117"/>
      <c r="AX419" s="118"/>
    </row>
    <row r="420" spans="1:113" ht="12" customHeight="1">
      <c r="A420" s="8"/>
      <c r="B420" s="116"/>
      <c r="C420" s="117"/>
      <c r="D420" s="117"/>
      <c r="E420" s="117"/>
      <c r="F420" s="117"/>
      <c r="G420" s="117"/>
      <c r="H420" s="117"/>
      <c r="I420" s="117"/>
      <c r="J420" s="117"/>
      <c r="K420" s="117"/>
      <c r="L420" s="117"/>
      <c r="M420" s="117"/>
      <c r="N420" s="117"/>
      <c r="O420" s="117"/>
      <c r="P420" s="117"/>
      <c r="Q420" s="117"/>
      <c r="R420" s="117"/>
      <c r="S420" s="117"/>
      <c r="T420" s="117"/>
      <c r="U420" s="117"/>
      <c r="V420" s="117"/>
      <c r="W420" s="117"/>
      <c r="X420" s="117"/>
      <c r="Y420" s="117"/>
      <c r="Z420" s="117"/>
      <c r="AA420" s="117"/>
      <c r="AB420" s="117"/>
      <c r="AC420" s="117"/>
      <c r="AD420" s="117"/>
      <c r="AE420" s="117"/>
      <c r="AF420" s="117"/>
      <c r="AG420" s="117"/>
      <c r="AH420" s="117"/>
      <c r="AI420" s="117"/>
      <c r="AJ420" s="117"/>
      <c r="AK420" s="117"/>
      <c r="AL420" s="117"/>
      <c r="AM420" s="117"/>
      <c r="AN420" s="117"/>
      <c r="AO420" s="117"/>
      <c r="AP420" s="117"/>
      <c r="AQ420" s="117"/>
      <c r="AR420" s="117"/>
      <c r="AS420" s="117"/>
      <c r="AT420" s="117"/>
      <c r="AU420" s="117"/>
      <c r="AV420" s="117"/>
      <c r="AW420" s="117"/>
      <c r="AX420" s="118"/>
    </row>
    <row r="421" spans="1:113">
      <c r="A421" s="8"/>
      <c r="B421" s="116"/>
      <c r="C421" s="117"/>
      <c r="D421" s="117"/>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17"/>
      <c r="AA421" s="117"/>
      <c r="AB421" s="117"/>
      <c r="AC421" s="117"/>
      <c r="AD421" s="117"/>
      <c r="AE421" s="117"/>
      <c r="AF421" s="117"/>
      <c r="AG421" s="117"/>
      <c r="AH421" s="117"/>
      <c r="AI421" s="117"/>
      <c r="AJ421" s="117"/>
      <c r="AK421" s="117"/>
      <c r="AL421" s="117"/>
      <c r="AM421" s="117"/>
      <c r="AN421" s="117"/>
      <c r="AO421" s="117"/>
      <c r="AP421" s="117"/>
      <c r="AQ421" s="117"/>
      <c r="AR421" s="117"/>
      <c r="AS421" s="117"/>
      <c r="AT421" s="117"/>
      <c r="AU421" s="117"/>
      <c r="AV421" s="117"/>
      <c r="AW421" s="117"/>
      <c r="AX421" s="118"/>
    </row>
    <row r="422" spans="1:113">
      <c r="A422" s="8"/>
      <c r="B422" s="116"/>
      <c r="C422" s="117"/>
      <c r="D422" s="117"/>
      <c r="E422" s="117"/>
      <c r="F422" s="117"/>
      <c r="G422" s="117"/>
      <c r="H422" s="117"/>
      <c r="I422" s="117"/>
      <c r="J422" s="117"/>
      <c r="K422" s="117"/>
      <c r="L422" s="117"/>
      <c r="M422" s="117"/>
      <c r="N422" s="117"/>
      <c r="O422" s="117"/>
      <c r="P422" s="117"/>
      <c r="Q422" s="117"/>
      <c r="R422" s="117"/>
      <c r="S422" s="117"/>
      <c r="T422" s="117"/>
      <c r="U422" s="117"/>
      <c r="V422" s="117"/>
      <c r="W422" s="117"/>
      <c r="X422" s="117"/>
      <c r="Y422" s="117"/>
      <c r="Z422" s="117"/>
      <c r="AA422" s="117"/>
      <c r="AB422" s="117"/>
      <c r="AC422" s="117"/>
      <c r="AD422" s="117"/>
      <c r="AE422" s="117"/>
      <c r="AF422" s="117"/>
      <c r="AG422" s="117"/>
      <c r="AH422" s="117"/>
      <c r="AI422" s="117"/>
      <c r="AJ422" s="117"/>
      <c r="AK422" s="117"/>
      <c r="AL422" s="117"/>
      <c r="AM422" s="117"/>
      <c r="AN422" s="117"/>
      <c r="AO422" s="117"/>
      <c r="AP422" s="117"/>
      <c r="AQ422" s="117"/>
      <c r="AR422" s="117"/>
      <c r="AS422" s="117"/>
      <c r="AT422" s="117"/>
      <c r="AU422" s="117"/>
      <c r="AV422" s="117"/>
      <c r="AW422" s="117"/>
      <c r="AX422" s="118"/>
    </row>
    <row r="423" spans="1:113">
      <c r="A423" s="8"/>
      <c r="B423" s="116"/>
      <c r="C423" s="117"/>
      <c r="D423" s="117"/>
      <c r="E423" s="117"/>
      <c r="F423" s="117"/>
      <c r="G423" s="117"/>
      <c r="H423" s="117"/>
      <c r="I423" s="117"/>
      <c r="J423" s="117"/>
      <c r="K423" s="117"/>
      <c r="L423" s="117"/>
      <c r="M423" s="117"/>
      <c r="N423" s="117"/>
      <c r="O423" s="117"/>
      <c r="P423" s="117"/>
      <c r="Q423" s="117"/>
      <c r="R423" s="117"/>
      <c r="S423" s="117"/>
      <c r="T423" s="117"/>
      <c r="U423" s="117"/>
      <c r="V423" s="117"/>
      <c r="W423" s="117"/>
      <c r="X423" s="117"/>
      <c r="Y423" s="117"/>
      <c r="Z423" s="117"/>
      <c r="AA423" s="117"/>
      <c r="AB423" s="117"/>
      <c r="AC423" s="117"/>
      <c r="AD423" s="117"/>
      <c r="AE423" s="117"/>
      <c r="AF423" s="117"/>
      <c r="AG423" s="117"/>
      <c r="AH423" s="117"/>
      <c r="AI423" s="117"/>
      <c r="AJ423" s="117"/>
      <c r="AK423" s="117"/>
      <c r="AL423" s="117"/>
      <c r="AM423" s="117"/>
      <c r="AN423" s="117"/>
      <c r="AO423" s="117"/>
      <c r="AP423" s="117"/>
      <c r="AQ423" s="117"/>
      <c r="AR423" s="117"/>
      <c r="AS423" s="117"/>
      <c r="AT423" s="117"/>
      <c r="AU423" s="117"/>
      <c r="AV423" s="117"/>
      <c r="AW423" s="117"/>
      <c r="AX423" s="118"/>
      <c r="DI423" s="6"/>
    </row>
    <row r="424" spans="1:113">
      <c r="A424" s="8"/>
      <c r="B424" s="116"/>
      <c r="C424" s="117"/>
      <c r="D424" s="117"/>
      <c r="E424" s="117"/>
      <c r="F424" s="117"/>
      <c r="G424" s="117"/>
      <c r="H424" s="117"/>
      <c r="I424" s="117"/>
      <c r="J424" s="117"/>
      <c r="K424" s="117"/>
      <c r="L424" s="117"/>
      <c r="M424" s="117"/>
      <c r="N424" s="117"/>
      <c r="O424" s="117"/>
      <c r="P424" s="117"/>
      <c r="Q424" s="117"/>
      <c r="R424" s="117"/>
      <c r="S424" s="117"/>
      <c r="T424" s="117"/>
      <c r="U424" s="117"/>
      <c r="V424" s="117"/>
      <c r="W424" s="117"/>
      <c r="X424" s="117"/>
      <c r="Y424" s="117"/>
      <c r="Z424" s="117"/>
      <c r="AA424" s="117"/>
      <c r="AB424" s="117"/>
      <c r="AC424" s="117"/>
      <c r="AD424" s="117"/>
      <c r="AE424" s="117"/>
      <c r="AF424" s="117"/>
      <c r="AG424" s="117"/>
      <c r="AH424" s="117"/>
      <c r="AI424" s="117"/>
      <c r="AJ424" s="117"/>
      <c r="AK424" s="117"/>
      <c r="AL424" s="117"/>
      <c r="AM424" s="117"/>
      <c r="AN424" s="117"/>
      <c r="AO424" s="117"/>
      <c r="AP424" s="117"/>
      <c r="AQ424" s="117"/>
      <c r="AR424" s="117"/>
      <c r="AS424" s="117"/>
      <c r="AT424" s="117"/>
      <c r="AU424" s="117"/>
      <c r="AV424" s="117"/>
      <c r="AW424" s="117"/>
      <c r="AX424" s="118"/>
    </row>
    <row r="425" spans="1:113" ht="12" customHeight="1" thickBot="1">
      <c r="A425" s="17"/>
      <c r="B425" s="18"/>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c r="AA425" s="19"/>
      <c r="AB425" s="19"/>
      <c r="AC425" s="19"/>
      <c r="AD425" s="19"/>
      <c r="AE425" s="19"/>
      <c r="AF425" s="19"/>
      <c r="AG425" s="19"/>
      <c r="AH425" s="19"/>
      <c r="AI425" s="19"/>
      <c r="AJ425" s="19"/>
      <c r="AK425" s="19"/>
      <c r="AL425" s="19"/>
      <c r="AM425" s="19"/>
      <c r="AN425" s="19"/>
      <c r="AO425" s="19"/>
      <c r="AP425" s="19"/>
      <c r="AQ425" s="19"/>
      <c r="AR425" s="19"/>
      <c r="AS425" s="19"/>
      <c r="AT425" s="19"/>
      <c r="AU425" s="19"/>
      <c r="AV425" s="19"/>
      <c r="AW425" s="19"/>
      <c r="AX425" s="20"/>
    </row>
    <row r="426" spans="1:113" ht="12" customHeight="1">
      <c r="B426" s="21"/>
    </row>
    <row r="427" spans="1:113" ht="12" customHeight="1">
      <c r="B427" s="10" t="s">
        <v>4</v>
      </c>
      <c r="C427" s="8"/>
      <c r="D427" s="8"/>
      <c r="E427" s="8"/>
      <c r="F427" s="8"/>
      <c r="G427" s="8"/>
      <c r="H427" s="8"/>
      <c r="I427" s="8"/>
      <c r="J427" s="8"/>
      <c r="K427" s="8"/>
      <c r="L427" s="9"/>
      <c r="M427" s="9"/>
      <c r="N427" s="9"/>
      <c r="O427" s="9"/>
      <c r="P427" s="8"/>
      <c r="Q427" s="8"/>
      <c r="R427" s="8"/>
      <c r="S427" s="8"/>
      <c r="T427" s="8"/>
      <c r="U427" s="8"/>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c r="AR427" s="10"/>
      <c r="AS427" s="10"/>
      <c r="AT427" s="10"/>
      <c r="AU427" s="10"/>
      <c r="AV427" s="10"/>
      <c r="AW427" s="10"/>
      <c r="AX427" s="10"/>
      <c r="BC427" s="16"/>
    </row>
    <row r="428" spans="1:113" ht="12" customHeight="1" thickBot="1">
      <c r="B428" s="8"/>
      <c r="C428" s="8"/>
      <c r="D428" s="8"/>
      <c r="E428" s="8"/>
      <c r="F428" s="8"/>
      <c r="G428" s="8"/>
      <c r="H428" s="8"/>
      <c r="I428" s="8"/>
      <c r="J428" s="8"/>
      <c r="K428" s="8"/>
      <c r="L428" s="9"/>
      <c r="M428" s="9"/>
      <c r="N428" s="9"/>
      <c r="O428" s="9"/>
      <c r="P428" s="8"/>
      <c r="Q428" s="8"/>
      <c r="R428" s="8"/>
      <c r="S428" s="8"/>
      <c r="T428" s="8"/>
      <c r="U428" s="8"/>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22" t="s">
        <v>5</v>
      </c>
    </row>
    <row r="429" spans="1:113" ht="12" customHeight="1">
      <c r="A429" s="8"/>
      <c r="B429" s="119" t="s">
        <v>6</v>
      </c>
      <c r="C429" s="120"/>
      <c r="D429" s="120"/>
      <c r="E429" s="120"/>
      <c r="F429" s="120"/>
      <c r="G429" s="120"/>
      <c r="H429" s="120"/>
      <c r="I429" s="120"/>
      <c r="J429" s="120"/>
      <c r="K429" s="120"/>
      <c r="L429" s="120"/>
      <c r="M429" s="120"/>
      <c r="N429" s="120"/>
      <c r="O429" s="120"/>
      <c r="P429" s="120"/>
      <c r="Q429" s="120"/>
      <c r="R429" s="120"/>
      <c r="S429" s="120"/>
      <c r="T429" s="120"/>
      <c r="U429" s="120"/>
      <c r="V429" s="120"/>
      <c r="W429" s="120"/>
      <c r="X429" s="120"/>
      <c r="Y429" s="120"/>
      <c r="Z429" s="121"/>
      <c r="AA429" s="125" t="s">
        <v>12</v>
      </c>
      <c r="AB429" s="120"/>
      <c r="AC429" s="120"/>
      <c r="AD429" s="120"/>
      <c r="AE429" s="120"/>
      <c r="AF429" s="120"/>
      <c r="AG429" s="120"/>
      <c r="AH429" s="120"/>
      <c r="AI429" s="121"/>
      <c r="AJ429" s="125" t="s">
        <v>13</v>
      </c>
      <c r="AK429" s="120"/>
      <c r="AL429" s="120"/>
      <c r="AM429" s="120"/>
      <c r="AN429" s="120"/>
      <c r="AO429" s="120"/>
      <c r="AP429" s="120"/>
      <c r="AQ429" s="120"/>
      <c r="AR429" s="121"/>
      <c r="AS429" s="125" t="s">
        <v>7</v>
      </c>
      <c r="AT429" s="120"/>
      <c r="AU429" s="120"/>
      <c r="AV429" s="120"/>
      <c r="AW429" s="120"/>
      <c r="AX429" s="127"/>
    </row>
    <row r="430" spans="1:113" ht="12" customHeight="1">
      <c r="A430" s="8"/>
      <c r="B430" s="122"/>
      <c r="C430" s="123"/>
      <c r="D430" s="123"/>
      <c r="E430" s="123"/>
      <c r="F430" s="123"/>
      <c r="G430" s="123"/>
      <c r="H430" s="123"/>
      <c r="I430" s="123"/>
      <c r="J430" s="123"/>
      <c r="K430" s="123"/>
      <c r="L430" s="123"/>
      <c r="M430" s="123"/>
      <c r="N430" s="123"/>
      <c r="O430" s="123"/>
      <c r="P430" s="123"/>
      <c r="Q430" s="123"/>
      <c r="R430" s="123"/>
      <c r="S430" s="123"/>
      <c r="T430" s="123"/>
      <c r="U430" s="123"/>
      <c r="V430" s="123"/>
      <c r="W430" s="123"/>
      <c r="X430" s="123"/>
      <c r="Y430" s="123"/>
      <c r="Z430" s="124"/>
      <c r="AA430" s="126"/>
      <c r="AB430" s="123"/>
      <c r="AC430" s="123"/>
      <c r="AD430" s="123"/>
      <c r="AE430" s="123"/>
      <c r="AF430" s="123"/>
      <c r="AG430" s="123"/>
      <c r="AH430" s="123"/>
      <c r="AI430" s="124"/>
      <c r="AJ430" s="126"/>
      <c r="AK430" s="123"/>
      <c r="AL430" s="123"/>
      <c r="AM430" s="123"/>
      <c r="AN430" s="123"/>
      <c r="AO430" s="123"/>
      <c r="AP430" s="123"/>
      <c r="AQ430" s="123"/>
      <c r="AR430" s="124"/>
      <c r="AS430" s="126"/>
      <c r="AT430" s="123"/>
      <c r="AU430" s="123"/>
      <c r="AV430" s="123"/>
      <c r="AW430" s="123"/>
      <c r="AX430" s="128"/>
    </row>
    <row r="431" spans="1:113" ht="18.75">
      <c r="A431" s="8"/>
      <c r="B431" s="25"/>
      <c r="C431" s="91" t="s">
        <v>181</v>
      </c>
      <c r="D431" s="92"/>
      <c r="E431" s="92"/>
      <c r="F431" s="92"/>
      <c r="G431" s="92"/>
      <c r="H431" s="92"/>
      <c r="I431" s="92"/>
      <c r="J431" s="92"/>
      <c r="K431" s="92"/>
      <c r="L431" s="92"/>
      <c r="M431" s="92"/>
      <c r="N431" s="92"/>
      <c r="O431" s="92"/>
      <c r="P431" s="92"/>
      <c r="Q431" s="92"/>
      <c r="R431" s="92"/>
      <c r="S431" s="92"/>
      <c r="T431" s="92"/>
      <c r="U431" s="92"/>
      <c r="V431" s="92"/>
      <c r="W431" s="92"/>
      <c r="X431" s="92"/>
      <c r="Y431" s="92"/>
      <c r="Z431" s="93"/>
      <c r="AA431" s="94">
        <v>2526</v>
      </c>
      <c r="AB431" s="95"/>
      <c r="AC431" s="95"/>
      <c r="AD431" s="95"/>
      <c r="AE431" s="95"/>
      <c r="AF431" s="95"/>
      <c r="AG431" s="95"/>
      <c r="AH431" s="95"/>
      <c r="AI431" s="96"/>
      <c r="AJ431" s="94">
        <v>2593</v>
      </c>
      <c r="AK431" s="95"/>
      <c r="AL431" s="95"/>
      <c r="AM431" s="95"/>
      <c r="AN431" s="95"/>
      <c r="AO431" s="95"/>
      <c r="AP431" s="95"/>
      <c r="AQ431" s="95"/>
      <c r="AR431" s="96"/>
      <c r="AS431" s="97"/>
      <c r="AT431" s="98"/>
      <c r="AU431" s="98"/>
      <c r="AV431" s="98"/>
      <c r="AW431" s="98"/>
      <c r="AX431" s="99"/>
    </row>
    <row r="432" spans="1:113" ht="15" thickBot="1">
      <c r="A432" s="17"/>
      <c r="B432" s="100" t="s">
        <v>14</v>
      </c>
      <c r="C432" s="101"/>
      <c r="D432" s="101"/>
      <c r="E432" s="101"/>
      <c r="F432" s="101"/>
      <c r="G432" s="101"/>
      <c r="H432" s="101"/>
      <c r="I432" s="101"/>
      <c r="J432" s="101"/>
      <c r="K432" s="101"/>
      <c r="L432" s="101"/>
      <c r="M432" s="101"/>
      <c r="N432" s="101"/>
      <c r="O432" s="101"/>
      <c r="P432" s="101"/>
      <c r="Q432" s="101"/>
      <c r="R432" s="101"/>
      <c r="S432" s="101"/>
      <c r="T432" s="101"/>
      <c r="U432" s="101"/>
      <c r="V432" s="101"/>
      <c r="W432" s="101"/>
      <c r="X432" s="101"/>
      <c r="Y432" s="101"/>
      <c r="Z432" s="102"/>
      <c r="AA432" s="103">
        <f>SUM($AA$431:$AA$431)</f>
        <v>2526</v>
      </c>
      <c r="AB432" s="104"/>
      <c r="AC432" s="104"/>
      <c r="AD432" s="104"/>
      <c r="AE432" s="104"/>
      <c r="AF432" s="104"/>
      <c r="AG432" s="104"/>
      <c r="AH432" s="104"/>
      <c r="AI432" s="105"/>
      <c r="AJ432" s="103">
        <f>SUM($AJ$431:$AJ$431)</f>
        <v>2593</v>
      </c>
      <c r="AK432" s="104"/>
      <c r="AL432" s="104"/>
      <c r="AM432" s="104"/>
      <c r="AN432" s="104"/>
      <c r="AO432" s="104"/>
      <c r="AP432" s="104"/>
      <c r="AQ432" s="104"/>
      <c r="AR432" s="105"/>
      <c r="AS432" s="106"/>
      <c r="AT432" s="107"/>
      <c r="AU432" s="107"/>
      <c r="AV432" s="107"/>
      <c r="AW432" s="107"/>
      <c r="AX432" s="108"/>
    </row>
    <row r="434" spans="1:251" ht="18.75">
      <c r="A434" s="1" t="s">
        <v>0</v>
      </c>
      <c r="AW434" s="3"/>
      <c r="AX434" s="4"/>
      <c r="AY434" s="3"/>
    </row>
    <row r="435" spans="1:251" s="16" customFormat="1"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c r="FD435" s="2"/>
      <c r="FE435" s="2"/>
      <c r="FF435" s="2"/>
      <c r="FG435" s="2"/>
      <c r="FH435" s="2"/>
      <c r="FI435" s="2"/>
      <c r="FJ435" s="2"/>
      <c r="FK435" s="2"/>
      <c r="FL435" s="2"/>
      <c r="FM435" s="2"/>
      <c r="FN435" s="2"/>
      <c r="FO435" s="2"/>
      <c r="FP435" s="2"/>
      <c r="FQ435" s="2"/>
      <c r="FR435" s="2"/>
      <c r="FS435" s="2"/>
      <c r="FT435" s="2"/>
      <c r="FU435" s="2"/>
      <c r="FV435" s="2"/>
      <c r="FW435" s="2"/>
      <c r="FX435" s="2"/>
      <c r="FY435" s="2"/>
      <c r="FZ435" s="2"/>
      <c r="GA435" s="2"/>
      <c r="GB435" s="2"/>
      <c r="GC435" s="2"/>
      <c r="GD435" s="2"/>
      <c r="GE435" s="2"/>
      <c r="GF435" s="2"/>
      <c r="GG435" s="2"/>
      <c r="GH435" s="2"/>
      <c r="GI435" s="2"/>
      <c r="GJ435" s="2"/>
      <c r="GK435" s="2"/>
      <c r="GL435" s="2"/>
      <c r="GM435" s="2"/>
      <c r="GN435" s="2"/>
      <c r="GO435" s="2"/>
      <c r="GP435" s="2"/>
      <c r="GQ435" s="2"/>
      <c r="GR435" s="2"/>
      <c r="GS435" s="2"/>
      <c r="GT435" s="2"/>
      <c r="GU435" s="2"/>
      <c r="GV435" s="2"/>
      <c r="GW435" s="2"/>
      <c r="GX435" s="2"/>
      <c r="GY435" s="2"/>
      <c r="GZ435" s="2"/>
      <c r="HA435" s="2"/>
      <c r="HB435" s="2"/>
      <c r="HC435" s="2"/>
      <c r="HD435" s="2"/>
      <c r="HE435" s="2"/>
      <c r="HF435" s="2"/>
      <c r="HG435" s="2"/>
      <c r="HH435" s="2"/>
      <c r="HI435" s="2"/>
      <c r="HJ435" s="2"/>
      <c r="HK435" s="2"/>
      <c r="HL435" s="2"/>
      <c r="HM435" s="2"/>
      <c r="HN435" s="2"/>
      <c r="HO435" s="2"/>
      <c r="HP435" s="2"/>
      <c r="HQ435" s="2"/>
      <c r="HR435" s="2"/>
      <c r="HS435" s="2"/>
      <c r="HT435" s="2"/>
      <c r="HU435" s="2"/>
      <c r="HV435" s="2"/>
      <c r="HW435" s="2"/>
      <c r="HX435" s="2"/>
      <c r="HY435" s="2"/>
      <c r="HZ435" s="2"/>
      <c r="IA435" s="2"/>
      <c r="IB435" s="2"/>
      <c r="IC435" s="2"/>
      <c r="ID435" s="2"/>
      <c r="IE435" s="2"/>
      <c r="IF435" s="2"/>
      <c r="IG435" s="2"/>
      <c r="IH435" s="2"/>
      <c r="II435" s="2"/>
      <c r="IJ435" s="2"/>
      <c r="IK435" s="2"/>
      <c r="IL435" s="2"/>
      <c r="IM435" s="2"/>
      <c r="IN435" s="2"/>
      <c r="IO435" s="2"/>
      <c r="IP435" s="2"/>
      <c r="IQ435" s="2"/>
    </row>
    <row r="436" spans="1:251" s="16" customFormat="1" ht="18.75">
      <c r="A436" s="2"/>
      <c r="B436" s="109" t="s">
        <v>8</v>
      </c>
      <c r="C436" s="110"/>
      <c r="D436" s="110"/>
      <c r="E436" s="110"/>
      <c r="F436" s="110"/>
      <c r="G436" s="110"/>
      <c r="H436" s="110"/>
      <c r="I436" s="110"/>
      <c r="J436" s="110"/>
      <c r="K436" s="110"/>
      <c r="L436" s="110"/>
      <c r="M436" s="110"/>
      <c r="N436" s="110"/>
      <c r="O436" s="110"/>
      <c r="P436" s="110"/>
      <c r="Q436" s="110"/>
      <c r="R436" s="110"/>
      <c r="S436" s="110"/>
      <c r="T436" s="110"/>
      <c r="U436" s="110"/>
      <c r="V436" s="110"/>
      <c r="W436" s="110"/>
      <c r="X436" s="110"/>
      <c r="Y436" s="110"/>
      <c r="Z436" s="110"/>
      <c r="AA436" s="110"/>
      <c r="AB436" s="110"/>
      <c r="AC436" s="110"/>
      <c r="AD436" s="110"/>
      <c r="AE436" s="110"/>
      <c r="AF436" s="110"/>
      <c r="AG436" s="110"/>
      <c r="AH436" s="110"/>
      <c r="AI436" s="110"/>
      <c r="AJ436" s="110"/>
      <c r="AK436" s="110"/>
      <c r="AL436" s="110"/>
      <c r="AM436" s="110"/>
      <c r="AN436" s="110"/>
      <c r="AO436" s="110"/>
      <c r="AP436" s="110"/>
      <c r="AQ436" s="110"/>
      <c r="AR436" s="110"/>
      <c r="AS436" s="110"/>
      <c r="AT436" s="110"/>
      <c r="AU436" s="110"/>
      <c r="AV436" s="110"/>
      <c r="AW436" s="110"/>
      <c r="AX436" s="110"/>
      <c r="AY436" s="2"/>
      <c r="AZ436" s="2"/>
      <c r="BA436" s="2"/>
      <c r="BB436" s="23"/>
      <c r="BC436" s="24"/>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c r="FD436" s="2"/>
      <c r="FE436" s="2"/>
      <c r="FF436" s="2"/>
      <c r="FG436" s="2"/>
      <c r="FH436" s="2"/>
      <c r="FI436" s="2"/>
      <c r="FJ436" s="2"/>
      <c r="FK436" s="2"/>
      <c r="FL436" s="2"/>
      <c r="FM436" s="2"/>
      <c r="FN436" s="2"/>
      <c r="FO436" s="2"/>
      <c r="FP436" s="2"/>
      <c r="FQ436" s="2"/>
      <c r="FR436" s="2"/>
      <c r="FS436" s="2"/>
      <c r="FT436" s="2"/>
      <c r="FU436" s="2"/>
      <c r="FV436" s="2"/>
      <c r="FW436" s="2"/>
      <c r="FX436" s="2"/>
      <c r="FY436" s="2"/>
      <c r="FZ436" s="2"/>
      <c r="GA436" s="2"/>
      <c r="GB436" s="2"/>
      <c r="GC436" s="2"/>
      <c r="GD436" s="2"/>
      <c r="GE436" s="2"/>
      <c r="GF436" s="2"/>
      <c r="GG436" s="2"/>
      <c r="GH436" s="2"/>
      <c r="GI436" s="2"/>
      <c r="GJ436" s="2"/>
      <c r="GK436" s="2"/>
      <c r="GL436" s="2"/>
      <c r="GM436" s="2"/>
      <c r="GN436" s="2"/>
      <c r="GO436" s="2"/>
      <c r="GP436" s="2"/>
      <c r="GQ436" s="2"/>
      <c r="GR436" s="2"/>
      <c r="GS436" s="2"/>
      <c r="GT436" s="2"/>
      <c r="GU436" s="2"/>
      <c r="GV436" s="2"/>
      <c r="GW436" s="2"/>
      <c r="GX436" s="2"/>
      <c r="GY436" s="2"/>
      <c r="GZ436" s="2"/>
      <c r="HA436" s="2"/>
      <c r="HB436" s="2"/>
      <c r="HC436" s="2"/>
      <c r="HD436" s="2"/>
      <c r="HE436" s="2"/>
      <c r="HF436" s="2"/>
      <c r="HG436" s="2"/>
      <c r="HH436" s="2"/>
      <c r="HI436" s="2"/>
      <c r="HJ436" s="2"/>
      <c r="HK436" s="2"/>
      <c r="HL436" s="2"/>
      <c r="HM436" s="2"/>
      <c r="HN436" s="2"/>
      <c r="HO436" s="2"/>
      <c r="HP436" s="2"/>
      <c r="HQ436" s="2"/>
      <c r="HR436" s="2"/>
      <c r="HS436" s="2"/>
      <c r="HT436" s="2"/>
      <c r="HU436" s="2"/>
      <c r="HV436" s="2"/>
      <c r="HW436" s="2"/>
      <c r="HX436" s="2"/>
      <c r="HY436" s="2"/>
      <c r="HZ436" s="2"/>
      <c r="IA436" s="2"/>
      <c r="IB436" s="2"/>
      <c r="IC436" s="2"/>
      <c r="ID436" s="2"/>
      <c r="IE436" s="2"/>
      <c r="IF436" s="2"/>
      <c r="IG436" s="2"/>
      <c r="IH436" s="2"/>
      <c r="II436" s="2"/>
      <c r="IJ436" s="2"/>
      <c r="IK436" s="2"/>
      <c r="IL436" s="2"/>
      <c r="IM436" s="2"/>
      <c r="IN436" s="2"/>
      <c r="IO436" s="2"/>
      <c r="IP436" s="2"/>
      <c r="IQ436" s="2"/>
    </row>
    <row r="437" spans="1:251" s="16" customFormat="1" ht="18.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5"/>
      <c r="AA437" s="2"/>
      <c r="AB437" s="2"/>
      <c r="AC437" s="2"/>
      <c r="AD437" s="5"/>
      <c r="AE437" s="5"/>
      <c r="AF437" s="5"/>
      <c r="AG437" s="5"/>
      <c r="AH437" s="5"/>
      <c r="AI437" s="5"/>
      <c r="AJ437" s="2"/>
      <c r="AK437" s="2"/>
      <c r="AL437" s="2"/>
      <c r="AM437" s="2"/>
      <c r="AN437" s="2"/>
      <c r="AO437" s="5"/>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c r="FD437" s="2"/>
      <c r="FE437" s="2"/>
      <c r="FF437" s="2"/>
      <c r="FG437" s="2"/>
      <c r="FH437" s="2"/>
      <c r="FI437" s="2"/>
      <c r="FJ437" s="2"/>
      <c r="FK437" s="2"/>
      <c r="FL437" s="2"/>
      <c r="FM437" s="2"/>
      <c r="FN437" s="2"/>
      <c r="FO437" s="2"/>
      <c r="FP437" s="2"/>
      <c r="FQ437" s="2"/>
      <c r="FR437" s="2"/>
      <c r="FS437" s="2"/>
      <c r="FT437" s="2"/>
      <c r="FU437" s="2"/>
      <c r="FV437" s="2"/>
      <c r="FW437" s="2"/>
      <c r="FX437" s="2"/>
      <c r="FY437" s="2"/>
      <c r="FZ437" s="2"/>
      <c r="GA437" s="2"/>
      <c r="GB437" s="2"/>
      <c r="GC437" s="2"/>
      <c r="GD437" s="2"/>
      <c r="GE437" s="2"/>
      <c r="GF437" s="2"/>
      <c r="GG437" s="2"/>
      <c r="GH437" s="2"/>
      <c r="GI437" s="2"/>
      <c r="GJ437" s="2"/>
      <c r="GK437" s="2"/>
      <c r="GL437" s="2"/>
      <c r="GM437" s="2"/>
      <c r="GN437" s="2"/>
      <c r="GO437" s="2"/>
      <c r="GP437" s="2"/>
      <c r="GQ437" s="2"/>
      <c r="GR437" s="2"/>
      <c r="GS437" s="2"/>
      <c r="GT437" s="2"/>
      <c r="GU437" s="2"/>
      <c r="GV437" s="2"/>
      <c r="GW437" s="2"/>
      <c r="GX437" s="2"/>
      <c r="GY437" s="2"/>
      <c r="GZ437" s="2"/>
      <c r="HA437" s="2"/>
      <c r="HB437" s="2"/>
      <c r="HC437" s="2"/>
      <c r="HD437" s="2"/>
      <c r="HE437" s="2"/>
      <c r="HF437" s="2"/>
      <c r="HG437" s="2"/>
      <c r="HH437" s="2"/>
      <c r="HI437" s="2"/>
      <c r="HJ437" s="2"/>
      <c r="HK437" s="2"/>
      <c r="HL437" s="2"/>
      <c r="HM437" s="2"/>
      <c r="HN437" s="2"/>
      <c r="HO437" s="2"/>
      <c r="HP437" s="2"/>
      <c r="HQ437" s="2"/>
      <c r="HR437" s="2"/>
      <c r="HS437" s="2"/>
      <c r="HT437" s="2"/>
      <c r="HU437" s="2"/>
      <c r="HV437" s="2"/>
      <c r="HW437" s="2"/>
      <c r="HX437" s="2"/>
      <c r="HY437" s="2"/>
      <c r="HZ437" s="2"/>
      <c r="IA437" s="2"/>
      <c r="IB437" s="2"/>
      <c r="IC437" s="2"/>
      <c r="ID437" s="2"/>
      <c r="IE437" s="2"/>
      <c r="IF437" s="2"/>
      <c r="IG437" s="2"/>
      <c r="IH437" s="2"/>
      <c r="II437" s="2"/>
      <c r="IJ437" s="2"/>
      <c r="IK437" s="2"/>
      <c r="IL437" s="2"/>
      <c r="IM437" s="2"/>
      <c r="IN437" s="2"/>
      <c r="IO437" s="2"/>
      <c r="IP437" s="2"/>
      <c r="IQ437" s="2"/>
    </row>
    <row r="438" spans="1:251" s="16" customFormat="1" ht="18.75" customHeight="1" thickBo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5"/>
      <c r="AA438" s="2"/>
      <c r="AB438" s="2"/>
      <c r="AC438" s="2"/>
      <c r="AD438" s="5"/>
      <c r="AE438" s="5"/>
      <c r="AF438" s="5"/>
      <c r="AG438" s="5"/>
      <c r="AH438" s="5"/>
      <c r="AI438" s="5"/>
      <c r="AJ438" s="2"/>
      <c r="AK438" s="2"/>
      <c r="AL438" s="2"/>
      <c r="AM438" s="2"/>
      <c r="AN438" s="2"/>
      <c r="AO438" s="5"/>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c r="FD438" s="2"/>
      <c r="FE438" s="2"/>
      <c r="FF438" s="2"/>
      <c r="FG438" s="2"/>
      <c r="FH438" s="2"/>
      <c r="FI438" s="2"/>
      <c r="FJ438" s="2"/>
      <c r="FK438" s="2"/>
      <c r="FL438" s="2"/>
      <c r="FM438" s="2"/>
      <c r="FN438" s="2"/>
      <c r="FO438" s="2"/>
      <c r="FP438" s="2"/>
      <c r="FQ438" s="2"/>
      <c r="FR438" s="2"/>
      <c r="FS438" s="2"/>
      <c r="FT438" s="2"/>
      <c r="FU438" s="2"/>
      <c r="FV438" s="2"/>
      <c r="FW438" s="2"/>
      <c r="FX438" s="2"/>
      <c r="FY438" s="2"/>
      <c r="FZ438" s="2"/>
      <c r="GA438" s="2"/>
      <c r="GB438" s="2"/>
      <c r="GC438" s="2"/>
      <c r="GD438" s="2"/>
      <c r="GE438" s="2"/>
      <c r="GF438" s="2"/>
      <c r="GG438" s="2"/>
      <c r="GH438" s="2"/>
      <c r="GI438" s="2"/>
      <c r="GJ438" s="2"/>
      <c r="GK438" s="2"/>
      <c r="GL438" s="2"/>
      <c r="GM438" s="2"/>
      <c r="GN438" s="2"/>
      <c r="GO438" s="2"/>
      <c r="GP438" s="2"/>
      <c r="GQ438" s="2"/>
      <c r="GR438" s="2"/>
      <c r="GS438" s="2"/>
      <c r="GT438" s="2"/>
      <c r="GU438" s="2"/>
      <c r="GV438" s="2"/>
      <c r="GW438" s="2"/>
      <c r="GX438" s="2"/>
      <c r="GY438" s="2"/>
      <c r="GZ438" s="2"/>
      <c r="HA438" s="2"/>
      <c r="HB438" s="2"/>
      <c r="HC438" s="2"/>
      <c r="HD438" s="2"/>
      <c r="HE438" s="2"/>
      <c r="HF438" s="2"/>
      <c r="HG438" s="2"/>
      <c r="HH438" s="2"/>
      <c r="HI438" s="2"/>
      <c r="HJ438" s="2"/>
      <c r="HK438" s="2"/>
      <c r="HL438" s="2"/>
      <c r="HM438" s="2"/>
      <c r="HN438" s="2"/>
      <c r="HO438" s="2"/>
      <c r="HP438" s="2"/>
      <c r="HQ438" s="2"/>
      <c r="HR438" s="2"/>
      <c r="HS438" s="2"/>
      <c r="HT438" s="2"/>
      <c r="HU438" s="2"/>
      <c r="HV438" s="2"/>
      <c r="HW438" s="2"/>
      <c r="HX438" s="2"/>
      <c r="HY438" s="2"/>
      <c r="HZ438" s="2"/>
      <c r="IA438" s="2"/>
      <c r="IB438" s="2"/>
      <c r="IC438" s="2"/>
      <c r="ID438" s="2"/>
      <c r="IE438" s="2"/>
      <c r="IF438" s="2"/>
      <c r="IG438" s="2"/>
      <c r="IH438" s="2"/>
      <c r="II438" s="2"/>
      <c r="IJ438" s="2"/>
      <c r="IK438" s="2"/>
      <c r="IL438" s="2"/>
      <c r="IM438" s="2"/>
      <c r="IN438" s="2"/>
      <c r="IO438" s="2"/>
      <c r="IP438" s="2"/>
      <c r="IQ438" s="2"/>
    </row>
    <row r="439" spans="1:251" s="16" customFormat="1" ht="18.75" customHeight="1" thickBot="1">
      <c r="A439" s="2"/>
      <c r="B439" s="111" t="s">
        <v>1</v>
      </c>
      <c r="C439" s="112"/>
      <c r="D439" s="112"/>
      <c r="E439" s="112"/>
      <c r="F439" s="112"/>
      <c r="G439" s="112"/>
      <c r="H439" s="113" t="s">
        <v>170</v>
      </c>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c r="AO439" s="114"/>
      <c r="AP439" s="114"/>
      <c r="AQ439" s="114"/>
      <c r="AR439" s="114"/>
      <c r="AS439" s="114"/>
      <c r="AT439" s="114"/>
      <c r="AU439" s="114"/>
      <c r="AV439" s="114"/>
      <c r="AW439" s="114"/>
      <c r="AX439" s="115"/>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c r="FD439" s="2"/>
      <c r="FE439" s="2"/>
      <c r="FF439" s="2"/>
      <c r="FG439" s="2"/>
      <c r="FH439" s="2"/>
      <c r="FI439" s="2"/>
      <c r="FJ439" s="2"/>
      <c r="FK439" s="2"/>
      <c r="FL439" s="2"/>
      <c r="FM439" s="2"/>
      <c r="FN439" s="2"/>
      <c r="FO439" s="2"/>
      <c r="FP439" s="2"/>
      <c r="FQ439" s="2"/>
      <c r="FR439" s="2"/>
      <c r="FS439" s="2"/>
      <c r="FT439" s="2"/>
      <c r="FU439" s="2"/>
      <c r="FV439" s="2"/>
      <c r="FW439" s="2"/>
      <c r="FX439" s="2"/>
      <c r="FY439" s="2"/>
      <c r="FZ439" s="2"/>
      <c r="GA439" s="2"/>
      <c r="GB439" s="2"/>
      <c r="GC439" s="2"/>
      <c r="GD439" s="2"/>
      <c r="GE439" s="2"/>
      <c r="GF439" s="2"/>
      <c r="GG439" s="2"/>
      <c r="GH439" s="2"/>
      <c r="GI439" s="2"/>
      <c r="GJ439" s="2"/>
      <c r="GK439" s="2"/>
      <c r="GL439" s="2"/>
      <c r="GM439" s="2"/>
      <c r="GN439" s="2"/>
      <c r="GO439" s="2"/>
      <c r="GP439" s="2"/>
      <c r="GQ439" s="2"/>
      <c r="GR439" s="2"/>
      <c r="GS439" s="2"/>
      <c r="GT439" s="2"/>
      <c r="GU439" s="2"/>
      <c r="GV439" s="2"/>
      <c r="GW439" s="2"/>
      <c r="GX439" s="2"/>
      <c r="GY439" s="2"/>
      <c r="GZ439" s="2"/>
      <c r="HA439" s="2"/>
      <c r="HB439" s="2"/>
      <c r="HC439" s="2"/>
      <c r="HD439" s="2"/>
      <c r="HE439" s="2"/>
      <c r="HF439" s="2"/>
      <c r="HG439" s="2"/>
      <c r="HH439" s="2"/>
      <c r="HI439" s="2"/>
      <c r="HJ439" s="2"/>
      <c r="HK439" s="2"/>
      <c r="HL439" s="2"/>
      <c r="HM439" s="2"/>
      <c r="HN439" s="2"/>
      <c r="HO439" s="2"/>
      <c r="HP439" s="2"/>
      <c r="HQ439" s="2"/>
      <c r="HR439" s="2"/>
      <c r="HS439" s="2"/>
      <c r="HT439" s="2"/>
      <c r="HU439" s="2"/>
      <c r="HV439" s="2"/>
      <c r="HW439" s="2"/>
      <c r="HX439" s="2"/>
      <c r="HY439" s="2"/>
      <c r="HZ439" s="2"/>
      <c r="IA439" s="2"/>
      <c r="IB439" s="2"/>
      <c r="IC439" s="2"/>
      <c r="ID439" s="2"/>
      <c r="IE439" s="2"/>
      <c r="IF439" s="2"/>
      <c r="IG439" s="2"/>
      <c r="IH439" s="2"/>
      <c r="II439" s="2"/>
      <c r="IJ439" s="2"/>
      <c r="IK439" s="2"/>
      <c r="IL439" s="2"/>
      <c r="IM439" s="2"/>
      <c r="IN439" s="2"/>
      <c r="IO439" s="2"/>
      <c r="IP439" s="2"/>
      <c r="IQ439" s="2"/>
    </row>
    <row r="440" spans="1:251" s="16" customFormat="1" ht="18.75" customHeight="1">
      <c r="A440" s="2"/>
      <c r="B440" s="7"/>
      <c r="C440" s="7"/>
      <c r="D440" s="7"/>
      <c r="E440" s="7"/>
      <c r="F440" s="7"/>
      <c r="G440" s="7"/>
      <c r="H440" s="8"/>
      <c r="I440" s="8"/>
      <c r="J440" s="8"/>
      <c r="K440" s="8"/>
      <c r="L440" s="9"/>
      <c r="M440" s="9"/>
      <c r="N440" s="9"/>
      <c r="O440" s="9"/>
      <c r="P440" s="8"/>
      <c r="Q440" s="8"/>
      <c r="R440" s="8"/>
      <c r="S440" s="8"/>
      <c r="T440" s="8"/>
      <c r="U440" s="8"/>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c r="AU440" s="10"/>
      <c r="AV440" s="10"/>
      <c r="AW440" s="10"/>
      <c r="AX440" s="10"/>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c r="FD440" s="2"/>
      <c r="FE440" s="2"/>
      <c r="FF440" s="2"/>
      <c r="FG440" s="2"/>
      <c r="FH440" s="2"/>
      <c r="FI440" s="2"/>
      <c r="FJ440" s="2"/>
      <c r="FK440" s="2"/>
      <c r="FL440" s="2"/>
      <c r="FM440" s="2"/>
      <c r="FN440" s="2"/>
      <c r="FO440" s="2"/>
      <c r="FP440" s="2"/>
      <c r="FQ440" s="2"/>
      <c r="FR440" s="2"/>
      <c r="FS440" s="2"/>
      <c r="FT440" s="2"/>
      <c r="FU440" s="2"/>
      <c r="FV440" s="2"/>
      <c r="FW440" s="2"/>
      <c r="FX440" s="2"/>
      <c r="FY440" s="2"/>
      <c r="FZ440" s="2"/>
      <c r="GA440" s="2"/>
      <c r="GB440" s="2"/>
      <c r="GC440" s="2"/>
      <c r="GD440" s="2"/>
      <c r="GE440" s="2"/>
      <c r="GF440" s="2"/>
      <c r="GG440" s="2"/>
      <c r="GH440" s="2"/>
      <c r="GI440" s="2"/>
      <c r="GJ440" s="2"/>
      <c r="GK440" s="2"/>
      <c r="GL440" s="2"/>
      <c r="GM440" s="2"/>
      <c r="GN440" s="2"/>
      <c r="GO440" s="2"/>
      <c r="GP440" s="2"/>
      <c r="GQ440" s="2"/>
      <c r="GR440" s="2"/>
      <c r="GS440" s="2"/>
      <c r="GT440" s="2"/>
      <c r="GU440" s="2"/>
      <c r="GV440" s="2"/>
      <c r="GW440" s="2"/>
      <c r="GX440" s="2"/>
      <c r="GY440" s="2"/>
      <c r="GZ440" s="2"/>
      <c r="HA440" s="2"/>
      <c r="HB440" s="2"/>
      <c r="HC440" s="2"/>
      <c r="HD440" s="2"/>
      <c r="HE440" s="2"/>
      <c r="HF440" s="2"/>
      <c r="HG440" s="2"/>
      <c r="HH440" s="2"/>
      <c r="HI440" s="2"/>
      <c r="HJ440" s="2"/>
      <c r="HK440" s="2"/>
      <c r="HL440" s="2"/>
      <c r="HM440" s="2"/>
      <c r="HN440" s="2"/>
      <c r="HO440" s="2"/>
      <c r="HP440" s="2"/>
      <c r="HQ440" s="2"/>
      <c r="HR440" s="2"/>
      <c r="HS440" s="2"/>
      <c r="HT440" s="2"/>
      <c r="HU440" s="2"/>
      <c r="HV440" s="2"/>
      <c r="HW440" s="2"/>
      <c r="HX440" s="2"/>
      <c r="HY440" s="2"/>
      <c r="HZ440" s="2"/>
      <c r="IA440" s="2"/>
      <c r="IB440" s="2"/>
      <c r="IC440" s="2"/>
      <c r="ID440" s="2"/>
      <c r="IE440" s="2"/>
      <c r="IF440" s="2"/>
      <c r="IG440" s="2"/>
      <c r="IH440" s="2"/>
      <c r="II440" s="2"/>
      <c r="IJ440" s="2"/>
      <c r="IK440" s="2"/>
      <c r="IL440" s="2"/>
      <c r="IM440" s="2"/>
      <c r="IN440" s="2"/>
      <c r="IO440" s="2"/>
      <c r="IP440" s="2"/>
      <c r="IQ440" s="2"/>
    </row>
    <row r="441" spans="1:251" s="16" customFormat="1" ht="18.75" customHeight="1" thickBot="1">
      <c r="A441" s="11"/>
      <c r="B441" s="10" t="s">
        <v>2</v>
      </c>
      <c r="C441" s="8"/>
      <c r="D441" s="8"/>
      <c r="E441" s="8"/>
      <c r="F441" s="8"/>
      <c r="G441" s="8"/>
      <c r="H441" s="8"/>
      <c r="I441" s="8"/>
      <c r="J441" s="8"/>
      <c r="K441" s="8"/>
      <c r="L441" s="9"/>
      <c r="M441" s="9"/>
      <c r="N441" s="9"/>
      <c r="O441" s="9"/>
      <c r="P441" s="8"/>
      <c r="Q441" s="8"/>
      <c r="R441" s="8"/>
      <c r="S441" s="8"/>
      <c r="T441" s="8"/>
      <c r="U441" s="8"/>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c r="AU441" s="10"/>
      <c r="AV441" s="10"/>
      <c r="AW441" s="10"/>
      <c r="AX441" s="10"/>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c r="FD441" s="2"/>
      <c r="FE441" s="2"/>
      <c r="FF441" s="2"/>
      <c r="FG441" s="2"/>
      <c r="FH441" s="2"/>
      <c r="FI441" s="2"/>
      <c r="FJ441" s="2"/>
      <c r="FK441" s="2"/>
      <c r="FL441" s="2"/>
      <c r="FM441" s="2"/>
      <c r="FN441" s="2"/>
      <c r="FO441" s="2"/>
      <c r="FP441" s="2"/>
      <c r="FQ441" s="2"/>
      <c r="FR441" s="2"/>
      <c r="FS441" s="2"/>
      <c r="FT441" s="2"/>
      <c r="FU441" s="2"/>
      <c r="FV441" s="2"/>
      <c r="FW441" s="2"/>
      <c r="FX441" s="2"/>
      <c r="FY441" s="2"/>
      <c r="FZ441" s="2"/>
      <c r="GA441" s="2"/>
      <c r="GB441" s="2"/>
      <c r="GC441" s="2"/>
      <c r="GD441" s="2"/>
      <c r="GE441" s="2"/>
      <c r="GF441" s="2"/>
      <c r="GG441" s="2"/>
      <c r="GH441" s="2"/>
      <c r="GI441" s="2"/>
      <c r="GJ441" s="2"/>
      <c r="GK441" s="2"/>
      <c r="GL441" s="2"/>
      <c r="GM441" s="2"/>
      <c r="GN441" s="2"/>
      <c r="GO441" s="2"/>
      <c r="GP441" s="2"/>
      <c r="GQ441" s="2"/>
      <c r="GR441" s="2"/>
      <c r="GS441" s="2"/>
      <c r="GT441" s="2"/>
      <c r="GU441" s="2"/>
      <c r="GV441" s="2"/>
      <c r="GW441" s="2"/>
      <c r="GX441" s="2"/>
      <c r="GY441" s="2"/>
      <c r="GZ441" s="2"/>
      <c r="HA441" s="2"/>
      <c r="HB441" s="2"/>
      <c r="HC441" s="2"/>
      <c r="HD441" s="2"/>
      <c r="HE441" s="2"/>
      <c r="HF441" s="2"/>
      <c r="HG441" s="2"/>
      <c r="HH441" s="2"/>
      <c r="HI441" s="2"/>
      <c r="HJ441" s="2"/>
      <c r="HK441" s="2"/>
      <c r="HL441" s="2"/>
      <c r="HM441" s="2"/>
      <c r="HN441" s="2"/>
      <c r="HO441" s="2"/>
      <c r="HP441" s="2"/>
      <c r="HQ441" s="2"/>
      <c r="HR441" s="2"/>
      <c r="HS441" s="2"/>
      <c r="HT441" s="2"/>
      <c r="HU441" s="2"/>
      <c r="HV441" s="2"/>
      <c r="HW441" s="2"/>
      <c r="HX441" s="2"/>
      <c r="HY441" s="2"/>
      <c r="HZ441" s="2"/>
      <c r="IA441" s="2"/>
      <c r="IB441" s="2"/>
      <c r="IC441" s="2"/>
      <c r="ID441" s="2"/>
      <c r="IE441" s="2"/>
      <c r="IF441" s="2"/>
      <c r="IG441" s="2"/>
      <c r="IH441" s="2"/>
      <c r="II441" s="2"/>
      <c r="IJ441" s="2"/>
      <c r="IK441" s="2"/>
      <c r="IL441" s="2"/>
      <c r="IM441" s="2"/>
      <c r="IN441" s="2"/>
      <c r="IO441" s="2"/>
      <c r="IP441" s="2"/>
      <c r="IQ441" s="2"/>
    </row>
    <row r="442" spans="1:251" s="16" customFormat="1" ht="18.75" customHeight="1">
      <c r="A442" s="8"/>
      <c r="B442" s="12"/>
      <c r="C442" s="7"/>
      <c r="D442" s="7"/>
      <c r="E442" s="7"/>
      <c r="F442" s="7"/>
      <c r="G442" s="7"/>
      <c r="H442" s="7"/>
      <c r="I442" s="7"/>
      <c r="J442" s="7"/>
      <c r="K442" s="7"/>
      <c r="L442" s="13"/>
      <c r="M442" s="13"/>
      <c r="N442" s="13"/>
      <c r="O442" s="13"/>
      <c r="P442" s="7"/>
      <c r="Q442" s="7"/>
      <c r="R442" s="7"/>
      <c r="S442" s="7"/>
      <c r="T442" s="7"/>
      <c r="U442" s="7"/>
      <c r="V442" s="14"/>
      <c r="W442" s="14"/>
      <c r="X442" s="14"/>
      <c r="Y442" s="14"/>
      <c r="Z442" s="14"/>
      <c r="AA442" s="14"/>
      <c r="AB442" s="14"/>
      <c r="AC442" s="14"/>
      <c r="AD442" s="14"/>
      <c r="AE442" s="14"/>
      <c r="AF442" s="14"/>
      <c r="AG442" s="14"/>
      <c r="AH442" s="14"/>
      <c r="AI442" s="14"/>
      <c r="AJ442" s="14"/>
      <c r="AK442" s="14"/>
      <c r="AL442" s="14"/>
      <c r="AM442" s="14"/>
      <c r="AN442" s="14"/>
      <c r="AO442" s="14"/>
      <c r="AP442" s="14"/>
      <c r="AQ442" s="14"/>
      <c r="AR442" s="14"/>
      <c r="AS442" s="14"/>
      <c r="AT442" s="14"/>
      <c r="AU442" s="14"/>
      <c r="AV442" s="14"/>
      <c r="AW442" s="14"/>
      <c r="AX442" s="15"/>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c r="FD442" s="2"/>
      <c r="FE442" s="2"/>
      <c r="FF442" s="2"/>
      <c r="FG442" s="2"/>
      <c r="FH442" s="2"/>
      <c r="FI442" s="2"/>
      <c r="FJ442" s="2"/>
      <c r="FK442" s="2"/>
      <c r="FL442" s="2"/>
      <c r="FM442" s="2"/>
      <c r="FN442" s="2"/>
      <c r="FO442" s="2"/>
      <c r="FP442" s="2"/>
      <c r="FQ442" s="2"/>
      <c r="FR442" s="2"/>
      <c r="FS442" s="2"/>
      <c r="FT442" s="2"/>
      <c r="FU442" s="2"/>
      <c r="FV442" s="2"/>
      <c r="FW442" s="2"/>
      <c r="FX442" s="2"/>
      <c r="FY442" s="2"/>
      <c r="FZ442" s="2"/>
      <c r="GA442" s="2"/>
      <c r="GB442" s="2"/>
      <c r="GC442" s="2"/>
      <c r="GD442" s="2"/>
      <c r="GE442" s="2"/>
      <c r="GF442" s="2"/>
      <c r="GG442" s="2"/>
      <c r="GH442" s="2"/>
      <c r="GI442" s="2"/>
      <c r="GJ442" s="2"/>
      <c r="GK442" s="2"/>
      <c r="GL442" s="2"/>
      <c r="GM442" s="2"/>
      <c r="GN442" s="2"/>
      <c r="GO442" s="2"/>
      <c r="GP442" s="2"/>
      <c r="GQ442" s="2"/>
      <c r="GR442" s="2"/>
      <c r="GS442" s="2"/>
      <c r="GT442" s="2"/>
      <c r="GU442" s="2"/>
      <c r="GV442" s="2"/>
      <c r="GW442" s="2"/>
      <c r="GX442" s="2"/>
      <c r="GY442" s="2"/>
      <c r="GZ442" s="2"/>
      <c r="HA442" s="2"/>
      <c r="HB442" s="2"/>
      <c r="HC442" s="2"/>
      <c r="HD442" s="2"/>
      <c r="HE442" s="2"/>
      <c r="HF442" s="2"/>
      <c r="HG442" s="2"/>
      <c r="HH442" s="2"/>
      <c r="HI442" s="2"/>
      <c r="HJ442" s="2"/>
      <c r="HK442" s="2"/>
      <c r="HL442" s="2"/>
      <c r="HM442" s="2"/>
      <c r="HN442" s="2"/>
      <c r="HO442" s="2"/>
      <c r="HP442" s="2"/>
      <c r="HQ442" s="2"/>
      <c r="HR442" s="2"/>
      <c r="HS442" s="2"/>
      <c r="HT442" s="2"/>
      <c r="HU442" s="2"/>
      <c r="HV442" s="2"/>
      <c r="HW442" s="2"/>
      <c r="HX442" s="2"/>
      <c r="HY442" s="2"/>
      <c r="HZ442" s="2"/>
      <c r="IA442" s="2"/>
      <c r="IB442" s="2"/>
      <c r="IC442" s="2"/>
      <c r="ID442" s="2"/>
      <c r="IE442" s="2"/>
      <c r="IF442" s="2"/>
      <c r="IG442" s="2"/>
      <c r="IH442" s="2"/>
      <c r="II442" s="2"/>
      <c r="IJ442" s="2"/>
      <c r="IK442" s="2"/>
      <c r="IL442" s="2"/>
      <c r="IM442" s="2"/>
      <c r="IN442" s="2"/>
      <c r="IO442" s="2"/>
      <c r="IP442" s="2"/>
      <c r="IQ442" s="2"/>
    </row>
    <row r="443" spans="1:251">
      <c r="A443" s="8"/>
      <c r="B443" s="116" t="s">
        <v>171</v>
      </c>
      <c r="C443" s="117"/>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7"/>
      <c r="Z443" s="117"/>
      <c r="AA443" s="117"/>
      <c r="AB443" s="117"/>
      <c r="AC443" s="117"/>
      <c r="AD443" s="117"/>
      <c r="AE443" s="117"/>
      <c r="AF443" s="117"/>
      <c r="AG443" s="117"/>
      <c r="AH443" s="117"/>
      <c r="AI443" s="117"/>
      <c r="AJ443" s="117"/>
      <c r="AK443" s="117"/>
      <c r="AL443" s="117"/>
      <c r="AM443" s="117"/>
      <c r="AN443" s="117"/>
      <c r="AO443" s="117"/>
      <c r="AP443" s="117"/>
      <c r="AQ443" s="117"/>
      <c r="AR443" s="117"/>
      <c r="AS443" s="117"/>
      <c r="AT443" s="117"/>
      <c r="AU443" s="117"/>
      <c r="AV443" s="117"/>
      <c r="AW443" s="117"/>
      <c r="AX443" s="118"/>
    </row>
    <row r="444" spans="1:251">
      <c r="A444" s="8"/>
      <c r="B444" s="116"/>
      <c r="C444" s="117"/>
      <c r="D444" s="117"/>
      <c r="E444" s="117"/>
      <c r="F444" s="117"/>
      <c r="G444" s="117"/>
      <c r="H444" s="117"/>
      <c r="I444" s="117"/>
      <c r="J444" s="117"/>
      <c r="K444" s="117"/>
      <c r="L444" s="117"/>
      <c r="M444" s="117"/>
      <c r="N444" s="117"/>
      <c r="O444" s="117"/>
      <c r="P444" s="117"/>
      <c r="Q444" s="117"/>
      <c r="R444" s="117"/>
      <c r="S444" s="117"/>
      <c r="T444" s="117"/>
      <c r="U444" s="117"/>
      <c r="V444" s="117"/>
      <c r="W444" s="117"/>
      <c r="X444" s="117"/>
      <c r="Y444" s="117"/>
      <c r="Z444" s="117"/>
      <c r="AA444" s="117"/>
      <c r="AB444" s="117"/>
      <c r="AC444" s="117"/>
      <c r="AD444" s="117"/>
      <c r="AE444" s="117"/>
      <c r="AF444" s="117"/>
      <c r="AG444" s="117"/>
      <c r="AH444" s="117"/>
      <c r="AI444" s="117"/>
      <c r="AJ444" s="117"/>
      <c r="AK444" s="117"/>
      <c r="AL444" s="117"/>
      <c r="AM444" s="117"/>
      <c r="AN444" s="117"/>
      <c r="AO444" s="117"/>
      <c r="AP444" s="117"/>
      <c r="AQ444" s="117"/>
      <c r="AR444" s="117"/>
      <c r="AS444" s="117"/>
      <c r="AT444" s="117"/>
      <c r="AU444" s="117"/>
      <c r="AV444" s="117"/>
      <c r="AW444" s="117"/>
      <c r="AX444" s="118"/>
    </row>
    <row r="445" spans="1:251">
      <c r="A445" s="8"/>
      <c r="B445" s="116"/>
      <c r="C445" s="117"/>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7"/>
      <c r="Z445" s="117"/>
      <c r="AA445" s="117"/>
      <c r="AB445" s="117"/>
      <c r="AC445" s="117"/>
      <c r="AD445" s="117"/>
      <c r="AE445" s="117"/>
      <c r="AF445" s="117"/>
      <c r="AG445" s="117"/>
      <c r="AH445" s="117"/>
      <c r="AI445" s="117"/>
      <c r="AJ445" s="117"/>
      <c r="AK445" s="117"/>
      <c r="AL445" s="117"/>
      <c r="AM445" s="117"/>
      <c r="AN445" s="117"/>
      <c r="AO445" s="117"/>
      <c r="AP445" s="117"/>
      <c r="AQ445" s="117"/>
      <c r="AR445" s="117"/>
      <c r="AS445" s="117"/>
      <c r="AT445" s="117"/>
      <c r="AU445" s="117"/>
      <c r="AV445" s="117"/>
      <c r="AW445" s="117"/>
      <c r="AX445" s="118"/>
    </row>
    <row r="446" spans="1:251">
      <c r="A446" s="8"/>
      <c r="B446" s="116"/>
      <c r="C446" s="117"/>
      <c r="D446" s="117"/>
      <c r="E446" s="117"/>
      <c r="F446" s="117"/>
      <c r="G446" s="117"/>
      <c r="H446" s="117"/>
      <c r="I446" s="117"/>
      <c r="J446" s="117"/>
      <c r="K446" s="117"/>
      <c r="L446" s="117"/>
      <c r="M446" s="117"/>
      <c r="N446" s="117"/>
      <c r="O446" s="117"/>
      <c r="P446" s="117"/>
      <c r="Q446" s="117"/>
      <c r="R446" s="117"/>
      <c r="S446" s="117"/>
      <c r="T446" s="117"/>
      <c r="U446" s="117"/>
      <c r="V446" s="117"/>
      <c r="W446" s="117"/>
      <c r="X446" s="117"/>
      <c r="Y446" s="117"/>
      <c r="Z446" s="117"/>
      <c r="AA446" s="117"/>
      <c r="AB446" s="117"/>
      <c r="AC446" s="117"/>
      <c r="AD446" s="117"/>
      <c r="AE446" s="117"/>
      <c r="AF446" s="117"/>
      <c r="AG446" s="117"/>
      <c r="AH446" s="117"/>
      <c r="AI446" s="117"/>
      <c r="AJ446" s="117"/>
      <c r="AK446" s="117"/>
      <c r="AL446" s="117"/>
      <c r="AM446" s="117"/>
      <c r="AN446" s="117"/>
      <c r="AO446" s="117"/>
      <c r="AP446" s="117"/>
      <c r="AQ446" s="117"/>
      <c r="AR446" s="117"/>
      <c r="AS446" s="117"/>
      <c r="AT446" s="117"/>
      <c r="AU446" s="117"/>
      <c r="AV446" s="117"/>
      <c r="AW446" s="117"/>
      <c r="AX446" s="118"/>
    </row>
    <row r="447" spans="1:251">
      <c r="A447" s="8"/>
      <c r="B447" s="116"/>
      <c r="C447" s="117"/>
      <c r="D447" s="117"/>
      <c r="E447" s="117"/>
      <c r="F447" s="117"/>
      <c r="G447" s="117"/>
      <c r="H447" s="117"/>
      <c r="I447" s="117"/>
      <c r="J447" s="117"/>
      <c r="K447" s="117"/>
      <c r="L447" s="117"/>
      <c r="M447" s="117"/>
      <c r="N447" s="117"/>
      <c r="O447" s="117"/>
      <c r="P447" s="117"/>
      <c r="Q447" s="117"/>
      <c r="R447" s="117"/>
      <c r="S447" s="117"/>
      <c r="T447" s="117"/>
      <c r="U447" s="117"/>
      <c r="V447" s="117"/>
      <c r="W447" s="117"/>
      <c r="X447" s="117"/>
      <c r="Y447" s="117"/>
      <c r="Z447" s="117"/>
      <c r="AA447" s="117"/>
      <c r="AB447" s="117"/>
      <c r="AC447" s="117"/>
      <c r="AD447" s="117"/>
      <c r="AE447" s="117"/>
      <c r="AF447" s="117"/>
      <c r="AG447" s="117"/>
      <c r="AH447" s="117"/>
      <c r="AI447" s="117"/>
      <c r="AJ447" s="117"/>
      <c r="AK447" s="117"/>
      <c r="AL447" s="117"/>
      <c r="AM447" s="117"/>
      <c r="AN447" s="117"/>
      <c r="AO447" s="117"/>
      <c r="AP447" s="117"/>
      <c r="AQ447" s="117"/>
      <c r="AR447" s="117"/>
      <c r="AS447" s="117"/>
      <c r="AT447" s="117"/>
      <c r="AU447" s="117"/>
      <c r="AV447" s="117"/>
      <c r="AW447" s="117"/>
      <c r="AX447" s="118"/>
    </row>
    <row r="448" spans="1:251">
      <c r="A448" s="8"/>
      <c r="B448" s="116"/>
      <c r="C448" s="117"/>
      <c r="D448" s="117"/>
      <c r="E448" s="117"/>
      <c r="F448" s="117"/>
      <c r="G448" s="117"/>
      <c r="H448" s="117"/>
      <c r="I448" s="117"/>
      <c r="J448" s="117"/>
      <c r="K448" s="117"/>
      <c r="L448" s="117"/>
      <c r="M448" s="117"/>
      <c r="N448" s="117"/>
      <c r="O448" s="117"/>
      <c r="P448" s="117"/>
      <c r="Q448" s="117"/>
      <c r="R448" s="117"/>
      <c r="S448" s="117"/>
      <c r="T448" s="117"/>
      <c r="U448" s="117"/>
      <c r="V448" s="117"/>
      <c r="W448" s="117"/>
      <c r="X448" s="117"/>
      <c r="Y448" s="117"/>
      <c r="Z448" s="117"/>
      <c r="AA448" s="117"/>
      <c r="AB448" s="117"/>
      <c r="AC448" s="117"/>
      <c r="AD448" s="117"/>
      <c r="AE448" s="117"/>
      <c r="AF448" s="117"/>
      <c r="AG448" s="117"/>
      <c r="AH448" s="117"/>
      <c r="AI448" s="117"/>
      <c r="AJ448" s="117"/>
      <c r="AK448" s="117"/>
      <c r="AL448" s="117"/>
      <c r="AM448" s="117"/>
      <c r="AN448" s="117"/>
      <c r="AO448" s="117"/>
      <c r="AP448" s="117"/>
      <c r="AQ448" s="117"/>
      <c r="AR448" s="117"/>
      <c r="AS448" s="117"/>
      <c r="AT448" s="117"/>
      <c r="AU448" s="117"/>
      <c r="AV448" s="117"/>
      <c r="AW448" s="117"/>
      <c r="AX448" s="118"/>
      <c r="DI448" s="6"/>
    </row>
    <row r="449" spans="1:113" ht="24.75" customHeight="1">
      <c r="A449" s="8"/>
      <c r="B449" s="116"/>
      <c r="C449" s="117"/>
      <c r="D449" s="117"/>
      <c r="E449" s="117"/>
      <c r="F449" s="117"/>
      <c r="G449" s="117"/>
      <c r="H449" s="117"/>
      <c r="I449" s="117"/>
      <c r="J449" s="117"/>
      <c r="K449" s="117"/>
      <c r="L449" s="117"/>
      <c r="M449" s="117"/>
      <c r="N449" s="117"/>
      <c r="O449" s="117"/>
      <c r="P449" s="117"/>
      <c r="Q449" s="117"/>
      <c r="R449" s="117"/>
      <c r="S449" s="117"/>
      <c r="T449" s="117"/>
      <c r="U449" s="117"/>
      <c r="V449" s="117"/>
      <c r="W449" s="117"/>
      <c r="X449" s="117"/>
      <c r="Y449" s="117"/>
      <c r="Z449" s="117"/>
      <c r="AA449" s="117"/>
      <c r="AB449" s="117"/>
      <c r="AC449" s="117"/>
      <c r="AD449" s="117"/>
      <c r="AE449" s="117"/>
      <c r="AF449" s="117"/>
      <c r="AG449" s="117"/>
      <c r="AH449" s="117"/>
      <c r="AI449" s="117"/>
      <c r="AJ449" s="117"/>
      <c r="AK449" s="117"/>
      <c r="AL449" s="117"/>
      <c r="AM449" s="117"/>
      <c r="AN449" s="117"/>
      <c r="AO449" s="117"/>
      <c r="AP449" s="117"/>
      <c r="AQ449" s="117"/>
      <c r="AR449" s="117"/>
      <c r="AS449" s="117"/>
      <c r="AT449" s="117"/>
      <c r="AU449" s="117"/>
      <c r="AV449" s="117"/>
      <c r="AW449" s="117"/>
      <c r="AX449" s="118"/>
      <c r="DI449" s="6"/>
    </row>
    <row r="450" spans="1:113" ht="15" thickBot="1">
      <c r="A450" s="17"/>
      <c r="B450" s="18"/>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c r="AA450" s="19"/>
      <c r="AB450" s="19"/>
      <c r="AC450" s="19"/>
      <c r="AD450" s="19"/>
      <c r="AE450" s="19"/>
      <c r="AF450" s="19"/>
      <c r="AG450" s="19"/>
      <c r="AH450" s="19"/>
      <c r="AI450" s="19"/>
      <c r="AJ450" s="19"/>
      <c r="AK450" s="19"/>
      <c r="AL450" s="19"/>
      <c r="AM450" s="19"/>
      <c r="AN450" s="19"/>
      <c r="AO450" s="19"/>
      <c r="AP450" s="19"/>
      <c r="AQ450" s="19"/>
      <c r="AR450" s="19"/>
      <c r="AS450" s="19"/>
      <c r="AT450" s="19"/>
      <c r="AU450" s="19"/>
      <c r="AV450" s="19"/>
      <c r="AW450" s="19"/>
      <c r="AX450" s="20"/>
      <c r="DI450" s="6"/>
    </row>
    <row r="451" spans="1:113">
      <c r="B451" s="21"/>
      <c r="DI451" s="6"/>
    </row>
    <row r="452" spans="1:113" ht="15" thickBot="1">
      <c r="A452" s="11"/>
      <c r="B452" s="10" t="s">
        <v>3</v>
      </c>
      <c r="C452" s="8"/>
      <c r="D452" s="8"/>
      <c r="E452" s="8"/>
      <c r="F452" s="8"/>
      <c r="G452" s="8"/>
      <c r="H452" s="8"/>
      <c r="I452" s="8"/>
      <c r="J452" s="8"/>
      <c r="K452" s="8"/>
      <c r="L452" s="9"/>
      <c r="M452" s="9"/>
      <c r="N452" s="9"/>
      <c r="O452" s="9"/>
      <c r="P452" s="8"/>
      <c r="Q452" s="8"/>
      <c r="R452" s="8"/>
      <c r="S452" s="8"/>
      <c r="T452" s="8"/>
      <c r="U452" s="8"/>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c r="AR452" s="10"/>
      <c r="AS452" s="10"/>
      <c r="AT452" s="10"/>
      <c r="AU452" s="10"/>
      <c r="AV452" s="10"/>
      <c r="AW452" s="10"/>
      <c r="AX452" s="10"/>
    </row>
    <row r="453" spans="1:113" ht="12" customHeight="1">
      <c r="A453" s="8"/>
      <c r="B453" s="12"/>
      <c r="C453" s="7"/>
      <c r="D453" s="7"/>
      <c r="E453" s="7"/>
      <c r="F453" s="7"/>
      <c r="G453" s="7"/>
      <c r="H453" s="7"/>
      <c r="I453" s="7"/>
      <c r="J453" s="7"/>
      <c r="K453" s="7"/>
      <c r="L453" s="13"/>
      <c r="M453" s="13"/>
      <c r="N453" s="13"/>
      <c r="O453" s="13"/>
      <c r="P453" s="7"/>
      <c r="Q453" s="7"/>
      <c r="R453" s="7"/>
      <c r="S453" s="7"/>
      <c r="T453" s="7"/>
      <c r="U453" s="7"/>
      <c r="V453" s="14"/>
      <c r="W453" s="14"/>
      <c r="X453" s="14"/>
      <c r="Y453" s="14"/>
      <c r="Z453" s="14"/>
      <c r="AA453" s="14"/>
      <c r="AB453" s="14"/>
      <c r="AC453" s="14"/>
      <c r="AD453" s="14"/>
      <c r="AE453" s="14"/>
      <c r="AF453" s="14"/>
      <c r="AG453" s="14"/>
      <c r="AH453" s="14"/>
      <c r="AI453" s="14"/>
      <c r="AJ453" s="14"/>
      <c r="AK453" s="14"/>
      <c r="AL453" s="14"/>
      <c r="AM453" s="14"/>
      <c r="AN453" s="14"/>
      <c r="AO453" s="14"/>
      <c r="AP453" s="14"/>
      <c r="AQ453" s="14"/>
      <c r="AR453" s="14"/>
      <c r="AS453" s="14"/>
      <c r="AT453" s="14"/>
      <c r="AU453" s="14"/>
      <c r="AV453" s="14"/>
      <c r="AW453" s="14"/>
      <c r="AX453" s="15"/>
    </row>
    <row r="454" spans="1:113" ht="12" customHeight="1">
      <c r="A454" s="8"/>
      <c r="B454" s="116" t="s">
        <v>172</v>
      </c>
      <c r="C454" s="117"/>
      <c r="D454" s="117"/>
      <c r="E454" s="117"/>
      <c r="F454" s="117"/>
      <c r="G454" s="117"/>
      <c r="H454" s="117"/>
      <c r="I454" s="117"/>
      <c r="J454" s="117"/>
      <c r="K454" s="117"/>
      <c r="L454" s="117"/>
      <c r="M454" s="117"/>
      <c r="N454" s="117"/>
      <c r="O454" s="117"/>
      <c r="P454" s="117"/>
      <c r="Q454" s="117"/>
      <c r="R454" s="117"/>
      <c r="S454" s="117"/>
      <c r="T454" s="117"/>
      <c r="U454" s="117"/>
      <c r="V454" s="117"/>
      <c r="W454" s="117"/>
      <c r="X454" s="117"/>
      <c r="Y454" s="117"/>
      <c r="Z454" s="117"/>
      <c r="AA454" s="117"/>
      <c r="AB454" s="117"/>
      <c r="AC454" s="117"/>
      <c r="AD454" s="117"/>
      <c r="AE454" s="117"/>
      <c r="AF454" s="117"/>
      <c r="AG454" s="117"/>
      <c r="AH454" s="117"/>
      <c r="AI454" s="117"/>
      <c r="AJ454" s="117"/>
      <c r="AK454" s="117"/>
      <c r="AL454" s="117"/>
      <c r="AM454" s="117"/>
      <c r="AN454" s="117"/>
      <c r="AO454" s="117"/>
      <c r="AP454" s="117"/>
      <c r="AQ454" s="117"/>
      <c r="AR454" s="117"/>
      <c r="AS454" s="117"/>
      <c r="AT454" s="117"/>
      <c r="AU454" s="117"/>
      <c r="AV454" s="117"/>
      <c r="AW454" s="117"/>
      <c r="AX454" s="118"/>
      <c r="BC454" s="16"/>
    </row>
    <row r="455" spans="1:113" ht="12" customHeight="1">
      <c r="A455" s="8"/>
      <c r="B455" s="116"/>
      <c r="C455" s="117"/>
      <c r="D455" s="117"/>
      <c r="E455" s="117"/>
      <c r="F455" s="117"/>
      <c r="G455" s="117"/>
      <c r="H455" s="117"/>
      <c r="I455" s="117"/>
      <c r="J455" s="117"/>
      <c r="K455" s="117"/>
      <c r="L455" s="117"/>
      <c r="M455" s="117"/>
      <c r="N455" s="117"/>
      <c r="O455" s="117"/>
      <c r="P455" s="117"/>
      <c r="Q455" s="117"/>
      <c r="R455" s="117"/>
      <c r="S455" s="117"/>
      <c r="T455" s="117"/>
      <c r="U455" s="117"/>
      <c r="V455" s="117"/>
      <c r="W455" s="117"/>
      <c r="X455" s="117"/>
      <c r="Y455" s="117"/>
      <c r="Z455" s="117"/>
      <c r="AA455" s="117"/>
      <c r="AB455" s="117"/>
      <c r="AC455" s="117"/>
      <c r="AD455" s="117"/>
      <c r="AE455" s="117"/>
      <c r="AF455" s="117"/>
      <c r="AG455" s="117"/>
      <c r="AH455" s="117"/>
      <c r="AI455" s="117"/>
      <c r="AJ455" s="117"/>
      <c r="AK455" s="117"/>
      <c r="AL455" s="117"/>
      <c r="AM455" s="117"/>
      <c r="AN455" s="117"/>
      <c r="AO455" s="117"/>
      <c r="AP455" s="117"/>
      <c r="AQ455" s="117"/>
      <c r="AR455" s="117"/>
      <c r="AS455" s="117"/>
      <c r="AT455" s="117"/>
      <c r="AU455" s="117"/>
      <c r="AV455" s="117"/>
      <c r="AW455" s="117"/>
      <c r="AX455" s="118"/>
    </row>
    <row r="456" spans="1:113" ht="12" customHeight="1">
      <c r="A456" s="8"/>
      <c r="B456" s="116"/>
      <c r="C456" s="117"/>
      <c r="D456" s="117"/>
      <c r="E456" s="117"/>
      <c r="F456" s="117"/>
      <c r="G456" s="117"/>
      <c r="H456" s="117"/>
      <c r="I456" s="117"/>
      <c r="J456" s="117"/>
      <c r="K456" s="117"/>
      <c r="L456" s="117"/>
      <c r="M456" s="117"/>
      <c r="N456" s="117"/>
      <c r="O456" s="117"/>
      <c r="P456" s="117"/>
      <c r="Q456" s="117"/>
      <c r="R456" s="117"/>
      <c r="S456" s="117"/>
      <c r="T456" s="117"/>
      <c r="U456" s="117"/>
      <c r="V456" s="117"/>
      <c r="W456" s="117"/>
      <c r="X456" s="117"/>
      <c r="Y456" s="117"/>
      <c r="Z456" s="117"/>
      <c r="AA456" s="117"/>
      <c r="AB456" s="117"/>
      <c r="AC456" s="117"/>
      <c r="AD456" s="117"/>
      <c r="AE456" s="117"/>
      <c r="AF456" s="117"/>
      <c r="AG456" s="117"/>
      <c r="AH456" s="117"/>
      <c r="AI456" s="117"/>
      <c r="AJ456" s="117"/>
      <c r="AK456" s="117"/>
      <c r="AL456" s="117"/>
      <c r="AM456" s="117"/>
      <c r="AN456" s="117"/>
      <c r="AO456" s="117"/>
      <c r="AP456" s="117"/>
      <c r="AQ456" s="117"/>
      <c r="AR456" s="117"/>
      <c r="AS456" s="117"/>
      <c r="AT456" s="117"/>
      <c r="AU456" s="117"/>
      <c r="AV456" s="117"/>
      <c r="AW456" s="117"/>
      <c r="AX456" s="118"/>
    </row>
    <row r="457" spans="1:113" ht="12" customHeight="1">
      <c r="A457" s="8"/>
      <c r="B457" s="116"/>
      <c r="C457" s="117"/>
      <c r="D457" s="117"/>
      <c r="E457" s="117"/>
      <c r="F457" s="117"/>
      <c r="G457" s="117"/>
      <c r="H457" s="117"/>
      <c r="I457" s="117"/>
      <c r="J457" s="117"/>
      <c r="K457" s="117"/>
      <c r="L457" s="117"/>
      <c r="M457" s="117"/>
      <c r="N457" s="117"/>
      <c r="O457" s="117"/>
      <c r="P457" s="117"/>
      <c r="Q457" s="117"/>
      <c r="R457" s="117"/>
      <c r="S457" s="117"/>
      <c r="T457" s="117"/>
      <c r="U457" s="117"/>
      <c r="V457" s="117"/>
      <c r="W457" s="117"/>
      <c r="X457" s="117"/>
      <c r="Y457" s="117"/>
      <c r="Z457" s="117"/>
      <c r="AA457" s="117"/>
      <c r="AB457" s="117"/>
      <c r="AC457" s="117"/>
      <c r="AD457" s="117"/>
      <c r="AE457" s="117"/>
      <c r="AF457" s="117"/>
      <c r="AG457" s="117"/>
      <c r="AH457" s="117"/>
      <c r="AI457" s="117"/>
      <c r="AJ457" s="117"/>
      <c r="AK457" s="117"/>
      <c r="AL457" s="117"/>
      <c r="AM457" s="117"/>
      <c r="AN457" s="117"/>
      <c r="AO457" s="117"/>
      <c r="AP457" s="117"/>
      <c r="AQ457" s="117"/>
      <c r="AR457" s="117"/>
      <c r="AS457" s="117"/>
      <c r="AT457" s="117"/>
      <c r="AU457" s="117"/>
      <c r="AV457" s="117"/>
      <c r="AW457" s="117"/>
      <c r="AX457" s="118"/>
    </row>
    <row r="458" spans="1:113">
      <c r="A458" s="8"/>
      <c r="B458" s="116"/>
      <c r="C458" s="117"/>
      <c r="D458" s="117"/>
      <c r="E458" s="117"/>
      <c r="F458" s="117"/>
      <c r="G458" s="117"/>
      <c r="H458" s="117"/>
      <c r="I458" s="117"/>
      <c r="J458" s="117"/>
      <c r="K458" s="117"/>
      <c r="L458" s="117"/>
      <c r="M458" s="117"/>
      <c r="N458" s="117"/>
      <c r="O458" s="117"/>
      <c r="P458" s="117"/>
      <c r="Q458" s="117"/>
      <c r="R458" s="117"/>
      <c r="S458" s="117"/>
      <c r="T458" s="117"/>
      <c r="U458" s="117"/>
      <c r="V458" s="117"/>
      <c r="W458" s="117"/>
      <c r="X458" s="117"/>
      <c r="Y458" s="117"/>
      <c r="Z458" s="117"/>
      <c r="AA458" s="117"/>
      <c r="AB458" s="117"/>
      <c r="AC458" s="117"/>
      <c r="AD458" s="117"/>
      <c r="AE458" s="117"/>
      <c r="AF458" s="117"/>
      <c r="AG458" s="117"/>
      <c r="AH458" s="117"/>
      <c r="AI458" s="117"/>
      <c r="AJ458" s="117"/>
      <c r="AK458" s="117"/>
      <c r="AL458" s="117"/>
      <c r="AM458" s="117"/>
      <c r="AN458" s="117"/>
      <c r="AO458" s="117"/>
      <c r="AP458" s="117"/>
      <c r="AQ458" s="117"/>
      <c r="AR458" s="117"/>
      <c r="AS458" s="117"/>
      <c r="AT458" s="117"/>
      <c r="AU458" s="117"/>
      <c r="AV458" s="117"/>
      <c r="AW458" s="117"/>
      <c r="AX458" s="118"/>
    </row>
    <row r="459" spans="1:113">
      <c r="A459" s="8"/>
      <c r="B459" s="116"/>
      <c r="C459" s="117"/>
      <c r="D459" s="117"/>
      <c r="E459" s="117"/>
      <c r="F459" s="117"/>
      <c r="G459" s="117"/>
      <c r="H459" s="117"/>
      <c r="I459" s="117"/>
      <c r="J459" s="117"/>
      <c r="K459" s="117"/>
      <c r="L459" s="117"/>
      <c r="M459" s="117"/>
      <c r="N459" s="117"/>
      <c r="O459" s="117"/>
      <c r="P459" s="117"/>
      <c r="Q459" s="117"/>
      <c r="R459" s="117"/>
      <c r="S459" s="117"/>
      <c r="T459" s="117"/>
      <c r="U459" s="117"/>
      <c r="V459" s="117"/>
      <c r="W459" s="117"/>
      <c r="X459" s="117"/>
      <c r="Y459" s="117"/>
      <c r="Z459" s="117"/>
      <c r="AA459" s="117"/>
      <c r="AB459" s="117"/>
      <c r="AC459" s="117"/>
      <c r="AD459" s="117"/>
      <c r="AE459" s="117"/>
      <c r="AF459" s="117"/>
      <c r="AG459" s="117"/>
      <c r="AH459" s="117"/>
      <c r="AI459" s="117"/>
      <c r="AJ459" s="117"/>
      <c r="AK459" s="117"/>
      <c r="AL459" s="117"/>
      <c r="AM459" s="117"/>
      <c r="AN459" s="117"/>
      <c r="AO459" s="117"/>
      <c r="AP459" s="117"/>
      <c r="AQ459" s="117"/>
      <c r="AR459" s="117"/>
      <c r="AS459" s="117"/>
      <c r="AT459" s="117"/>
      <c r="AU459" s="117"/>
      <c r="AV459" s="117"/>
      <c r="AW459" s="117"/>
      <c r="AX459" s="118"/>
    </row>
    <row r="460" spans="1:113">
      <c r="A460" s="8"/>
      <c r="B460" s="116"/>
      <c r="C460" s="117"/>
      <c r="D460" s="117"/>
      <c r="E460" s="117"/>
      <c r="F460" s="117"/>
      <c r="G460" s="117"/>
      <c r="H460" s="117"/>
      <c r="I460" s="117"/>
      <c r="J460" s="117"/>
      <c r="K460" s="117"/>
      <c r="L460" s="117"/>
      <c r="M460" s="117"/>
      <c r="N460" s="117"/>
      <c r="O460" s="117"/>
      <c r="P460" s="117"/>
      <c r="Q460" s="117"/>
      <c r="R460" s="117"/>
      <c r="S460" s="117"/>
      <c r="T460" s="117"/>
      <c r="U460" s="117"/>
      <c r="V460" s="117"/>
      <c r="W460" s="117"/>
      <c r="X460" s="117"/>
      <c r="Y460" s="117"/>
      <c r="Z460" s="117"/>
      <c r="AA460" s="117"/>
      <c r="AB460" s="117"/>
      <c r="AC460" s="117"/>
      <c r="AD460" s="117"/>
      <c r="AE460" s="117"/>
      <c r="AF460" s="117"/>
      <c r="AG460" s="117"/>
      <c r="AH460" s="117"/>
      <c r="AI460" s="117"/>
      <c r="AJ460" s="117"/>
      <c r="AK460" s="117"/>
      <c r="AL460" s="117"/>
      <c r="AM460" s="117"/>
      <c r="AN460" s="117"/>
      <c r="AO460" s="117"/>
      <c r="AP460" s="117"/>
      <c r="AQ460" s="117"/>
      <c r="AR460" s="117"/>
      <c r="AS460" s="117"/>
      <c r="AT460" s="117"/>
      <c r="AU460" s="117"/>
      <c r="AV460" s="117"/>
      <c r="AW460" s="117"/>
      <c r="AX460" s="118"/>
      <c r="DI460" s="6"/>
    </row>
    <row r="461" spans="1:113">
      <c r="A461" s="8"/>
      <c r="B461" s="116"/>
      <c r="C461" s="117"/>
      <c r="D461" s="117"/>
      <c r="E461" s="117"/>
      <c r="F461" s="117"/>
      <c r="G461" s="117"/>
      <c r="H461" s="117"/>
      <c r="I461" s="117"/>
      <c r="J461" s="117"/>
      <c r="K461" s="117"/>
      <c r="L461" s="117"/>
      <c r="M461" s="117"/>
      <c r="N461" s="117"/>
      <c r="O461" s="117"/>
      <c r="P461" s="117"/>
      <c r="Q461" s="117"/>
      <c r="R461" s="117"/>
      <c r="S461" s="117"/>
      <c r="T461" s="117"/>
      <c r="U461" s="117"/>
      <c r="V461" s="117"/>
      <c r="W461" s="117"/>
      <c r="X461" s="117"/>
      <c r="Y461" s="117"/>
      <c r="Z461" s="117"/>
      <c r="AA461" s="117"/>
      <c r="AB461" s="117"/>
      <c r="AC461" s="117"/>
      <c r="AD461" s="117"/>
      <c r="AE461" s="117"/>
      <c r="AF461" s="117"/>
      <c r="AG461" s="117"/>
      <c r="AH461" s="117"/>
      <c r="AI461" s="117"/>
      <c r="AJ461" s="117"/>
      <c r="AK461" s="117"/>
      <c r="AL461" s="117"/>
      <c r="AM461" s="117"/>
      <c r="AN461" s="117"/>
      <c r="AO461" s="117"/>
      <c r="AP461" s="117"/>
      <c r="AQ461" s="117"/>
      <c r="AR461" s="117"/>
      <c r="AS461" s="117"/>
      <c r="AT461" s="117"/>
      <c r="AU461" s="117"/>
      <c r="AV461" s="117"/>
      <c r="AW461" s="117"/>
      <c r="AX461" s="118"/>
    </row>
    <row r="462" spans="1:113" ht="12" customHeight="1" thickBot="1">
      <c r="A462" s="17"/>
      <c r="B462" s="18"/>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c r="AA462" s="19"/>
      <c r="AB462" s="19"/>
      <c r="AC462" s="19"/>
      <c r="AD462" s="19"/>
      <c r="AE462" s="19"/>
      <c r="AF462" s="19"/>
      <c r="AG462" s="19"/>
      <c r="AH462" s="19"/>
      <c r="AI462" s="19"/>
      <c r="AJ462" s="19"/>
      <c r="AK462" s="19"/>
      <c r="AL462" s="19"/>
      <c r="AM462" s="19"/>
      <c r="AN462" s="19"/>
      <c r="AO462" s="19"/>
      <c r="AP462" s="19"/>
      <c r="AQ462" s="19"/>
      <c r="AR462" s="19"/>
      <c r="AS462" s="19"/>
      <c r="AT462" s="19"/>
      <c r="AU462" s="19"/>
      <c r="AV462" s="19"/>
      <c r="AW462" s="19"/>
      <c r="AX462" s="20"/>
    </row>
    <row r="463" spans="1:113" ht="12" customHeight="1">
      <c r="B463" s="21"/>
    </row>
    <row r="464" spans="1:113" ht="12" customHeight="1">
      <c r="B464" s="10" t="s">
        <v>4</v>
      </c>
      <c r="C464" s="8"/>
      <c r="D464" s="8"/>
      <c r="E464" s="8"/>
      <c r="F464" s="8"/>
      <c r="G464" s="8"/>
      <c r="H464" s="8"/>
      <c r="I464" s="8"/>
      <c r="J464" s="8"/>
      <c r="K464" s="8"/>
      <c r="L464" s="9"/>
      <c r="M464" s="9"/>
      <c r="N464" s="9"/>
      <c r="O464" s="9"/>
      <c r="P464" s="8"/>
      <c r="Q464" s="8"/>
      <c r="R464" s="8"/>
      <c r="S464" s="8"/>
      <c r="T464" s="8"/>
      <c r="U464" s="8"/>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c r="AR464" s="10"/>
      <c r="AS464" s="10"/>
      <c r="AT464" s="10"/>
      <c r="AU464" s="10"/>
      <c r="AV464" s="10"/>
      <c r="AW464" s="10"/>
      <c r="AX464" s="10"/>
      <c r="BC464" s="16"/>
    </row>
    <row r="465" spans="1:251" ht="12" customHeight="1" thickBot="1">
      <c r="B465" s="8"/>
      <c r="C465" s="8"/>
      <c r="D465" s="8"/>
      <c r="E465" s="8"/>
      <c r="F465" s="8"/>
      <c r="G465" s="8"/>
      <c r="H465" s="8"/>
      <c r="I465" s="8"/>
      <c r="J465" s="8"/>
      <c r="K465" s="8"/>
      <c r="L465" s="9"/>
      <c r="M465" s="9"/>
      <c r="N465" s="9"/>
      <c r="O465" s="9"/>
      <c r="P465" s="8"/>
      <c r="Q465" s="8"/>
      <c r="R465" s="8"/>
      <c r="S465" s="8"/>
      <c r="T465" s="8"/>
      <c r="U465" s="8"/>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22" t="s">
        <v>5</v>
      </c>
    </row>
    <row r="466" spans="1:251" ht="12" customHeight="1">
      <c r="A466" s="8"/>
      <c r="B466" s="119" t="s">
        <v>6</v>
      </c>
      <c r="C466" s="120"/>
      <c r="D466" s="120"/>
      <c r="E466" s="120"/>
      <c r="F466" s="120"/>
      <c r="G466" s="120"/>
      <c r="H466" s="120"/>
      <c r="I466" s="120"/>
      <c r="J466" s="120"/>
      <c r="K466" s="120"/>
      <c r="L466" s="120"/>
      <c r="M466" s="120"/>
      <c r="N466" s="120"/>
      <c r="O466" s="120"/>
      <c r="P466" s="120"/>
      <c r="Q466" s="120"/>
      <c r="R466" s="120"/>
      <c r="S466" s="120"/>
      <c r="T466" s="120"/>
      <c r="U466" s="120"/>
      <c r="V466" s="120"/>
      <c r="W466" s="120"/>
      <c r="X466" s="120"/>
      <c r="Y466" s="120"/>
      <c r="Z466" s="121"/>
      <c r="AA466" s="125" t="s">
        <v>12</v>
      </c>
      <c r="AB466" s="120"/>
      <c r="AC466" s="120"/>
      <c r="AD466" s="120"/>
      <c r="AE466" s="120"/>
      <c r="AF466" s="120"/>
      <c r="AG466" s="120"/>
      <c r="AH466" s="120"/>
      <c r="AI466" s="121"/>
      <c r="AJ466" s="125" t="s">
        <v>13</v>
      </c>
      <c r="AK466" s="120"/>
      <c r="AL466" s="120"/>
      <c r="AM466" s="120"/>
      <c r="AN466" s="120"/>
      <c r="AO466" s="120"/>
      <c r="AP466" s="120"/>
      <c r="AQ466" s="120"/>
      <c r="AR466" s="121"/>
      <c r="AS466" s="125" t="s">
        <v>7</v>
      </c>
      <c r="AT466" s="120"/>
      <c r="AU466" s="120"/>
      <c r="AV466" s="120"/>
      <c r="AW466" s="120"/>
      <c r="AX466" s="127"/>
    </row>
    <row r="467" spans="1:251" ht="12" customHeight="1">
      <c r="A467" s="8"/>
      <c r="B467" s="122"/>
      <c r="C467" s="123"/>
      <c r="D467" s="123"/>
      <c r="E467" s="123"/>
      <c r="F467" s="123"/>
      <c r="G467" s="123"/>
      <c r="H467" s="123"/>
      <c r="I467" s="123"/>
      <c r="J467" s="123"/>
      <c r="K467" s="123"/>
      <c r="L467" s="123"/>
      <c r="M467" s="123"/>
      <c r="N467" s="123"/>
      <c r="O467" s="123"/>
      <c r="P467" s="123"/>
      <c r="Q467" s="123"/>
      <c r="R467" s="123"/>
      <c r="S467" s="123"/>
      <c r="T467" s="123"/>
      <c r="U467" s="123"/>
      <c r="V467" s="123"/>
      <c r="W467" s="123"/>
      <c r="X467" s="123"/>
      <c r="Y467" s="123"/>
      <c r="Z467" s="124"/>
      <c r="AA467" s="126"/>
      <c r="AB467" s="123"/>
      <c r="AC467" s="123"/>
      <c r="AD467" s="123"/>
      <c r="AE467" s="123"/>
      <c r="AF467" s="123"/>
      <c r="AG467" s="123"/>
      <c r="AH467" s="123"/>
      <c r="AI467" s="124"/>
      <c r="AJ467" s="126"/>
      <c r="AK467" s="123"/>
      <c r="AL467" s="123"/>
      <c r="AM467" s="123"/>
      <c r="AN467" s="123"/>
      <c r="AO467" s="123"/>
      <c r="AP467" s="123"/>
      <c r="AQ467" s="123"/>
      <c r="AR467" s="124"/>
      <c r="AS467" s="126"/>
      <c r="AT467" s="123"/>
      <c r="AU467" s="123"/>
      <c r="AV467" s="123"/>
      <c r="AW467" s="123"/>
      <c r="AX467" s="128"/>
    </row>
    <row r="468" spans="1:251" ht="18.75">
      <c r="A468" s="8"/>
      <c r="B468" s="25"/>
      <c r="C468" s="91" t="s">
        <v>169</v>
      </c>
      <c r="D468" s="92"/>
      <c r="E468" s="92"/>
      <c r="F468" s="92"/>
      <c r="G468" s="92"/>
      <c r="H468" s="92"/>
      <c r="I468" s="92"/>
      <c r="J468" s="92"/>
      <c r="K468" s="92"/>
      <c r="L468" s="92"/>
      <c r="M468" s="92"/>
      <c r="N468" s="92"/>
      <c r="O468" s="92"/>
      <c r="P468" s="92"/>
      <c r="Q468" s="92"/>
      <c r="R468" s="92"/>
      <c r="S468" s="92"/>
      <c r="T468" s="92"/>
      <c r="U468" s="92"/>
      <c r="V468" s="92"/>
      <c r="W468" s="92"/>
      <c r="X468" s="92"/>
      <c r="Y468" s="92"/>
      <c r="Z468" s="93"/>
      <c r="AA468" s="94">
        <v>8591</v>
      </c>
      <c r="AB468" s="95"/>
      <c r="AC468" s="95"/>
      <c r="AD468" s="95"/>
      <c r="AE468" s="95"/>
      <c r="AF468" s="95"/>
      <c r="AG468" s="95"/>
      <c r="AH468" s="95"/>
      <c r="AI468" s="96"/>
      <c r="AJ468" s="94">
        <v>8903</v>
      </c>
      <c r="AK468" s="95"/>
      <c r="AL468" s="95"/>
      <c r="AM468" s="95"/>
      <c r="AN468" s="95"/>
      <c r="AO468" s="95"/>
      <c r="AP468" s="95"/>
      <c r="AQ468" s="95"/>
      <c r="AR468" s="96"/>
      <c r="AS468" s="97"/>
      <c r="AT468" s="98"/>
      <c r="AU468" s="98"/>
      <c r="AV468" s="98"/>
      <c r="AW468" s="98"/>
      <c r="AX468" s="99"/>
    </row>
    <row r="469" spans="1:251" ht="15" thickBot="1">
      <c r="A469" s="17"/>
      <c r="B469" s="100" t="s">
        <v>14</v>
      </c>
      <c r="C469" s="101"/>
      <c r="D469" s="101"/>
      <c r="E469" s="101"/>
      <c r="F469" s="101"/>
      <c r="G469" s="101"/>
      <c r="H469" s="101"/>
      <c r="I469" s="101"/>
      <c r="J469" s="101"/>
      <c r="K469" s="101"/>
      <c r="L469" s="101"/>
      <c r="M469" s="101"/>
      <c r="N469" s="101"/>
      <c r="O469" s="101"/>
      <c r="P469" s="101"/>
      <c r="Q469" s="101"/>
      <c r="R469" s="101"/>
      <c r="S469" s="101"/>
      <c r="T469" s="101"/>
      <c r="U469" s="101"/>
      <c r="V469" s="101"/>
      <c r="W469" s="101"/>
      <c r="X469" s="101"/>
      <c r="Y469" s="101"/>
      <c r="Z469" s="102"/>
      <c r="AA469" s="103">
        <f>SUM($AA$468:$AA$468)</f>
        <v>8591</v>
      </c>
      <c r="AB469" s="104"/>
      <c r="AC469" s="104"/>
      <c r="AD469" s="104"/>
      <c r="AE469" s="104"/>
      <c r="AF469" s="104"/>
      <c r="AG469" s="104"/>
      <c r="AH469" s="104"/>
      <c r="AI469" s="105"/>
      <c r="AJ469" s="103">
        <f>SUM($AJ$468:$AJ$468)</f>
        <v>8903</v>
      </c>
      <c r="AK469" s="104"/>
      <c r="AL469" s="104"/>
      <c r="AM469" s="104"/>
      <c r="AN469" s="104"/>
      <c r="AO469" s="104"/>
      <c r="AP469" s="104"/>
      <c r="AQ469" s="104"/>
      <c r="AR469" s="105"/>
      <c r="AS469" s="106"/>
      <c r="AT469" s="107"/>
      <c r="AU469" s="107"/>
      <c r="AV469" s="107"/>
      <c r="AW469" s="107"/>
      <c r="AX469" s="108"/>
    </row>
    <row r="471" spans="1:251" ht="18.75">
      <c r="A471" s="1" t="s">
        <v>0</v>
      </c>
      <c r="AW471" s="3"/>
      <c r="AX471" s="4"/>
      <c r="AY471" s="3"/>
    </row>
    <row r="472" spans="1:251" s="16" customFormat="1"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c r="FD472" s="2"/>
      <c r="FE472" s="2"/>
      <c r="FF472" s="2"/>
      <c r="FG472" s="2"/>
      <c r="FH472" s="2"/>
      <c r="FI472" s="2"/>
      <c r="FJ472" s="2"/>
      <c r="FK472" s="2"/>
      <c r="FL472" s="2"/>
      <c r="FM472" s="2"/>
      <c r="FN472" s="2"/>
      <c r="FO472" s="2"/>
      <c r="FP472" s="2"/>
      <c r="FQ472" s="2"/>
      <c r="FR472" s="2"/>
      <c r="FS472" s="2"/>
      <c r="FT472" s="2"/>
      <c r="FU472" s="2"/>
      <c r="FV472" s="2"/>
      <c r="FW472" s="2"/>
      <c r="FX472" s="2"/>
      <c r="FY472" s="2"/>
      <c r="FZ472" s="2"/>
      <c r="GA472" s="2"/>
      <c r="GB472" s="2"/>
      <c r="GC472" s="2"/>
      <c r="GD472" s="2"/>
      <c r="GE472" s="2"/>
      <c r="GF472" s="2"/>
      <c r="GG472" s="2"/>
      <c r="GH472" s="2"/>
      <c r="GI472" s="2"/>
      <c r="GJ472" s="2"/>
      <c r="GK472" s="2"/>
      <c r="GL472" s="2"/>
      <c r="GM472" s="2"/>
      <c r="GN472" s="2"/>
      <c r="GO472" s="2"/>
      <c r="GP472" s="2"/>
      <c r="GQ472" s="2"/>
      <c r="GR472" s="2"/>
      <c r="GS472" s="2"/>
      <c r="GT472" s="2"/>
      <c r="GU472" s="2"/>
      <c r="GV472" s="2"/>
      <c r="GW472" s="2"/>
      <c r="GX472" s="2"/>
      <c r="GY472" s="2"/>
      <c r="GZ472" s="2"/>
      <c r="HA472" s="2"/>
      <c r="HB472" s="2"/>
      <c r="HC472" s="2"/>
      <c r="HD472" s="2"/>
      <c r="HE472" s="2"/>
      <c r="HF472" s="2"/>
      <c r="HG472" s="2"/>
      <c r="HH472" s="2"/>
      <c r="HI472" s="2"/>
      <c r="HJ472" s="2"/>
      <c r="HK472" s="2"/>
      <c r="HL472" s="2"/>
      <c r="HM472" s="2"/>
      <c r="HN472" s="2"/>
      <c r="HO472" s="2"/>
      <c r="HP472" s="2"/>
      <c r="HQ472" s="2"/>
      <c r="HR472" s="2"/>
      <c r="HS472" s="2"/>
      <c r="HT472" s="2"/>
      <c r="HU472" s="2"/>
      <c r="HV472" s="2"/>
      <c r="HW472" s="2"/>
      <c r="HX472" s="2"/>
      <c r="HY472" s="2"/>
      <c r="HZ472" s="2"/>
      <c r="IA472" s="2"/>
      <c r="IB472" s="2"/>
      <c r="IC472" s="2"/>
      <c r="ID472" s="2"/>
      <c r="IE472" s="2"/>
      <c r="IF472" s="2"/>
      <c r="IG472" s="2"/>
      <c r="IH472" s="2"/>
      <c r="II472" s="2"/>
      <c r="IJ472" s="2"/>
      <c r="IK472" s="2"/>
      <c r="IL472" s="2"/>
      <c r="IM472" s="2"/>
      <c r="IN472" s="2"/>
      <c r="IO472" s="2"/>
      <c r="IP472" s="2"/>
      <c r="IQ472" s="2"/>
    </row>
    <row r="473" spans="1:251" s="16" customFormat="1" ht="18.75">
      <c r="A473" s="2"/>
      <c r="B473" s="109" t="s">
        <v>8</v>
      </c>
      <c r="C473" s="110"/>
      <c r="D473" s="110"/>
      <c r="E473" s="110"/>
      <c r="F473" s="110"/>
      <c r="G473" s="110"/>
      <c r="H473" s="110"/>
      <c r="I473" s="110"/>
      <c r="J473" s="110"/>
      <c r="K473" s="110"/>
      <c r="L473" s="110"/>
      <c r="M473" s="110"/>
      <c r="N473" s="110"/>
      <c r="O473" s="110"/>
      <c r="P473" s="110"/>
      <c r="Q473" s="110"/>
      <c r="R473" s="110"/>
      <c r="S473" s="110"/>
      <c r="T473" s="110"/>
      <c r="U473" s="110"/>
      <c r="V473" s="110"/>
      <c r="W473" s="110"/>
      <c r="X473" s="110"/>
      <c r="Y473" s="110"/>
      <c r="Z473" s="110"/>
      <c r="AA473" s="110"/>
      <c r="AB473" s="110"/>
      <c r="AC473" s="110"/>
      <c r="AD473" s="110"/>
      <c r="AE473" s="110"/>
      <c r="AF473" s="110"/>
      <c r="AG473" s="110"/>
      <c r="AH473" s="110"/>
      <c r="AI473" s="110"/>
      <c r="AJ473" s="110"/>
      <c r="AK473" s="110"/>
      <c r="AL473" s="110"/>
      <c r="AM473" s="110"/>
      <c r="AN473" s="110"/>
      <c r="AO473" s="110"/>
      <c r="AP473" s="110"/>
      <c r="AQ473" s="110"/>
      <c r="AR473" s="110"/>
      <c r="AS473" s="110"/>
      <c r="AT473" s="110"/>
      <c r="AU473" s="110"/>
      <c r="AV473" s="110"/>
      <c r="AW473" s="110"/>
      <c r="AX473" s="110"/>
      <c r="AY473" s="2"/>
      <c r="AZ473" s="2"/>
      <c r="BA473" s="2"/>
      <c r="BB473" s="23"/>
      <c r="BC473" s="24"/>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c r="FD473" s="2"/>
      <c r="FE473" s="2"/>
      <c r="FF473" s="2"/>
      <c r="FG473" s="2"/>
      <c r="FH473" s="2"/>
      <c r="FI473" s="2"/>
      <c r="FJ473" s="2"/>
      <c r="FK473" s="2"/>
      <c r="FL473" s="2"/>
      <c r="FM473" s="2"/>
      <c r="FN473" s="2"/>
      <c r="FO473" s="2"/>
      <c r="FP473" s="2"/>
      <c r="FQ473" s="2"/>
      <c r="FR473" s="2"/>
      <c r="FS473" s="2"/>
      <c r="FT473" s="2"/>
      <c r="FU473" s="2"/>
      <c r="FV473" s="2"/>
      <c r="FW473" s="2"/>
      <c r="FX473" s="2"/>
      <c r="FY473" s="2"/>
      <c r="FZ473" s="2"/>
      <c r="GA473" s="2"/>
      <c r="GB473" s="2"/>
      <c r="GC473" s="2"/>
      <c r="GD473" s="2"/>
      <c r="GE473" s="2"/>
      <c r="GF473" s="2"/>
      <c r="GG473" s="2"/>
      <c r="GH473" s="2"/>
      <c r="GI473" s="2"/>
      <c r="GJ473" s="2"/>
      <c r="GK473" s="2"/>
      <c r="GL473" s="2"/>
      <c r="GM473" s="2"/>
      <c r="GN473" s="2"/>
      <c r="GO473" s="2"/>
      <c r="GP473" s="2"/>
      <c r="GQ473" s="2"/>
      <c r="GR473" s="2"/>
      <c r="GS473" s="2"/>
      <c r="GT473" s="2"/>
      <c r="GU473" s="2"/>
      <c r="GV473" s="2"/>
      <c r="GW473" s="2"/>
      <c r="GX473" s="2"/>
      <c r="GY473" s="2"/>
      <c r="GZ473" s="2"/>
      <c r="HA473" s="2"/>
      <c r="HB473" s="2"/>
      <c r="HC473" s="2"/>
      <c r="HD473" s="2"/>
      <c r="HE473" s="2"/>
      <c r="HF473" s="2"/>
      <c r="HG473" s="2"/>
      <c r="HH473" s="2"/>
      <c r="HI473" s="2"/>
      <c r="HJ473" s="2"/>
      <c r="HK473" s="2"/>
      <c r="HL473" s="2"/>
      <c r="HM473" s="2"/>
      <c r="HN473" s="2"/>
      <c r="HO473" s="2"/>
      <c r="HP473" s="2"/>
      <c r="HQ473" s="2"/>
      <c r="HR473" s="2"/>
      <c r="HS473" s="2"/>
      <c r="HT473" s="2"/>
      <c r="HU473" s="2"/>
      <c r="HV473" s="2"/>
      <c r="HW473" s="2"/>
      <c r="HX473" s="2"/>
      <c r="HY473" s="2"/>
      <c r="HZ473" s="2"/>
      <c r="IA473" s="2"/>
      <c r="IB473" s="2"/>
      <c r="IC473" s="2"/>
      <c r="ID473" s="2"/>
      <c r="IE473" s="2"/>
      <c r="IF473" s="2"/>
      <c r="IG473" s="2"/>
      <c r="IH473" s="2"/>
      <c r="II473" s="2"/>
      <c r="IJ473" s="2"/>
      <c r="IK473" s="2"/>
      <c r="IL473" s="2"/>
      <c r="IM473" s="2"/>
      <c r="IN473" s="2"/>
      <c r="IO473" s="2"/>
      <c r="IP473" s="2"/>
      <c r="IQ473" s="2"/>
    </row>
    <row r="474" spans="1:251" s="16" customFormat="1" ht="18.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5"/>
      <c r="AA474" s="2"/>
      <c r="AB474" s="2"/>
      <c r="AC474" s="2"/>
      <c r="AD474" s="5"/>
      <c r="AE474" s="5"/>
      <c r="AF474" s="5"/>
      <c r="AG474" s="5"/>
      <c r="AH474" s="5"/>
      <c r="AI474" s="5"/>
      <c r="AJ474" s="2"/>
      <c r="AK474" s="2"/>
      <c r="AL474" s="2"/>
      <c r="AM474" s="2"/>
      <c r="AN474" s="2"/>
      <c r="AO474" s="5"/>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c r="FD474" s="2"/>
      <c r="FE474" s="2"/>
      <c r="FF474" s="2"/>
      <c r="FG474" s="2"/>
      <c r="FH474" s="2"/>
      <c r="FI474" s="2"/>
      <c r="FJ474" s="2"/>
      <c r="FK474" s="2"/>
      <c r="FL474" s="2"/>
      <c r="FM474" s="2"/>
      <c r="FN474" s="2"/>
      <c r="FO474" s="2"/>
      <c r="FP474" s="2"/>
      <c r="FQ474" s="2"/>
      <c r="FR474" s="2"/>
      <c r="FS474" s="2"/>
      <c r="FT474" s="2"/>
      <c r="FU474" s="2"/>
      <c r="FV474" s="2"/>
      <c r="FW474" s="2"/>
      <c r="FX474" s="2"/>
      <c r="FY474" s="2"/>
      <c r="FZ474" s="2"/>
      <c r="GA474" s="2"/>
      <c r="GB474" s="2"/>
      <c r="GC474" s="2"/>
      <c r="GD474" s="2"/>
      <c r="GE474" s="2"/>
      <c r="GF474" s="2"/>
      <c r="GG474" s="2"/>
      <c r="GH474" s="2"/>
      <c r="GI474" s="2"/>
      <c r="GJ474" s="2"/>
      <c r="GK474" s="2"/>
      <c r="GL474" s="2"/>
      <c r="GM474" s="2"/>
      <c r="GN474" s="2"/>
      <c r="GO474" s="2"/>
      <c r="GP474" s="2"/>
      <c r="GQ474" s="2"/>
      <c r="GR474" s="2"/>
      <c r="GS474" s="2"/>
      <c r="GT474" s="2"/>
      <c r="GU474" s="2"/>
      <c r="GV474" s="2"/>
      <c r="GW474" s="2"/>
      <c r="GX474" s="2"/>
      <c r="GY474" s="2"/>
      <c r="GZ474" s="2"/>
      <c r="HA474" s="2"/>
      <c r="HB474" s="2"/>
      <c r="HC474" s="2"/>
      <c r="HD474" s="2"/>
      <c r="HE474" s="2"/>
      <c r="HF474" s="2"/>
      <c r="HG474" s="2"/>
      <c r="HH474" s="2"/>
      <c r="HI474" s="2"/>
      <c r="HJ474" s="2"/>
      <c r="HK474" s="2"/>
      <c r="HL474" s="2"/>
      <c r="HM474" s="2"/>
      <c r="HN474" s="2"/>
      <c r="HO474" s="2"/>
      <c r="HP474" s="2"/>
      <c r="HQ474" s="2"/>
      <c r="HR474" s="2"/>
      <c r="HS474" s="2"/>
      <c r="HT474" s="2"/>
      <c r="HU474" s="2"/>
      <c r="HV474" s="2"/>
      <c r="HW474" s="2"/>
      <c r="HX474" s="2"/>
      <c r="HY474" s="2"/>
      <c r="HZ474" s="2"/>
      <c r="IA474" s="2"/>
      <c r="IB474" s="2"/>
      <c r="IC474" s="2"/>
      <c r="ID474" s="2"/>
      <c r="IE474" s="2"/>
      <c r="IF474" s="2"/>
      <c r="IG474" s="2"/>
      <c r="IH474" s="2"/>
      <c r="II474" s="2"/>
      <c r="IJ474" s="2"/>
      <c r="IK474" s="2"/>
      <c r="IL474" s="2"/>
      <c r="IM474" s="2"/>
      <c r="IN474" s="2"/>
      <c r="IO474" s="2"/>
      <c r="IP474" s="2"/>
      <c r="IQ474" s="2"/>
    </row>
    <row r="475" spans="1:251" s="16" customFormat="1" ht="18.75" customHeight="1" thickBo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5"/>
      <c r="AA475" s="2"/>
      <c r="AB475" s="2"/>
      <c r="AC475" s="2"/>
      <c r="AD475" s="5"/>
      <c r="AE475" s="5"/>
      <c r="AF475" s="5"/>
      <c r="AG475" s="5"/>
      <c r="AH475" s="5"/>
      <c r="AI475" s="5"/>
      <c r="AJ475" s="2"/>
      <c r="AK475" s="2"/>
      <c r="AL475" s="2"/>
      <c r="AM475" s="2"/>
      <c r="AN475" s="2"/>
      <c r="AO475" s="5"/>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c r="FD475" s="2"/>
      <c r="FE475" s="2"/>
      <c r="FF475" s="2"/>
      <c r="FG475" s="2"/>
      <c r="FH475" s="2"/>
      <c r="FI475" s="2"/>
      <c r="FJ475" s="2"/>
      <c r="FK475" s="2"/>
      <c r="FL475" s="2"/>
      <c r="FM475" s="2"/>
      <c r="FN475" s="2"/>
      <c r="FO475" s="2"/>
      <c r="FP475" s="2"/>
      <c r="FQ475" s="2"/>
      <c r="FR475" s="2"/>
      <c r="FS475" s="2"/>
      <c r="FT475" s="2"/>
      <c r="FU475" s="2"/>
      <c r="FV475" s="2"/>
      <c r="FW475" s="2"/>
      <c r="FX475" s="2"/>
      <c r="FY475" s="2"/>
      <c r="FZ475" s="2"/>
      <c r="GA475" s="2"/>
      <c r="GB475" s="2"/>
      <c r="GC475" s="2"/>
      <c r="GD475" s="2"/>
      <c r="GE475" s="2"/>
      <c r="GF475" s="2"/>
      <c r="GG475" s="2"/>
      <c r="GH475" s="2"/>
      <c r="GI475" s="2"/>
      <c r="GJ475" s="2"/>
      <c r="GK475" s="2"/>
      <c r="GL475" s="2"/>
      <c r="GM475" s="2"/>
      <c r="GN475" s="2"/>
      <c r="GO475" s="2"/>
      <c r="GP475" s="2"/>
      <c r="GQ475" s="2"/>
      <c r="GR475" s="2"/>
      <c r="GS475" s="2"/>
      <c r="GT475" s="2"/>
      <c r="GU475" s="2"/>
      <c r="GV475" s="2"/>
      <c r="GW475" s="2"/>
      <c r="GX475" s="2"/>
      <c r="GY475" s="2"/>
      <c r="GZ475" s="2"/>
      <c r="HA475" s="2"/>
      <c r="HB475" s="2"/>
      <c r="HC475" s="2"/>
      <c r="HD475" s="2"/>
      <c r="HE475" s="2"/>
      <c r="HF475" s="2"/>
      <c r="HG475" s="2"/>
      <c r="HH475" s="2"/>
      <c r="HI475" s="2"/>
      <c r="HJ475" s="2"/>
      <c r="HK475" s="2"/>
      <c r="HL475" s="2"/>
      <c r="HM475" s="2"/>
      <c r="HN475" s="2"/>
      <c r="HO475" s="2"/>
      <c r="HP475" s="2"/>
      <c r="HQ475" s="2"/>
      <c r="HR475" s="2"/>
      <c r="HS475" s="2"/>
      <c r="HT475" s="2"/>
      <c r="HU475" s="2"/>
      <c r="HV475" s="2"/>
      <c r="HW475" s="2"/>
      <c r="HX475" s="2"/>
      <c r="HY475" s="2"/>
      <c r="HZ475" s="2"/>
      <c r="IA475" s="2"/>
      <c r="IB475" s="2"/>
      <c r="IC475" s="2"/>
      <c r="ID475" s="2"/>
      <c r="IE475" s="2"/>
      <c r="IF475" s="2"/>
      <c r="IG475" s="2"/>
      <c r="IH475" s="2"/>
      <c r="II475" s="2"/>
      <c r="IJ475" s="2"/>
      <c r="IK475" s="2"/>
      <c r="IL475" s="2"/>
      <c r="IM475" s="2"/>
      <c r="IN475" s="2"/>
      <c r="IO475" s="2"/>
      <c r="IP475" s="2"/>
      <c r="IQ475" s="2"/>
    </row>
    <row r="476" spans="1:251" s="16" customFormat="1" ht="18.75" customHeight="1" thickBot="1">
      <c r="A476" s="2"/>
      <c r="B476" s="111" t="s">
        <v>1</v>
      </c>
      <c r="C476" s="112"/>
      <c r="D476" s="112"/>
      <c r="E476" s="112"/>
      <c r="F476" s="112"/>
      <c r="G476" s="112"/>
      <c r="H476" s="113" t="s">
        <v>98</v>
      </c>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c r="AO476" s="114"/>
      <c r="AP476" s="114"/>
      <c r="AQ476" s="114"/>
      <c r="AR476" s="114"/>
      <c r="AS476" s="114"/>
      <c r="AT476" s="114"/>
      <c r="AU476" s="114"/>
      <c r="AV476" s="114"/>
      <c r="AW476" s="114"/>
      <c r="AX476" s="115"/>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c r="FD476" s="2"/>
      <c r="FE476" s="2"/>
      <c r="FF476" s="2"/>
      <c r="FG476" s="2"/>
      <c r="FH476" s="2"/>
      <c r="FI476" s="2"/>
      <c r="FJ476" s="2"/>
      <c r="FK476" s="2"/>
      <c r="FL476" s="2"/>
      <c r="FM476" s="2"/>
      <c r="FN476" s="2"/>
      <c r="FO476" s="2"/>
      <c r="FP476" s="2"/>
      <c r="FQ476" s="2"/>
      <c r="FR476" s="2"/>
      <c r="FS476" s="2"/>
      <c r="FT476" s="2"/>
      <c r="FU476" s="2"/>
      <c r="FV476" s="2"/>
      <c r="FW476" s="2"/>
      <c r="FX476" s="2"/>
      <c r="FY476" s="2"/>
      <c r="FZ476" s="2"/>
      <c r="GA476" s="2"/>
      <c r="GB476" s="2"/>
      <c r="GC476" s="2"/>
      <c r="GD476" s="2"/>
      <c r="GE476" s="2"/>
      <c r="GF476" s="2"/>
      <c r="GG476" s="2"/>
      <c r="GH476" s="2"/>
      <c r="GI476" s="2"/>
      <c r="GJ476" s="2"/>
      <c r="GK476" s="2"/>
      <c r="GL476" s="2"/>
      <c r="GM476" s="2"/>
      <c r="GN476" s="2"/>
      <c r="GO476" s="2"/>
      <c r="GP476" s="2"/>
      <c r="GQ476" s="2"/>
      <c r="GR476" s="2"/>
      <c r="GS476" s="2"/>
      <c r="GT476" s="2"/>
      <c r="GU476" s="2"/>
      <c r="GV476" s="2"/>
      <c r="GW476" s="2"/>
      <c r="GX476" s="2"/>
      <c r="GY476" s="2"/>
      <c r="GZ476" s="2"/>
      <c r="HA476" s="2"/>
      <c r="HB476" s="2"/>
      <c r="HC476" s="2"/>
      <c r="HD476" s="2"/>
      <c r="HE476" s="2"/>
      <c r="HF476" s="2"/>
      <c r="HG476" s="2"/>
      <c r="HH476" s="2"/>
      <c r="HI476" s="2"/>
      <c r="HJ476" s="2"/>
      <c r="HK476" s="2"/>
      <c r="HL476" s="2"/>
      <c r="HM476" s="2"/>
      <c r="HN476" s="2"/>
      <c r="HO476" s="2"/>
      <c r="HP476" s="2"/>
      <c r="HQ476" s="2"/>
      <c r="HR476" s="2"/>
      <c r="HS476" s="2"/>
      <c r="HT476" s="2"/>
      <c r="HU476" s="2"/>
      <c r="HV476" s="2"/>
      <c r="HW476" s="2"/>
      <c r="HX476" s="2"/>
      <c r="HY476" s="2"/>
      <c r="HZ476" s="2"/>
      <c r="IA476" s="2"/>
      <c r="IB476" s="2"/>
      <c r="IC476" s="2"/>
      <c r="ID476" s="2"/>
      <c r="IE476" s="2"/>
      <c r="IF476" s="2"/>
      <c r="IG476" s="2"/>
      <c r="IH476" s="2"/>
      <c r="II476" s="2"/>
      <c r="IJ476" s="2"/>
      <c r="IK476" s="2"/>
      <c r="IL476" s="2"/>
      <c r="IM476" s="2"/>
      <c r="IN476" s="2"/>
      <c r="IO476" s="2"/>
      <c r="IP476" s="2"/>
      <c r="IQ476" s="2"/>
    </row>
    <row r="477" spans="1:251" s="16" customFormat="1" ht="18.75" customHeight="1">
      <c r="A477" s="2"/>
      <c r="B477" s="7"/>
      <c r="C477" s="7"/>
      <c r="D477" s="7"/>
      <c r="E477" s="7"/>
      <c r="F477" s="7"/>
      <c r="G477" s="7"/>
      <c r="H477" s="8"/>
      <c r="I477" s="8"/>
      <c r="J477" s="8"/>
      <c r="K477" s="8"/>
      <c r="L477" s="9"/>
      <c r="M477" s="9"/>
      <c r="N477" s="9"/>
      <c r="O477" s="9"/>
      <c r="P477" s="8"/>
      <c r="Q477" s="8"/>
      <c r="R477" s="8"/>
      <c r="S477" s="8"/>
      <c r="T477" s="8"/>
      <c r="U477" s="8"/>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c r="AT477" s="10"/>
      <c r="AU477" s="10"/>
      <c r="AV477" s="10"/>
      <c r="AW477" s="10"/>
      <c r="AX477" s="10"/>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c r="FD477" s="2"/>
      <c r="FE477" s="2"/>
      <c r="FF477" s="2"/>
      <c r="FG477" s="2"/>
      <c r="FH477" s="2"/>
      <c r="FI477" s="2"/>
      <c r="FJ477" s="2"/>
      <c r="FK477" s="2"/>
      <c r="FL477" s="2"/>
      <c r="FM477" s="2"/>
      <c r="FN477" s="2"/>
      <c r="FO477" s="2"/>
      <c r="FP477" s="2"/>
      <c r="FQ477" s="2"/>
      <c r="FR477" s="2"/>
      <c r="FS477" s="2"/>
      <c r="FT477" s="2"/>
      <c r="FU477" s="2"/>
      <c r="FV477" s="2"/>
      <c r="FW477" s="2"/>
      <c r="FX477" s="2"/>
      <c r="FY477" s="2"/>
      <c r="FZ477" s="2"/>
      <c r="GA477" s="2"/>
      <c r="GB477" s="2"/>
      <c r="GC477" s="2"/>
      <c r="GD477" s="2"/>
      <c r="GE477" s="2"/>
      <c r="GF477" s="2"/>
      <c r="GG477" s="2"/>
      <c r="GH477" s="2"/>
      <c r="GI477" s="2"/>
      <c r="GJ477" s="2"/>
      <c r="GK477" s="2"/>
      <c r="GL477" s="2"/>
      <c r="GM477" s="2"/>
      <c r="GN477" s="2"/>
      <c r="GO477" s="2"/>
      <c r="GP477" s="2"/>
      <c r="GQ477" s="2"/>
      <c r="GR477" s="2"/>
      <c r="GS477" s="2"/>
      <c r="GT477" s="2"/>
      <c r="GU477" s="2"/>
      <c r="GV477" s="2"/>
      <c r="GW477" s="2"/>
      <c r="GX477" s="2"/>
      <c r="GY477" s="2"/>
      <c r="GZ477" s="2"/>
      <c r="HA477" s="2"/>
      <c r="HB477" s="2"/>
      <c r="HC477" s="2"/>
      <c r="HD477" s="2"/>
      <c r="HE477" s="2"/>
      <c r="HF477" s="2"/>
      <c r="HG477" s="2"/>
      <c r="HH477" s="2"/>
      <c r="HI477" s="2"/>
      <c r="HJ477" s="2"/>
      <c r="HK477" s="2"/>
      <c r="HL477" s="2"/>
      <c r="HM477" s="2"/>
      <c r="HN477" s="2"/>
      <c r="HO477" s="2"/>
      <c r="HP477" s="2"/>
      <c r="HQ477" s="2"/>
      <c r="HR477" s="2"/>
      <c r="HS477" s="2"/>
      <c r="HT477" s="2"/>
      <c r="HU477" s="2"/>
      <c r="HV477" s="2"/>
      <c r="HW477" s="2"/>
      <c r="HX477" s="2"/>
      <c r="HY477" s="2"/>
      <c r="HZ477" s="2"/>
      <c r="IA477" s="2"/>
      <c r="IB477" s="2"/>
      <c r="IC477" s="2"/>
      <c r="ID477" s="2"/>
      <c r="IE477" s="2"/>
      <c r="IF477" s="2"/>
      <c r="IG477" s="2"/>
      <c r="IH477" s="2"/>
      <c r="II477" s="2"/>
      <c r="IJ477" s="2"/>
      <c r="IK477" s="2"/>
      <c r="IL477" s="2"/>
      <c r="IM477" s="2"/>
      <c r="IN477" s="2"/>
      <c r="IO477" s="2"/>
      <c r="IP477" s="2"/>
      <c r="IQ477" s="2"/>
    </row>
    <row r="478" spans="1:251" ht="15" thickBot="1">
      <c r="A478" s="11"/>
      <c r="B478" s="10" t="s">
        <v>2</v>
      </c>
      <c r="C478" s="8"/>
      <c r="D478" s="8"/>
      <c r="E478" s="8"/>
      <c r="F478" s="8"/>
      <c r="G478" s="8"/>
      <c r="H478" s="8"/>
      <c r="I478" s="8"/>
      <c r="J478" s="8"/>
      <c r="K478" s="8"/>
      <c r="L478" s="9"/>
      <c r="M478" s="9"/>
      <c r="N478" s="9"/>
      <c r="O478" s="9"/>
      <c r="P478" s="8"/>
      <c r="Q478" s="8"/>
      <c r="R478" s="8"/>
      <c r="S478" s="8"/>
      <c r="T478" s="8"/>
      <c r="U478" s="8"/>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c r="AT478" s="10"/>
      <c r="AU478" s="10"/>
      <c r="AV478" s="10"/>
      <c r="AW478" s="10"/>
      <c r="AX478" s="10"/>
    </row>
    <row r="479" spans="1:251" ht="14.25">
      <c r="A479" s="8"/>
      <c r="B479" s="12"/>
      <c r="C479" s="7"/>
      <c r="D479" s="7"/>
      <c r="E479" s="7"/>
      <c r="F479" s="7"/>
      <c r="G479" s="7"/>
      <c r="H479" s="7"/>
      <c r="I479" s="7"/>
      <c r="J479" s="7"/>
      <c r="K479" s="7"/>
      <c r="L479" s="13"/>
      <c r="M479" s="13"/>
      <c r="N479" s="13"/>
      <c r="O479" s="13"/>
      <c r="P479" s="7"/>
      <c r="Q479" s="7"/>
      <c r="R479" s="7"/>
      <c r="S479" s="7"/>
      <c r="T479" s="7"/>
      <c r="U479" s="7"/>
      <c r="V479" s="14"/>
      <c r="W479" s="14"/>
      <c r="X479" s="14"/>
      <c r="Y479" s="14"/>
      <c r="Z479" s="14"/>
      <c r="AA479" s="14"/>
      <c r="AB479" s="14"/>
      <c r="AC479" s="14"/>
      <c r="AD479" s="14"/>
      <c r="AE479" s="14"/>
      <c r="AF479" s="14"/>
      <c r="AG479" s="14"/>
      <c r="AH479" s="14"/>
      <c r="AI479" s="14"/>
      <c r="AJ479" s="14"/>
      <c r="AK479" s="14"/>
      <c r="AL479" s="14"/>
      <c r="AM479" s="14"/>
      <c r="AN479" s="14"/>
      <c r="AO479" s="14"/>
      <c r="AP479" s="14"/>
      <c r="AQ479" s="14"/>
      <c r="AR479" s="14"/>
      <c r="AS479" s="14"/>
      <c r="AT479" s="14"/>
      <c r="AU479" s="14"/>
      <c r="AV479" s="14"/>
      <c r="AW479" s="14"/>
      <c r="AX479" s="15"/>
    </row>
    <row r="480" spans="1:251">
      <c r="A480" s="8"/>
      <c r="B480" s="116" t="s">
        <v>99</v>
      </c>
      <c r="C480" s="117"/>
      <c r="D480" s="117"/>
      <c r="E480" s="117"/>
      <c r="F480" s="117"/>
      <c r="G480" s="117"/>
      <c r="H480" s="117"/>
      <c r="I480" s="117"/>
      <c r="J480" s="117"/>
      <c r="K480" s="117"/>
      <c r="L480" s="117"/>
      <c r="M480" s="117"/>
      <c r="N480" s="117"/>
      <c r="O480" s="117"/>
      <c r="P480" s="117"/>
      <c r="Q480" s="117"/>
      <c r="R480" s="117"/>
      <c r="S480" s="117"/>
      <c r="T480" s="117"/>
      <c r="U480" s="117"/>
      <c r="V480" s="117"/>
      <c r="W480" s="117"/>
      <c r="X480" s="117"/>
      <c r="Y480" s="117"/>
      <c r="Z480" s="117"/>
      <c r="AA480" s="117"/>
      <c r="AB480" s="117"/>
      <c r="AC480" s="117"/>
      <c r="AD480" s="117"/>
      <c r="AE480" s="117"/>
      <c r="AF480" s="117"/>
      <c r="AG480" s="117"/>
      <c r="AH480" s="117"/>
      <c r="AI480" s="117"/>
      <c r="AJ480" s="117"/>
      <c r="AK480" s="117"/>
      <c r="AL480" s="117"/>
      <c r="AM480" s="117"/>
      <c r="AN480" s="117"/>
      <c r="AO480" s="117"/>
      <c r="AP480" s="117"/>
      <c r="AQ480" s="117"/>
      <c r="AR480" s="117"/>
      <c r="AS480" s="117"/>
      <c r="AT480" s="117"/>
      <c r="AU480" s="117"/>
      <c r="AV480" s="117"/>
      <c r="AW480" s="117"/>
      <c r="AX480" s="118"/>
    </row>
    <row r="481" spans="1:113">
      <c r="A481" s="8"/>
      <c r="B481" s="116"/>
      <c r="C481" s="117"/>
      <c r="D481" s="117"/>
      <c r="E481" s="117"/>
      <c r="F481" s="117"/>
      <c r="G481" s="117"/>
      <c r="H481" s="117"/>
      <c r="I481" s="117"/>
      <c r="J481" s="117"/>
      <c r="K481" s="117"/>
      <c r="L481" s="117"/>
      <c r="M481" s="117"/>
      <c r="N481" s="117"/>
      <c r="O481" s="117"/>
      <c r="P481" s="117"/>
      <c r="Q481" s="117"/>
      <c r="R481" s="117"/>
      <c r="S481" s="117"/>
      <c r="T481" s="117"/>
      <c r="U481" s="117"/>
      <c r="V481" s="117"/>
      <c r="W481" s="117"/>
      <c r="X481" s="117"/>
      <c r="Y481" s="117"/>
      <c r="Z481" s="117"/>
      <c r="AA481" s="117"/>
      <c r="AB481" s="117"/>
      <c r="AC481" s="117"/>
      <c r="AD481" s="117"/>
      <c r="AE481" s="117"/>
      <c r="AF481" s="117"/>
      <c r="AG481" s="117"/>
      <c r="AH481" s="117"/>
      <c r="AI481" s="117"/>
      <c r="AJ481" s="117"/>
      <c r="AK481" s="117"/>
      <c r="AL481" s="117"/>
      <c r="AM481" s="117"/>
      <c r="AN481" s="117"/>
      <c r="AO481" s="117"/>
      <c r="AP481" s="117"/>
      <c r="AQ481" s="117"/>
      <c r="AR481" s="117"/>
      <c r="AS481" s="117"/>
      <c r="AT481" s="117"/>
      <c r="AU481" s="117"/>
      <c r="AV481" s="117"/>
      <c r="AW481" s="117"/>
      <c r="AX481" s="118"/>
    </row>
    <row r="482" spans="1:113">
      <c r="A482" s="8"/>
      <c r="B482" s="116"/>
      <c r="C482" s="117"/>
      <c r="D482" s="117"/>
      <c r="E482" s="117"/>
      <c r="F482" s="117"/>
      <c r="G482" s="117"/>
      <c r="H482" s="117"/>
      <c r="I482" s="117"/>
      <c r="J482" s="117"/>
      <c r="K482" s="117"/>
      <c r="L482" s="117"/>
      <c r="M482" s="117"/>
      <c r="N482" s="117"/>
      <c r="O482" s="117"/>
      <c r="P482" s="117"/>
      <c r="Q482" s="117"/>
      <c r="R482" s="117"/>
      <c r="S482" s="117"/>
      <c r="T482" s="117"/>
      <c r="U482" s="117"/>
      <c r="V482" s="117"/>
      <c r="W482" s="117"/>
      <c r="X482" s="117"/>
      <c r="Y482" s="117"/>
      <c r="Z482" s="117"/>
      <c r="AA482" s="117"/>
      <c r="AB482" s="117"/>
      <c r="AC482" s="117"/>
      <c r="AD482" s="117"/>
      <c r="AE482" s="117"/>
      <c r="AF482" s="117"/>
      <c r="AG482" s="117"/>
      <c r="AH482" s="117"/>
      <c r="AI482" s="117"/>
      <c r="AJ482" s="117"/>
      <c r="AK482" s="117"/>
      <c r="AL482" s="117"/>
      <c r="AM482" s="117"/>
      <c r="AN482" s="117"/>
      <c r="AO482" s="117"/>
      <c r="AP482" s="117"/>
      <c r="AQ482" s="117"/>
      <c r="AR482" s="117"/>
      <c r="AS482" s="117"/>
      <c r="AT482" s="117"/>
      <c r="AU482" s="117"/>
      <c r="AV482" s="117"/>
      <c r="AW482" s="117"/>
      <c r="AX482" s="118"/>
    </row>
    <row r="483" spans="1:113">
      <c r="A483" s="8"/>
      <c r="B483" s="116"/>
      <c r="C483" s="117"/>
      <c r="D483" s="117"/>
      <c r="E483" s="117"/>
      <c r="F483" s="117"/>
      <c r="G483" s="117"/>
      <c r="H483" s="117"/>
      <c r="I483" s="117"/>
      <c r="J483" s="117"/>
      <c r="K483" s="117"/>
      <c r="L483" s="117"/>
      <c r="M483" s="117"/>
      <c r="N483" s="117"/>
      <c r="O483" s="117"/>
      <c r="P483" s="117"/>
      <c r="Q483" s="117"/>
      <c r="R483" s="117"/>
      <c r="S483" s="117"/>
      <c r="T483" s="117"/>
      <c r="U483" s="117"/>
      <c r="V483" s="117"/>
      <c r="W483" s="117"/>
      <c r="X483" s="117"/>
      <c r="Y483" s="117"/>
      <c r="Z483" s="117"/>
      <c r="AA483" s="117"/>
      <c r="AB483" s="117"/>
      <c r="AC483" s="117"/>
      <c r="AD483" s="117"/>
      <c r="AE483" s="117"/>
      <c r="AF483" s="117"/>
      <c r="AG483" s="117"/>
      <c r="AH483" s="117"/>
      <c r="AI483" s="117"/>
      <c r="AJ483" s="117"/>
      <c r="AK483" s="117"/>
      <c r="AL483" s="117"/>
      <c r="AM483" s="117"/>
      <c r="AN483" s="117"/>
      <c r="AO483" s="117"/>
      <c r="AP483" s="117"/>
      <c r="AQ483" s="117"/>
      <c r="AR483" s="117"/>
      <c r="AS483" s="117"/>
      <c r="AT483" s="117"/>
      <c r="AU483" s="117"/>
      <c r="AV483" s="117"/>
      <c r="AW483" s="117"/>
      <c r="AX483" s="118"/>
      <c r="DI483" s="6"/>
    </row>
    <row r="484" spans="1:113" ht="24.75" customHeight="1">
      <c r="A484" s="8"/>
      <c r="B484" s="116"/>
      <c r="C484" s="117"/>
      <c r="D484" s="117"/>
      <c r="E484" s="117"/>
      <c r="F484" s="117"/>
      <c r="G484" s="117"/>
      <c r="H484" s="117"/>
      <c r="I484" s="117"/>
      <c r="J484" s="117"/>
      <c r="K484" s="117"/>
      <c r="L484" s="117"/>
      <c r="M484" s="117"/>
      <c r="N484" s="117"/>
      <c r="O484" s="117"/>
      <c r="P484" s="117"/>
      <c r="Q484" s="117"/>
      <c r="R484" s="117"/>
      <c r="S484" s="117"/>
      <c r="T484" s="117"/>
      <c r="U484" s="117"/>
      <c r="V484" s="117"/>
      <c r="W484" s="117"/>
      <c r="X484" s="117"/>
      <c r="Y484" s="117"/>
      <c r="Z484" s="117"/>
      <c r="AA484" s="117"/>
      <c r="AB484" s="117"/>
      <c r="AC484" s="117"/>
      <c r="AD484" s="117"/>
      <c r="AE484" s="117"/>
      <c r="AF484" s="117"/>
      <c r="AG484" s="117"/>
      <c r="AH484" s="117"/>
      <c r="AI484" s="117"/>
      <c r="AJ484" s="117"/>
      <c r="AK484" s="117"/>
      <c r="AL484" s="117"/>
      <c r="AM484" s="117"/>
      <c r="AN484" s="117"/>
      <c r="AO484" s="117"/>
      <c r="AP484" s="117"/>
      <c r="AQ484" s="117"/>
      <c r="AR484" s="117"/>
      <c r="AS484" s="117"/>
      <c r="AT484" s="117"/>
      <c r="AU484" s="117"/>
      <c r="AV484" s="117"/>
      <c r="AW484" s="117"/>
      <c r="AX484" s="118"/>
      <c r="DI484" s="6"/>
    </row>
    <row r="485" spans="1:113" ht="15" thickBot="1">
      <c r="A485" s="17"/>
      <c r="B485" s="18"/>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c r="AA485" s="19"/>
      <c r="AB485" s="19"/>
      <c r="AC485" s="19"/>
      <c r="AD485" s="19"/>
      <c r="AE485" s="19"/>
      <c r="AF485" s="19"/>
      <c r="AG485" s="19"/>
      <c r="AH485" s="19"/>
      <c r="AI485" s="19"/>
      <c r="AJ485" s="19"/>
      <c r="AK485" s="19"/>
      <c r="AL485" s="19"/>
      <c r="AM485" s="19"/>
      <c r="AN485" s="19"/>
      <c r="AO485" s="19"/>
      <c r="AP485" s="19"/>
      <c r="AQ485" s="19"/>
      <c r="AR485" s="19"/>
      <c r="AS485" s="19"/>
      <c r="AT485" s="19"/>
      <c r="AU485" s="19"/>
      <c r="AV485" s="19"/>
      <c r="AW485" s="19"/>
      <c r="AX485" s="20"/>
      <c r="DI485" s="6"/>
    </row>
    <row r="486" spans="1:113">
      <c r="B486" s="21"/>
      <c r="DI486" s="6"/>
    </row>
    <row r="487" spans="1:113" ht="15" thickBot="1">
      <c r="A487" s="11"/>
      <c r="B487" s="10" t="s">
        <v>3</v>
      </c>
      <c r="C487" s="8"/>
      <c r="D487" s="8"/>
      <c r="E487" s="8"/>
      <c r="F487" s="8"/>
      <c r="G487" s="8"/>
      <c r="H487" s="8"/>
      <c r="I487" s="8"/>
      <c r="J487" s="8"/>
      <c r="K487" s="8"/>
      <c r="L487" s="9"/>
      <c r="M487" s="9"/>
      <c r="N487" s="9"/>
      <c r="O487" s="9"/>
      <c r="P487" s="8"/>
      <c r="Q487" s="8"/>
      <c r="R487" s="8"/>
      <c r="S487" s="8"/>
      <c r="T487" s="8"/>
      <c r="U487" s="8"/>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c r="AR487" s="10"/>
      <c r="AS487" s="10"/>
      <c r="AT487" s="10"/>
      <c r="AU487" s="10"/>
      <c r="AV487" s="10"/>
      <c r="AW487" s="10"/>
      <c r="AX487" s="10"/>
    </row>
    <row r="488" spans="1:113" ht="12" customHeight="1">
      <c r="A488" s="8"/>
      <c r="B488" s="12"/>
      <c r="C488" s="7"/>
      <c r="D488" s="7"/>
      <c r="E488" s="7"/>
      <c r="F488" s="7"/>
      <c r="G488" s="7"/>
      <c r="H488" s="7"/>
      <c r="I488" s="7"/>
      <c r="J488" s="7"/>
      <c r="K488" s="7"/>
      <c r="L488" s="13"/>
      <c r="M488" s="13"/>
      <c r="N488" s="13"/>
      <c r="O488" s="13"/>
      <c r="P488" s="7"/>
      <c r="Q488" s="7"/>
      <c r="R488" s="7"/>
      <c r="S488" s="7"/>
      <c r="T488" s="7"/>
      <c r="U488" s="7"/>
      <c r="V488" s="14"/>
      <c r="W488" s="14"/>
      <c r="X488" s="14"/>
      <c r="Y488" s="14"/>
      <c r="Z488" s="14"/>
      <c r="AA488" s="14"/>
      <c r="AB488" s="14"/>
      <c r="AC488" s="14"/>
      <c r="AD488" s="14"/>
      <c r="AE488" s="14"/>
      <c r="AF488" s="14"/>
      <c r="AG488" s="14"/>
      <c r="AH488" s="14"/>
      <c r="AI488" s="14"/>
      <c r="AJ488" s="14"/>
      <c r="AK488" s="14"/>
      <c r="AL488" s="14"/>
      <c r="AM488" s="14"/>
      <c r="AN488" s="14"/>
      <c r="AO488" s="14"/>
      <c r="AP488" s="14"/>
      <c r="AQ488" s="14"/>
      <c r="AR488" s="14"/>
      <c r="AS488" s="14"/>
      <c r="AT488" s="14"/>
      <c r="AU488" s="14"/>
      <c r="AV488" s="14"/>
      <c r="AW488" s="14"/>
      <c r="AX488" s="15"/>
    </row>
    <row r="489" spans="1:113" ht="12" customHeight="1">
      <c r="A489" s="8"/>
      <c r="B489" s="116" t="s">
        <v>100</v>
      </c>
      <c r="C489" s="117"/>
      <c r="D489" s="117"/>
      <c r="E489" s="117"/>
      <c r="F489" s="117"/>
      <c r="G489" s="117"/>
      <c r="H489" s="117"/>
      <c r="I489" s="117"/>
      <c r="J489" s="117"/>
      <c r="K489" s="117"/>
      <c r="L489" s="117"/>
      <c r="M489" s="117"/>
      <c r="N489" s="117"/>
      <c r="O489" s="117"/>
      <c r="P489" s="117"/>
      <c r="Q489" s="117"/>
      <c r="R489" s="117"/>
      <c r="S489" s="117"/>
      <c r="T489" s="117"/>
      <c r="U489" s="117"/>
      <c r="V489" s="117"/>
      <c r="W489" s="117"/>
      <c r="X489" s="117"/>
      <c r="Y489" s="117"/>
      <c r="Z489" s="117"/>
      <c r="AA489" s="117"/>
      <c r="AB489" s="117"/>
      <c r="AC489" s="117"/>
      <c r="AD489" s="117"/>
      <c r="AE489" s="117"/>
      <c r="AF489" s="117"/>
      <c r="AG489" s="117"/>
      <c r="AH489" s="117"/>
      <c r="AI489" s="117"/>
      <c r="AJ489" s="117"/>
      <c r="AK489" s="117"/>
      <c r="AL489" s="117"/>
      <c r="AM489" s="117"/>
      <c r="AN489" s="117"/>
      <c r="AO489" s="117"/>
      <c r="AP489" s="117"/>
      <c r="AQ489" s="117"/>
      <c r="AR489" s="117"/>
      <c r="AS489" s="117"/>
      <c r="AT489" s="117"/>
      <c r="AU489" s="117"/>
      <c r="AV489" s="117"/>
      <c r="AW489" s="117"/>
      <c r="AX489" s="118"/>
    </row>
    <row r="490" spans="1:113" ht="12" customHeight="1">
      <c r="A490" s="8"/>
      <c r="B490" s="116"/>
      <c r="C490" s="117"/>
      <c r="D490" s="117"/>
      <c r="E490" s="117"/>
      <c r="F490" s="117"/>
      <c r="G490" s="117"/>
      <c r="H490" s="117"/>
      <c r="I490" s="117"/>
      <c r="J490" s="117"/>
      <c r="K490" s="117"/>
      <c r="L490" s="117"/>
      <c r="M490" s="117"/>
      <c r="N490" s="117"/>
      <c r="O490" s="117"/>
      <c r="P490" s="117"/>
      <c r="Q490" s="117"/>
      <c r="R490" s="117"/>
      <c r="S490" s="117"/>
      <c r="T490" s="117"/>
      <c r="U490" s="117"/>
      <c r="V490" s="117"/>
      <c r="W490" s="117"/>
      <c r="X490" s="117"/>
      <c r="Y490" s="117"/>
      <c r="Z490" s="117"/>
      <c r="AA490" s="117"/>
      <c r="AB490" s="117"/>
      <c r="AC490" s="117"/>
      <c r="AD490" s="117"/>
      <c r="AE490" s="117"/>
      <c r="AF490" s="117"/>
      <c r="AG490" s="117"/>
      <c r="AH490" s="117"/>
      <c r="AI490" s="117"/>
      <c r="AJ490" s="117"/>
      <c r="AK490" s="117"/>
      <c r="AL490" s="117"/>
      <c r="AM490" s="117"/>
      <c r="AN490" s="117"/>
      <c r="AO490" s="117"/>
      <c r="AP490" s="117"/>
      <c r="AQ490" s="117"/>
      <c r="AR490" s="117"/>
      <c r="AS490" s="117"/>
      <c r="AT490" s="117"/>
      <c r="AU490" s="117"/>
      <c r="AV490" s="117"/>
      <c r="AW490" s="117"/>
      <c r="AX490" s="118"/>
    </row>
    <row r="491" spans="1:113" ht="12" customHeight="1">
      <c r="A491" s="8"/>
      <c r="B491" s="116"/>
      <c r="C491" s="117"/>
      <c r="D491" s="117"/>
      <c r="E491" s="117"/>
      <c r="F491" s="117"/>
      <c r="G491" s="117"/>
      <c r="H491" s="117"/>
      <c r="I491" s="117"/>
      <c r="J491" s="117"/>
      <c r="K491" s="117"/>
      <c r="L491" s="117"/>
      <c r="M491" s="117"/>
      <c r="N491" s="117"/>
      <c r="O491" s="117"/>
      <c r="P491" s="117"/>
      <c r="Q491" s="117"/>
      <c r="R491" s="117"/>
      <c r="S491" s="117"/>
      <c r="T491" s="117"/>
      <c r="U491" s="117"/>
      <c r="V491" s="117"/>
      <c r="W491" s="117"/>
      <c r="X491" s="117"/>
      <c r="Y491" s="117"/>
      <c r="Z491" s="117"/>
      <c r="AA491" s="117"/>
      <c r="AB491" s="117"/>
      <c r="AC491" s="117"/>
      <c r="AD491" s="117"/>
      <c r="AE491" s="117"/>
      <c r="AF491" s="117"/>
      <c r="AG491" s="117"/>
      <c r="AH491" s="117"/>
      <c r="AI491" s="117"/>
      <c r="AJ491" s="117"/>
      <c r="AK491" s="117"/>
      <c r="AL491" s="117"/>
      <c r="AM491" s="117"/>
      <c r="AN491" s="117"/>
      <c r="AO491" s="117"/>
      <c r="AP491" s="117"/>
      <c r="AQ491" s="117"/>
      <c r="AR491" s="117"/>
      <c r="AS491" s="117"/>
      <c r="AT491" s="117"/>
      <c r="AU491" s="117"/>
      <c r="AV491" s="117"/>
      <c r="AW491" s="117"/>
      <c r="AX491" s="118"/>
      <c r="BC491" s="16"/>
    </row>
    <row r="492" spans="1:113" ht="12" customHeight="1">
      <c r="A492" s="8"/>
      <c r="B492" s="116"/>
      <c r="C492" s="117"/>
      <c r="D492" s="117"/>
      <c r="E492" s="117"/>
      <c r="F492" s="117"/>
      <c r="G492" s="117"/>
      <c r="H492" s="117"/>
      <c r="I492" s="117"/>
      <c r="J492" s="117"/>
      <c r="K492" s="117"/>
      <c r="L492" s="117"/>
      <c r="M492" s="117"/>
      <c r="N492" s="117"/>
      <c r="O492" s="117"/>
      <c r="P492" s="117"/>
      <c r="Q492" s="117"/>
      <c r="R492" s="117"/>
      <c r="S492" s="117"/>
      <c r="T492" s="117"/>
      <c r="U492" s="117"/>
      <c r="V492" s="117"/>
      <c r="W492" s="117"/>
      <c r="X492" s="117"/>
      <c r="Y492" s="117"/>
      <c r="Z492" s="117"/>
      <c r="AA492" s="117"/>
      <c r="AB492" s="117"/>
      <c r="AC492" s="117"/>
      <c r="AD492" s="117"/>
      <c r="AE492" s="117"/>
      <c r="AF492" s="117"/>
      <c r="AG492" s="117"/>
      <c r="AH492" s="117"/>
      <c r="AI492" s="117"/>
      <c r="AJ492" s="117"/>
      <c r="AK492" s="117"/>
      <c r="AL492" s="117"/>
      <c r="AM492" s="117"/>
      <c r="AN492" s="117"/>
      <c r="AO492" s="117"/>
      <c r="AP492" s="117"/>
      <c r="AQ492" s="117"/>
      <c r="AR492" s="117"/>
      <c r="AS492" s="117"/>
      <c r="AT492" s="117"/>
      <c r="AU492" s="117"/>
      <c r="AV492" s="117"/>
      <c r="AW492" s="117"/>
      <c r="AX492" s="118"/>
    </row>
    <row r="493" spans="1:113" ht="12" customHeight="1">
      <c r="A493" s="8"/>
      <c r="B493" s="116"/>
      <c r="C493" s="117"/>
      <c r="D493" s="117"/>
      <c r="E493" s="117"/>
      <c r="F493" s="117"/>
      <c r="G493" s="117"/>
      <c r="H493" s="117"/>
      <c r="I493" s="117"/>
      <c r="J493" s="117"/>
      <c r="K493" s="117"/>
      <c r="L493" s="117"/>
      <c r="M493" s="117"/>
      <c r="N493" s="117"/>
      <c r="O493" s="117"/>
      <c r="P493" s="117"/>
      <c r="Q493" s="117"/>
      <c r="R493" s="117"/>
      <c r="S493" s="117"/>
      <c r="T493" s="117"/>
      <c r="U493" s="117"/>
      <c r="V493" s="117"/>
      <c r="W493" s="117"/>
      <c r="X493" s="117"/>
      <c r="Y493" s="117"/>
      <c r="Z493" s="117"/>
      <c r="AA493" s="117"/>
      <c r="AB493" s="117"/>
      <c r="AC493" s="117"/>
      <c r="AD493" s="117"/>
      <c r="AE493" s="117"/>
      <c r="AF493" s="117"/>
      <c r="AG493" s="117"/>
      <c r="AH493" s="117"/>
      <c r="AI493" s="117"/>
      <c r="AJ493" s="117"/>
      <c r="AK493" s="117"/>
      <c r="AL493" s="117"/>
      <c r="AM493" s="117"/>
      <c r="AN493" s="117"/>
      <c r="AO493" s="117"/>
      <c r="AP493" s="117"/>
      <c r="AQ493" s="117"/>
      <c r="AR493" s="117"/>
      <c r="AS493" s="117"/>
      <c r="AT493" s="117"/>
      <c r="AU493" s="117"/>
      <c r="AV493" s="117"/>
      <c r="AW493" s="117"/>
      <c r="AX493" s="118"/>
    </row>
    <row r="494" spans="1:113" ht="12" customHeight="1">
      <c r="A494" s="8"/>
      <c r="B494" s="116"/>
      <c r="C494" s="117"/>
      <c r="D494" s="117"/>
      <c r="E494" s="117"/>
      <c r="F494" s="117"/>
      <c r="G494" s="117"/>
      <c r="H494" s="117"/>
      <c r="I494" s="117"/>
      <c r="J494" s="117"/>
      <c r="K494" s="117"/>
      <c r="L494" s="117"/>
      <c r="M494" s="117"/>
      <c r="N494" s="117"/>
      <c r="O494" s="117"/>
      <c r="P494" s="117"/>
      <c r="Q494" s="117"/>
      <c r="R494" s="117"/>
      <c r="S494" s="117"/>
      <c r="T494" s="117"/>
      <c r="U494" s="117"/>
      <c r="V494" s="117"/>
      <c r="W494" s="117"/>
      <c r="X494" s="117"/>
      <c r="Y494" s="117"/>
      <c r="Z494" s="117"/>
      <c r="AA494" s="117"/>
      <c r="AB494" s="117"/>
      <c r="AC494" s="117"/>
      <c r="AD494" s="117"/>
      <c r="AE494" s="117"/>
      <c r="AF494" s="117"/>
      <c r="AG494" s="117"/>
      <c r="AH494" s="117"/>
      <c r="AI494" s="117"/>
      <c r="AJ494" s="117"/>
      <c r="AK494" s="117"/>
      <c r="AL494" s="117"/>
      <c r="AM494" s="117"/>
      <c r="AN494" s="117"/>
      <c r="AO494" s="117"/>
      <c r="AP494" s="117"/>
      <c r="AQ494" s="117"/>
      <c r="AR494" s="117"/>
      <c r="AS494" s="117"/>
      <c r="AT494" s="117"/>
      <c r="AU494" s="117"/>
      <c r="AV494" s="117"/>
      <c r="AW494" s="117"/>
      <c r="AX494" s="118"/>
    </row>
    <row r="495" spans="1:113">
      <c r="A495" s="8"/>
      <c r="B495" s="116"/>
      <c r="C495" s="117"/>
      <c r="D495" s="117"/>
      <c r="E495" s="117"/>
      <c r="F495" s="117"/>
      <c r="G495" s="117"/>
      <c r="H495" s="117"/>
      <c r="I495" s="117"/>
      <c r="J495" s="117"/>
      <c r="K495" s="117"/>
      <c r="L495" s="117"/>
      <c r="M495" s="117"/>
      <c r="N495" s="117"/>
      <c r="O495" s="117"/>
      <c r="P495" s="117"/>
      <c r="Q495" s="117"/>
      <c r="R495" s="117"/>
      <c r="S495" s="117"/>
      <c r="T495" s="117"/>
      <c r="U495" s="117"/>
      <c r="V495" s="117"/>
      <c r="W495" s="117"/>
      <c r="X495" s="117"/>
      <c r="Y495" s="117"/>
      <c r="Z495" s="117"/>
      <c r="AA495" s="117"/>
      <c r="AB495" s="117"/>
      <c r="AC495" s="117"/>
      <c r="AD495" s="117"/>
      <c r="AE495" s="117"/>
      <c r="AF495" s="117"/>
      <c r="AG495" s="117"/>
      <c r="AH495" s="117"/>
      <c r="AI495" s="117"/>
      <c r="AJ495" s="117"/>
      <c r="AK495" s="117"/>
      <c r="AL495" s="117"/>
      <c r="AM495" s="117"/>
      <c r="AN495" s="117"/>
      <c r="AO495" s="117"/>
      <c r="AP495" s="117"/>
      <c r="AQ495" s="117"/>
      <c r="AR495" s="117"/>
      <c r="AS495" s="117"/>
      <c r="AT495" s="117"/>
      <c r="AU495" s="117"/>
      <c r="AV495" s="117"/>
      <c r="AW495" s="117"/>
      <c r="AX495" s="118"/>
    </row>
    <row r="496" spans="1:113" ht="15" thickBot="1">
      <c r="A496" s="17"/>
      <c r="B496" s="18"/>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c r="AA496" s="19"/>
      <c r="AB496" s="19"/>
      <c r="AC496" s="19"/>
      <c r="AD496" s="19"/>
      <c r="AE496" s="19"/>
      <c r="AF496" s="19"/>
      <c r="AG496" s="19"/>
      <c r="AH496" s="19"/>
      <c r="AI496" s="19"/>
      <c r="AJ496" s="19"/>
      <c r="AK496" s="19"/>
      <c r="AL496" s="19"/>
      <c r="AM496" s="19"/>
      <c r="AN496" s="19"/>
      <c r="AO496" s="19"/>
      <c r="AP496" s="19"/>
      <c r="AQ496" s="19"/>
      <c r="AR496" s="19"/>
      <c r="AS496" s="19"/>
      <c r="AT496" s="19"/>
      <c r="AU496" s="19"/>
      <c r="AV496" s="19"/>
      <c r="AW496" s="19"/>
      <c r="AX496" s="20"/>
    </row>
    <row r="497" spans="1:113">
      <c r="B497" s="21"/>
      <c r="DI497" s="6"/>
    </row>
    <row r="498" spans="1:113" ht="14.25">
      <c r="B498" s="10" t="s">
        <v>4</v>
      </c>
      <c r="C498" s="8"/>
      <c r="D498" s="8"/>
      <c r="E498" s="8"/>
      <c r="F498" s="8"/>
      <c r="G498" s="8"/>
      <c r="H498" s="8"/>
      <c r="I498" s="8"/>
      <c r="J498" s="8"/>
      <c r="K498" s="8"/>
      <c r="L498" s="9"/>
      <c r="M498" s="9"/>
      <c r="N498" s="9"/>
      <c r="O498" s="9"/>
      <c r="P498" s="8"/>
      <c r="Q498" s="8"/>
      <c r="R498" s="8"/>
      <c r="S498" s="8"/>
      <c r="T498" s="8"/>
      <c r="U498" s="8"/>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c r="AR498" s="10"/>
      <c r="AS498" s="10"/>
      <c r="AT498" s="10"/>
      <c r="AU498" s="10"/>
      <c r="AV498" s="10"/>
      <c r="AW498" s="10"/>
      <c r="AX498" s="10"/>
    </row>
    <row r="499" spans="1:113" ht="12" customHeight="1" thickBot="1">
      <c r="B499" s="8"/>
      <c r="C499" s="8"/>
      <c r="D499" s="8"/>
      <c r="E499" s="8"/>
      <c r="F499" s="8"/>
      <c r="G499" s="8"/>
      <c r="H499" s="8"/>
      <c r="I499" s="8"/>
      <c r="J499" s="8"/>
      <c r="K499" s="8"/>
      <c r="L499" s="9"/>
      <c r="M499" s="9"/>
      <c r="N499" s="9"/>
      <c r="O499" s="9"/>
      <c r="P499" s="8"/>
      <c r="Q499" s="8"/>
      <c r="R499" s="8"/>
      <c r="S499" s="8"/>
      <c r="T499" s="8"/>
      <c r="U499" s="8"/>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c r="AR499" s="10"/>
      <c r="AS499" s="10"/>
      <c r="AT499" s="10"/>
      <c r="AU499" s="10"/>
      <c r="AV499" s="10"/>
      <c r="AW499" s="10"/>
      <c r="AX499" s="22" t="s">
        <v>5</v>
      </c>
    </row>
    <row r="500" spans="1:113" ht="12" customHeight="1">
      <c r="A500" s="8"/>
      <c r="B500" s="119" t="s">
        <v>6</v>
      </c>
      <c r="C500" s="120"/>
      <c r="D500" s="120"/>
      <c r="E500" s="120"/>
      <c r="F500" s="120"/>
      <c r="G500" s="120"/>
      <c r="H500" s="120"/>
      <c r="I500" s="120"/>
      <c r="J500" s="120"/>
      <c r="K500" s="120"/>
      <c r="L500" s="120"/>
      <c r="M500" s="120"/>
      <c r="N500" s="120"/>
      <c r="O500" s="120"/>
      <c r="P500" s="120"/>
      <c r="Q500" s="120"/>
      <c r="R500" s="120"/>
      <c r="S500" s="120"/>
      <c r="T500" s="120"/>
      <c r="U500" s="120"/>
      <c r="V500" s="120"/>
      <c r="W500" s="120"/>
      <c r="X500" s="120"/>
      <c r="Y500" s="120"/>
      <c r="Z500" s="121"/>
      <c r="AA500" s="125" t="s">
        <v>12</v>
      </c>
      <c r="AB500" s="120"/>
      <c r="AC500" s="120"/>
      <c r="AD500" s="120"/>
      <c r="AE500" s="120"/>
      <c r="AF500" s="120"/>
      <c r="AG500" s="120"/>
      <c r="AH500" s="120"/>
      <c r="AI500" s="121"/>
      <c r="AJ500" s="125" t="s">
        <v>13</v>
      </c>
      <c r="AK500" s="120"/>
      <c r="AL500" s="120"/>
      <c r="AM500" s="120"/>
      <c r="AN500" s="120"/>
      <c r="AO500" s="120"/>
      <c r="AP500" s="120"/>
      <c r="AQ500" s="120"/>
      <c r="AR500" s="121"/>
      <c r="AS500" s="125" t="s">
        <v>7</v>
      </c>
      <c r="AT500" s="120"/>
      <c r="AU500" s="120"/>
      <c r="AV500" s="120"/>
      <c r="AW500" s="120"/>
      <c r="AX500" s="127"/>
    </row>
    <row r="501" spans="1:113" ht="12" customHeight="1">
      <c r="A501" s="8"/>
      <c r="B501" s="122"/>
      <c r="C501" s="123"/>
      <c r="D501" s="123"/>
      <c r="E501" s="123"/>
      <c r="F501" s="123"/>
      <c r="G501" s="123"/>
      <c r="H501" s="123"/>
      <c r="I501" s="123"/>
      <c r="J501" s="123"/>
      <c r="K501" s="123"/>
      <c r="L501" s="123"/>
      <c r="M501" s="123"/>
      <c r="N501" s="123"/>
      <c r="O501" s="123"/>
      <c r="P501" s="123"/>
      <c r="Q501" s="123"/>
      <c r="R501" s="123"/>
      <c r="S501" s="123"/>
      <c r="T501" s="123"/>
      <c r="U501" s="123"/>
      <c r="V501" s="123"/>
      <c r="W501" s="123"/>
      <c r="X501" s="123"/>
      <c r="Y501" s="123"/>
      <c r="Z501" s="124"/>
      <c r="AA501" s="126"/>
      <c r="AB501" s="123"/>
      <c r="AC501" s="123"/>
      <c r="AD501" s="123"/>
      <c r="AE501" s="123"/>
      <c r="AF501" s="123"/>
      <c r="AG501" s="123"/>
      <c r="AH501" s="123"/>
      <c r="AI501" s="124"/>
      <c r="AJ501" s="126"/>
      <c r="AK501" s="123"/>
      <c r="AL501" s="123"/>
      <c r="AM501" s="123"/>
      <c r="AN501" s="123"/>
      <c r="AO501" s="123"/>
      <c r="AP501" s="123"/>
      <c r="AQ501" s="123"/>
      <c r="AR501" s="124"/>
      <c r="AS501" s="126"/>
      <c r="AT501" s="123"/>
      <c r="AU501" s="123"/>
      <c r="AV501" s="123"/>
      <c r="AW501" s="123"/>
      <c r="AX501" s="128"/>
    </row>
    <row r="502" spans="1:113" ht="12" customHeight="1">
      <c r="A502" s="8"/>
      <c r="B502" s="25"/>
      <c r="C502" s="91" t="s">
        <v>101</v>
      </c>
      <c r="D502" s="92"/>
      <c r="E502" s="92"/>
      <c r="F502" s="92"/>
      <c r="G502" s="92"/>
      <c r="H502" s="92"/>
      <c r="I502" s="92"/>
      <c r="J502" s="92"/>
      <c r="K502" s="92"/>
      <c r="L502" s="92"/>
      <c r="M502" s="92"/>
      <c r="N502" s="92"/>
      <c r="O502" s="92"/>
      <c r="P502" s="92"/>
      <c r="Q502" s="92"/>
      <c r="R502" s="92"/>
      <c r="S502" s="92"/>
      <c r="T502" s="92"/>
      <c r="U502" s="92"/>
      <c r="V502" s="92"/>
      <c r="W502" s="92"/>
      <c r="X502" s="92"/>
      <c r="Y502" s="92"/>
      <c r="Z502" s="93"/>
      <c r="AA502" s="94">
        <v>1934</v>
      </c>
      <c r="AB502" s="95"/>
      <c r="AC502" s="95"/>
      <c r="AD502" s="95"/>
      <c r="AE502" s="95"/>
      <c r="AF502" s="95"/>
      <c r="AG502" s="95"/>
      <c r="AH502" s="95"/>
      <c r="AI502" s="96"/>
      <c r="AJ502" s="94">
        <v>1998</v>
      </c>
      <c r="AK502" s="95"/>
      <c r="AL502" s="95"/>
      <c r="AM502" s="95"/>
      <c r="AN502" s="95"/>
      <c r="AO502" s="95"/>
      <c r="AP502" s="95"/>
      <c r="AQ502" s="95"/>
      <c r="AR502" s="96"/>
      <c r="AS502" s="97"/>
      <c r="AT502" s="98"/>
      <c r="AU502" s="98"/>
      <c r="AV502" s="98"/>
      <c r="AW502" s="98"/>
      <c r="AX502" s="99"/>
    </row>
    <row r="503" spans="1:113" ht="12" customHeight="1">
      <c r="A503" s="8"/>
      <c r="B503" s="25"/>
      <c r="C503" s="91" t="s">
        <v>102</v>
      </c>
      <c r="D503" s="92"/>
      <c r="E503" s="92"/>
      <c r="F503" s="92"/>
      <c r="G503" s="92"/>
      <c r="H503" s="92"/>
      <c r="I503" s="92"/>
      <c r="J503" s="92"/>
      <c r="K503" s="92"/>
      <c r="L503" s="92"/>
      <c r="M503" s="92"/>
      <c r="N503" s="92"/>
      <c r="O503" s="92"/>
      <c r="P503" s="92"/>
      <c r="Q503" s="92"/>
      <c r="R503" s="92"/>
      <c r="S503" s="92"/>
      <c r="T503" s="92"/>
      <c r="U503" s="92"/>
      <c r="V503" s="92"/>
      <c r="W503" s="92"/>
      <c r="X503" s="92"/>
      <c r="Y503" s="92"/>
      <c r="Z503" s="93"/>
      <c r="AA503" s="94">
        <v>269</v>
      </c>
      <c r="AB503" s="95"/>
      <c r="AC503" s="95"/>
      <c r="AD503" s="95"/>
      <c r="AE503" s="95"/>
      <c r="AF503" s="95"/>
      <c r="AG503" s="95"/>
      <c r="AH503" s="95"/>
      <c r="AI503" s="96"/>
      <c r="AJ503" s="94">
        <v>1171</v>
      </c>
      <c r="AK503" s="95"/>
      <c r="AL503" s="95"/>
      <c r="AM503" s="95"/>
      <c r="AN503" s="95"/>
      <c r="AO503" s="95"/>
      <c r="AP503" s="95"/>
      <c r="AQ503" s="95"/>
      <c r="AR503" s="96"/>
      <c r="AS503" s="97"/>
      <c r="AT503" s="98"/>
      <c r="AU503" s="98"/>
      <c r="AV503" s="98"/>
      <c r="AW503" s="98"/>
      <c r="AX503" s="99"/>
    </row>
    <row r="504" spans="1:113" ht="12" customHeight="1">
      <c r="A504" s="8"/>
      <c r="B504" s="25"/>
      <c r="C504" s="91" t="s">
        <v>103</v>
      </c>
      <c r="D504" s="92"/>
      <c r="E504" s="92"/>
      <c r="F504" s="92"/>
      <c r="G504" s="92"/>
      <c r="H504" s="92"/>
      <c r="I504" s="92"/>
      <c r="J504" s="92"/>
      <c r="K504" s="92"/>
      <c r="L504" s="92"/>
      <c r="M504" s="92"/>
      <c r="N504" s="92"/>
      <c r="O504" s="92"/>
      <c r="P504" s="92"/>
      <c r="Q504" s="92"/>
      <c r="R504" s="92"/>
      <c r="S504" s="92"/>
      <c r="T504" s="92"/>
      <c r="U504" s="92"/>
      <c r="V504" s="92"/>
      <c r="W504" s="92"/>
      <c r="X504" s="92"/>
      <c r="Y504" s="92"/>
      <c r="Z504" s="93"/>
      <c r="AA504" s="94">
        <v>483</v>
      </c>
      <c r="AB504" s="95"/>
      <c r="AC504" s="95"/>
      <c r="AD504" s="95"/>
      <c r="AE504" s="95"/>
      <c r="AF504" s="95"/>
      <c r="AG504" s="95"/>
      <c r="AH504" s="95"/>
      <c r="AI504" s="96"/>
      <c r="AJ504" s="94">
        <v>388</v>
      </c>
      <c r="AK504" s="95"/>
      <c r="AL504" s="95"/>
      <c r="AM504" s="95"/>
      <c r="AN504" s="95"/>
      <c r="AO504" s="95"/>
      <c r="AP504" s="95"/>
      <c r="AQ504" s="95"/>
      <c r="AR504" s="96"/>
      <c r="AS504" s="97"/>
      <c r="AT504" s="98"/>
      <c r="AU504" s="98"/>
      <c r="AV504" s="98"/>
      <c r="AW504" s="98"/>
      <c r="AX504" s="99"/>
    </row>
    <row r="505" spans="1:113" ht="12" customHeight="1">
      <c r="A505" s="8"/>
      <c r="B505" s="25"/>
      <c r="C505" s="91" t="s">
        <v>104</v>
      </c>
      <c r="D505" s="92"/>
      <c r="E505" s="92"/>
      <c r="F505" s="92"/>
      <c r="G505" s="92"/>
      <c r="H505" s="92"/>
      <c r="I505" s="92"/>
      <c r="J505" s="92"/>
      <c r="K505" s="92"/>
      <c r="L505" s="92"/>
      <c r="M505" s="92"/>
      <c r="N505" s="92"/>
      <c r="O505" s="92"/>
      <c r="P505" s="92"/>
      <c r="Q505" s="92"/>
      <c r="R505" s="92"/>
      <c r="S505" s="92"/>
      <c r="T505" s="92"/>
      <c r="U505" s="92"/>
      <c r="V505" s="92"/>
      <c r="W505" s="92"/>
      <c r="X505" s="92"/>
      <c r="Y505" s="92"/>
      <c r="Z505" s="93"/>
      <c r="AA505" s="94">
        <v>197</v>
      </c>
      <c r="AB505" s="95"/>
      <c r="AC505" s="95"/>
      <c r="AD505" s="95"/>
      <c r="AE505" s="95"/>
      <c r="AF505" s="95"/>
      <c r="AG505" s="95"/>
      <c r="AH505" s="95"/>
      <c r="AI505" s="96"/>
      <c r="AJ505" s="94">
        <v>165</v>
      </c>
      <c r="AK505" s="95"/>
      <c r="AL505" s="95"/>
      <c r="AM505" s="95"/>
      <c r="AN505" s="95"/>
      <c r="AO505" s="95"/>
      <c r="AP505" s="95"/>
      <c r="AQ505" s="95"/>
      <c r="AR505" s="96"/>
      <c r="AS505" s="97"/>
      <c r="AT505" s="98"/>
      <c r="AU505" s="98"/>
      <c r="AV505" s="98"/>
      <c r="AW505" s="98"/>
      <c r="AX505" s="99"/>
    </row>
    <row r="506" spans="1:113" ht="12" customHeight="1">
      <c r="A506" s="8"/>
      <c r="B506" s="25"/>
      <c r="C506" s="91" t="s">
        <v>105</v>
      </c>
      <c r="D506" s="92"/>
      <c r="E506" s="92"/>
      <c r="F506" s="92"/>
      <c r="G506" s="92"/>
      <c r="H506" s="92"/>
      <c r="I506" s="92"/>
      <c r="J506" s="92"/>
      <c r="K506" s="92"/>
      <c r="L506" s="92"/>
      <c r="M506" s="92"/>
      <c r="N506" s="92"/>
      <c r="O506" s="92"/>
      <c r="P506" s="92"/>
      <c r="Q506" s="92"/>
      <c r="R506" s="92"/>
      <c r="S506" s="92"/>
      <c r="T506" s="92"/>
      <c r="U506" s="92"/>
      <c r="V506" s="92"/>
      <c r="W506" s="92"/>
      <c r="X506" s="92"/>
      <c r="Y506" s="92"/>
      <c r="Z506" s="93"/>
      <c r="AA506" s="94">
        <v>155</v>
      </c>
      <c r="AB506" s="95"/>
      <c r="AC506" s="95"/>
      <c r="AD506" s="95"/>
      <c r="AE506" s="95"/>
      <c r="AF506" s="95"/>
      <c r="AG506" s="95"/>
      <c r="AH506" s="95"/>
      <c r="AI506" s="96"/>
      <c r="AJ506" s="94">
        <v>154</v>
      </c>
      <c r="AK506" s="95"/>
      <c r="AL506" s="95"/>
      <c r="AM506" s="95"/>
      <c r="AN506" s="95"/>
      <c r="AO506" s="95"/>
      <c r="AP506" s="95"/>
      <c r="AQ506" s="95"/>
      <c r="AR506" s="96"/>
      <c r="AS506" s="97"/>
      <c r="AT506" s="98"/>
      <c r="AU506" s="98"/>
      <c r="AV506" s="98"/>
      <c r="AW506" s="98"/>
      <c r="AX506" s="99"/>
    </row>
    <row r="507" spans="1:113" ht="12" customHeight="1" thickBot="1">
      <c r="A507" s="17"/>
      <c r="B507" s="100" t="s">
        <v>14</v>
      </c>
      <c r="C507" s="101"/>
      <c r="D507" s="101"/>
      <c r="E507" s="101"/>
      <c r="F507" s="101"/>
      <c r="G507" s="101"/>
      <c r="H507" s="101"/>
      <c r="I507" s="101"/>
      <c r="J507" s="101"/>
      <c r="K507" s="101"/>
      <c r="L507" s="101"/>
      <c r="M507" s="101"/>
      <c r="N507" s="101"/>
      <c r="O507" s="101"/>
      <c r="P507" s="101"/>
      <c r="Q507" s="101"/>
      <c r="R507" s="101"/>
      <c r="S507" s="101"/>
      <c r="T507" s="101"/>
      <c r="U507" s="101"/>
      <c r="V507" s="101"/>
      <c r="W507" s="101"/>
      <c r="X507" s="101"/>
      <c r="Y507" s="101"/>
      <c r="Z507" s="102"/>
      <c r="AA507" s="103">
        <f>SUM($AA$502:$AA$506)</f>
        <v>3038</v>
      </c>
      <c r="AB507" s="104"/>
      <c r="AC507" s="104"/>
      <c r="AD507" s="104"/>
      <c r="AE507" s="104"/>
      <c r="AF507" s="104"/>
      <c r="AG507" s="104"/>
      <c r="AH507" s="104"/>
      <c r="AI507" s="105"/>
      <c r="AJ507" s="103">
        <f>SUM($AJ$502:$AJ$506)</f>
        <v>3876</v>
      </c>
      <c r="AK507" s="104"/>
      <c r="AL507" s="104"/>
      <c r="AM507" s="104"/>
      <c r="AN507" s="104"/>
      <c r="AO507" s="104"/>
      <c r="AP507" s="104"/>
      <c r="AQ507" s="104"/>
      <c r="AR507" s="105"/>
      <c r="AS507" s="106"/>
      <c r="AT507" s="107"/>
      <c r="AU507" s="107"/>
      <c r="AV507" s="107"/>
      <c r="AW507" s="107"/>
      <c r="AX507" s="108"/>
    </row>
    <row r="508" spans="1:113" ht="12" customHeight="1"/>
    <row r="509" spans="1:113" ht="12" customHeight="1">
      <c r="A509" s="1" t="s">
        <v>0</v>
      </c>
      <c r="AW509" s="3"/>
      <c r="AX509" s="4"/>
      <c r="AY509" s="3"/>
    </row>
    <row r="510" spans="1:113" ht="12" customHeight="1"/>
    <row r="511" spans="1:113" ht="12" customHeight="1">
      <c r="B511" s="109" t="s">
        <v>8</v>
      </c>
      <c r="C511" s="110"/>
      <c r="D511" s="110"/>
      <c r="E511" s="110"/>
      <c r="F511" s="110"/>
      <c r="G511" s="110"/>
      <c r="H511" s="110"/>
      <c r="I511" s="110"/>
      <c r="J511" s="110"/>
      <c r="K511" s="110"/>
      <c r="L511" s="110"/>
      <c r="M511" s="110"/>
      <c r="N511" s="110"/>
      <c r="O511" s="110"/>
      <c r="P511" s="110"/>
      <c r="Q511" s="110"/>
      <c r="R511" s="110"/>
      <c r="S511" s="110"/>
      <c r="T511" s="110"/>
      <c r="U511" s="110"/>
      <c r="V511" s="110"/>
      <c r="W511" s="110"/>
      <c r="X511" s="110"/>
      <c r="Y511" s="110"/>
      <c r="Z511" s="110"/>
      <c r="AA511" s="110"/>
      <c r="AB511" s="110"/>
      <c r="AC511" s="110"/>
      <c r="AD511" s="110"/>
      <c r="AE511" s="110"/>
      <c r="AF511" s="110"/>
      <c r="AG511" s="110"/>
      <c r="AH511" s="110"/>
      <c r="AI511" s="110"/>
      <c r="AJ511" s="110"/>
      <c r="AK511" s="110"/>
      <c r="AL511" s="110"/>
      <c r="AM511" s="110"/>
      <c r="AN511" s="110"/>
      <c r="AO511" s="110"/>
      <c r="AP511" s="110"/>
      <c r="AQ511" s="110"/>
      <c r="AR511" s="110"/>
      <c r="AS511" s="110"/>
      <c r="AT511" s="110"/>
      <c r="AU511" s="110"/>
      <c r="AV511" s="110"/>
      <c r="AW511" s="110"/>
      <c r="AX511" s="110"/>
      <c r="BC511" s="16"/>
    </row>
    <row r="512" spans="1:113" ht="12" customHeight="1">
      <c r="Z512" s="5"/>
      <c r="AD512" s="5"/>
      <c r="AE512" s="5"/>
      <c r="AF512" s="5"/>
      <c r="AG512" s="5"/>
      <c r="AH512" s="5"/>
      <c r="AI512" s="5"/>
      <c r="AO512" s="5"/>
    </row>
    <row r="513" spans="1:251" ht="12" customHeight="1" thickBot="1">
      <c r="Z513" s="5"/>
      <c r="AD513" s="5"/>
      <c r="AE513" s="5"/>
      <c r="AF513" s="5"/>
      <c r="AG513" s="5"/>
      <c r="AH513" s="5"/>
      <c r="AI513" s="5"/>
      <c r="AO513" s="5"/>
    </row>
    <row r="514" spans="1:251" ht="12" customHeight="1" thickBot="1">
      <c r="B514" s="111" t="s">
        <v>1</v>
      </c>
      <c r="C514" s="112"/>
      <c r="D514" s="112"/>
      <c r="E514" s="112"/>
      <c r="F514" s="112"/>
      <c r="G514" s="112"/>
      <c r="H514" s="113" t="s">
        <v>92</v>
      </c>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c r="AO514" s="114"/>
      <c r="AP514" s="114"/>
      <c r="AQ514" s="114"/>
      <c r="AR514" s="114"/>
      <c r="AS514" s="114"/>
      <c r="AT514" s="114"/>
      <c r="AU514" s="114"/>
      <c r="AV514" s="114"/>
      <c r="AW514" s="114"/>
      <c r="AX514" s="115"/>
    </row>
    <row r="515" spans="1:251" ht="14.25">
      <c r="B515" s="7"/>
      <c r="C515" s="7"/>
      <c r="D515" s="7"/>
      <c r="E515" s="7"/>
      <c r="F515" s="7"/>
      <c r="G515" s="7"/>
      <c r="H515" s="8"/>
      <c r="I515" s="8"/>
      <c r="J515" s="8"/>
      <c r="K515" s="8"/>
      <c r="L515" s="9"/>
      <c r="M515" s="9"/>
      <c r="N515" s="9"/>
      <c r="O515" s="9"/>
      <c r="P515" s="8"/>
      <c r="Q515" s="8"/>
      <c r="R515" s="8"/>
      <c r="S515" s="8"/>
      <c r="T515" s="8"/>
      <c r="U515" s="8"/>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c r="AR515" s="10"/>
      <c r="AS515" s="10"/>
      <c r="AT515" s="10"/>
      <c r="AU515" s="10"/>
      <c r="AV515" s="10"/>
      <c r="AW515" s="10"/>
      <c r="AX515" s="10"/>
    </row>
    <row r="516" spans="1:251" ht="15" thickBot="1">
      <c r="A516" s="11"/>
      <c r="B516" s="10" t="s">
        <v>2</v>
      </c>
      <c r="C516" s="8"/>
      <c r="D516" s="8"/>
      <c r="E516" s="8"/>
      <c r="F516" s="8"/>
      <c r="G516" s="8"/>
      <c r="H516" s="8"/>
      <c r="I516" s="8"/>
      <c r="J516" s="8"/>
      <c r="K516" s="8"/>
      <c r="L516" s="9"/>
      <c r="M516" s="9"/>
      <c r="N516" s="9"/>
      <c r="O516" s="9"/>
      <c r="P516" s="8"/>
      <c r="Q516" s="8"/>
      <c r="R516" s="8"/>
      <c r="S516" s="8"/>
      <c r="T516" s="8"/>
      <c r="U516" s="8"/>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c r="AR516" s="10"/>
      <c r="AS516" s="10"/>
      <c r="AT516" s="10"/>
      <c r="AU516" s="10"/>
      <c r="AV516" s="10"/>
      <c r="AW516" s="10"/>
      <c r="AX516" s="10"/>
    </row>
    <row r="517" spans="1:251" ht="14.25">
      <c r="A517" s="8"/>
      <c r="B517" s="12"/>
      <c r="C517" s="7"/>
      <c r="D517" s="7"/>
      <c r="E517" s="7"/>
      <c r="F517" s="7"/>
      <c r="G517" s="7"/>
      <c r="H517" s="7"/>
      <c r="I517" s="7"/>
      <c r="J517" s="7"/>
      <c r="K517" s="7"/>
      <c r="L517" s="13"/>
      <c r="M517" s="13"/>
      <c r="N517" s="13"/>
      <c r="O517" s="13"/>
      <c r="P517" s="7"/>
      <c r="Q517" s="7"/>
      <c r="R517" s="7"/>
      <c r="S517" s="7"/>
      <c r="T517" s="7"/>
      <c r="U517" s="7"/>
      <c r="V517" s="14"/>
      <c r="W517" s="14"/>
      <c r="X517" s="14"/>
      <c r="Y517" s="14"/>
      <c r="Z517" s="14"/>
      <c r="AA517" s="14"/>
      <c r="AB517" s="14"/>
      <c r="AC517" s="14"/>
      <c r="AD517" s="14"/>
      <c r="AE517" s="14"/>
      <c r="AF517" s="14"/>
      <c r="AG517" s="14"/>
      <c r="AH517" s="14"/>
      <c r="AI517" s="14"/>
      <c r="AJ517" s="14"/>
      <c r="AK517" s="14"/>
      <c r="AL517" s="14"/>
      <c r="AM517" s="14"/>
      <c r="AN517" s="14"/>
      <c r="AO517" s="14"/>
      <c r="AP517" s="14"/>
      <c r="AQ517" s="14"/>
      <c r="AR517" s="14"/>
      <c r="AS517" s="14"/>
      <c r="AT517" s="14"/>
      <c r="AU517" s="14"/>
      <c r="AV517" s="14"/>
      <c r="AW517" s="14"/>
      <c r="AX517" s="15"/>
    </row>
    <row r="518" spans="1:251">
      <c r="A518" s="8"/>
      <c r="B518" s="116" t="s">
        <v>93</v>
      </c>
      <c r="C518" s="117"/>
      <c r="D518" s="117"/>
      <c r="E518" s="117"/>
      <c r="F518" s="117"/>
      <c r="G518" s="117"/>
      <c r="H518" s="117"/>
      <c r="I518" s="117"/>
      <c r="J518" s="117"/>
      <c r="K518" s="117"/>
      <c r="L518" s="117"/>
      <c r="M518" s="117"/>
      <c r="N518" s="117"/>
      <c r="O518" s="117"/>
      <c r="P518" s="117"/>
      <c r="Q518" s="117"/>
      <c r="R518" s="117"/>
      <c r="S518" s="117"/>
      <c r="T518" s="117"/>
      <c r="U518" s="117"/>
      <c r="V518" s="117"/>
      <c r="W518" s="117"/>
      <c r="X518" s="117"/>
      <c r="Y518" s="117"/>
      <c r="Z518" s="117"/>
      <c r="AA518" s="117"/>
      <c r="AB518" s="117"/>
      <c r="AC518" s="117"/>
      <c r="AD518" s="117"/>
      <c r="AE518" s="117"/>
      <c r="AF518" s="117"/>
      <c r="AG518" s="117"/>
      <c r="AH518" s="117"/>
      <c r="AI518" s="117"/>
      <c r="AJ518" s="117"/>
      <c r="AK518" s="117"/>
      <c r="AL518" s="117"/>
      <c r="AM518" s="117"/>
      <c r="AN518" s="117"/>
      <c r="AO518" s="117"/>
      <c r="AP518" s="117"/>
      <c r="AQ518" s="117"/>
      <c r="AR518" s="117"/>
      <c r="AS518" s="117"/>
      <c r="AT518" s="117"/>
      <c r="AU518" s="117"/>
      <c r="AV518" s="117"/>
      <c r="AW518" s="117"/>
      <c r="AX518" s="118"/>
    </row>
    <row r="519" spans="1:251" s="16" customFormat="1" ht="13.5" customHeight="1">
      <c r="A519" s="8"/>
      <c r="B519" s="116"/>
      <c r="C519" s="117"/>
      <c r="D519" s="117"/>
      <c r="E519" s="117"/>
      <c r="F519" s="117"/>
      <c r="G519" s="117"/>
      <c r="H519" s="117"/>
      <c r="I519" s="117"/>
      <c r="J519" s="117"/>
      <c r="K519" s="117"/>
      <c r="L519" s="117"/>
      <c r="M519" s="117"/>
      <c r="N519" s="117"/>
      <c r="O519" s="117"/>
      <c r="P519" s="117"/>
      <c r="Q519" s="117"/>
      <c r="R519" s="117"/>
      <c r="S519" s="117"/>
      <c r="T519" s="117"/>
      <c r="U519" s="117"/>
      <c r="V519" s="117"/>
      <c r="W519" s="117"/>
      <c r="X519" s="117"/>
      <c r="Y519" s="117"/>
      <c r="Z519" s="117"/>
      <c r="AA519" s="117"/>
      <c r="AB519" s="117"/>
      <c r="AC519" s="117"/>
      <c r="AD519" s="117"/>
      <c r="AE519" s="117"/>
      <c r="AF519" s="117"/>
      <c r="AG519" s="117"/>
      <c r="AH519" s="117"/>
      <c r="AI519" s="117"/>
      <c r="AJ519" s="117"/>
      <c r="AK519" s="117"/>
      <c r="AL519" s="117"/>
      <c r="AM519" s="117"/>
      <c r="AN519" s="117"/>
      <c r="AO519" s="117"/>
      <c r="AP519" s="117"/>
      <c r="AQ519" s="117"/>
      <c r="AR519" s="117"/>
      <c r="AS519" s="117"/>
      <c r="AT519" s="117"/>
      <c r="AU519" s="117"/>
      <c r="AV519" s="117"/>
      <c r="AW519" s="117"/>
      <c r="AX519" s="118"/>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c r="FD519" s="2"/>
      <c r="FE519" s="2"/>
      <c r="FF519" s="2"/>
      <c r="FG519" s="2"/>
      <c r="FH519" s="2"/>
      <c r="FI519" s="2"/>
      <c r="FJ519" s="2"/>
      <c r="FK519" s="2"/>
      <c r="FL519" s="2"/>
      <c r="FM519" s="2"/>
      <c r="FN519" s="2"/>
      <c r="FO519" s="2"/>
      <c r="FP519" s="2"/>
      <c r="FQ519" s="2"/>
      <c r="FR519" s="2"/>
      <c r="FS519" s="2"/>
      <c r="FT519" s="2"/>
      <c r="FU519" s="2"/>
      <c r="FV519" s="2"/>
      <c r="FW519" s="2"/>
      <c r="FX519" s="2"/>
      <c r="FY519" s="2"/>
      <c r="FZ519" s="2"/>
      <c r="GA519" s="2"/>
      <c r="GB519" s="2"/>
      <c r="GC519" s="2"/>
      <c r="GD519" s="2"/>
      <c r="GE519" s="2"/>
      <c r="GF519" s="2"/>
      <c r="GG519" s="2"/>
      <c r="GH519" s="2"/>
      <c r="GI519" s="2"/>
      <c r="GJ519" s="2"/>
      <c r="GK519" s="2"/>
      <c r="GL519" s="2"/>
      <c r="GM519" s="2"/>
      <c r="GN519" s="2"/>
      <c r="GO519" s="2"/>
      <c r="GP519" s="2"/>
      <c r="GQ519" s="2"/>
      <c r="GR519" s="2"/>
      <c r="GS519" s="2"/>
      <c r="GT519" s="2"/>
      <c r="GU519" s="2"/>
      <c r="GV519" s="2"/>
      <c r="GW519" s="2"/>
      <c r="GX519" s="2"/>
      <c r="GY519" s="2"/>
      <c r="GZ519" s="2"/>
      <c r="HA519" s="2"/>
      <c r="HB519" s="2"/>
      <c r="HC519" s="2"/>
      <c r="HD519" s="2"/>
      <c r="HE519" s="2"/>
      <c r="HF519" s="2"/>
      <c r="HG519" s="2"/>
      <c r="HH519" s="2"/>
      <c r="HI519" s="2"/>
      <c r="HJ519" s="2"/>
      <c r="HK519" s="2"/>
      <c r="HL519" s="2"/>
      <c r="HM519" s="2"/>
      <c r="HN519" s="2"/>
      <c r="HO519" s="2"/>
      <c r="HP519" s="2"/>
      <c r="HQ519" s="2"/>
      <c r="HR519" s="2"/>
      <c r="HS519" s="2"/>
      <c r="HT519" s="2"/>
      <c r="HU519" s="2"/>
      <c r="HV519" s="2"/>
      <c r="HW519" s="2"/>
      <c r="HX519" s="2"/>
      <c r="HY519" s="2"/>
      <c r="HZ519" s="2"/>
      <c r="IA519" s="2"/>
      <c r="IB519" s="2"/>
      <c r="IC519" s="2"/>
      <c r="ID519" s="2"/>
      <c r="IE519" s="2"/>
      <c r="IF519" s="2"/>
      <c r="IG519" s="2"/>
      <c r="IH519" s="2"/>
      <c r="II519" s="2"/>
      <c r="IJ519" s="2"/>
      <c r="IK519" s="2"/>
      <c r="IL519" s="2"/>
      <c r="IM519" s="2"/>
      <c r="IN519" s="2"/>
      <c r="IO519" s="2"/>
      <c r="IP519" s="2"/>
      <c r="IQ519" s="2"/>
    </row>
    <row r="520" spans="1:251" s="16" customFormat="1" ht="13.5">
      <c r="A520" s="8"/>
      <c r="B520" s="116"/>
      <c r="C520" s="117"/>
      <c r="D520" s="117"/>
      <c r="E520" s="117"/>
      <c r="F520" s="117"/>
      <c r="G520" s="117"/>
      <c r="H520" s="117"/>
      <c r="I520" s="117"/>
      <c r="J520" s="117"/>
      <c r="K520" s="117"/>
      <c r="L520" s="117"/>
      <c r="M520" s="117"/>
      <c r="N520" s="117"/>
      <c r="O520" s="117"/>
      <c r="P520" s="117"/>
      <c r="Q520" s="117"/>
      <c r="R520" s="117"/>
      <c r="S520" s="117"/>
      <c r="T520" s="117"/>
      <c r="U520" s="117"/>
      <c r="V520" s="117"/>
      <c r="W520" s="117"/>
      <c r="X520" s="117"/>
      <c r="Y520" s="117"/>
      <c r="Z520" s="117"/>
      <c r="AA520" s="117"/>
      <c r="AB520" s="117"/>
      <c r="AC520" s="117"/>
      <c r="AD520" s="117"/>
      <c r="AE520" s="117"/>
      <c r="AF520" s="117"/>
      <c r="AG520" s="117"/>
      <c r="AH520" s="117"/>
      <c r="AI520" s="117"/>
      <c r="AJ520" s="117"/>
      <c r="AK520" s="117"/>
      <c r="AL520" s="117"/>
      <c r="AM520" s="117"/>
      <c r="AN520" s="117"/>
      <c r="AO520" s="117"/>
      <c r="AP520" s="117"/>
      <c r="AQ520" s="117"/>
      <c r="AR520" s="117"/>
      <c r="AS520" s="117"/>
      <c r="AT520" s="117"/>
      <c r="AU520" s="117"/>
      <c r="AV520" s="117"/>
      <c r="AW520" s="117"/>
      <c r="AX520" s="118"/>
      <c r="AY520" s="2"/>
      <c r="AZ520" s="2"/>
      <c r="BA520" s="2"/>
      <c r="BB520" s="23"/>
      <c r="BC520" s="24"/>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c r="FD520" s="2"/>
      <c r="FE520" s="2"/>
      <c r="FF520" s="2"/>
      <c r="FG520" s="2"/>
      <c r="FH520" s="2"/>
      <c r="FI520" s="2"/>
      <c r="FJ520" s="2"/>
      <c r="FK520" s="2"/>
      <c r="FL520" s="2"/>
      <c r="FM520" s="2"/>
      <c r="FN520" s="2"/>
      <c r="FO520" s="2"/>
      <c r="FP520" s="2"/>
      <c r="FQ520" s="2"/>
      <c r="FR520" s="2"/>
      <c r="FS520" s="2"/>
      <c r="FT520" s="2"/>
      <c r="FU520" s="2"/>
      <c r="FV520" s="2"/>
      <c r="FW520" s="2"/>
      <c r="FX520" s="2"/>
      <c r="FY520" s="2"/>
      <c r="FZ520" s="2"/>
      <c r="GA520" s="2"/>
      <c r="GB520" s="2"/>
      <c r="GC520" s="2"/>
      <c r="GD520" s="2"/>
      <c r="GE520" s="2"/>
      <c r="GF520" s="2"/>
      <c r="GG520" s="2"/>
      <c r="GH520" s="2"/>
      <c r="GI520" s="2"/>
      <c r="GJ520" s="2"/>
      <c r="GK520" s="2"/>
      <c r="GL520" s="2"/>
      <c r="GM520" s="2"/>
      <c r="GN520" s="2"/>
      <c r="GO520" s="2"/>
      <c r="GP520" s="2"/>
      <c r="GQ520" s="2"/>
      <c r="GR520" s="2"/>
      <c r="GS520" s="2"/>
      <c r="GT520" s="2"/>
      <c r="GU520" s="2"/>
      <c r="GV520" s="2"/>
      <c r="GW520" s="2"/>
      <c r="GX520" s="2"/>
      <c r="GY520" s="2"/>
      <c r="GZ520" s="2"/>
      <c r="HA520" s="2"/>
      <c r="HB520" s="2"/>
      <c r="HC520" s="2"/>
      <c r="HD520" s="2"/>
      <c r="HE520" s="2"/>
      <c r="HF520" s="2"/>
      <c r="HG520" s="2"/>
      <c r="HH520" s="2"/>
      <c r="HI520" s="2"/>
      <c r="HJ520" s="2"/>
      <c r="HK520" s="2"/>
      <c r="HL520" s="2"/>
      <c r="HM520" s="2"/>
      <c r="HN520" s="2"/>
      <c r="HO520" s="2"/>
      <c r="HP520" s="2"/>
      <c r="HQ520" s="2"/>
      <c r="HR520" s="2"/>
      <c r="HS520" s="2"/>
      <c r="HT520" s="2"/>
      <c r="HU520" s="2"/>
      <c r="HV520" s="2"/>
      <c r="HW520" s="2"/>
      <c r="HX520" s="2"/>
      <c r="HY520" s="2"/>
      <c r="HZ520" s="2"/>
      <c r="IA520" s="2"/>
      <c r="IB520" s="2"/>
      <c r="IC520" s="2"/>
      <c r="ID520" s="2"/>
      <c r="IE520" s="2"/>
      <c r="IF520" s="2"/>
      <c r="IG520" s="2"/>
      <c r="IH520" s="2"/>
      <c r="II520" s="2"/>
      <c r="IJ520" s="2"/>
      <c r="IK520" s="2"/>
      <c r="IL520" s="2"/>
      <c r="IM520" s="2"/>
      <c r="IN520" s="2"/>
      <c r="IO520" s="2"/>
      <c r="IP520" s="2"/>
      <c r="IQ520" s="2"/>
    </row>
    <row r="521" spans="1:251" s="16" customFormat="1" ht="18.75" customHeight="1">
      <c r="A521" s="8"/>
      <c r="B521" s="116"/>
      <c r="C521" s="117"/>
      <c r="D521" s="117"/>
      <c r="E521" s="117"/>
      <c r="F521" s="117"/>
      <c r="G521" s="117"/>
      <c r="H521" s="117"/>
      <c r="I521" s="117"/>
      <c r="J521" s="117"/>
      <c r="K521" s="117"/>
      <c r="L521" s="117"/>
      <c r="M521" s="117"/>
      <c r="N521" s="117"/>
      <c r="O521" s="117"/>
      <c r="P521" s="117"/>
      <c r="Q521" s="117"/>
      <c r="R521" s="117"/>
      <c r="S521" s="117"/>
      <c r="T521" s="117"/>
      <c r="U521" s="117"/>
      <c r="V521" s="117"/>
      <c r="W521" s="117"/>
      <c r="X521" s="117"/>
      <c r="Y521" s="117"/>
      <c r="Z521" s="117"/>
      <c r="AA521" s="117"/>
      <c r="AB521" s="117"/>
      <c r="AC521" s="117"/>
      <c r="AD521" s="117"/>
      <c r="AE521" s="117"/>
      <c r="AF521" s="117"/>
      <c r="AG521" s="117"/>
      <c r="AH521" s="117"/>
      <c r="AI521" s="117"/>
      <c r="AJ521" s="117"/>
      <c r="AK521" s="117"/>
      <c r="AL521" s="117"/>
      <c r="AM521" s="117"/>
      <c r="AN521" s="117"/>
      <c r="AO521" s="117"/>
      <c r="AP521" s="117"/>
      <c r="AQ521" s="117"/>
      <c r="AR521" s="117"/>
      <c r="AS521" s="117"/>
      <c r="AT521" s="117"/>
      <c r="AU521" s="117"/>
      <c r="AV521" s="117"/>
      <c r="AW521" s="117"/>
      <c r="AX521" s="118"/>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c r="FD521" s="2"/>
      <c r="FE521" s="2"/>
      <c r="FF521" s="2"/>
      <c r="FG521" s="2"/>
      <c r="FH521" s="2"/>
      <c r="FI521" s="2"/>
      <c r="FJ521" s="2"/>
      <c r="FK521" s="2"/>
      <c r="FL521" s="2"/>
      <c r="FM521" s="2"/>
      <c r="FN521" s="2"/>
      <c r="FO521" s="2"/>
      <c r="FP521" s="2"/>
      <c r="FQ521" s="2"/>
      <c r="FR521" s="2"/>
      <c r="FS521" s="2"/>
      <c r="FT521" s="2"/>
      <c r="FU521" s="2"/>
      <c r="FV521" s="2"/>
      <c r="FW521" s="2"/>
      <c r="FX521" s="2"/>
      <c r="FY521" s="2"/>
      <c r="FZ521" s="2"/>
      <c r="GA521" s="2"/>
      <c r="GB521" s="2"/>
      <c r="GC521" s="2"/>
      <c r="GD521" s="2"/>
      <c r="GE521" s="2"/>
      <c r="GF521" s="2"/>
      <c r="GG521" s="2"/>
      <c r="GH521" s="2"/>
      <c r="GI521" s="2"/>
      <c r="GJ521" s="2"/>
      <c r="GK521" s="2"/>
      <c r="GL521" s="2"/>
      <c r="GM521" s="2"/>
      <c r="GN521" s="2"/>
      <c r="GO521" s="2"/>
      <c r="GP521" s="2"/>
      <c r="GQ521" s="2"/>
      <c r="GR521" s="2"/>
      <c r="GS521" s="2"/>
      <c r="GT521" s="2"/>
      <c r="GU521" s="2"/>
      <c r="GV521" s="2"/>
      <c r="GW521" s="2"/>
      <c r="GX521" s="2"/>
      <c r="GY521" s="2"/>
      <c r="GZ521" s="2"/>
      <c r="HA521" s="2"/>
      <c r="HB521" s="2"/>
      <c r="HC521" s="2"/>
      <c r="HD521" s="2"/>
      <c r="HE521" s="2"/>
      <c r="HF521" s="2"/>
      <c r="HG521" s="2"/>
      <c r="HH521" s="2"/>
      <c r="HI521" s="2"/>
      <c r="HJ521" s="2"/>
      <c r="HK521" s="2"/>
      <c r="HL521" s="2"/>
      <c r="HM521" s="2"/>
      <c r="HN521" s="2"/>
      <c r="HO521" s="2"/>
      <c r="HP521" s="2"/>
      <c r="HQ521" s="2"/>
      <c r="HR521" s="2"/>
      <c r="HS521" s="2"/>
      <c r="HT521" s="2"/>
      <c r="HU521" s="2"/>
      <c r="HV521" s="2"/>
      <c r="HW521" s="2"/>
      <c r="HX521" s="2"/>
      <c r="HY521" s="2"/>
      <c r="HZ521" s="2"/>
      <c r="IA521" s="2"/>
      <c r="IB521" s="2"/>
      <c r="IC521" s="2"/>
      <c r="ID521" s="2"/>
      <c r="IE521" s="2"/>
      <c r="IF521" s="2"/>
      <c r="IG521" s="2"/>
      <c r="IH521" s="2"/>
      <c r="II521" s="2"/>
      <c r="IJ521" s="2"/>
      <c r="IK521" s="2"/>
      <c r="IL521" s="2"/>
      <c r="IM521" s="2"/>
      <c r="IN521" s="2"/>
      <c r="IO521" s="2"/>
      <c r="IP521" s="2"/>
      <c r="IQ521" s="2"/>
    </row>
    <row r="522" spans="1:251" s="16" customFormat="1" ht="18.75" customHeight="1">
      <c r="A522" s="8"/>
      <c r="B522" s="116"/>
      <c r="C522" s="117"/>
      <c r="D522" s="117"/>
      <c r="E522" s="117"/>
      <c r="F522" s="117"/>
      <c r="G522" s="117"/>
      <c r="H522" s="117"/>
      <c r="I522" s="117"/>
      <c r="J522" s="117"/>
      <c r="K522" s="117"/>
      <c r="L522" s="117"/>
      <c r="M522" s="117"/>
      <c r="N522" s="117"/>
      <c r="O522" s="117"/>
      <c r="P522" s="117"/>
      <c r="Q522" s="117"/>
      <c r="R522" s="117"/>
      <c r="S522" s="117"/>
      <c r="T522" s="117"/>
      <c r="U522" s="117"/>
      <c r="V522" s="117"/>
      <c r="W522" s="117"/>
      <c r="X522" s="117"/>
      <c r="Y522" s="117"/>
      <c r="Z522" s="117"/>
      <c r="AA522" s="117"/>
      <c r="AB522" s="117"/>
      <c r="AC522" s="117"/>
      <c r="AD522" s="117"/>
      <c r="AE522" s="117"/>
      <c r="AF522" s="117"/>
      <c r="AG522" s="117"/>
      <c r="AH522" s="117"/>
      <c r="AI522" s="117"/>
      <c r="AJ522" s="117"/>
      <c r="AK522" s="117"/>
      <c r="AL522" s="117"/>
      <c r="AM522" s="117"/>
      <c r="AN522" s="117"/>
      <c r="AO522" s="117"/>
      <c r="AP522" s="117"/>
      <c r="AQ522" s="117"/>
      <c r="AR522" s="117"/>
      <c r="AS522" s="117"/>
      <c r="AT522" s="117"/>
      <c r="AU522" s="117"/>
      <c r="AV522" s="117"/>
      <c r="AW522" s="117"/>
      <c r="AX522" s="118"/>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c r="FD522" s="2"/>
      <c r="FE522" s="2"/>
      <c r="FF522" s="2"/>
      <c r="FG522" s="2"/>
      <c r="FH522" s="2"/>
      <c r="FI522" s="2"/>
      <c r="FJ522" s="2"/>
      <c r="FK522" s="2"/>
      <c r="FL522" s="2"/>
      <c r="FM522" s="2"/>
      <c r="FN522" s="2"/>
      <c r="FO522" s="2"/>
      <c r="FP522" s="2"/>
      <c r="FQ522" s="2"/>
      <c r="FR522" s="2"/>
      <c r="FS522" s="2"/>
      <c r="FT522" s="2"/>
      <c r="FU522" s="2"/>
      <c r="FV522" s="2"/>
      <c r="FW522" s="2"/>
      <c r="FX522" s="2"/>
      <c r="FY522" s="2"/>
      <c r="FZ522" s="2"/>
      <c r="GA522" s="2"/>
      <c r="GB522" s="2"/>
      <c r="GC522" s="2"/>
      <c r="GD522" s="2"/>
      <c r="GE522" s="2"/>
      <c r="GF522" s="2"/>
      <c r="GG522" s="2"/>
      <c r="GH522" s="2"/>
      <c r="GI522" s="2"/>
      <c r="GJ522" s="2"/>
      <c r="GK522" s="2"/>
      <c r="GL522" s="2"/>
      <c r="GM522" s="2"/>
      <c r="GN522" s="2"/>
      <c r="GO522" s="2"/>
      <c r="GP522" s="2"/>
      <c r="GQ522" s="2"/>
      <c r="GR522" s="2"/>
      <c r="GS522" s="2"/>
      <c r="GT522" s="2"/>
      <c r="GU522" s="2"/>
      <c r="GV522" s="2"/>
      <c r="GW522" s="2"/>
      <c r="GX522" s="2"/>
      <c r="GY522" s="2"/>
      <c r="GZ522" s="2"/>
      <c r="HA522" s="2"/>
      <c r="HB522" s="2"/>
      <c r="HC522" s="2"/>
      <c r="HD522" s="2"/>
      <c r="HE522" s="2"/>
      <c r="HF522" s="2"/>
      <c r="HG522" s="2"/>
      <c r="HH522" s="2"/>
      <c r="HI522" s="2"/>
      <c r="HJ522" s="2"/>
      <c r="HK522" s="2"/>
      <c r="HL522" s="2"/>
      <c r="HM522" s="2"/>
      <c r="HN522" s="2"/>
      <c r="HO522" s="2"/>
      <c r="HP522" s="2"/>
      <c r="HQ522" s="2"/>
      <c r="HR522" s="2"/>
      <c r="HS522" s="2"/>
      <c r="HT522" s="2"/>
      <c r="HU522" s="2"/>
      <c r="HV522" s="2"/>
      <c r="HW522" s="2"/>
      <c r="HX522" s="2"/>
      <c r="HY522" s="2"/>
      <c r="HZ522" s="2"/>
      <c r="IA522" s="2"/>
      <c r="IB522" s="2"/>
      <c r="IC522" s="2"/>
      <c r="ID522" s="2"/>
      <c r="IE522" s="2"/>
      <c r="IF522" s="2"/>
      <c r="IG522" s="2"/>
      <c r="IH522" s="2"/>
      <c r="II522" s="2"/>
      <c r="IJ522" s="2"/>
      <c r="IK522" s="2"/>
      <c r="IL522" s="2"/>
      <c r="IM522" s="2"/>
      <c r="IN522" s="2"/>
      <c r="IO522" s="2"/>
      <c r="IP522" s="2"/>
      <c r="IQ522" s="2"/>
    </row>
    <row r="523" spans="1:251" ht="15" thickBot="1">
      <c r="A523" s="17"/>
      <c r="B523" s="18"/>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c r="AA523" s="19"/>
      <c r="AB523" s="19"/>
      <c r="AC523" s="19"/>
      <c r="AD523" s="19"/>
      <c r="AE523" s="19"/>
      <c r="AF523" s="19"/>
      <c r="AG523" s="19"/>
      <c r="AH523" s="19"/>
      <c r="AI523" s="19"/>
      <c r="AJ523" s="19"/>
      <c r="AK523" s="19"/>
      <c r="AL523" s="19"/>
      <c r="AM523" s="19"/>
      <c r="AN523" s="19"/>
      <c r="AO523" s="19"/>
      <c r="AP523" s="19"/>
      <c r="AQ523" s="19"/>
      <c r="AR523" s="19"/>
      <c r="AS523" s="19"/>
      <c r="AT523" s="19"/>
      <c r="AU523" s="19"/>
      <c r="AV523" s="19"/>
      <c r="AW523" s="19"/>
      <c r="AX523" s="20"/>
    </row>
    <row r="524" spans="1:251">
      <c r="B524" s="21"/>
    </row>
    <row r="525" spans="1:251" ht="15" thickBot="1">
      <c r="A525" s="11"/>
      <c r="B525" s="10" t="s">
        <v>3</v>
      </c>
      <c r="C525" s="8"/>
      <c r="D525" s="8"/>
      <c r="E525" s="8"/>
      <c r="F525" s="8"/>
      <c r="G525" s="8"/>
      <c r="H525" s="8"/>
      <c r="I525" s="8"/>
      <c r="J525" s="8"/>
      <c r="K525" s="8"/>
      <c r="L525" s="9"/>
      <c r="M525" s="9"/>
      <c r="N525" s="9"/>
      <c r="O525" s="9"/>
      <c r="P525" s="8"/>
      <c r="Q525" s="8"/>
      <c r="R525" s="8"/>
      <c r="S525" s="8"/>
      <c r="T525" s="8"/>
      <c r="U525" s="8"/>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c r="AR525" s="10"/>
      <c r="AS525" s="10"/>
      <c r="AT525" s="10"/>
      <c r="AU525" s="10"/>
      <c r="AV525" s="10"/>
      <c r="AW525" s="10"/>
      <c r="AX525" s="10"/>
    </row>
    <row r="526" spans="1:251" ht="14.25">
      <c r="A526" s="8"/>
      <c r="B526" s="12"/>
      <c r="C526" s="7"/>
      <c r="D526" s="7"/>
      <c r="E526" s="7"/>
      <c r="F526" s="7"/>
      <c r="G526" s="7"/>
      <c r="H526" s="7"/>
      <c r="I526" s="7"/>
      <c r="J526" s="7"/>
      <c r="K526" s="7"/>
      <c r="L526" s="13"/>
      <c r="M526" s="13"/>
      <c r="N526" s="13"/>
      <c r="O526" s="13"/>
      <c r="P526" s="7"/>
      <c r="Q526" s="7"/>
      <c r="R526" s="7"/>
      <c r="S526" s="7"/>
      <c r="T526" s="7"/>
      <c r="U526" s="7"/>
      <c r="V526" s="14"/>
      <c r="W526" s="14"/>
      <c r="X526" s="14"/>
      <c r="Y526" s="14"/>
      <c r="Z526" s="14"/>
      <c r="AA526" s="14"/>
      <c r="AB526" s="14"/>
      <c r="AC526" s="14"/>
      <c r="AD526" s="14"/>
      <c r="AE526" s="14"/>
      <c r="AF526" s="14"/>
      <c r="AG526" s="14"/>
      <c r="AH526" s="14"/>
      <c r="AI526" s="14"/>
      <c r="AJ526" s="14"/>
      <c r="AK526" s="14"/>
      <c r="AL526" s="14"/>
      <c r="AM526" s="14"/>
      <c r="AN526" s="14"/>
      <c r="AO526" s="14"/>
      <c r="AP526" s="14"/>
      <c r="AQ526" s="14"/>
      <c r="AR526" s="14"/>
      <c r="AS526" s="14"/>
      <c r="AT526" s="14"/>
      <c r="AU526" s="14"/>
      <c r="AV526" s="14"/>
      <c r="AW526" s="14"/>
      <c r="AX526" s="15"/>
    </row>
    <row r="527" spans="1:251">
      <c r="A527" s="8"/>
      <c r="B527" s="116" t="s">
        <v>94</v>
      </c>
      <c r="C527" s="117"/>
      <c r="D527" s="117"/>
      <c r="E527" s="117"/>
      <c r="F527" s="117"/>
      <c r="G527" s="117"/>
      <c r="H527" s="117"/>
      <c r="I527" s="117"/>
      <c r="J527" s="117"/>
      <c r="K527" s="117"/>
      <c r="L527" s="117"/>
      <c r="M527" s="117"/>
      <c r="N527" s="117"/>
      <c r="O527" s="117"/>
      <c r="P527" s="117"/>
      <c r="Q527" s="117"/>
      <c r="R527" s="117"/>
      <c r="S527" s="117"/>
      <c r="T527" s="117"/>
      <c r="U527" s="117"/>
      <c r="V527" s="117"/>
      <c r="W527" s="117"/>
      <c r="X527" s="117"/>
      <c r="Y527" s="117"/>
      <c r="Z527" s="117"/>
      <c r="AA527" s="117"/>
      <c r="AB527" s="117"/>
      <c r="AC527" s="117"/>
      <c r="AD527" s="117"/>
      <c r="AE527" s="117"/>
      <c r="AF527" s="117"/>
      <c r="AG527" s="117"/>
      <c r="AH527" s="117"/>
      <c r="AI527" s="117"/>
      <c r="AJ527" s="117"/>
      <c r="AK527" s="117"/>
      <c r="AL527" s="117"/>
      <c r="AM527" s="117"/>
      <c r="AN527" s="117"/>
      <c r="AO527" s="117"/>
      <c r="AP527" s="117"/>
      <c r="AQ527" s="117"/>
      <c r="AR527" s="117"/>
      <c r="AS527" s="117"/>
      <c r="AT527" s="117"/>
      <c r="AU527" s="117"/>
      <c r="AV527" s="117"/>
      <c r="AW527" s="117"/>
      <c r="AX527" s="118"/>
    </row>
    <row r="528" spans="1:251">
      <c r="A528" s="8"/>
      <c r="B528" s="116"/>
      <c r="C528" s="117"/>
      <c r="D528" s="117"/>
      <c r="E528" s="117"/>
      <c r="F528" s="117"/>
      <c r="G528" s="117"/>
      <c r="H528" s="117"/>
      <c r="I528" s="117"/>
      <c r="J528" s="117"/>
      <c r="K528" s="117"/>
      <c r="L528" s="117"/>
      <c r="M528" s="117"/>
      <c r="N528" s="117"/>
      <c r="O528" s="117"/>
      <c r="P528" s="117"/>
      <c r="Q528" s="117"/>
      <c r="R528" s="117"/>
      <c r="S528" s="117"/>
      <c r="T528" s="117"/>
      <c r="U528" s="117"/>
      <c r="V528" s="117"/>
      <c r="W528" s="117"/>
      <c r="X528" s="117"/>
      <c r="Y528" s="117"/>
      <c r="Z528" s="117"/>
      <c r="AA528" s="117"/>
      <c r="AB528" s="117"/>
      <c r="AC528" s="117"/>
      <c r="AD528" s="117"/>
      <c r="AE528" s="117"/>
      <c r="AF528" s="117"/>
      <c r="AG528" s="117"/>
      <c r="AH528" s="117"/>
      <c r="AI528" s="117"/>
      <c r="AJ528" s="117"/>
      <c r="AK528" s="117"/>
      <c r="AL528" s="117"/>
      <c r="AM528" s="117"/>
      <c r="AN528" s="117"/>
      <c r="AO528" s="117"/>
      <c r="AP528" s="117"/>
      <c r="AQ528" s="117"/>
      <c r="AR528" s="117"/>
      <c r="AS528" s="117"/>
      <c r="AT528" s="117"/>
      <c r="AU528" s="117"/>
      <c r="AV528" s="117"/>
      <c r="AW528" s="117"/>
      <c r="AX528" s="118"/>
      <c r="DI528" s="6"/>
    </row>
    <row r="529" spans="1:113" ht="24.75" customHeight="1">
      <c r="A529" s="8"/>
      <c r="B529" s="116"/>
      <c r="C529" s="117"/>
      <c r="D529" s="117"/>
      <c r="E529" s="117"/>
      <c r="F529" s="117"/>
      <c r="G529" s="117"/>
      <c r="H529" s="117"/>
      <c r="I529" s="117"/>
      <c r="J529" s="117"/>
      <c r="K529" s="117"/>
      <c r="L529" s="117"/>
      <c r="M529" s="117"/>
      <c r="N529" s="117"/>
      <c r="O529" s="117"/>
      <c r="P529" s="117"/>
      <c r="Q529" s="117"/>
      <c r="R529" s="117"/>
      <c r="S529" s="117"/>
      <c r="T529" s="117"/>
      <c r="U529" s="117"/>
      <c r="V529" s="117"/>
      <c r="W529" s="117"/>
      <c r="X529" s="117"/>
      <c r="Y529" s="117"/>
      <c r="Z529" s="117"/>
      <c r="AA529" s="117"/>
      <c r="AB529" s="117"/>
      <c r="AC529" s="117"/>
      <c r="AD529" s="117"/>
      <c r="AE529" s="117"/>
      <c r="AF529" s="117"/>
      <c r="AG529" s="117"/>
      <c r="AH529" s="117"/>
      <c r="AI529" s="117"/>
      <c r="AJ529" s="117"/>
      <c r="AK529" s="117"/>
      <c r="AL529" s="117"/>
      <c r="AM529" s="117"/>
      <c r="AN529" s="117"/>
      <c r="AO529" s="117"/>
      <c r="AP529" s="117"/>
      <c r="AQ529" s="117"/>
      <c r="AR529" s="117"/>
      <c r="AS529" s="117"/>
      <c r="AT529" s="117"/>
      <c r="AU529" s="117"/>
      <c r="AV529" s="117"/>
      <c r="AW529" s="117"/>
      <c r="AX529" s="118"/>
      <c r="DI529" s="6"/>
    </row>
    <row r="530" spans="1:113">
      <c r="A530" s="8"/>
      <c r="B530" s="116"/>
      <c r="C530" s="117"/>
      <c r="D530" s="117"/>
      <c r="E530" s="117"/>
      <c r="F530" s="117"/>
      <c r="G530" s="117"/>
      <c r="H530" s="117"/>
      <c r="I530" s="117"/>
      <c r="J530" s="117"/>
      <c r="K530" s="117"/>
      <c r="L530" s="117"/>
      <c r="M530" s="117"/>
      <c r="N530" s="117"/>
      <c r="O530" s="117"/>
      <c r="P530" s="117"/>
      <c r="Q530" s="117"/>
      <c r="R530" s="117"/>
      <c r="S530" s="117"/>
      <c r="T530" s="117"/>
      <c r="U530" s="117"/>
      <c r="V530" s="117"/>
      <c r="W530" s="117"/>
      <c r="X530" s="117"/>
      <c r="Y530" s="117"/>
      <c r="Z530" s="117"/>
      <c r="AA530" s="117"/>
      <c r="AB530" s="117"/>
      <c r="AC530" s="117"/>
      <c r="AD530" s="117"/>
      <c r="AE530" s="117"/>
      <c r="AF530" s="117"/>
      <c r="AG530" s="117"/>
      <c r="AH530" s="117"/>
      <c r="AI530" s="117"/>
      <c r="AJ530" s="117"/>
      <c r="AK530" s="117"/>
      <c r="AL530" s="117"/>
      <c r="AM530" s="117"/>
      <c r="AN530" s="117"/>
      <c r="AO530" s="117"/>
      <c r="AP530" s="117"/>
      <c r="AQ530" s="117"/>
      <c r="AR530" s="117"/>
      <c r="AS530" s="117"/>
      <c r="AT530" s="117"/>
      <c r="AU530" s="117"/>
      <c r="AV530" s="117"/>
      <c r="AW530" s="117"/>
      <c r="AX530" s="118"/>
      <c r="DI530" s="6"/>
    </row>
    <row r="531" spans="1:113">
      <c r="A531" s="8"/>
      <c r="B531" s="116"/>
      <c r="C531" s="117"/>
      <c r="D531" s="117"/>
      <c r="E531" s="117"/>
      <c r="F531" s="117"/>
      <c r="G531" s="117"/>
      <c r="H531" s="117"/>
      <c r="I531" s="117"/>
      <c r="J531" s="117"/>
      <c r="K531" s="117"/>
      <c r="L531" s="117"/>
      <c r="M531" s="117"/>
      <c r="N531" s="117"/>
      <c r="O531" s="117"/>
      <c r="P531" s="117"/>
      <c r="Q531" s="117"/>
      <c r="R531" s="117"/>
      <c r="S531" s="117"/>
      <c r="T531" s="117"/>
      <c r="U531" s="117"/>
      <c r="V531" s="117"/>
      <c r="W531" s="117"/>
      <c r="X531" s="117"/>
      <c r="Y531" s="117"/>
      <c r="Z531" s="117"/>
      <c r="AA531" s="117"/>
      <c r="AB531" s="117"/>
      <c r="AC531" s="117"/>
      <c r="AD531" s="117"/>
      <c r="AE531" s="117"/>
      <c r="AF531" s="117"/>
      <c r="AG531" s="117"/>
      <c r="AH531" s="117"/>
      <c r="AI531" s="117"/>
      <c r="AJ531" s="117"/>
      <c r="AK531" s="117"/>
      <c r="AL531" s="117"/>
      <c r="AM531" s="117"/>
      <c r="AN531" s="117"/>
      <c r="AO531" s="117"/>
      <c r="AP531" s="117"/>
      <c r="AQ531" s="117"/>
      <c r="AR531" s="117"/>
      <c r="AS531" s="117"/>
      <c r="AT531" s="117"/>
      <c r="AU531" s="117"/>
      <c r="AV531" s="117"/>
      <c r="AW531" s="117"/>
      <c r="AX531" s="118"/>
      <c r="DI531" s="6"/>
    </row>
    <row r="532" spans="1:113">
      <c r="A532" s="8"/>
      <c r="B532" s="116"/>
      <c r="C532" s="117"/>
      <c r="D532" s="117"/>
      <c r="E532" s="117"/>
      <c r="F532" s="117"/>
      <c r="G532" s="117"/>
      <c r="H532" s="117"/>
      <c r="I532" s="117"/>
      <c r="J532" s="117"/>
      <c r="K532" s="117"/>
      <c r="L532" s="117"/>
      <c r="M532" s="117"/>
      <c r="N532" s="117"/>
      <c r="O532" s="117"/>
      <c r="P532" s="117"/>
      <c r="Q532" s="117"/>
      <c r="R532" s="117"/>
      <c r="S532" s="117"/>
      <c r="T532" s="117"/>
      <c r="U532" s="117"/>
      <c r="V532" s="117"/>
      <c r="W532" s="117"/>
      <c r="X532" s="117"/>
      <c r="Y532" s="117"/>
      <c r="Z532" s="117"/>
      <c r="AA532" s="117"/>
      <c r="AB532" s="117"/>
      <c r="AC532" s="117"/>
      <c r="AD532" s="117"/>
      <c r="AE532" s="117"/>
      <c r="AF532" s="117"/>
      <c r="AG532" s="117"/>
      <c r="AH532" s="117"/>
      <c r="AI532" s="117"/>
      <c r="AJ532" s="117"/>
      <c r="AK532" s="117"/>
      <c r="AL532" s="117"/>
      <c r="AM532" s="117"/>
      <c r="AN532" s="117"/>
      <c r="AO532" s="117"/>
      <c r="AP532" s="117"/>
      <c r="AQ532" s="117"/>
      <c r="AR532" s="117"/>
      <c r="AS532" s="117"/>
      <c r="AT532" s="117"/>
      <c r="AU532" s="117"/>
      <c r="AV532" s="117"/>
      <c r="AW532" s="117"/>
      <c r="AX532" s="118"/>
    </row>
    <row r="533" spans="1:113" ht="12" customHeight="1">
      <c r="A533" s="8"/>
      <c r="B533" s="116"/>
      <c r="C533" s="117"/>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7"/>
      <c r="Z533" s="117"/>
      <c r="AA533" s="117"/>
      <c r="AB533" s="117"/>
      <c r="AC533" s="117"/>
      <c r="AD533" s="117"/>
      <c r="AE533" s="117"/>
      <c r="AF533" s="117"/>
      <c r="AG533" s="117"/>
      <c r="AH533" s="117"/>
      <c r="AI533" s="117"/>
      <c r="AJ533" s="117"/>
      <c r="AK533" s="117"/>
      <c r="AL533" s="117"/>
      <c r="AM533" s="117"/>
      <c r="AN533" s="117"/>
      <c r="AO533" s="117"/>
      <c r="AP533" s="117"/>
      <c r="AQ533" s="117"/>
      <c r="AR533" s="117"/>
      <c r="AS533" s="117"/>
      <c r="AT533" s="117"/>
      <c r="AU533" s="117"/>
      <c r="AV533" s="117"/>
      <c r="AW533" s="117"/>
      <c r="AX533" s="118"/>
    </row>
    <row r="534" spans="1:113" ht="12" customHeight="1" thickBot="1">
      <c r="A534" s="17"/>
      <c r="B534" s="18"/>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c r="AA534" s="19"/>
      <c r="AB534" s="19"/>
      <c r="AC534" s="19"/>
      <c r="AD534" s="19"/>
      <c r="AE534" s="19"/>
      <c r="AF534" s="19"/>
      <c r="AG534" s="19"/>
      <c r="AH534" s="19"/>
      <c r="AI534" s="19"/>
      <c r="AJ534" s="19"/>
      <c r="AK534" s="19"/>
      <c r="AL534" s="19"/>
      <c r="AM534" s="19"/>
      <c r="AN534" s="19"/>
      <c r="AO534" s="19"/>
      <c r="AP534" s="19"/>
      <c r="AQ534" s="19"/>
      <c r="AR534" s="19"/>
      <c r="AS534" s="19"/>
      <c r="AT534" s="19"/>
      <c r="AU534" s="19"/>
      <c r="AV534" s="19"/>
      <c r="AW534" s="19"/>
      <c r="AX534" s="20"/>
    </row>
    <row r="535" spans="1:113" ht="12" customHeight="1">
      <c r="B535" s="21"/>
      <c r="BC535" s="16"/>
    </row>
    <row r="536" spans="1:113" ht="12" customHeight="1">
      <c r="B536" s="10" t="s">
        <v>4</v>
      </c>
      <c r="C536" s="8"/>
      <c r="D536" s="8"/>
      <c r="E536" s="8"/>
      <c r="F536" s="8"/>
      <c r="G536" s="8"/>
      <c r="H536" s="8"/>
      <c r="I536" s="8"/>
      <c r="J536" s="8"/>
      <c r="K536" s="8"/>
      <c r="L536" s="9"/>
      <c r="M536" s="9"/>
      <c r="N536" s="9"/>
      <c r="O536" s="9"/>
      <c r="P536" s="8"/>
      <c r="Q536" s="8"/>
      <c r="R536" s="8"/>
      <c r="S536" s="8"/>
      <c r="T536" s="8"/>
      <c r="U536" s="8"/>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c r="AT536" s="10"/>
      <c r="AU536" s="10"/>
      <c r="AV536" s="10"/>
      <c r="AW536" s="10"/>
      <c r="AX536" s="10"/>
    </row>
    <row r="537" spans="1:113" ht="12" customHeight="1" thickBot="1">
      <c r="B537" s="8"/>
      <c r="C537" s="8"/>
      <c r="D537" s="8"/>
      <c r="E537" s="8"/>
      <c r="F537" s="8"/>
      <c r="G537" s="8"/>
      <c r="H537" s="8"/>
      <c r="I537" s="8"/>
      <c r="J537" s="8"/>
      <c r="K537" s="8"/>
      <c r="L537" s="9"/>
      <c r="M537" s="9"/>
      <c r="N537" s="9"/>
      <c r="O537" s="9"/>
      <c r="P537" s="8"/>
      <c r="Q537" s="8"/>
      <c r="R537" s="8"/>
      <c r="S537" s="8"/>
      <c r="T537" s="8"/>
      <c r="U537" s="8"/>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c r="AU537" s="10"/>
      <c r="AV537" s="10"/>
      <c r="AW537" s="10"/>
      <c r="AX537" s="22" t="s">
        <v>5</v>
      </c>
    </row>
    <row r="538" spans="1:113" ht="12" customHeight="1">
      <c r="A538" s="8"/>
      <c r="B538" s="119" t="s">
        <v>6</v>
      </c>
      <c r="C538" s="120"/>
      <c r="D538" s="120"/>
      <c r="E538" s="120"/>
      <c r="F538" s="120"/>
      <c r="G538" s="120"/>
      <c r="H538" s="120"/>
      <c r="I538" s="120"/>
      <c r="J538" s="120"/>
      <c r="K538" s="120"/>
      <c r="L538" s="120"/>
      <c r="M538" s="120"/>
      <c r="N538" s="120"/>
      <c r="O538" s="120"/>
      <c r="P538" s="120"/>
      <c r="Q538" s="120"/>
      <c r="R538" s="120"/>
      <c r="S538" s="120"/>
      <c r="T538" s="120"/>
      <c r="U538" s="120"/>
      <c r="V538" s="120"/>
      <c r="W538" s="120"/>
      <c r="X538" s="120"/>
      <c r="Y538" s="120"/>
      <c r="Z538" s="121"/>
      <c r="AA538" s="125" t="s">
        <v>12</v>
      </c>
      <c r="AB538" s="120"/>
      <c r="AC538" s="120"/>
      <c r="AD538" s="120"/>
      <c r="AE538" s="120"/>
      <c r="AF538" s="120"/>
      <c r="AG538" s="120"/>
      <c r="AH538" s="120"/>
      <c r="AI538" s="121"/>
      <c r="AJ538" s="125" t="s">
        <v>13</v>
      </c>
      <c r="AK538" s="120"/>
      <c r="AL538" s="120"/>
      <c r="AM538" s="120"/>
      <c r="AN538" s="120"/>
      <c r="AO538" s="120"/>
      <c r="AP538" s="120"/>
      <c r="AQ538" s="120"/>
      <c r="AR538" s="121"/>
      <c r="AS538" s="125" t="s">
        <v>7</v>
      </c>
      <c r="AT538" s="120"/>
      <c r="AU538" s="120"/>
      <c r="AV538" s="120"/>
      <c r="AW538" s="120"/>
      <c r="AX538" s="127"/>
    </row>
    <row r="539" spans="1:113">
      <c r="A539" s="8"/>
      <c r="B539" s="122"/>
      <c r="C539" s="123"/>
      <c r="D539" s="123"/>
      <c r="E539" s="123"/>
      <c r="F539" s="123"/>
      <c r="G539" s="123"/>
      <c r="H539" s="123"/>
      <c r="I539" s="123"/>
      <c r="J539" s="123"/>
      <c r="K539" s="123"/>
      <c r="L539" s="123"/>
      <c r="M539" s="123"/>
      <c r="N539" s="123"/>
      <c r="O539" s="123"/>
      <c r="P539" s="123"/>
      <c r="Q539" s="123"/>
      <c r="R539" s="123"/>
      <c r="S539" s="123"/>
      <c r="T539" s="123"/>
      <c r="U539" s="123"/>
      <c r="V539" s="123"/>
      <c r="W539" s="123"/>
      <c r="X539" s="123"/>
      <c r="Y539" s="123"/>
      <c r="Z539" s="124"/>
      <c r="AA539" s="126"/>
      <c r="AB539" s="123"/>
      <c r="AC539" s="123"/>
      <c r="AD539" s="123"/>
      <c r="AE539" s="123"/>
      <c r="AF539" s="123"/>
      <c r="AG539" s="123"/>
      <c r="AH539" s="123"/>
      <c r="AI539" s="124"/>
      <c r="AJ539" s="126"/>
      <c r="AK539" s="123"/>
      <c r="AL539" s="123"/>
      <c r="AM539" s="123"/>
      <c r="AN539" s="123"/>
      <c r="AO539" s="123"/>
      <c r="AP539" s="123"/>
      <c r="AQ539" s="123"/>
      <c r="AR539" s="124"/>
      <c r="AS539" s="126"/>
      <c r="AT539" s="123"/>
      <c r="AU539" s="123"/>
      <c r="AV539" s="123"/>
      <c r="AW539" s="123"/>
      <c r="AX539" s="128"/>
    </row>
    <row r="540" spans="1:113" ht="18.75">
      <c r="A540" s="8"/>
      <c r="B540" s="25"/>
      <c r="C540" s="91" t="s">
        <v>95</v>
      </c>
      <c r="D540" s="92"/>
      <c r="E540" s="92"/>
      <c r="F540" s="92"/>
      <c r="G540" s="92"/>
      <c r="H540" s="92"/>
      <c r="I540" s="92"/>
      <c r="J540" s="92"/>
      <c r="K540" s="92"/>
      <c r="L540" s="92"/>
      <c r="M540" s="92"/>
      <c r="N540" s="92"/>
      <c r="O540" s="92"/>
      <c r="P540" s="92"/>
      <c r="Q540" s="92"/>
      <c r="R540" s="92"/>
      <c r="S540" s="92"/>
      <c r="T540" s="92"/>
      <c r="U540" s="92"/>
      <c r="V540" s="92"/>
      <c r="W540" s="92"/>
      <c r="X540" s="92"/>
      <c r="Y540" s="92"/>
      <c r="Z540" s="93"/>
      <c r="AA540" s="94">
        <v>3469</v>
      </c>
      <c r="AB540" s="95"/>
      <c r="AC540" s="95"/>
      <c r="AD540" s="95"/>
      <c r="AE540" s="95"/>
      <c r="AF540" s="95"/>
      <c r="AG540" s="95"/>
      <c r="AH540" s="95"/>
      <c r="AI540" s="96"/>
      <c r="AJ540" s="94">
        <v>5096</v>
      </c>
      <c r="AK540" s="95"/>
      <c r="AL540" s="95"/>
      <c r="AM540" s="95"/>
      <c r="AN540" s="95"/>
      <c r="AO540" s="95"/>
      <c r="AP540" s="95"/>
      <c r="AQ540" s="95"/>
      <c r="AR540" s="96"/>
      <c r="AS540" s="97"/>
      <c r="AT540" s="98"/>
      <c r="AU540" s="98"/>
      <c r="AV540" s="98"/>
      <c r="AW540" s="98"/>
      <c r="AX540" s="99"/>
    </row>
    <row r="541" spans="1:113" ht="18.75">
      <c r="A541" s="8"/>
      <c r="B541" s="25"/>
      <c r="C541" s="91" t="s">
        <v>96</v>
      </c>
      <c r="D541" s="92"/>
      <c r="E541" s="92"/>
      <c r="F541" s="92"/>
      <c r="G541" s="92"/>
      <c r="H541" s="92"/>
      <c r="I541" s="92"/>
      <c r="J541" s="92"/>
      <c r="K541" s="92"/>
      <c r="L541" s="92"/>
      <c r="M541" s="92"/>
      <c r="N541" s="92"/>
      <c r="O541" s="92"/>
      <c r="P541" s="92"/>
      <c r="Q541" s="92"/>
      <c r="R541" s="92"/>
      <c r="S541" s="92"/>
      <c r="T541" s="92"/>
      <c r="U541" s="92"/>
      <c r="V541" s="92"/>
      <c r="W541" s="92"/>
      <c r="X541" s="92"/>
      <c r="Y541" s="92"/>
      <c r="Z541" s="93"/>
      <c r="AA541" s="94">
        <v>267</v>
      </c>
      <c r="AB541" s="95"/>
      <c r="AC541" s="95"/>
      <c r="AD541" s="95"/>
      <c r="AE541" s="95"/>
      <c r="AF541" s="95"/>
      <c r="AG541" s="95"/>
      <c r="AH541" s="95"/>
      <c r="AI541" s="96"/>
      <c r="AJ541" s="94">
        <v>4274</v>
      </c>
      <c r="AK541" s="95"/>
      <c r="AL541" s="95"/>
      <c r="AM541" s="95"/>
      <c r="AN541" s="95"/>
      <c r="AO541" s="95"/>
      <c r="AP541" s="95"/>
      <c r="AQ541" s="95"/>
      <c r="AR541" s="96"/>
      <c r="AS541" s="97"/>
      <c r="AT541" s="98"/>
      <c r="AU541" s="98"/>
      <c r="AV541" s="98"/>
      <c r="AW541" s="98"/>
      <c r="AX541" s="99"/>
      <c r="DI541" s="6"/>
    </row>
    <row r="542" spans="1:113" ht="18.75">
      <c r="A542" s="8"/>
      <c r="B542" s="25"/>
      <c r="C542" s="91" t="s">
        <v>97</v>
      </c>
      <c r="D542" s="92"/>
      <c r="E542" s="92"/>
      <c r="F542" s="92"/>
      <c r="G542" s="92"/>
      <c r="H542" s="92"/>
      <c r="I542" s="92"/>
      <c r="J542" s="92"/>
      <c r="K542" s="92"/>
      <c r="L542" s="92"/>
      <c r="M542" s="92"/>
      <c r="N542" s="92"/>
      <c r="O542" s="92"/>
      <c r="P542" s="92"/>
      <c r="Q542" s="92"/>
      <c r="R542" s="92"/>
      <c r="S542" s="92"/>
      <c r="T542" s="92"/>
      <c r="U542" s="92"/>
      <c r="V542" s="92"/>
      <c r="W542" s="92"/>
      <c r="X542" s="92"/>
      <c r="Y542" s="92"/>
      <c r="Z542" s="93"/>
      <c r="AA542" s="94">
        <v>116</v>
      </c>
      <c r="AB542" s="95"/>
      <c r="AC542" s="95"/>
      <c r="AD542" s="95"/>
      <c r="AE542" s="95"/>
      <c r="AF542" s="95"/>
      <c r="AG542" s="95"/>
      <c r="AH542" s="95"/>
      <c r="AI542" s="96"/>
      <c r="AJ542" s="94">
        <v>116</v>
      </c>
      <c r="AK542" s="95"/>
      <c r="AL542" s="95"/>
      <c r="AM542" s="95"/>
      <c r="AN542" s="95"/>
      <c r="AO542" s="95"/>
      <c r="AP542" s="95"/>
      <c r="AQ542" s="95"/>
      <c r="AR542" s="96"/>
      <c r="AS542" s="97"/>
      <c r="AT542" s="98"/>
      <c r="AU542" s="98"/>
      <c r="AV542" s="98"/>
      <c r="AW542" s="98"/>
      <c r="AX542" s="99"/>
    </row>
    <row r="543" spans="1:113" ht="12" customHeight="1" thickBot="1">
      <c r="A543" s="17"/>
      <c r="B543" s="100" t="s">
        <v>14</v>
      </c>
      <c r="C543" s="101"/>
      <c r="D543" s="101"/>
      <c r="E543" s="101"/>
      <c r="F543" s="101"/>
      <c r="G543" s="101"/>
      <c r="H543" s="101"/>
      <c r="I543" s="101"/>
      <c r="J543" s="101"/>
      <c r="K543" s="101"/>
      <c r="L543" s="101"/>
      <c r="M543" s="101"/>
      <c r="N543" s="101"/>
      <c r="O543" s="101"/>
      <c r="P543" s="101"/>
      <c r="Q543" s="101"/>
      <c r="R543" s="101"/>
      <c r="S543" s="101"/>
      <c r="T543" s="101"/>
      <c r="U543" s="101"/>
      <c r="V543" s="101"/>
      <c r="W543" s="101"/>
      <c r="X543" s="101"/>
      <c r="Y543" s="101"/>
      <c r="Z543" s="102"/>
      <c r="AA543" s="103">
        <f>SUM($AA$540:$AA$542)</f>
        <v>3852</v>
      </c>
      <c r="AB543" s="104"/>
      <c r="AC543" s="104"/>
      <c r="AD543" s="104"/>
      <c r="AE543" s="104"/>
      <c r="AF543" s="104"/>
      <c r="AG543" s="104"/>
      <c r="AH543" s="104"/>
      <c r="AI543" s="105"/>
      <c r="AJ543" s="103">
        <f>SUM($AJ$540:$AJ$542)</f>
        <v>9486</v>
      </c>
      <c r="AK543" s="104"/>
      <c r="AL543" s="104"/>
      <c r="AM543" s="104"/>
      <c r="AN543" s="104"/>
      <c r="AO543" s="104"/>
      <c r="AP543" s="104"/>
      <c r="AQ543" s="104"/>
      <c r="AR543" s="105"/>
      <c r="AS543" s="106"/>
      <c r="AT543" s="107"/>
      <c r="AU543" s="107"/>
      <c r="AV543" s="107"/>
      <c r="AW543" s="107"/>
      <c r="AX543" s="108"/>
    </row>
    <row r="544" spans="1:113" ht="12" customHeight="1"/>
    <row r="545" spans="1:251" ht="12" customHeight="1">
      <c r="A545" s="1" t="s">
        <v>0</v>
      </c>
      <c r="AW545" s="3"/>
      <c r="AX545" s="4"/>
      <c r="AY545" s="3"/>
    </row>
    <row r="546" spans="1:251" ht="12" customHeight="1"/>
    <row r="547" spans="1:251" ht="12" customHeight="1">
      <c r="B547" s="109" t="s">
        <v>8</v>
      </c>
      <c r="C547" s="110"/>
      <c r="D547" s="110"/>
      <c r="E547" s="110"/>
      <c r="F547" s="110"/>
      <c r="G547" s="110"/>
      <c r="H547" s="110"/>
      <c r="I547" s="110"/>
      <c r="J547" s="110"/>
      <c r="K547" s="110"/>
      <c r="L547" s="110"/>
      <c r="M547" s="110"/>
      <c r="N547" s="110"/>
      <c r="O547" s="110"/>
      <c r="P547" s="110"/>
      <c r="Q547" s="110"/>
      <c r="R547" s="110"/>
      <c r="S547" s="110"/>
      <c r="T547" s="110"/>
      <c r="U547" s="110"/>
      <c r="V547" s="110"/>
      <c r="W547" s="110"/>
      <c r="X547" s="110"/>
      <c r="Y547" s="110"/>
      <c r="Z547" s="110"/>
      <c r="AA547" s="110"/>
      <c r="AB547" s="110"/>
      <c r="AC547" s="110"/>
      <c r="AD547" s="110"/>
      <c r="AE547" s="110"/>
      <c r="AF547" s="110"/>
      <c r="AG547" s="110"/>
      <c r="AH547" s="110"/>
      <c r="AI547" s="110"/>
      <c r="AJ547" s="110"/>
      <c r="AK547" s="110"/>
      <c r="AL547" s="110"/>
      <c r="AM547" s="110"/>
      <c r="AN547" s="110"/>
      <c r="AO547" s="110"/>
      <c r="AP547" s="110"/>
      <c r="AQ547" s="110"/>
      <c r="AR547" s="110"/>
      <c r="AS547" s="110"/>
      <c r="AT547" s="110"/>
      <c r="AU547" s="110"/>
      <c r="AV547" s="110"/>
      <c r="AW547" s="110"/>
      <c r="AX547" s="110"/>
      <c r="BC547" s="16"/>
    </row>
    <row r="548" spans="1:251" ht="12" customHeight="1">
      <c r="Z548" s="5"/>
      <c r="AD548" s="5"/>
      <c r="AE548" s="5"/>
      <c r="AF548" s="5"/>
      <c r="AG548" s="5"/>
      <c r="AH548" s="5"/>
      <c r="AI548" s="5"/>
      <c r="AO548" s="5"/>
    </row>
    <row r="549" spans="1:251" ht="12" customHeight="1" thickBot="1">
      <c r="Z549" s="5"/>
      <c r="AD549" s="5"/>
      <c r="AE549" s="5"/>
      <c r="AF549" s="5"/>
      <c r="AG549" s="5"/>
      <c r="AH549" s="5"/>
      <c r="AI549" s="5"/>
      <c r="AO549" s="5"/>
    </row>
    <row r="550" spans="1:251" ht="12" customHeight="1" thickBot="1">
      <c r="B550" s="111" t="s">
        <v>1</v>
      </c>
      <c r="C550" s="112"/>
      <c r="D550" s="112"/>
      <c r="E550" s="112"/>
      <c r="F550" s="112"/>
      <c r="G550" s="112"/>
      <c r="H550" s="113" t="s">
        <v>115</v>
      </c>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c r="AO550" s="114"/>
      <c r="AP550" s="114"/>
      <c r="AQ550" s="114"/>
      <c r="AR550" s="114"/>
      <c r="AS550" s="114"/>
      <c r="AT550" s="114"/>
      <c r="AU550" s="114"/>
      <c r="AV550" s="114"/>
      <c r="AW550" s="114"/>
      <c r="AX550" s="115"/>
    </row>
    <row r="551" spans="1:251" ht="14.25">
      <c r="B551" s="7"/>
      <c r="C551" s="7"/>
      <c r="D551" s="7"/>
      <c r="E551" s="7"/>
      <c r="F551" s="7"/>
      <c r="G551" s="7"/>
      <c r="H551" s="8"/>
      <c r="I551" s="8"/>
      <c r="J551" s="8"/>
      <c r="K551" s="8"/>
      <c r="L551" s="9"/>
      <c r="M551" s="9"/>
      <c r="N551" s="9"/>
      <c r="O551" s="9"/>
      <c r="P551" s="8"/>
      <c r="Q551" s="8"/>
      <c r="R551" s="8"/>
      <c r="S551" s="8"/>
      <c r="T551" s="8"/>
      <c r="U551" s="8"/>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row>
    <row r="552" spans="1:251" ht="15" thickBot="1">
      <c r="A552" s="11"/>
      <c r="B552" s="10" t="s">
        <v>2</v>
      </c>
      <c r="C552" s="8"/>
      <c r="D552" s="8"/>
      <c r="E552" s="8"/>
      <c r="F552" s="8"/>
      <c r="G552" s="8"/>
      <c r="H552" s="8"/>
      <c r="I552" s="8"/>
      <c r="J552" s="8"/>
      <c r="K552" s="8"/>
      <c r="L552" s="9"/>
      <c r="M552" s="9"/>
      <c r="N552" s="9"/>
      <c r="O552" s="9"/>
      <c r="P552" s="8"/>
      <c r="Q552" s="8"/>
      <c r="R552" s="8"/>
      <c r="S552" s="8"/>
      <c r="T552" s="8"/>
      <c r="U552" s="8"/>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c r="AT552" s="10"/>
      <c r="AU552" s="10"/>
      <c r="AV552" s="10"/>
      <c r="AW552" s="10"/>
      <c r="AX552" s="10"/>
    </row>
    <row r="553" spans="1:251" ht="14.25">
      <c r="A553" s="8"/>
      <c r="B553" s="12"/>
      <c r="C553" s="7"/>
      <c r="D553" s="7"/>
      <c r="E553" s="7"/>
      <c r="F553" s="7"/>
      <c r="G553" s="7"/>
      <c r="H553" s="7"/>
      <c r="I553" s="7"/>
      <c r="J553" s="7"/>
      <c r="K553" s="7"/>
      <c r="L553" s="13"/>
      <c r="M553" s="13"/>
      <c r="N553" s="13"/>
      <c r="O553" s="13"/>
      <c r="P553" s="7"/>
      <c r="Q553" s="7"/>
      <c r="R553" s="7"/>
      <c r="S553" s="7"/>
      <c r="T553" s="7"/>
      <c r="U553" s="7"/>
      <c r="V553" s="14"/>
      <c r="W553" s="14"/>
      <c r="X553" s="14"/>
      <c r="Y553" s="14"/>
      <c r="Z553" s="14"/>
      <c r="AA553" s="14"/>
      <c r="AB553" s="14"/>
      <c r="AC553" s="14"/>
      <c r="AD553" s="14"/>
      <c r="AE553" s="14"/>
      <c r="AF553" s="14"/>
      <c r="AG553" s="14"/>
      <c r="AH553" s="14"/>
      <c r="AI553" s="14"/>
      <c r="AJ553" s="14"/>
      <c r="AK553" s="14"/>
      <c r="AL553" s="14"/>
      <c r="AM553" s="14"/>
      <c r="AN553" s="14"/>
      <c r="AO553" s="14"/>
      <c r="AP553" s="14"/>
      <c r="AQ553" s="14"/>
      <c r="AR553" s="14"/>
      <c r="AS553" s="14"/>
      <c r="AT553" s="14"/>
      <c r="AU553" s="14"/>
      <c r="AV553" s="14"/>
      <c r="AW553" s="14"/>
      <c r="AX553" s="15"/>
    </row>
    <row r="554" spans="1:251">
      <c r="A554" s="8"/>
      <c r="B554" s="116" t="s">
        <v>116</v>
      </c>
      <c r="C554" s="117"/>
      <c r="D554" s="117"/>
      <c r="E554" s="117"/>
      <c r="F554" s="117"/>
      <c r="G554" s="117"/>
      <c r="H554" s="117"/>
      <c r="I554" s="117"/>
      <c r="J554" s="117"/>
      <c r="K554" s="117"/>
      <c r="L554" s="117"/>
      <c r="M554" s="117"/>
      <c r="N554" s="117"/>
      <c r="O554" s="117"/>
      <c r="P554" s="117"/>
      <c r="Q554" s="117"/>
      <c r="R554" s="117"/>
      <c r="S554" s="117"/>
      <c r="T554" s="117"/>
      <c r="U554" s="117"/>
      <c r="V554" s="117"/>
      <c r="W554" s="117"/>
      <c r="X554" s="117"/>
      <c r="Y554" s="117"/>
      <c r="Z554" s="117"/>
      <c r="AA554" s="117"/>
      <c r="AB554" s="117"/>
      <c r="AC554" s="117"/>
      <c r="AD554" s="117"/>
      <c r="AE554" s="117"/>
      <c r="AF554" s="117"/>
      <c r="AG554" s="117"/>
      <c r="AH554" s="117"/>
      <c r="AI554" s="117"/>
      <c r="AJ554" s="117"/>
      <c r="AK554" s="117"/>
      <c r="AL554" s="117"/>
      <c r="AM554" s="117"/>
      <c r="AN554" s="117"/>
      <c r="AO554" s="117"/>
      <c r="AP554" s="117"/>
      <c r="AQ554" s="117"/>
      <c r="AR554" s="117"/>
      <c r="AS554" s="117"/>
      <c r="AT554" s="117"/>
      <c r="AU554" s="117"/>
      <c r="AV554" s="117"/>
      <c r="AW554" s="117"/>
      <c r="AX554" s="118"/>
    </row>
    <row r="555" spans="1:251" s="16" customFormat="1" ht="13.5" customHeight="1">
      <c r="A555" s="8"/>
      <c r="B555" s="116"/>
      <c r="C555" s="117"/>
      <c r="D555" s="117"/>
      <c r="E555" s="117"/>
      <c r="F555" s="117"/>
      <c r="G555" s="117"/>
      <c r="H555" s="117"/>
      <c r="I555" s="117"/>
      <c r="J555" s="117"/>
      <c r="K555" s="117"/>
      <c r="L555" s="117"/>
      <c r="M555" s="117"/>
      <c r="N555" s="117"/>
      <c r="O555" s="117"/>
      <c r="P555" s="117"/>
      <c r="Q555" s="117"/>
      <c r="R555" s="117"/>
      <c r="S555" s="117"/>
      <c r="T555" s="117"/>
      <c r="U555" s="117"/>
      <c r="V555" s="117"/>
      <c r="W555" s="117"/>
      <c r="X555" s="117"/>
      <c r="Y555" s="117"/>
      <c r="Z555" s="117"/>
      <c r="AA555" s="117"/>
      <c r="AB555" s="117"/>
      <c r="AC555" s="117"/>
      <c r="AD555" s="117"/>
      <c r="AE555" s="117"/>
      <c r="AF555" s="117"/>
      <c r="AG555" s="117"/>
      <c r="AH555" s="117"/>
      <c r="AI555" s="117"/>
      <c r="AJ555" s="117"/>
      <c r="AK555" s="117"/>
      <c r="AL555" s="117"/>
      <c r="AM555" s="117"/>
      <c r="AN555" s="117"/>
      <c r="AO555" s="117"/>
      <c r="AP555" s="117"/>
      <c r="AQ555" s="117"/>
      <c r="AR555" s="117"/>
      <c r="AS555" s="117"/>
      <c r="AT555" s="117"/>
      <c r="AU555" s="117"/>
      <c r="AV555" s="117"/>
      <c r="AW555" s="117"/>
      <c r="AX555" s="118"/>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c r="FD555" s="2"/>
      <c r="FE555" s="2"/>
      <c r="FF555" s="2"/>
      <c r="FG555" s="2"/>
      <c r="FH555" s="2"/>
      <c r="FI555" s="2"/>
      <c r="FJ555" s="2"/>
      <c r="FK555" s="2"/>
      <c r="FL555" s="2"/>
      <c r="FM555" s="2"/>
      <c r="FN555" s="2"/>
      <c r="FO555" s="2"/>
      <c r="FP555" s="2"/>
      <c r="FQ555" s="2"/>
      <c r="FR555" s="2"/>
      <c r="FS555" s="2"/>
      <c r="FT555" s="2"/>
      <c r="FU555" s="2"/>
      <c r="FV555" s="2"/>
      <c r="FW555" s="2"/>
      <c r="FX555" s="2"/>
      <c r="FY555" s="2"/>
      <c r="FZ555" s="2"/>
      <c r="GA555" s="2"/>
      <c r="GB555" s="2"/>
      <c r="GC555" s="2"/>
      <c r="GD555" s="2"/>
      <c r="GE555" s="2"/>
      <c r="GF555" s="2"/>
      <c r="GG555" s="2"/>
      <c r="GH555" s="2"/>
      <c r="GI555" s="2"/>
      <c r="GJ555" s="2"/>
      <c r="GK555" s="2"/>
      <c r="GL555" s="2"/>
      <c r="GM555" s="2"/>
      <c r="GN555" s="2"/>
      <c r="GO555" s="2"/>
      <c r="GP555" s="2"/>
      <c r="GQ555" s="2"/>
      <c r="GR555" s="2"/>
      <c r="GS555" s="2"/>
      <c r="GT555" s="2"/>
      <c r="GU555" s="2"/>
      <c r="GV555" s="2"/>
      <c r="GW555" s="2"/>
      <c r="GX555" s="2"/>
      <c r="GY555" s="2"/>
      <c r="GZ555" s="2"/>
      <c r="HA555" s="2"/>
      <c r="HB555" s="2"/>
      <c r="HC555" s="2"/>
      <c r="HD555" s="2"/>
      <c r="HE555" s="2"/>
      <c r="HF555" s="2"/>
      <c r="HG555" s="2"/>
      <c r="HH555" s="2"/>
      <c r="HI555" s="2"/>
      <c r="HJ555" s="2"/>
      <c r="HK555" s="2"/>
      <c r="HL555" s="2"/>
      <c r="HM555" s="2"/>
      <c r="HN555" s="2"/>
      <c r="HO555" s="2"/>
      <c r="HP555" s="2"/>
      <c r="HQ555" s="2"/>
      <c r="HR555" s="2"/>
      <c r="HS555" s="2"/>
      <c r="HT555" s="2"/>
      <c r="HU555" s="2"/>
      <c r="HV555" s="2"/>
      <c r="HW555" s="2"/>
      <c r="HX555" s="2"/>
      <c r="HY555" s="2"/>
      <c r="HZ555" s="2"/>
      <c r="IA555" s="2"/>
      <c r="IB555" s="2"/>
      <c r="IC555" s="2"/>
      <c r="ID555" s="2"/>
      <c r="IE555" s="2"/>
      <c r="IF555" s="2"/>
      <c r="IG555" s="2"/>
      <c r="IH555" s="2"/>
      <c r="II555" s="2"/>
      <c r="IJ555" s="2"/>
      <c r="IK555" s="2"/>
      <c r="IL555" s="2"/>
      <c r="IM555" s="2"/>
      <c r="IN555" s="2"/>
      <c r="IO555" s="2"/>
      <c r="IP555" s="2"/>
      <c r="IQ555" s="2"/>
    </row>
    <row r="556" spans="1:251" s="16" customFormat="1" ht="13.5">
      <c r="A556" s="8"/>
      <c r="B556" s="116"/>
      <c r="C556" s="117"/>
      <c r="D556" s="117"/>
      <c r="E556" s="117"/>
      <c r="F556" s="117"/>
      <c r="G556" s="117"/>
      <c r="H556" s="117"/>
      <c r="I556" s="117"/>
      <c r="J556" s="117"/>
      <c r="K556" s="117"/>
      <c r="L556" s="117"/>
      <c r="M556" s="117"/>
      <c r="N556" s="117"/>
      <c r="O556" s="117"/>
      <c r="P556" s="117"/>
      <c r="Q556" s="117"/>
      <c r="R556" s="117"/>
      <c r="S556" s="117"/>
      <c r="T556" s="117"/>
      <c r="U556" s="117"/>
      <c r="V556" s="117"/>
      <c r="W556" s="117"/>
      <c r="X556" s="117"/>
      <c r="Y556" s="117"/>
      <c r="Z556" s="117"/>
      <c r="AA556" s="117"/>
      <c r="AB556" s="117"/>
      <c r="AC556" s="117"/>
      <c r="AD556" s="117"/>
      <c r="AE556" s="117"/>
      <c r="AF556" s="117"/>
      <c r="AG556" s="117"/>
      <c r="AH556" s="117"/>
      <c r="AI556" s="117"/>
      <c r="AJ556" s="117"/>
      <c r="AK556" s="117"/>
      <c r="AL556" s="117"/>
      <c r="AM556" s="117"/>
      <c r="AN556" s="117"/>
      <c r="AO556" s="117"/>
      <c r="AP556" s="117"/>
      <c r="AQ556" s="117"/>
      <c r="AR556" s="117"/>
      <c r="AS556" s="117"/>
      <c r="AT556" s="117"/>
      <c r="AU556" s="117"/>
      <c r="AV556" s="117"/>
      <c r="AW556" s="117"/>
      <c r="AX556" s="118"/>
      <c r="AY556" s="2"/>
      <c r="AZ556" s="2"/>
      <c r="BA556" s="2"/>
      <c r="BB556" s="23"/>
      <c r="BC556" s="24"/>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c r="FD556" s="2"/>
      <c r="FE556" s="2"/>
      <c r="FF556" s="2"/>
      <c r="FG556" s="2"/>
      <c r="FH556" s="2"/>
      <c r="FI556" s="2"/>
      <c r="FJ556" s="2"/>
      <c r="FK556" s="2"/>
      <c r="FL556" s="2"/>
      <c r="FM556" s="2"/>
      <c r="FN556" s="2"/>
      <c r="FO556" s="2"/>
      <c r="FP556" s="2"/>
      <c r="FQ556" s="2"/>
      <c r="FR556" s="2"/>
      <c r="FS556" s="2"/>
      <c r="FT556" s="2"/>
      <c r="FU556" s="2"/>
      <c r="FV556" s="2"/>
      <c r="FW556" s="2"/>
      <c r="FX556" s="2"/>
      <c r="FY556" s="2"/>
      <c r="FZ556" s="2"/>
      <c r="GA556" s="2"/>
      <c r="GB556" s="2"/>
      <c r="GC556" s="2"/>
      <c r="GD556" s="2"/>
      <c r="GE556" s="2"/>
      <c r="GF556" s="2"/>
      <c r="GG556" s="2"/>
      <c r="GH556" s="2"/>
      <c r="GI556" s="2"/>
      <c r="GJ556" s="2"/>
      <c r="GK556" s="2"/>
      <c r="GL556" s="2"/>
      <c r="GM556" s="2"/>
      <c r="GN556" s="2"/>
      <c r="GO556" s="2"/>
      <c r="GP556" s="2"/>
      <c r="GQ556" s="2"/>
      <c r="GR556" s="2"/>
      <c r="GS556" s="2"/>
      <c r="GT556" s="2"/>
      <c r="GU556" s="2"/>
      <c r="GV556" s="2"/>
      <c r="GW556" s="2"/>
      <c r="GX556" s="2"/>
      <c r="GY556" s="2"/>
      <c r="GZ556" s="2"/>
      <c r="HA556" s="2"/>
      <c r="HB556" s="2"/>
      <c r="HC556" s="2"/>
      <c r="HD556" s="2"/>
      <c r="HE556" s="2"/>
      <c r="HF556" s="2"/>
      <c r="HG556" s="2"/>
      <c r="HH556" s="2"/>
      <c r="HI556" s="2"/>
      <c r="HJ556" s="2"/>
      <c r="HK556" s="2"/>
      <c r="HL556" s="2"/>
      <c r="HM556" s="2"/>
      <c r="HN556" s="2"/>
      <c r="HO556" s="2"/>
      <c r="HP556" s="2"/>
      <c r="HQ556" s="2"/>
      <c r="HR556" s="2"/>
      <c r="HS556" s="2"/>
      <c r="HT556" s="2"/>
      <c r="HU556" s="2"/>
      <c r="HV556" s="2"/>
      <c r="HW556" s="2"/>
      <c r="HX556" s="2"/>
      <c r="HY556" s="2"/>
      <c r="HZ556" s="2"/>
      <c r="IA556" s="2"/>
      <c r="IB556" s="2"/>
      <c r="IC556" s="2"/>
      <c r="ID556" s="2"/>
      <c r="IE556" s="2"/>
      <c r="IF556" s="2"/>
      <c r="IG556" s="2"/>
      <c r="IH556" s="2"/>
      <c r="II556" s="2"/>
      <c r="IJ556" s="2"/>
      <c r="IK556" s="2"/>
      <c r="IL556" s="2"/>
      <c r="IM556" s="2"/>
      <c r="IN556" s="2"/>
      <c r="IO556" s="2"/>
      <c r="IP556" s="2"/>
      <c r="IQ556" s="2"/>
    </row>
    <row r="557" spans="1:251" s="16" customFormat="1" ht="18.75" customHeight="1">
      <c r="A557" s="8"/>
      <c r="B557" s="116"/>
      <c r="C557" s="117"/>
      <c r="D557" s="117"/>
      <c r="E557" s="117"/>
      <c r="F557" s="117"/>
      <c r="G557" s="117"/>
      <c r="H557" s="117"/>
      <c r="I557" s="117"/>
      <c r="J557" s="117"/>
      <c r="K557" s="117"/>
      <c r="L557" s="117"/>
      <c r="M557" s="117"/>
      <c r="N557" s="117"/>
      <c r="O557" s="117"/>
      <c r="P557" s="117"/>
      <c r="Q557" s="117"/>
      <c r="R557" s="117"/>
      <c r="S557" s="117"/>
      <c r="T557" s="117"/>
      <c r="U557" s="117"/>
      <c r="V557" s="117"/>
      <c r="W557" s="117"/>
      <c r="X557" s="117"/>
      <c r="Y557" s="117"/>
      <c r="Z557" s="117"/>
      <c r="AA557" s="117"/>
      <c r="AB557" s="117"/>
      <c r="AC557" s="117"/>
      <c r="AD557" s="117"/>
      <c r="AE557" s="117"/>
      <c r="AF557" s="117"/>
      <c r="AG557" s="117"/>
      <c r="AH557" s="117"/>
      <c r="AI557" s="117"/>
      <c r="AJ557" s="117"/>
      <c r="AK557" s="117"/>
      <c r="AL557" s="117"/>
      <c r="AM557" s="117"/>
      <c r="AN557" s="117"/>
      <c r="AO557" s="117"/>
      <c r="AP557" s="117"/>
      <c r="AQ557" s="117"/>
      <c r="AR557" s="117"/>
      <c r="AS557" s="117"/>
      <c r="AT557" s="117"/>
      <c r="AU557" s="117"/>
      <c r="AV557" s="117"/>
      <c r="AW557" s="117"/>
      <c r="AX557" s="118"/>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c r="FD557" s="2"/>
      <c r="FE557" s="2"/>
      <c r="FF557" s="2"/>
      <c r="FG557" s="2"/>
      <c r="FH557" s="2"/>
      <c r="FI557" s="2"/>
      <c r="FJ557" s="2"/>
      <c r="FK557" s="2"/>
      <c r="FL557" s="2"/>
      <c r="FM557" s="2"/>
      <c r="FN557" s="2"/>
      <c r="FO557" s="2"/>
      <c r="FP557" s="2"/>
      <c r="FQ557" s="2"/>
      <c r="FR557" s="2"/>
      <c r="FS557" s="2"/>
      <c r="FT557" s="2"/>
      <c r="FU557" s="2"/>
      <c r="FV557" s="2"/>
      <c r="FW557" s="2"/>
      <c r="FX557" s="2"/>
      <c r="FY557" s="2"/>
      <c r="FZ557" s="2"/>
      <c r="GA557" s="2"/>
      <c r="GB557" s="2"/>
      <c r="GC557" s="2"/>
      <c r="GD557" s="2"/>
      <c r="GE557" s="2"/>
      <c r="GF557" s="2"/>
      <c r="GG557" s="2"/>
      <c r="GH557" s="2"/>
      <c r="GI557" s="2"/>
      <c r="GJ557" s="2"/>
      <c r="GK557" s="2"/>
      <c r="GL557" s="2"/>
      <c r="GM557" s="2"/>
      <c r="GN557" s="2"/>
      <c r="GO557" s="2"/>
      <c r="GP557" s="2"/>
      <c r="GQ557" s="2"/>
      <c r="GR557" s="2"/>
      <c r="GS557" s="2"/>
      <c r="GT557" s="2"/>
      <c r="GU557" s="2"/>
      <c r="GV557" s="2"/>
      <c r="GW557" s="2"/>
      <c r="GX557" s="2"/>
      <c r="GY557" s="2"/>
      <c r="GZ557" s="2"/>
      <c r="HA557" s="2"/>
      <c r="HB557" s="2"/>
      <c r="HC557" s="2"/>
      <c r="HD557" s="2"/>
      <c r="HE557" s="2"/>
      <c r="HF557" s="2"/>
      <c r="HG557" s="2"/>
      <c r="HH557" s="2"/>
      <c r="HI557" s="2"/>
      <c r="HJ557" s="2"/>
      <c r="HK557" s="2"/>
      <c r="HL557" s="2"/>
      <c r="HM557" s="2"/>
      <c r="HN557" s="2"/>
      <c r="HO557" s="2"/>
      <c r="HP557" s="2"/>
      <c r="HQ557" s="2"/>
      <c r="HR557" s="2"/>
      <c r="HS557" s="2"/>
      <c r="HT557" s="2"/>
      <c r="HU557" s="2"/>
      <c r="HV557" s="2"/>
      <c r="HW557" s="2"/>
      <c r="HX557" s="2"/>
      <c r="HY557" s="2"/>
      <c r="HZ557" s="2"/>
      <c r="IA557" s="2"/>
      <c r="IB557" s="2"/>
      <c r="IC557" s="2"/>
      <c r="ID557" s="2"/>
      <c r="IE557" s="2"/>
      <c r="IF557" s="2"/>
      <c r="IG557" s="2"/>
      <c r="IH557" s="2"/>
      <c r="II557" s="2"/>
      <c r="IJ557" s="2"/>
      <c r="IK557" s="2"/>
      <c r="IL557" s="2"/>
      <c r="IM557" s="2"/>
      <c r="IN557" s="2"/>
      <c r="IO557" s="2"/>
      <c r="IP557" s="2"/>
      <c r="IQ557" s="2"/>
    </row>
    <row r="558" spans="1:251" s="16" customFormat="1" ht="18.75" customHeight="1">
      <c r="A558" s="8"/>
      <c r="B558" s="116"/>
      <c r="C558" s="117"/>
      <c r="D558" s="117"/>
      <c r="E558" s="117"/>
      <c r="F558" s="117"/>
      <c r="G558" s="117"/>
      <c r="H558" s="117"/>
      <c r="I558" s="117"/>
      <c r="J558" s="117"/>
      <c r="K558" s="117"/>
      <c r="L558" s="117"/>
      <c r="M558" s="117"/>
      <c r="N558" s="117"/>
      <c r="O558" s="117"/>
      <c r="P558" s="117"/>
      <c r="Q558" s="117"/>
      <c r="R558" s="117"/>
      <c r="S558" s="117"/>
      <c r="T558" s="117"/>
      <c r="U558" s="117"/>
      <c r="V558" s="117"/>
      <c r="W558" s="117"/>
      <c r="X558" s="117"/>
      <c r="Y558" s="117"/>
      <c r="Z558" s="117"/>
      <c r="AA558" s="117"/>
      <c r="AB558" s="117"/>
      <c r="AC558" s="117"/>
      <c r="AD558" s="117"/>
      <c r="AE558" s="117"/>
      <c r="AF558" s="117"/>
      <c r="AG558" s="117"/>
      <c r="AH558" s="117"/>
      <c r="AI558" s="117"/>
      <c r="AJ558" s="117"/>
      <c r="AK558" s="117"/>
      <c r="AL558" s="117"/>
      <c r="AM558" s="117"/>
      <c r="AN558" s="117"/>
      <c r="AO558" s="117"/>
      <c r="AP558" s="117"/>
      <c r="AQ558" s="117"/>
      <c r="AR558" s="117"/>
      <c r="AS558" s="117"/>
      <c r="AT558" s="117"/>
      <c r="AU558" s="117"/>
      <c r="AV558" s="117"/>
      <c r="AW558" s="117"/>
      <c r="AX558" s="118"/>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c r="FD558" s="2"/>
      <c r="FE558" s="2"/>
      <c r="FF558" s="2"/>
      <c r="FG558" s="2"/>
      <c r="FH558" s="2"/>
      <c r="FI558" s="2"/>
      <c r="FJ558" s="2"/>
      <c r="FK558" s="2"/>
      <c r="FL558" s="2"/>
      <c r="FM558" s="2"/>
      <c r="FN558" s="2"/>
      <c r="FO558" s="2"/>
      <c r="FP558" s="2"/>
      <c r="FQ558" s="2"/>
      <c r="FR558" s="2"/>
      <c r="FS558" s="2"/>
      <c r="FT558" s="2"/>
      <c r="FU558" s="2"/>
      <c r="FV558" s="2"/>
      <c r="FW558" s="2"/>
      <c r="FX558" s="2"/>
      <c r="FY558" s="2"/>
      <c r="FZ558" s="2"/>
      <c r="GA558" s="2"/>
      <c r="GB558" s="2"/>
      <c r="GC558" s="2"/>
      <c r="GD558" s="2"/>
      <c r="GE558" s="2"/>
      <c r="GF558" s="2"/>
      <c r="GG558" s="2"/>
      <c r="GH558" s="2"/>
      <c r="GI558" s="2"/>
      <c r="GJ558" s="2"/>
      <c r="GK558" s="2"/>
      <c r="GL558" s="2"/>
      <c r="GM558" s="2"/>
      <c r="GN558" s="2"/>
      <c r="GO558" s="2"/>
      <c r="GP558" s="2"/>
      <c r="GQ558" s="2"/>
      <c r="GR558" s="2"/>
      <c r="GS558" s="2"/>
      <c r="GT558" s="2"/>
      <c r="GU558" s="2"/>
      <c r="GV558" s="2"/>
      <c r="GW558" s="2"/>
      <c r="GX558" s="2"/>
      <c r="GY558" s="2"/>
      <c r="GZ558" s="2"/>
      <c r="HA558" s="2"/>
      <c r="HB558" s="2"/>
      <c r="HC558" s="2"/>
      <c r="HD558" s="2"/>
      <c r="HE558" s="2"/>
      <c r="HF558" s="2"/>
      <c r="HG558" s="2"/>
      <c r="HH558" s="2"/>
      <c r="HI558" s="2"/>
      <c r="HJ558" s="2"/>
      <c r="HK558" s="2"/>
      <c r="HL558" s="2"/>
      <c r="HM558" s="2"/>
      <c r="HN558" s="2"/>
      <c r="HO558" s="2"/>
      <c r="HP558" s="2"/>
      <c r="HQ558" s="2"/>
      <c r="HR558" s="2"/>
      <c r="HS558" s="2"/>
      <c r="HT558" s="2"/>
      <c r="HU558" s="2"/>
      <c r="HV558" s="2"/>
      <c r="HW558" s="2"/>
      <c r="HX558" s="2"/>
      <c r="HY558" s="2"/>
      <c r="HZ558" s="2"/>
      <c r="IA558" s="2"/>
      <c r="IB558" s="2"/>
      <c r="IC558" s="2"/>
      <c r="ID558" s="2"/>
      <c r="IE558" s="2"/>
      <c r="IF558" s="2"/>
      <c r="IG558" s="2"/>
      <c r="IH558" s="2"/>
      <c r="II558" s="2"/>
      <c r="IJ558" s="2"/>
      <c r="IK558" s="2"/>
      <c r="IL558" s="2"/>
      <c r="IM558" s="2"/>
      <c r="IN558" s="2"/>
      <c r="IO558" s="2"/>
      <c r="IP558" s="2"/>
      <c r="IQ558" s="2"/>
    </row>
    <row r="559" spans="1:251" s="16" customFormat="1" ht="18.75" customHeight="1" thickBot="1">
      <c r="A559" s="17"/>
      <c r="B559" s="18"/>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c r="AA559" s="19"/>
      <c r="AB559" s="19"/>
      <c r="AC559" s="19"/>
      <c r="AD559" s="19"/>
      <c r="AE559" s="19"/>
      <c r="AF559" s="19"/>
      <c r="AG559" s="19"/>
      <c r="AH559" s="19"/>
      <c r="AI559" s="19"/>
      <c r="AJ559" s="19"/>
      <c r="AK559" s="19"/>
      <c r="AL559" s="19"/>
      <c r="AM559" s="19"/>
      <c r="AN559" s="19"/>
      <c r="AO559" s="19"/>
      <c r="AP559" s="19"/>
      <c r="AQ559" s="19"/>
      <c r="AR559" s="19"/>
      <c r="AS559" s="19"/>
      <c r="AT559" s="19"/>
      <c r="AU559" s="19"/>
      <c r="AV559" s="19"/>
      <c r="AW559" s="19"/>
      <c r="AX559" s="20"/>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c r="FD559" s="2"/>
      <c r="FE559" s="2"/>
      <c r="FF559" s="2"/>
      <c r="FG559" s="2"/>
      <c r="FH559" s="2"/>
      <c r="FI559" s="2"/>
      <c r="FJ559" s="2"/>
      <c r="FK559" s="2"/>
      <c r="FL559" s="2"/>
      <c r="FM559" s="2"/>
      <c r="FN559" s="2"/>
      <c r="FO559" s="2"/>
      <c r="FP559" s="2"/>
      <c r="FQ559" s="2"/>
      <c r="FR559" s="2"/>
      <c r="FS559" s="2"/>
      <c r="FT559" s="2"/>
      <c r="FU559" s="2"/>
      <c r="FV559" s="2"/>
      <c r="FW559" s="2"/>
      <c r="FX559" s="2"/>
      <c r="FY559" s="2"/>
      <c r="FZ559" s="2"/>
      <c r="GA559" s="2"/>
      <c r="GB559" s="2"/>
      <c r="GC559" s="2"/>
      <c r="GD559" s="2"/>
      <c r="GE559" s="2"/>
      <c r="GF559" s="2"/>
      <c r="GG559" s="2"/>
      <c r="GH559" s="2"/>
      <c r="GI559" s="2"/>
      <c r="GJ559" s="2"/>
      <c r="GK559" s="2"/>
      <c r="GL559" s="2"/>
      <c r="GM559" s="2"/>
      <c r="GN559" s="2"/>
      <c r="GO559" s="2"/>
      <c r="GP559" s="2"/>
      <c r="GQ559" s="2"/>
      <c r="GR559" s="2"/>
      <c r="GS559" s="2"/>
      <c r="GT559" s="2"/>
      <c r="GU559" s="2"/>
      <c r="GV559" s="2"/>
      <c r="GW559" s="2"/>
      <c r="GX559" s="2"/>
      <c r="GY559" s="2"/>
      <c r="GZ559" s="2"/>
      <c r="HA559" s="2"/>
      <c r="HB559" s="2"/>
      <c r="HC559" s="2"/>
      <c r="HD559" s="2"/>
      <c r="HE559" s="2"/>
      <c r="HF559" s="2"/>
      <c r="HG559" s="2"/>
      <c r="HH559" s="2"/>
      <c r="HI559" s="2"/>
      <c r="HJ559" s="2"/>
      <c r="HK559" s="2"/>
      <c r="HL559" s="2"/>
      <c r="HM559" s="2"/>
      <c r="HN559" s="2"/>
      <c r="HO559" s="2"/>
      <c r="HP559" s="2"/>
      <c r="HQ559" s="2"/>
      <c r="HR559" s="2"/>
      <c r="HS559" s="2"/>
      <c r="HT559" s="2"/>
      <c r="HU559" s="2"/>
      <c r="HV559" s="2"/>
      <c r="HW559" s="2"/>
      <c r="HX559" s="2"/>
      <c r="HY559" s="2"/>
      <c r="HZ559" s="2"/>
      <c r="IA559" s="2"/>
      <c r="IB559" s="2"/>
      <c r="IC559" s="2"/>
      <c r="ID559" s="2"/>
      <c r="IE559" s="2"/>
      <c r="IF559" s="2"/>
      <c r="IG559" s="2"/>
      <c r="IH559" s="2"/>
      <c r="II559" s="2"/>
      <c r="IJ559" s="2"/>
      <c r="IK559" s="2"/>
      <c r="IL559" s="2"/>
      <c r="IM559" s="2"/>
      <c r="IN559" s="2"/>
      <c r="IO559" s="2"/>
      <c r="IP559" s="2"/>
      <c r="IQ559" s="2"/>
    </row>
    <row r="560" spans="1:251" s="16" customFormat="1" ht="18.75" customHeight="1">
      <c r="A560" s="2"/>
      <c r="B560" s="21"/>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c r="FD560" s="2"/>
      <c r="FE560" s="2"/>
      <c r="FF560" s="2"/>
      <c r="FG560" s="2"/>
      <c r="FH560" s="2"/>
      <c r="FI560" s="2"/>
      <c r="FJ560" s="2"/>
      <c r="FK560" s="2"/>
      <c r="FL560" s="2"/>
      <c r="FM560" s="2"/>
      <c r="FN560" s="2"/>
      <c r="FO560" s="2"/>
      <c r="FP560" s="2"/>
      <c r="FQ560" s="2"/>
      <c r="FR560" s="2"/>
      <c r="FS560" s="2"/>
      <c r="FT560" s="2"/>
      <c r="FU560" s="2"/>
      <c r="FV560" s="2"/>
      <c r="FW560" s="2"/>
      <c r="FX560" s="2"/>
      <c r="FY560" s="2"/>
      <c r="FZ560" s="2"/>
      <c r="GA560" s="2"/>
      <c r="GB560" s="2"/>
      <c r="GC560" s="2"/>
      <c r="GD560" s="2"/>
      <c r="GE560" s="2"/>
      <c r="GF560" s="2"/>
      <c r="GG560" s="2"/>
      <c r="GH560" s="2"/>
      <c r="GI560" s="2"/>
      <c r="GJ560" s="2"/>
      <c r="GK560" s="2"/>
      <c r="GL560" s="2"/>
      <c r="GM560" s="2"/>
      <c r="GN560" s="2"/>
      <c r="GO560" s="2"/>
      <c r="GP560" s="2"/>
      <c r="GQ560" s="2"/>
      <c r="GR560" s="2"/>
      <c r="GS560" s="2"/>
      <c r="GT560" s="2"/>
      <c r="GU560" s="2"/>
      <c r="GV560" s="2"/>
      <c r="GW560" s="2"/>
      <c r="GX560" s="2"/>
      <c r="GY560" s="2"/>
      <c r="GZ560" s="2"/>
      <c r="HA560" s="2"/>
      <c r="HB560" s="2"/>
      <c r="HC560" s="2"/>
      <c r="HD560" s="2"/>
      <c r="HE560" s="2"/>
      <c r="HF560" s="2"/>
      <c r="HG560" s="2"/>
      <c r="HH560" s="2"/>
      <c r="HI560" s="2"/>
      <c r="HJ560" s="2"/>
      <c r="HK560" s="2"/>
      <c r="HL560" s="2"/>
      <c r="HM560" s="2"/>
      <c r="HN560" s="2"/>
      <c r="HO560" s="2"/>
      <c r="HP560" s="2"/>
      <c r="HQ560" s="2"/>
      <c r="HR560" s="2"/>
      <c r="HS560" s="2"/>
      <c r="HT560" s="2"/>
      <c r="HU560" s="2"/>
      <c r="HV560" s="2"/>
      <c r="HW560" s="2"/>
      <c r="HX560" s="2"/>
      <c r="HY560" s="2"/>
      <c r="HZ560" s="2"/>
      <c r="IA560" s="2"/>
      <c r="IB560" s="2"/>
      <c r="IC560" s="2"/>
      <c r="ID560" s="2"/>
      <c r="IE560" s="2"/>
      <c r="IF560" s="2"/>
      <c r="IG560" s="2"/>
      <c r="IH560" s="2"/>
      <c r="II560" s="2"/>
      <c r="IJ560" s="2"/>
      <c r="IK560" s="2"/>
      <c r="IL560" s="2"/>
      <c r="IM560" s="2"/>
      <c r="IN560" s="2"/>
      <c r="IO560" s="2"/>
      <c r="IP560" s="2"/>
      <c r="IQ560" s="2"/>
    </row>
    <row r="561" spans="1:113" ht="15" thickBot="1">
      <c r="A561" s="11"/>
      <c r="B561" s="10" t="s">
        <v>3</v>
      </c>
      <c r="C561" s="8"/>
      <c r="D561" s="8"/>
      <c r="E561" s="8"/>
      <c r="F561" s="8"/>
      <c r="G561" s="8"/>
      <c r="H561" s="8"/>
      <c r="I561" s="8"/>
      <c r="J561" s="8"/>
      <c r="K561" s="8"/>
      <c r="L561" s="9"/>
      <c r="M561" s="9"/>
      <c r="N561" s="9"/>
      <c r="O561" s="9"/>
      <c r="P561" s="8"/>
      <c r="Q561" s="8"/>
      <c r="R561" s="8"/>
      <c r="S561" s="8"/>
      <c r="T561" s="8"/>
      <c r="U561" s="8"/>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c r="AR561" s="10"/>
      <c r="AS561" s="10"/>
      <c r="AT561" s="10"/>
      <c r="AU561" s="10"/>
      <c r="AV561" s="10"/>
      <c r="AW561" s="10"/>
      <c r="AX561" s="10"/>
    </row>
    <row r="562" spans="1:113" ht="14.25">
      <c r="A562" s="8"/>
      <c r="B562" s="12"/>
      <c r="C562" s="7"/>
      <c r="D562" s="7"/>
      <c r="E562" s="7"/>
      <c r="F562" s="7"/>
      <c r="G562" s="7"/>
      <c r="H562" s="7"/>
      <c r="I562" s="7"/>
      <c r="J562" s="7"/>
      <c r="K562" s="7"/>
      <c r="L562" s="13"/>
      <c r="M562" s="13"/>
      <c r="N562" s="13"/>
      <c r="O562" s="13"/>
      <c r="P562" s="7"/>
      <c r="Q562" s="7"/>
      <c r="R562" s="7"/>
      <c r="S562" s="7"/>
      <c r="T562" s="7"/>
      <c r="U562" s="7"/>
      <c r="V562" s="14"/>
      <c r="W562" s="14"/>
      <c r="X562" s="14"/>
      <c r="Y562" s="14"/>
      <c r="Z562" s="14"/>
      <c r="AA562" s="14"/>
      <c r="AB562" s="14"/>
      <c r="AC562" s="14"/>
      <c r="AD562" s="14"/>
      <c r="AE562" s="14"/>
      <c r="AF562" s="14"/>
      <c r="AG562" s="14"/>
      <c r="AH562" s="14"/>
      <c r="AI562" s="14"/>
      <c r="AJ562" s="14"/>
      <c r="AK562" s="14"/>
      <c r="AL562" s="14"/>
      <c r="AM562" s="14"/>
      <c r="AN562" s="14"/>
      <c r="AO562" s="14"/>
      <c r="AP562" s="14"/>
      <c r="AQ562" s="14"/>
      <c r="AR562" s="14"/>
      <c r="AS562" s="14"/>
      <c r="AT562" s="14"/>
      <c r="AU562" s="14"/>
      <c r="AV562" s="14"/>
      <c r="AW562" s="14"/>
      <c r="AX562" s="15"/>
    </row>
    <row r="563" spans="1:113">
      <c r="A563" s="8"/>
      <c r="B563" s="116" t="s">
        <v>117</v>
      </c>
      <c r="C563" s="117"/>
      <c r="D563" s="117"/>
      <c r="E563" s="117"/>
      <c r="F563" s="117"/>
      <c r="G563" s="117"/>
      <c r="H563" s="117"/>
      <c r="I563" s="117"/>
      <c r="J563" s="117"/>
      <c r="K563" s="117"/>
      <c r="L563" s="117"/>
      <c r="M563" s="117"/>
      <c r="N563" s="117"/>
      <c r="O563" s="117"/>
      <c r="P563" s="117"/>
      <c r="Q563" s="117"/>
      <c r="R563" s="117"/>
      <c r="S563" s="117"/>
      <c r="T563" s="117"/>
      <c r="U563" s="117"/>
      <c r="V563" s="117"/>
      <c r="W563" s="117"/>
      <c r="X563" s="117"/>
      <c r="Y563" s="117"/>
      <c r="Z563" s="117"/>
      <c r="AA563" s="117"/>
      <c r="AB563" s="117"/>
      <c r="AC563" s="117"/>
      <c r="AD563" s="117"/>
      <c r="AE563" s="117"/>
      <c r="AF563" s="117"/>
      <c r="AG563" s="117"/>
      <c r="AH563" s="117"/>
      <c r="AI563" s="117"/>
      <c r="AJ563" s="117"/>
      <c r="AK563" s="117"/>
      <c r="AL563" s="117"/>
      <c r="AM563" s="117"/>
      <c r="AN563" s="117"/>
      <c r="AO563" s="117"/>
      <c r="AP563" s="117"/>
      <c r="AQ563" s="117"/>
      <c r="AR563" s="117"/>
      <c r="AS563" s="117"/>
      <c r="AT563" s="117"/>
      <c r="AU563" s="117"/>
      <c r="AV563" s="117"/>
      <c r="AW563" s="117"/>
      <c r="AX563" s="118"/>
    </row>
    <row r="564" spans="1:113">
      <c r="A564" s="8"/>
      <c r="B564" s="116"/>
      <c r="C564" s="117"/>
      <c r="D564" s="117"/>
      <c r="E564" s="117"/>
      <c r="F564" s="117"/>
      <c r="G564" s="117"/>
      <c r="H564" s="117"/>
      <c r="I564" s="117"/>
      <c r="J564" s="117"/>
      <c r="K564" s="117"/>
      <c r="L564" s="117"/>
      <c r="M564" s="117"/>
      <c r="N564" s="117"/>
      <c r="O564" s="117"/>
      <c r="P564" s="117"/>
      <c r="Q564" s="117"/>
      <c r="R564" s="117"/>
      <c r="S564" s="117"/>
      <c r="T564" s="117"/>
      <c r="U564" s="117"/>
      <c r="V564" s="117"/>
      <c r="W564" s="117"/>
      <c r="X564" s="117"/>
      <c r="Y564" s="117"/>
      <c r="Z564" s="117"/>
      <c r="AA564" s="117"/>
      <c r="AB564" s="117"/>
      <c r="AC564" s="117"/>
      <c r="AD564" s="117"/>
      <c r="AE564" s="117"/>
      <c r="AF564" s="117"/>
      <c r="AG564" s="117"/>
      <c r="AH564" s="117"/>
      <c r="AI564" s="117"/>
      <c r="AJ564" s="117"/>
      <c r="AK564" s="117"/>
      <c r="AL564" s="117"/>
      <c r="AM564" s="117"/>
      <c r="AN564" s="117"/>
      <c r="AO564" s="117"/>
      <c r="AP564" s="117"/>
      <c r="AQ564" s="117"/>
      <c r="AR564" s="117"/>
      <c r="AS564" s="117"/>
      <c r="AT564" s="117"/>
      <c r="AU564" s="117"/>
      <c r="AV564" s="117"/>
      <c r="AW564" s="117"/>
      <c r="AX564" s="118"/>
    </row>
    <row r="565" spans="1:113">
      <c r="A565" s="8"/>
      <c r="B565" s="116"/>
      <c r="C565" s="117"/>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7"/>
      <c r="Z565" s="117"/>
      <c r="AA565" s="117"/>
      <c r="AB565" s="117"/>
      <c r="AC565" s="117"/>
      <c r="AD565" s="117"/>
      <c r="AE565" s="117"/>
      <c r="AF565" s="117"/>
      <c r="AG565" s="117"/>
      <c r="AH565" s="117"/>
      <c r="AI565" s="117"/>
      <c r="AJ565" s="117"/>
      <c r="AK565" s="117"/>
      <c r="AL565" s="117"/>
      <c r="AM565" s="117"/>
      <c r="AN565" s="117"/>
      <c r="AO565" s="117"/>
      <c r="AP565" s="117"/>
      <c r="AQ565" s="117"/>
      <c r="AR565" s="117"/>
      <c r="AS565" s="117"/>
      <c r="AT565" s="117"/>
      <c r="AU565" s="117"/>
      <c r="AV565" s="117"/>
      <c r="AW565" s="117"/>
      <c r="AX565" s="118"/>
    </row>
    <row r="566" spans="1:113">
      <c r="A566" s="8"/>
      <c r="B566" s="116"/>
      <c r="C566" s="117"/>
      <c r="D566" s="117"/>
      <c r="E566" s="117"/>
      <c r="F566" s="117"/>
      <c r="G566" s="117"/>
      <c r="H566" s="117"/>
      <c r="I566" s="117"/>
      <c r="J566" s="117"/>
      <c r="K566" s="117"/>
      <c r="L566" s="117"/>
      <c r="M566" s="117"/>
      <c r="N566" s="117"/>
      <c r="O566" s="117"/>
      <c r="P566" s="117"/>
      <c r="Q566" s="117"/>
      <c r="R566" s="117"/>
      <c r="S566" s="117"/>
      <c r="T566" s="117"/>
      <c r="U566" s="117"/>
      <c r="V566" s="117"/>
      <c r="W566" s="117"/>
      <c r="X566" s="117"/>
      <c r="Y566" s="117"/>
      <c r="Z566" s="117"/>
      <c r="AA566" s="117"/>
      <c r="AB566" s="117"/>
      <c r="AC566" s="117"/>
      <c r="AD566" s="117"/>
      <c r="AE566" s="117"/>
      <c r="AF566" s="117"/>
      <c r="AG566" s="117"/>
      <c r="AH566" s="117"/>
      <c r="AI566" s="117"/>
      <c r="AJ566" s="117"/>
      <c r="AK566" s="117"/>
      <c r="AL566" s="117"/>
      <c r="AM566" s="117"/>
      <c r="AN566" s="117"/>
      <c r="AO566" s="117"/>
      <c r="AP566" s="117"/>
      <c r="AQ566" s="117"/>
      <c r="AR566" s="117"/>
      <c r="AS566" s="117"/>
      <c r="AT566" s="117"/>
      <c r="AU566" s="117"/>
      <c r="AV566" s="117"/>
      <c r="AW566" s="117"/>
      <c r="AX566" s="118"/>
      <c r="DI566" s="6"/>
    </row>
    <row r="567" spans="1:113" ht="24.75" customHeight="1">
      <c r="A567" s="8"/>
      <c r="B567" s="116"/>
      <c r="C567" s="117"/>
      <c r="D567" s="117"/>
      <c r="E567" s="117"/>
      <c r="F567" s="117"/>
      <c r="G567" s="117"/>
      <c r="H567" s="117"/>
      <c r="I567" s="117"/>
      <c r="J567" s="117"/>
      <c r="K567" s="117"/>
      <c r="L567" s="117"/>
      <c r="M567" s="117"/>
      <c r="N567" s="117"/>
      <c r="O567" s="117"/>
      <c r="P567" s="117"/>
      <c r="Q567" s="117"/>
      <c r="R567" s="117"/>
      <c r="S567" s="117"/>
      <c r="T567" s="117"/>
      <c r="U567" s="117"/>
      <c r="V567" s="117"/>
      <c r="W567" s="117"/>
      <c r="X567" s="117"/>
      <c r="Y567" s="117"/>
      <c r="Z567" s="117"/>
      <c r="AA567" s="117"/>
      <c r="AB567" s="117"/>
      <c r="AC567" s="117"/>
      <c r="AD567" s="117"/>
      <c r="AE567" s="117"/>
      <c r="AF567" s="117"/>
      <c r="AG567" s="117"/>
      <c r="AH567" s="117"/>
      <c r="AI567" s="117"/>
      <c r="AJ567" s="117"/>
      <c r="AK567" s="117"/>
      <c r="AL567" s="117"/>
      <c r="AM567" s="117"/>
      <c r="AN567" s="117"/>
      <c r="AO567" s="117"/>
      <c r="AP567" s="117"/>
      <c r="AQ567" s="117"/>
      <c r="AR567" s="117"/>
      <c r="AS567" s="117"/>
      <c r="AT567" s="117"/>
      <c r="AU567" s="117"/>
      <c r="AV567" s="117"/>
      <c r="AW567" s="117"/>
      <c r="AX567" s="118"/>
      <c r="DI567" s="6"/>
    </row>
    <row r="568" spans="1:113" ht="15" thickBot="1">
      <c r="A568" s="17"/>
      <c r="B568" s="18"/>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c r="AK568" s="19"/>
      <c r="AL568" s="19"/>
      <c r="AM568" s="19"/>
      <c r="AN568" s="19"/>
      <c r="AO568" s="19"/>
      <c r="AP568" s="19"/>
      <c r="AQ568" s="19"/>
      <c r="AR568" s="19"/>
      <c r="AS568" s="19"/>
      <c r="AT568" s="19"/>
      <c r="AU568" s="19"/>
      <c r="AV568" s="19"/>
      <c r="AW568" s="19"/>
      <c r="AX568" s="20"/>
      <c r="DI568" s="6"/>
    </row>
    <row r="569" spans="1:113">
      <c r="B569" s="21"/>
      <c r="DI569" s="6"/>
    </row>
    <row r="570" spans="1:113" ht="14.25">
      <c r="B570" s="10" t="s">
        <v>4</v>
      </c>
      <c r="C570" s="8"/>
      <c r="D570" s="8"/>
      <c r="E570" s="8"/>
      <c r="F570" s="8"/>
      <c r="G570" s="8"/>
      <c r="H570" s="8"/>
      <c r="I570" s="8"/>
      <c r="J570" s="8"/>
      <c r="K570" s="8"/>
      <c r="L570" s="9"/>
      <c r="M570" s="9"/>
      <c r="N570" s="9"/>
      <c r="O570" s="9"/>
      <c r="P570" s="8"/>
      <c r="Q570" s="8"/>
      <c r="R570" s="8"/>
      <c r="S570" s="8"/>
      <c r="T570" s="8"/>
      <c r="U570" s="8"/>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c r="AR570" s="10"/>
      <c r="AS570" s="10"/>
      <c r="AT570" s="10"/>
      <c r="AU570" s="10"/>
      <c r="AV570" s="10"/>
      <c r="AW570" s="10"/>
      <c r="AX570" s="10"/>
    </row>
    <row r="571" spans="1:113" ht="12" customHeight="1" thickBot="1">
      <c r="B571" s="8"/>
      <c r="C571" s="8"/>
      <c r="D571" s="8"/>
      <c r="E571" s="8"/>
      <c r="F571" s="8"/>
      <c r="G571" s="8"/>
      <c r="H571" s="8"/>
      <c r="I571" s="8"/>
      <c r="J571" s="8"/>
      <c r="K571" s="8"/>
      <c r="L571" s="9"/>
      <c r="M571" s="9"/>
      <c r="N571" s="9"/>
      <c r="O571" s="9"/>
      <c r="P571" s="8"/>
      <c r="Q571" s="8"/>
      <c r="R571" s="8"/>
      <c r="S571" s="8"/>
      <c r="T571" s="8"/>
      <c r="U571" s="8"/>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c r="AR571" s="10"/>
      <c r="AS571" s="10"/>
      <c r="AT571" s="10"/>
      <c r="AU571" s="10"/>
      <c r="AV571" s="10"/>
      <c r="AW571" s="10"/>
      <c r="AX571" s="22" t="s">
        <v>5</v>
      </c>
    </row>
    <row r="572" spans="1:113" ht="12" customHeight="1">
      <c r="A572" s="8"/>
      <c r="B572" s="119" t="s">
        <v>6</v>
      </c>
      <c r="C572" s="120"/>
      <c r="D572" s="120"/>
      <c r="E572" s="120"/>
      <c r="F572" s="120"/>
      <c r="G572" s="120"/>
      <c r="H572" s="120"/>
      <c r="I572" s="120"/>
      <c r="J572" s="120"/>
      <c r="K572" s="120"/>
      <c r="L572" s="120"/>
      <c r="M572" s="120"/>
      <c r="N572" s="120"/>
      <c r="O572" s="120"/>
      <c r="P572" s="120"/>
      <c r="Q572" s="120"/>
      <c r="R572" s="120"/>
      <c r="S572" s="120"/>
      <c r="T572" s="120"/>
      <c r="U572" s="120"/>
      <c r="V572" s="120"/>
      <c r="W572" s="120"/>
      <c r="X572" s="120"/>
      <c r="Y572" s="120"/>
      <c r="Z572" s="121"/>
      <c r="AA572" s="125" t="s">
        <v>12</v>
      </c>
      <c r="AB572" s="120"/>
      <c r="AC572" s="120"/>
      <c r="AD572" s="120"/>
      <c r="AE572" s="120"/>
      <c r="AF572" s="120"/>
      <c r="AG572" s="120"/>
      <c r="AH572" s="120"/>
      <c r="AI572" s="121"/>
      <c r="AJ572" s="125" t="s">
        <v>13</v>
      </c>
      <c r="AK572" s="120"/>
      <c r="AL572" s="120"/>
      <c r="AM572" s="120"/>
      <c r="AN572" s="120"/>
      <c r="AO572" s="120"/>
      <c r="AP572" s="120"/>
      <c r="AQ572" s="120"/>
      <c r="AR572" s="121"/>
      <c r="AS572" s="125" t="s">
        <v>7</v>
      </c>
      <c r="AT572" s="120"/>
      <c r="AU572" s="120"/>
      <c r="AV572" s="120"/>
      <c r="AW572" s="120"/>
      <c r="AX572" s="127"/>
      <c r="BC572" s="16"/>
    </row>
    <row r="573" spans="1:113" ht="12" customHeight="1">
      <c r="A573" s="8"/>
      <c r="B573" s="122"/>
      <c r="C573" s="123"/>
      <c r="D573" s="123"/>
      <c r="E573" s="123"/>
      <c r="F573" s="123"/>
      <c r="G573" s="123"/>
      <c r="H573" s="123"/>
      <c r="I573" s="123"/>
      <c r="J573" s="123"/>
      <c r="K573" s="123"/>
      <c r="L573" s="123"/>
      <c r="M573" s="123"/>
      <c r="N573" s="123"/>
      <c r="O573" s="123"/>
      <c r="P573" s="123"/>
      <c r="Q573" s="123"/>
      <c r="R573" s="123"/>
      <c r="S573" s="123"/>
      <c r="T573" s="123"/>
      <c r="U573" s="123"/>
      <c r="V573" s="123"/>
      <c r="W573" s="123"/>
      <c r="X573" s="123"/>
      <c r="Y573" s="123"/>
      <c r="Z573" s="124"/>
      <c r="AA573" s="126"/>
      <c r="AB573" s="123"/>
      <c r="AC573" s="123"/>
      <c r="AD573" s="123"/>
      <c r="AE573" s="123"/>
      <c r="AF573" s="123"/>
      <c r="AG573" s="123"/>
      <c r="AH573" s="123"/>
      <c r="AI573" s="124"/>
      <c r="AJ573" s="126"/>
      <c r="AK573" s="123"/>
      <c r="AL573" s="123"/>
      <c r="AM573" s="123"/>
      <c r="AN573" s="123"/>
      <c r="AO573" s="123"/>
      <c r="AP573" s="123"/>
      <c r="AQ573" s="123"/>
      <c r="AR573" s="124"/>
      <c r="AS573" s="126"/>
      <c r="AT573" s="123"/>
      <c r="AU573" s="123"/>
      <c r="AV573" s="123"/>
      <c r="AW573" s="123"/>
      <c r="AX573" s="128"/>
    </row>
    <row r="574" spans="1:113" ht="12" customHeight="1">
      <c r="A574" s="8"/>
      <c r="B574" s="25"/>
      <c r="C574" s="91" t="s">
        <v>118</v>
      </c>
      <c r="D574" s="92"/>
      <c r="E574" s="92"/>
      <c r="F574" s="92"/>
      <c r="G574" s="92"/>
      <c r="H574" s="92"/>
      <c r="I574" s="92"/>
      <c r="J574" s="92"/>
      <c r="K574" s="92"/>
      <c r="L574" s="92"/>
      <c r="M574" s="92"/>
      <c r="N574" s="92"/>
      <c r="O574" s="92"/>
      <c r="P574" s="92"/>
      <c r="Q574" s="92"/>
      <c r="R574" s="92"/>
      <c r="S574" s="92"/>
      <c r="T574" s="92"/>
      <c r="U574" s="92"/>
      <c r="V574" s="92"/>
      <c r="W574" s="92"/>
      <c r="X574" s="92"/>
      <c r="Y574" s="92"/>
      <c r="Z574" s="93"/>
      <c r="AA574" s="94">
        <v>2000</v>
      </c>
      <c r="AB574" s="95"/>
      <c r="AC574" s="95"/>
      <c r="AD574" s="95"/>
      <c r="AE574" s="95"/>
      <c r="AF574" s="95"/>
      <c r="AG574" s="95"/>
      <c r="AH574" s="95"/>
      <c r="AI574" s="96"/>
      <c r="AJ574" s="94">
        <v>2000</v>
      </c>
      <c r="AK574" s="95"/>
      <c r="AL574" s="95"/>
      <c r="AM574" s="95"/>
      <c r="AN574" s="95"/>
      <c r="AO574" s="95"/>
      <c r="AP574" s="95"/>
      <c r="AQ574" s="95"/>
      <c r="AR574" s="96"/>
      <c r="AS574" s="97"/>
      <c r="AT574" s="98"/>
      <c r="AU574" s="98"/>
      <c r="AV574" s="98"/>
      <c r="AW574" s="98"/>
      <c r="AX574" s="99"/>
    </row>
    <row r="575" spans="1:113" ht="12" customHeight="1">
      <c r="A575" s="8"/>
      <c r="B575" s="25"/>
      <c r="C575" s="91" t="s">
        <v>119</v>
      </c>
      <c r="D575" s="92"/>
      <c r="E575" s="92"/>
      <c r="F575" s="92"/>
      <c r="G575" s="92"/>
      <c r="H575" s="92"/>
      <c r="I575" s="92"/>
      <c r="J575" s="92"/>
      <c r="K575" s="92"/>
      <c r="L575" s="92"/>
      <c r="M575" s="92"/>
      <c r="N575" s="92"/>
      <c r="O575" s="92"/>
      <c r="P575" s="92"/>
      <c r="Q575" s="92"/>
      <c r="R575" s="92"/>
      <c r="S575" s="92"/>
      <c r="T575" s="92"/>
      <c r="U575" s="92"/>
      <c r="V575" s="92"/>
      <c r="W575" s="92"/>
      <c r="X575" s="92"/>
      <c r="Y575" s="92"/>
      <c r="Z575" s="93"/>
      <c r="AA575" s="94">
        <v>1</v>
      </c>
      <c r="AB575" s="95"/>
      <c r="AC575" s="95"/>
      <c r="AD575" s="95"/>
      <c r="AE575" s="95"/>
      <c r="AF575" s="95"/>
      <c r="AG575" s="95"/>
      <c r="AH575" s="95"/>
      <c r="AI575" s="96"/>
      <c r="AJ575" s="94">
        <v>1</v>
      </c>
      <c r="AK575" s="95"/>
      <c r="AL575" s="95"/>
      <c r="AM575" s="95"/>
      <c r="AN575" s="95"/>
      <c r="AO575" s="95"/>
      <c r="AP575" s="95"/>
      <c r="AQ575" s="95"/>
      <c r="AR575" s="96"/>
      <c r="AS575" s="97"/>
      <c r="AT575" s="98"/>
      <c r="AU575" s="98"/>
      <c r="AV575" s="98"/>
      <c r="AW575" s="98"/>
      <c r="AX575" s="99"/>
    </row>
    <row r="576" spans="1:113" ht="15" thickBot="1">
      <c r="A576" s="17"/>
      <c r="B576" s="100" t="s">
        <v>14</v>
      </c>
      <c r="C576" s="101"/>
      <c r="D576" s="101"/>
      <c r="E576" s="101"/>
      <c r="F576" s="101"/>
      <c r="G576" s="101"/>
      <c r="H576" s="101"/>
      <c r="I576" s="101"/>
      <c r="J576" s="101"/>
      <c r="K576" s="101"/>
      <c r="L576" s="101"/>
      <c r="M576" s="101"/>
      <c r="N576" s="101"/>
      <c r="O576" s="101"/>
      <c r="P576" s="101"/>
      <c r="Q576" s="101"/>
      <c r="R576" s="101"/>
      <c r="S576" s="101"/>
      <c r="T576" s="101"/>
      <c r="U576" s="101"/>
      <c r="V576" s="101"/>
      <c r="W576" s="101"/>
      <c r="X576" s="101"/>
      <c r="Y576" s="101"/>
      <c r="Z576" s="102"/>
      <c r="AA576" s="103">
        <f>SUM($AA$574:$AA$575)</f>
        <v>2001</v>
      </c>
      <c r="AB576" s="104"/>
      <c r="AC576" s="104"/>
      <c r="AD576" s="104"/>
      <c r="AE576" s="104"/>
      <c r="AF576" s="104"/>
      <c r="AG576" s="104"/>
      <c r="AH576" s="104"/>
      <c r="AI576" s="105"/>
      <c r="AJ576" s="103">
        <f>SUM($AJ$574:$AJ$575)</f>
        <v>2001</v>
      </c>
      <c r="AK576" s="104"/>
      <c r="AL576" s="104"/>
      <c r="AM576" s="104"/>
      <c r="AN576" s="104"/>
      <c r="AO576" s="104"/>
      <c r="AP576" s="104"/>
      <c r="AQ576" s="104"/>
      <c r="AR576" s="105"/>
      <c r="AS576" s="106"/>
      <c r="AT576" s="107"/>
      <c r="AU576" s="107"/>
      <c r="AV576" s="107"/>
      <c r="AW576" s="107"/>
      <c r="AX576" s="108"/>
    </row>
    <row r="578" spans="1:251" ht="18.75">
      <c r="A578" s="1" t="s">
        <v>0</v>
      </c>
      <c r="AW578" s="3"/>
      <c r="AX578" s="4"/>
      <c r="AY578" s="3"/>
      <c r="DI578" s="6"/>
    </row>
    <row r="580" spans="1:251" ht="12" customHeight="1">
      <c r="B580" s="109" t="s">
        <v>8</v>
      </c>
      <c r="C580" s="110"/>
      <c r="D580" s="110"/>
      <c r="E580" s="110"/>
      <c r="F580" s="110"/>
      <c r="G580" s="110"/>
      <c r="H580" s="110"/>
      <c r="I580" s="110"/>
      <c r="J580" s="110"/>
      <c r="K580" s="110"/>
      <c r="L580" s="110"/>
      <c r="M580" s="110"/>
      <c r="N580" s="110"/>
      <c r="O580" s="110"/>
      <c r="P580" s="110"/>
      <c r="Q580" s="110"/>
      <c r="R580" s="110"/>
      <c r="S580" s="110"/>
      <c r="T580" s="110"/>
      <c r="U580" s="110"/>
      <c r="V580" s="110"/>
      <c r="W580" s="110"/>
      <c r="X580" s="110"/>
      <c r="Y580" s="110"/>
      <c r="Z580" s="110"/>
      <c r="AA580" s="110"/>
      <c r="AB580" s="110"/>
      <c r="AC580" s="110"/>
      <c r="AD580" s="110"/>
      <c r="AE580" s="110"/>
      <c r="AF580" s="110"/>
      <c r="AG580" s="110"/>
      <c r="AH580" s="110"/>
      <c r="AI580" s="110"/>
      <c r="AJ580" s="110"/>
      <c r="AK580" s="110"/>
      <c r="AL580" s="110"/>
      <c r="AM580" s="110"/>
      <c r="AN580" s="110"/>
      <c r="AO580" s="110"/>
      <c r="AP580" s="110"/>
      <c r="AQ580" s="110"/>
      <c r="AR580" s="110"/>
      <c r="AS580" s="110"/>
      <c r="AT580" s="110"/>
      <c r="AU580" s="110"/>
      <c r="AV580" s="110"/>
      <c r="AW580" s="110"/>
      <c r="AX580" s="110"/>
    </row>
    <row r="581" spans="1:251" ht="12" customHeight="1">
      <c r="Z581" s="5"/>
      <c r="AD581" s="5"/>
      <c r="AE581" s="5"/>
      <c r="AF581" s="5"/>
      <c r="AG581" s="5"/>
      <c r="AH581" s="5"/>
      <c r="AI581" s="5"/>
      <c r="AO581" s="5"/>
    </row>
    <row r="582" spans="1:251" ht="12" customHeight="1" thickBot="1">
      <c r="Z582" s="5"/>
      <c r="AD582" s="5"/>
      <c r="AE582" s="5"/>
      <c r="AF582" s="5"/>
      <c r="AG582" s="5"/>
      <c r="AH582" s="5"/>
      <c r="AI582" s="5"/>
      <c r="AO582" s="5"/>
    </row>
    <row r="583" spans="1:251" ht="12" customHeight="1" thickBot="1">
      <c r="B583" s="111" t="s">
        <v>1</v>
      </c>
      <c r="C583" s="112"/>
      <c r="D583" s="112"/>
      <c r="E583" s="112"/>
      <c r="F583" s="112"/>
      <c r="G583" s="112"/>
      <c r="H583" s="113" t="s">
        <v>147</v>
      </c>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c r="AO583" s="114"/>
      <c r="AP583" s="114"/>
      <c r="AQ583" s="114"/>
      <c r="AR583" s="114"/>
      <c r="AS583" s="114"/>
      <c r="AT583" s="114"/>
      <c r="AU583" s="114"/>
      <c r="AV583" s="114"/>
      <c r="AW583" s="114"/>
      <c r="AX583" s="115"/>
      <c r="BC583" s="16"/>
    </row>
    <row r="584" spans="1:251" ht="12" customHeight="1">
      <c r="B584" s="7"/>
      <c r="C584" s="7"/>
      <c r="D584" s="7"/>
      <c r="E584" s="7"/>
      <c r="F584" s="7"/>
      <c r="G584" s="7"/>
      <c r="H584" s="8"/>
      <c r="I584" s="8"/>
      <c r="J584" s="8"/>
      <c r="K584" s="8"/>
      <c r="L584" s="9"/>
      <c r="M584" s="9"/>
      <c r="N584" s="9"/>
      <c r="O584" s="9"/>
      <c r="P584" s="8"/>
      <c r="Q584" s="8"/>
      <c r="R584" s="8"/>
      <c r="S584" s="8"/>
      <c r="T584" s="8"/>
      <c r="U584" s="8"/>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c r="AR584" s="10"/>
      <c r="AS584" s="10"/>
      <c r="AT584" s="10"/>
      <c r="AU584" s="10"/>
      <c r="AV584" s="10"/>
      <c r="AW584" s="10"/>
      <c r="AX584" s="10"/>
    </row>
    <row r="585" spans="1:251" ht="12" customHeight="1" thickBot="1">
      <c r="A585" s="11"/>
      <c r="B585" s="10" t="s">
        <v>2</v>
      </c>
      <c r="C585" s="8"/>
      <c r="D585" s="8"/>
      <c r="E585" s="8"/>
      <c r="F585" s="8"/>
      <c r="G585" s="8"/>
      <c r="H585" s="8"/>
      <c r="I585" s="8"/>
      <c r="J585" s="8"/>
      <c r="K585" s="8"/>
      <c r="L585" s="9"/>
      <c r="M585" s="9"/>
      <c r="N585" s="9"/>
      <c r="O585" s="9"/>
      <c r="P585" s="8"/>
      <c r="Q585" s="8"/>
      <c r="R585" s="8"/>
      <c r="S585" s="8"/>
      <c r="T585" s="8"/>
      <c r="U585" s="8"/>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c r="AR585" s="10"/>
      <c r="AS585" s="10"/>
      <c r="AT585" s="10"/>
      <c r="AU585" s="10"/>
      <c r="AV585" s="10"/>
      <c r="AW585" s="10"/>
      <c r="AX585" s="10"/>
    </row>
    <row r="586" spans="1:251" ht="12" customHeight="1">
      <c r="A586" s="8"/>
      <c r="B586" s="12"/>
      <c r="C586" s="7"/>
      <c r="D586" s="7"/>
      <c r="E586" s="7"/>
      <c r="F586" s="7"/>
      <c r="G586" s="7"/>
      <c r="H586" s="7"/>
      <c r="I586" s="7"/>
      <c r="J586" s="7"/>
      <c r="K586" s="7"/>
      <c r="L586" s="13"/>
      <c r="M586" s="13"/>
      <c r="N586" s="13"/>
      <c r="O586" s="13"/>
      <c r="P586" s="7"/>
      <c r="Q586" s="7"/>
      <c r="R586" s="7"/>
      <c r="S586" s="7"/>
      <c r="T586" s="7"/>
      <c r="U586" s="7"/>
      <c r="V586" s="14"/>
      <c r="W586" s="14"/>
      <c r="X586" s="14"/>
      <c r="Y586" s="14"/>
      <c r="Z586" s="14"/>
      <c r="AA586" s="14"/>
      <c r="AB586" s="14"/>
      <c r="AC586" s="14"/>
      <c r="AD586" s="14"/>
      <c r="AE586" s="14"/>
      <c r="AF586" s="14"/>
      <c r="AG586" s="14"/>
      <c r="AH586" s="14"/>
      <c r="AI586" s="14"/>
      <c r="AJ586" s="14"/>
      <c r="AK586" s="14"/>
      <c r="AL586" s="14"/>
      <c r="AM586" s="14"/>
      <c r="AN586" s="14"/>
      <c r="AO586" s="14"/>
      <c r="AP586" s="14"/>
      <c r="AQ586" s="14"/>
      <c r="AR586" s="14"/>
      <c r="AS586" s="14"/>
      <c r="AT586" s="14"/>
      <c r="AU586" s="14"/>
      <c r="AV586" s="14"/>
      <c r="AW586" s="14"/>
      <c r="AX586" s="15"/>
    </row>
    <row r="587" spans="1:251">
      <c r="A587" s="8"/>
      <c r="B587" s="116" t="s">
        <v>148</v>
      </c>
      <c r="C587" s="117"/>
      <c r="D587" s="117"/>
      <c r="E587" s="117"/>
      <c r="F587" s="117"/>
      <c r="G587" s="117"/>
      <c r="H587" s="117"/>
      <c r="I587" s="117"/>
      <c r="J587" s="117"/>
      <c r="K587" s="117"/>
      <c r="L587" s="117"/>
      <c r="M587" s="117"/>
      <c r="N587" s="117"/>
      <c r="O587" s="117"/>
      <c r="P587" s="117"/>
      <c r="Q587" s="117"/>
      <c r="R587" s="117"/>
      <c r="S587" s="117"/>
      <c r="T587" s="117"/>
      <c r="U587" s="117"/>
      <c r="V587" s="117"/>
      <c r="W587" s="117"/>
      <c r="X587" s="117"/>
      <c r="Y587" s="117"/>
      <c r="Z587" s="117"/>
      <c r="AA587" s="117"/>
      <c r="AB587" s="117"/>
      <c r="AC587" s="117"/>
      <c r="AD587" s="117"/>
      <c r="AE587" s="117"/>
      <c r="AF587" s="117"/>
      <c r="AG587" s="117"/>
      <c r="AH587" s="117"/>
      <c r="AI587" s="117"/>
      <c r="AJ587" s="117"/>
      <c r="AK587" s="117"/>
      <c r="AL587" s="117"/>
      <c r="AM587" s="117"/>
      <c r="AN587" s="117"/>
      <c r="AO587" s="117"/>
      <c r="AP587" s="117"/>
      <c r="AQ587" s="117"/>
      <c r="AR587" s="117"/>
      <c r="AS587" s="117"/>
      <c r="AT587" s="117"/>
      <c r="AU587" s="117"/>
      <c r="AV587" s="117"/>
      <c r="AW587" s="117"/>
      <c r="AX587" s="118"/>
    </row>
    <row r="588" spans="1:251">
      <c r="A588" s="8"/>
      <c r="B588" s="116"/>
      <c r="C588" s="117"/>
      <c r="D588" s="117"/>
      <c r="E588" s="117"/>
      <c r="F588" s="117"/>
      <c r="G588" s="117"/>
      <c r="H588" s="117"/>
      <c r="I588" s="117"/>
      <c r="J588" s="117"/>
      <c r="K588" s="117"/>
      <c r="L588" s="117"/>
      <c r="M588" s="117"/>
      <c r="N588" s="117"/>
      <c r="O588" s="117"/>
      <c r="P588" s="117"/>
      <c r="Q588" s="117"/>
      <c r="R588" s="117"/>
      <c r="S588" s="117"/>
      <c r="T588" s="117"/>
      <c r="U588" s="117"/>
      <c r="V588" s="117"/>
      <c r="W588" s="117"/>
      <c r="X588" s="117"/>
      <c r="Y588" s="117"/>
      <c r="Z588" s="117"/>
      <c r="AA588" s="117"/>
      <c r="AB588" s="117"/>
      <c r="AC588" s="117"/>
      <c r="AD588" s="117"/>
      <c r="AE588" s="117"/>
      <c r="AF588" s="117"/>
      <c r="AG588" s="117"/>
      <c r="AH588" s="117"/>
      <c r="AI588" s="117"/>
      <c r="AJ588" s="117"/>
      <c r="AK588" s="117"/>
      <c r="AL588" s="117"/>
      <c r="AM588" s="117"/>
      <c r="AN588" s="117"/>
      <c r="AO588" s="117"/>
      <c r="AP588" s="117"/>
      <c r="AQ588" s="117"/>
      <c r="AR588" s="117"/>
      <c r="AS588" s="117"/>
      <c r="AT588" s="117"/>
      <c r="AU588" s="117"/>
      <c r="AV588" s="117"/>
      <c r="AW588" s="117"/>
      <c r="AX588" s="118"/>
    </row>
    <row r="589" spans="1:251">
      <c r="A589" s="8"/>
      <c r="B589" s="116"/>
      <c r="C589" s="117"/>
      <c r="D589" s="117"/>
      <c r="E589" s="117"/>
      <c r="F589" s="117"/>
      <c r="G589" s="117"/>
      <c r="H589" s="117"/>
      <c r="I589" s="117"/>
      <c r="J589" s="117"/>
      <c r="K589" s="117"/>
      <c r="L589" s="117"/>
      <c r="M589" s="117"/>
      <c r="N589" s="117"/>
      <c r="O589" s="117"/>
      <c r="P589" s="117"/>
      <c r="Q589" s="117"/>
      <c r="R589" s="117"/>
      <c r="S589" s="117"/>
      <c r="T589" s="117"/>
      <c r="U589" s="117"/>
      <c r="V589" s="117"/>
      <c r="W589" s="117"/>
      <c r="X589" s="117"/>
      <c r="Y589" s="117"/>
      <c r="Z589" s="117"/>
      <c r="AA589" s="117"/>
      <c r="AB589" s="117"/>
      <c r="AC589" s="117"/>
      <c r="AD589" s="117"/>
      <c r="AE589" s="117"/>
      <c r="AF589" s="117"/>
      <c r="AG589" s="117"/>
      <c r="AH589" s="117"/>
      <c r="AI589" s="117"/>
      <c r="AJ589" s="117"/>
      <c r="AK589" s="117"/>
      <c r="AL589" s="117"/>
      <c r="AM589" s="117"/>
      <c r="AN589" s="117"/>
      <c r="AO589" s="117"/>
      <c r="AP589" s="117"/>
      <c r="AQ589" s="117"/>
      <c r="AR589" s="117"/>
      <c r="AS589" s="117"/>
      <c r="AT589" s="117"/>
      <c r="AU589" s="117"/>
      <c r="AV589" s="117"/>
      <c r="AW589" s="117"/>
      <c r="AX589" s="118"/>
    </row>
    <row r="590" spans="1:251">
      <c r="A590" s="8"/>
      <c r="B590" s="116"/>
      <c r="C590" s="117"/>
      <c r="D590" s="117"/>
      <c r="E590" s="117"/>
      <c r="F590" s="117"/>
      <c r="G590" s="117"/>
      <c r="H590" s="117"/>
      <c r="I590" s="117"/>
      <c r="J590" s="117"/>
      <c r="K590" s="117"/>
      <c r="L590" s="117"/>
      <c r="M590" s="117"/>
      <c r="N590" s="117"/>
      <c r="O590" s="117"/>
      <c r="P590" s="117"/>
      <c r="Q590" s="117"/>
      <c r="R590" s="117"/>
      <c r="S590" s="117"/>
      <c r="T590" s="117"/>
      <c r="U590" s="117"/>
      <c r="V590" s="117"/>
      <c r="W590" s="117"/>
      <c r="X590" s="117"/>
      <c r="Y590" s="117"/>
      <c r="Z590" s="117"/>
      <c r="AA590" s="117"/>
      <c r="AB590" s="117"/>
      <c r="AC590" s="117"/>
      <c r="AD590" s="117"/>
      <c r="AE590" s="117"/>
      <c r="AF590" s="117"/>
      <c r="AG590" s="117"/>
      <c r="AH590" s="117"/>
      <c r="AI590" s="117"/>
      <c r="AJ590" s="117"/>
      <c r="AK590" s="117"/>
      <c r="AL590" s="117"/>
      <c r="AM590" s="117"/>
      <c r="AN590" s="117"/>
      <c r="AO590" s="117"/>
      <c r="AP590" s="117"/>
      <c r="AQ590" s="117"/>
      <c r="AR590" s="117"/>
      <c r="AS590" s="117"/>
      <c r="AT590" s="117"/>
      <c r="AU590" s="117"/>
      <c r="AV590" s="117"/>
      <c r="AW590" s="117"/>
      <c r="AX590" s="118"/>
    </row>
    <row r="591" spans="1:251" s="16" customFormat="1" ht="13.5" customHeight="1">
      <c r="A591" s="8"/>
      <c r="B591" s="116"/>
      <c r="C591" s="117"/>
      <c r="D591" s="117"/>
      <c r="E591" s="117"/>
      <c r="F591" s="117"/>
      <c r="G591" s="117"/>
      <c r="H591" s="117"/>
      <c r="I591" s="117"/>
      <c r="J591" s="117"/>
      <c r="K591" s="117"/>
      <c r="L591" s="117"/>
      <c r="M591" s="117"/>
      <c r="N591" s="117"/>
      <c r="O591" s="117"/>
      <c r="P591" s="117"/>
      <c r="Q591" s="117"/>
      <c r="R591" s="117"/>
      <c r="S591" s="117"/>
      <c r="T591" s="117"/>
      <c r="U591" s="117"/>
      <c r="V591" s="117"/>
      <c r="W591" s="117"/>
      <c r="X591" s="117"/>
      <c r="Y591" s="117"/>
      <c r="Z591" s="117"/>
      <c r="AA591" s="117"/>
      <c r="AB591" s="117"/>
      <c r="AC591" s="117"/>
      <c r="AD591" s="117"/>
      <c r="AE591" s="117"/>
      <c r="AF591" s="117"/>
      <c r="AG591" s="117"/>
      <c r="AH591" s="117"/>
      <c r="AI591" s="117"/>
      <c r="AJ591" s="117"/>
      <c r="AK591" s="117"/>
      <c r="AL591" s="117"/>
      <c r="AM591" s="117"/>
      <c r="AN591" s="117"/>
      <c r="AO591" s="117"/>
      <c r="AP591" s="117"/>
      <c r="AQ591" s="117"/>
      <c r="AR591" s="117"/>
      <c r="AS591" s="117"/>
      <c r="AT591" s="117"/>
      <c r="AU591" s="117"/>
      <c r="AV591" s="117"/>
      <c r="AW591" s="117"/>
      <c r="AX591" s="118"/>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c r="FD591" s="2"/>
      <c r="FE591" s="2"/>
      <c r="FF591" s="2"/>
      <c r="FG591" s="2"/>
      <c r="FH591" s="2"/>
      <c r="FI591" s="2"/>
      <c r="FJ591" s="2"/>
      <c r="FK591" s="2"/>
      <c r="FL591" s="2"/>
      <c r="FM591" s="2"/>
      <c r="FN591" s="2"/>
      <c r="FO591" s="2"/>
      <c r="FP591" s="2"/>
      <c r="FQ591" s="2"/>
      <c r="FR591" s="2"/>
      <c r="FS591" s="2"/>
      <c r="FT591" s="2"/>
      <c r="FU591" s="2"/>
      <c r="FV591" s="2"/>
      <c r="FW591" s="2"/>
      <c r="FX591" s="2"/>
      <c r="FY591" s="2"/>
      <c r="FZ591" s="2"/>
      <c r="GA591" s="2"/>
      <c r="GB591" s="2"/>
      <c r="GC591" s="2"/>
      <c r="GD591" s="2"/>
      <c r="GE591" s="2"/>
      <c r="GF591" s="2"/>
      <c r="GG591" s="2"/>
      <c r="GH591" s="2"/>
      <c r="GI591" s="2"/>
      <c r="GJ591" s="2"/>
      <c r="GK591" s="2"/>
      <c r="GL591" s="2"/>
      <c r="GM591" s="2"/>
      <c r="GN591" s="2"/>
      <c r="GO591" s="2"/>
      <c r="GP591" s="2"/>
      <c r="GQ591" s="2"/>
      <c r="GR591" s="2"/>
      <c r="GS591" s="2"/>
      <c r="GT591" s="2"/>
      <c r="GU591" s="2"/>
      <c r="GV591" s="2"/>
      <c r="GW591" s="2"/>
      <c r="GX591" s="2"/>
      <c r="GY591" s="2"/>
      <c r="GZ591" s="2"/>
      <c r="HA591" s="2"/>
      <c r="HB591" s="2"/>
      <c r="HC591" s="2"/>
      <c r="HD591" s="2"/>
      <c r="HE591" s="2"/>
      <c r="HF591" s="2"/>
      <c r="HG591" s="2"/>
      <c r="HH591" s="2"/>
      <c r="HI591" s="2"/>
      <c r="HJ591" s="2"/>
      <c r="HK591" s="2"/>
      <c r="HL591" s="2"/>
      <c r="HM591" s="2"/>
      <c r="HN591" s="2"/>
      <c r="HO591" s="2"/>
      <c r="HP591" s="2"/>
      <c r="HQ591" s="2"/>
      <c r="HR591" s="2"/>
      <c r="HS591" s="2"/>
      <c r="HT591" s="2"/>
      <c r="HU591" s="2"/>
      <c r="HV591" s="2"/>
      <c r="HW591" s="2"/>
      <c r="HX591" s="2"/>
      <c r="HY591" s="2"/>
      <c r="HZ591" s="2"/>
      <c r="IA591" s="2"/>
      <c r="IB591" s="2"/>
      <c r="IC591" s="2"/>
      <c r="ID591" s="2"/>
      <c r="IE591" s="2"/>
      <c r="IF591" s="2"/>
      <c r="IG591" s="2"/>
      <c r="IH591" s="2"/>
      <c r="II591" s="2"/>
      <c r="IJ591" s="2"/>
      <c r="IK591" s="2"/>
      <c r="IL591" s="2"/>
      <c r="IM591" s="2"/>
      <c r="IN591" s="2"/>
      <c r="IO591" s="2"/>
      <c r="IP591" s="2"/>
      <c r="IQ591" s="2"/>
    </row>
    <row r="592" spans="1:251" s="16" customFormat="1" ht="15" thickBot="1">
      <c r="A592" s="17"/>
      <c r="B592" s="18"/>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c r="AA592" s="19"/>
      <c r="AB592" s="19"/>
      <c r="AC592" s="19"/>
      <c r="AD592" s="19"/>
      <c r="AE592" s="19"/>
      <c r="AF592" s="19"/>
      <c r="AG592" s="19"/>
      <c r="AH592" s="19"/>
      <c r="AI592" s="19"/>
      <c r="AJ592" s="19"/>
      <c r="AK592" s="19"/>
      <c r="AL592" s="19"/>
      <c r="AM592" s="19"/>
      <c r="AN592" s="19"/>
      <c r="AO592" s="19"/>
      <c r="AP592" s="19"/>
      <c r="AQ592" s="19"/>
      <c r="AR592" s="19"/>
      <c r="AS592" s="19"/>
      <c r="AT592" s="19"/>
      <c r="AU592" s="19"/>
      <c r="AV592" s="19"/>
      <c r="AW592" s="19"/>
      <c r="AX592" s="20"/>
      <c r="AY592" s="2"/>
      <c r="AZ592" s="2"/>
      <c r="BA592" s="2"/>
      <c r="BB592" s="23"/>
      <c r="BC592" s="24"/>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c r="FD592" s="2"/>
      <c r="FE592" s="2"/>
      <c r="FF592" s="2"/>
      <c r="FG592" s="2"/>
      <c r="FH592" s="2"/>
      <c r="FI592" s="2"/>
      <c r="FJ592" s="2"/>
      <c r="FK592" s="2"/>
      <c r="FL592" s="2"/>
      <c r="FM592" s="2"/>
      <c r="FN592" s="2"/>
      <c r="FO592" s="2"/>
      <c r="FP592" s="2"/>
      <c r="FQ592" s="2"/>
      <c r="FR592" s="2"/>
      <c r="FS592" s="2"/>
      <c r="FT592" s="2"/>
      <c r="FU592" s="2"/>
      <c r="FV592" s="2"/>
      <c r="FW592" s="2"/>
      <c r="FX592" s="2"/>
      <c r="FY592" s="2"/>
      <c r="FZ592" s="2"/>
      <c r="GA592" s="2"/>
      <c r="GB592" s="2"/>
      <c r="GC592" s="2"/>
      <c r="GD592" s="2"/>
      <c r="GE592" s="2"/>
      <c r="GF592" s="2"/>
      <c r="GG592" s="2"/>
      <c r="GH592" s="2"/>
      <c r="GI592" s="2"/>
      <c r="GJ592" s="2"/>
      <c r="GK592" s="2"/>
      <c r="GL592" s="2"/>
      <c r="GM592" s="2"/>
      <c r="GN592" s="2"/>
      <c r="GO592" s="2"/>
      <c r="GP592" s="2"/>
      <c r="GQ592" s="2"/>
      <c r="GR592" s="2"/>
      <c r="GS592" s="2"/>
      <c r="GT592" s="2"/>
      <c r="GU592" s="2"/>
      <c r="GV592" s="2"/>
      <c r="GW592" s="2"/>
      <c r="GX592" s="2"/>
      <c r="GY592" s="2"/>
      <c r="GZ592" s="2"/>
      <c r="HA592" s="2"/>
      <c r="HB592" s="2"/>
      <c r="HC592" s="2"/>
      <c r="HD592" s="2"/>
      <c r="HE592" s="2"/>
      <c r="HF592" s="2"/>
      <c r="HG592" s="2"/>
      <c r="HH592" s="2"/>
      <c r="HI592" s="2"/>
      <c r="HJ592" s="2"/>
      <c r="HK592" s="2"/>
      <c r="HL592" s="2"/>
      <c r="HM592" s="2"/>
      <c r="HN592" s="2"/>
      <c r="HO592" s="2"/>
      <c r="HP592" s="2"/>
      <c r="HQ592" s="2"/>
      <c r="HR592" s="2"/>
      <c r="HS592" s="2"/>
      <c r="HT592" s="2"/>
      <c r="HU592" s="2"/>
      <c r="HV592" s="2"/>
      <c r="HW592" s="2"/>
      <c r="HX592" s="2"/>
      <c r="HY592" s="2"/>
      <c r="HZ592" s="2"/>
      <c r="IA592" s="2"/>
      <c r="IB592" s="2"/>
      <c r="IC592" s="2"/>
      <c r="ID592" s="2"/>
      <c r="IE592" s="2"/>
      <c r="IF592" s="2"/>
      <c r="IG592" s="2"/>
      <c r="IH592" s="2"/>
      <c r="II592" s="2"/>
      <c r="IJ592" s="2"/>
      <c r="IK592" s="2"/>
      <c r="IL592" s="2"/>
      <c r="IM592" s="2"/>
      <c r="IN592" s="2"/>
      <c r="IO592" s="2"/>
      <c r="IP592" s="2"/>
      <c r="IQ592" s="2"/>
    </row>
    <row r="593" spans="1:251" s="16" customFormat="1" ht="18.75" customHeight="1">
      <c r="A593" s="2"/>
      <c r="B593" s="21"/>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c r="FD593" s="2"/>
      <c r="FE593" s="2"/>
      <c r="FF593" s="2"/>
      <c r="FG593" s="2"/>
      <c r="FH593" s="2"/>
      <c r="FI593" s="2"/>
      <c r="FJ593" s="2"/>
      <c r="FK593" s="2"/>
      <c r="FL593" s="2"/>
      <c r="FM593" s="2"/>
      <c r="FN593" s="2"/>
      <c r="FO593" s="2"/>
      <c r="FP593" s="2"/>
      <c r="FQ593" s="2"/>
      <c r="FR593" s="2"/>
      <c r="FS593" s="2"/>
      <c r="FT593" s="2"/>
      <c r="FU593" s="2"/>
      <c r="FV593" s="2"/>
      <c r="FW593" s="2"/>
      <c r="FX593" s="2"/>
      <c r="FY593" s="2"/>
      <c r="FZ593" s="2"/>
      <c r="GA593" s="2"/>
      <c r="GB593" s="2"/>
      <c r="GC593" s="2"/>
      <c r="GD593" s="2"/>
      <c r="GE593" s="2"/>
      <c r="GF593" s="2"/>
      <c r="GG593" s="2"/>
      <c r="GH593" s="2"/>
      <c r="GI593" s="2"/>
      <c r="GJ593" s="2"/>
      <c r="GK593" s="2"/>
      <c r="GL593" s="2"/>
      <c r="GM593" s="2"/>
      <c r="GN593" s="2"/>
      <c r="GO593" s="2"/>
      <c r="GP593" s="2"/>
      <c r="GQ593" s="2"/>
      <c r="GR593" s="2"/>
      <c r="GS593" s="2"/>
      <c r="GT593" s="2"/>
      <c r="GU593" s="2"/>
      <c r="GV593" s="2"/>
      <c r="GW593" s="2"/>
      <c r="GX593" s="2"/>
      <c r="GY593" s="2"/>
      <c r="GZ593" s="2"/>
      <c r="HA593" s="2"/>
      <c r="HB593" s="2"/>
      <c r="HC593" s="2"/>
      <c r="HD593" s="2"/>
      <c r="HE593" s="2"/>
      <c r="HF593" s="2"/>
      <c r="HG593" s="2"/>
      <c r="HH593" s="2"/>
      <c r="HI593" s="2"/>
      <c r="HJ593" s="2"/>
      <c r="HK593" s="2"/>
      <c r="HL593" s="2"/>
      <c r="HM593" s="2"/>
      <c r="HN593" s="2"/>
      <c r="HO593" s="2"/>
      <c r="HP593" s="2"/>
      <c r="HQ593" s="2"/>
      <c r="HR593" s="2"/>
      <c r="HS593" s="2"/>
      <c r="HT593" s="2"/>
      <c r="HU593" s="2"/>
      <c r="HV593" s="2"/>
      <c r="HW593" s="2"/>
      <c r="HX593" s="2"/>
      <c r="HY593" s="2"/>
      <c r="HZ593" s="2"/>
      <c r="IA593" s="2"/>
      <c r="IB593" s="2"/>
      <c r="IC593" s="2"/>
      <c r="ID593" s="2"/>
      <c r="IE593" s="2"/>
      <c r="IF593" s="2"/>
      <c r="IG593" s="2"/>
      <c r="IH593" s="2"/>
      <c r="II593" s="2"/>
      <c r="IJ593" s="2"/>
      <c r="IK593" s="2"/>
      <c r="IL593" s="2"/>
      <c r="IM593" s="2"/>
      <c r="IN593" s="2"/>
      <c r="IO593" s="2"/>
      <c r="IP593" s="2"/>
      <c r="IQ593" s="2"/>
    </row>
    <row r="594" spans="1:251" s="16" customFormat="1" ht="18.75" customHeight="1" thickBot="1">
      <c r="A594" s="11"/>
      <c r="B594" s="10" t="s">
        <v>3</v>
      </c>
      <c r="C594" s="8"/>
      <c r="D594" s="8"/>
      <c r="E594" s="8"/>
      <c r="F594" s="8"/>
      <c r="G594" s="8"/>
      <c r="H594" s="8"/>
      <c r="I594" s="8"/>
      <c r="J594" s="8"/>
      <c r="K594" s="8"/>
      <c r="L594" s="9"/>
      <c r="M594" s="9"/>
      <c r="N594" s="9"/>
      <c r="O594" s="9"/>
      <c r="P594" s="8"/>
      <c r="Q594" s="8"/>
      <c r="R594" s="8"/>
      <c r="S594" s="8"/>
      <c r="T594" s="8"/>
      <c r="U594" s="8"/>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c r="AR594" s="10"/>
      <c r="AS594" s="10"/>
      <c r="AT594" s="10"/>
      <c r="AU594" s="10"/>
      <c r="AV594" s="10"/>
      <c r="AW594" s="10"/>
      <c r="AX594" s="10"/>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c r="FD594" s="2"/>
      <c r="FE594" s="2"/>
      <c r="FF594" s="2"/>
      <c r="FG594" s="2"/>
      <c r="FH594" s="2"/>
      <c r="FI594" s="2"/>
      <c r="FJ594" s="2"/>
      <c r="FK594" s="2"/>
      <c r="FL594" s="2"/>
      <c r="FM594" s="2"/>
      <c r="FN594" s="2"/>
      <c r="FO594" s="2"/>
      <c r="FP594" s="2"/>
      <c r="FQ594" s="2"/>
      <c r="FR594" s="2"/>
      <c r="FS594" s="2"/>
      <c r="FT594" s="2"/>
      <c r="FU594" s="2"/>
      <c r="FV594" s="2"/>
      <c r="FW594" s="2"/>
      <c r="FX594" s="2"/>
      <c r="FY594" s="2"/>
      <c r="FZ594" s="2"/>
      <c r="GA594" s="2"/>
      <c r="GB594" s="2"/>
      <c r="GC594" s="2"/>
      <c r="GD594" s="2"/>
      <c r="GE594" s="2"/>
      <c r="GF594" s="2"/>
      <c r="GG594" s="2"/>
      <c r="GH594" s="2"/>
      <c r="GI594" s="2"/>
      <c r="GJ594" s="2"/>
      <c r="GK594" s="2"/>
      <c r="GL594" s="2"/>
      <c r="GM594" s="2"/>
      <c r="GN594" s="2"/>
      <c r="GO594" s="2"/>
      <c r="GP594" s="2"/>
      <c r="GQ594" s="2"/>
      <c r="GR594" s="2"/>
      <c r="GS594" s="2"/>
      <c r="GT594" s="2"/>
      <c r="GU594" s="2"/>
      <c r="GV594" s="2"/>
      <c r="GW594" s="2"/>
      <c r="GX594" s="2"/>
      <c r="GY594" s="2"/>
      <c r="GZ594" s="2"/>
      <c r="HA594" s="2"/>
      <c r="HB594" s="2"/>
      <c r="HC594" s="2"/>
      <c r="HD594" s="2"/>
      <c r="HE594" s="2"/>
      <c r="HF594" s="2"/>
      <c r="HG594" s="2"/>
      <c r="HH594" s="2"/>
      <c r="HI594" s="2"/>
      <c r="HJ594" s="2"/>
      <c r="HK594" s="2"/>
      <c r="HL594" s="2"/>
      <c r="HM594" s="2"/>
      <c r="HN594" s="2"/>
      <c r="HO594" s="2"/>
      <c r="HP594" s="2"/>
      <c r="HQ594" s="2"/>
      <c r="HR594" s="2"/>
      <c r="HS594" s="2"/>
      <c r="HT594" s="2"/>
      <c r="HU594" s="2"/>
      <c r="HV594" s="2"/>
      <c r="HW594" s="2"/>
      <c r="HX594" s="2"/>
      <c r="HY594" s="2"/>
      <c r="HZ594" s="2"/>
      <c r="IA594" s="2"/>
      <c r="IB594" s="2"/>
      <c r="IC594" s="2"/>
      <c r="ID594" s="2"/>
      <c r="IE594" s="2"/>
      <c r="IF594" s="2"/>
      <c r="IG594" s="2"/>
      <c r="IH594" s="2"/>
      <c r="II594" s="2"/>
      <c r="IJ594" s="2"/>
      <c r="IK594" s="2"/>
      <c r="IL594" s="2"/>
      <c r="IM594" s="2"/>
      <c r="IN594" s="2"/>
      <c r="IO594" s="2"/>
      <c r="IP594" s="2"/>
      <c r="IQ594" s="2"/>
    </row>
    <row r="595" spans="1:251" s="16" customFormat="1" ht="18.75" customHeight="1">
      <c r="A595" s="8"/>
      <c r="B595" s="12"/>
      <c r="C595" s="7"/>
      <c r="D595" s="7"/>
      <c r="E595" s="7"/>
      <c r="F595" s="7"/>
      <c r="G595" s="7"/>
      <c r="H595" s="7"/>
      <c r="I595" s="7"/>
      <c r="J595" s="7"/>
      <c r="K595" s="7"/>
      <c r="L595" s="13"/>
      <c r="M595" s="13"/>
      <c r="N595" s="13"/>
      <c r="O595" s="13"/>
      <c r="P595" s="7"/>
      <c r="Q595" s="7"/>
      <c r="R595" s="7"/>
      <c r="S595" s="7"/>
      <c r="T595" s="7"/>
      <c r="U595" s="7"/>
      <c r="V595" s="14"/>
      <c r="W595" s="14"/>
      <c r="X595" s="14"/>
      <c r="Y595" s="14"/>
      <c r="Z595" s="14"/>
      <c r="AA595" s="14"/>
      <c r="AB595" s="14"/>
      <c r="AC595" s="14"/>
      <c r="AD595" s="14"/>
      <c r="AE595" s="14"/>
      <c r="AF595" s="14"/>
      <c r="AG595" s="14"/>
      <c r="AH595" s="14"/>
      <c r="AI595" s="14"/>
      <c r="AJ595" s="14"/>
      <c r="AK595" s="14"/>
      <c r="AL595" s="14"/>
      <c r="AM595" s="14"/>
      <c r="AN595" s="14"/>
      <c r="AO595" s="14"/>
      <c r="AP595" s="14"/>
      <c r="AQ595" s="14"/>
      <c r="AR595" s="14"/>
      <c r="AS595" s="14"/>
      <c r="AT595" s="14"/>
      <c r="AU595" s="14"/>
      <c r="AV595" s="14"/>
      <c r="AW595" s="14"/>
      <c r="AX595" s="15"/>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c r="FD595" s="2"/>
      <c r="FE595" s="2"/>
      <c r="FF595" s="2"/>
      <c r="FG595" s="2"/>
      <c r="FH595" s="2"/>
      <c r="FI595" s="2"/>
      <c r="FJ595" s="2"/>
      <c r="FK595" s="2"/>
      <c r="FL595" s="2"/>
      <c r="FM595" s="2"/>
      <c r="FN595" s="2"/>
      <c r="FO595" s="2"/>
      <c r="FP595" s="2"/>
      <c r="FQ595" s="2"/>
      <c r="FR595" s="2"/>
      <c r="FS595" s="2"/>
      <c r="FT595" s="2"/>
      <c r="FU595" s="2"/>
      <c r="FV595" s="2"/>
      <c r="FW595" s="2"/>
      <c r="FX595" s="2"/>
      <c r="FY595" s="2"/>
      <c r="FZ595" s="2"/>
      <c r="GA595" s="2"/>
      <c r="GB595" s="2"/>
      <c r="GC595" s="2"/>
      <c r="GD595" s="2"/>
      <c r="GE595" s="2"/>
      <c r="GF595" s="2"/>
      <c r="GG595" s="2"/>
      <c r="GH595" s="2"/>
      <c r="GI595" s="2"/>
      <c r="GJ595" s="2"/>
      <c r="GK595" s="2"/>
      <c r="GL595" s="2"/>
      <c r="GM595" s="2"/>
      <c r="GN595" s="2"/>
      <c r="GO595" s="2"/>
      <c r="GP595" s="2"/>
      <c r="GQ595" s="2"/>
      <c r="GR595" s="2"/>
      <c r="GS595" s="2"/>
      <c r="GT595" s="2"/>
      <c r="GU595" s="2"/>
      <c r="GV595" s="2"/>
      <c r="GW595" s="2"/>
      <c r="GX595" s="2"/>
      <c r="GY595" s="2"/>
      <c r="GZ595" s="2"/>
      <c r="HA595" s="2"/>
      <c r="HB595" s="2"/>
      <c r="HC595" s="2"/>
      <c r="HD595" s="2"/>
      <c r="HE595" s="2"/>
      <c r="HF595" s="2"/>
      <c r="HG595" s="2"/>
      <c r="HH595" s="2"/>
      <c r="HI595" s="2"/>
      <c r="HJ595" s="2"/>
      <c r="HK595" s="2"/>
      <c r="HL595" s="2"/>
      <c r="HM595" s="2"/>
      <c r="HN595" s="2"/>
      <c r="HO595" s="2"/>
      <c r="HP595" s="2"/>
      <c r="HQ595" s="2"/>
      <c r="HR595" s="2"/>
      <c r="HS595" s="2"/>
      <c r="HT595" s="2"/>
      <c r="HU595" s="2"/>
      <c r="HV595" s="2"/>
      <c r="HW595" s="2"/>
      <c r="HX595" s="2"/>
      <c r="HY595" s="2"/>
      <c r="HZ595" s="2"/>
      <c r="IA595" s="2"/>
      <c r="IB595" s="2"/>
      <c r="IC595" s="2"/>
      <c r="ID595" s="2"/>
      <c r="IE595" s="2"/>
      <c r="IF595" s="2"/>
      <c r="IG595" s="2"/>
      <c r="IH595" s="2"/>
      <c r="II595" s="2"/>
      <c r="IJ595" s="2"/>
      <c r="IK595" s="2"/>
      <c r="IL595" s="2"/>
      <c r="IM595" s="2"/>
      <c r="IN595" s="2"/>
      <c r="IO595" s="2"/>
      <c r="IP595" s="2"/>
      <c r="IQ595" s="2"/>
    </row>
    <row r="596" spans="1:251" s="16" customFormat="1" ht="18.75" customHeight="1">
      <c r="A596" s="8"/>
      <c r="B596" s="116" t="s">
        <v>149</v>
      </c>
      <c r="C596" s="117"/>
      <c r="D596" s="117"/>
      <c r="E596" s="117"/>
      <c r="F596" s="117"/>
      <c r="G596" s="117"/>
      <c r="H596" s="117"/>
      <c r="I596" s="117"/>
      <c r="J596" s="117"/>
      <c r="K596" s="117"/>
      <c r="L596" s="117"/>
      <c r="M596" s="117"/>
      <c r="N596" s="117"/>
      <c r="O596" s="117"/>
      <c r="P596" s="117"/>
      <c r="Q596" s="117"/>
      <c r="R596" s="117"/>
      <c r="S596" s="117"/>
      <c r="T596" s="117"/>
      <c r="U596" s="117"/>
      <c r="V596" s="117"/>
      <c r="W596" s="117"/>
      <c r="X596" s="117"/>
      <c r="Y596" s="117"/>
      <c r="Z596" s="117"/>
      <c r="AA596" s="117"/>
      <c r="AB596" s="117"/>
      <c r="AC596" s="117"/>
      <c r="AD596" s="117"/>
      <c r="AE596" s="117"/>
      <c r="AF596" s="117"/>
      <c r="AG596" s="117"/>
      <c r="AH596" s="117"/>
      <c r="AI596" s="117"/>
      <c r="AJ596" s="117"/>
      <c r="AK596" s="117"/>
      <c r="AL596" s="117"/>
      <c r="AM596" s="117"/>
      <c r="AN596" s="117"/>
      <c r="AO596" s="117"/>
      <c r="AP596" s="117"/>
      <c r="AQ596" s="117"/>
      <c r="AR596" s="117"/>
      <c r="AS596" s="117"/>
      <c r="AT596" s="117"/>
      <c r="AU596" s="117"/>
      <c r="AV596" s="117"/>
      <c r="AW596" s="117"/>
      <c r="AX596" s="118"/>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c r="FD596" s="2"/>
      <c r="FE596" s="2"/>
      <c r="FF596" s="2"/>
      <c r="FG596" s="2"/>
      <c r="FH596" s="2"/>
      <c r="FI596" s="2"/>
      <c r="FJ596" s="2"/>
      <c r="FK596" s="2"/>
      <c r="FL596" s="2"/>
      <c r="FM596" s="2"/>
      <c r="FN596" s="2"/>
      <c r="FO596" s="2"/>
      <c r="FP596" s="2"/>
      <c r="FQ596" s="2"/>
      <c r="FR596" s="2"/>
      <c r="FS596" s="2"/>
      <c r="FT596" s="2"/>
      <c r="FU596" s="2"/>
      <c r="FV596" s="2"/>
      <c r="FW596" s="2"/>
      <c r="FX596" s="2"/>
      <c r="FY596" s="2"/>
      <c r="FZ596" s="2"/>
      <c r="GA596" s="2"/>
      <c r="GB596" s="2"/>
      <c r="GC596" s="2"/>
      <c r="GD596" s="2"/>
      <c r="GE596" s="2"/>
      <c r="GF596" s="2"/>
      <c r="GG596" s="2"/>
      <c r="GH596" s="2"/>
      <c r="GI596" s="2"/>
      <c r="GJ596" s="2"/>
      <c r="GK596" s="2"/>
      <c r="GL596" s="2"/>
      <c r="GM596" s="2"/>
      <c r="GN596" s="2"/>
      <c r="GO596" s="2"/>
      <c r="GP596" s="2"/>
      <c r="GQ596" s="2"/>
      <c r="GR596" s="2"/>
      <c r="GS596" s="2"/>
      <c r="GT596" s="2"/>
      <c r="GU596" s="2"/>
      <c r="GV596" s="2"/>
      <c r="GW596" s="2"/>
      <c r="GX596" s="2"/>
      <c r="GY596" s="2"/>
      <c r="GZ596" s="2"/>
      <c r="HA596" s="2"/>
      <c r="HB596" s="2"/>
      <c r="HC596" s="2"/>
      <c r="HD596" s="2"/>
      <c r="HE596" s="2"/>
      <c r="HF596" s="2"/>
      <c r="HG596" s="2"/>
      <c r="HH596" s="2"/>
      <c r="HI596" s="2"/>
      <c r="HJ596" s="2"/>
      <c r="HK596" s="2"/>
      <c r="HL596" s="2"/>
      <c r="HM596" s="2"/>
      <c r="HN596" s="2"/>
      <c r="HO596" s="2"/>
      <c r="HP596" s="2"/>
      <c r="HQ596" s="2"/>
      <c r="HR596" s="2"/>
      <c r="HS596" s="2"/>
      <c r="HT596" s="2"/>
      <c r="HU596" s="2"/>
      <c r="HV596" s="2"/>
      <c r="HW596" s="2"/>
      <c r="HX596" s="2"/>
      <c r="HY596" s="2"/>
      <c r="HZ596" s="2"/>
      <c r="IA596" s="2"/>
      <c r="IB596" s="2"/>
      <c r="IC596" s="2"/>
      <c r="ID596" s="2"/>
      <c r="IE596" s="2"/>
      <c r="IF596" s="2"/>
      <c r="IG596" s="2"/>
      <c r="IH596" s="2"/>
      <c r="II596" s="2"/>
      <c r="IJ596" s="2"/>
      <c r="IK596" s="2"/>
      <c r="IL596" s="2"/>
      <c r="IM596" s="2"/>
      <c r="IN596" s="2"/>
      <c r="IO596" s="2"/>
      <c r="IP596" s="2"/>
      <c r="IQ596" s="2"/>
    </row>
    <row r="597" spans="1:251">
      <c r="A597" s="8"/>
      <c r="B597" s="116"/>
      <c r="C597" s="117"/>
      <c r="D597" s="117"/>
      <c r="E597" s="117"/>
      <c r="F597" s="117"/>
      <c r="G597" s="117"/>
      <c r="H597" s="117"/>
      <c r="I597" s="117"/>
      <c r="J597" s="117"/>
      <c r="K597" s="117"/>
      <c r="L597" s="117"/>
      <c r="M597" s="117"/>
      <c r="N597" s="117"/>
      <c r="O597" s="117"/>
      <c r="P597" s="117"/>
      <c r="Q597" s="117"/>
      <c r="R597" s="117"/>
      <c r="S597" s="117"/>
      <c r="T597" s="117"/>
      <c r="U597" s="117"/>
      <c r="V597" s="117"/>
      <c r="W597" s="117"/>
      <c r="X597" s="117"/>
      <c r="Y597" s="117"/>
      <c r="Z597" s="117"/>
      <c r="AA597" s="117"/>
      <c r="AB597" s="117"/>
      <c r="AC597" s="117"/>
      <c r="AD597" s="117"/>
      <c r="AE597" s="117"/>
      <c r="AF597" s="117"/>
      <c r="AG597" s="117"/>
      <c r="AH597" s="117"/>
      <c r="AI597" s="117"/>
      <c r="AJ597" s="117"/>
      <c r="AK597" s="117"/>
      <c r="AL597" s="117"/>
      <c r="AM597" s="117"/>
      <c r="AN597" s="117"/>
      <c r="AO597" s="117"/>
      <c r="AP597" s="117"/>
      <c r="AQ597" s="117"/>
      <c r="AR597" s="117"/>
      <c r="AS597" s="117"/>
      <c r="AT597" s="117"/>
      <c r="AU597" s="117"/>
      <c r="AV597" s="117"/>
      <c r="AW597" s="117"/>
      <c r="AX597" s="118"/>
    </row>
    <row r="598" spans="1:251">
      <c r="A598" s="8"/>
      <c r="B598" s="116"/>
      <c r="C598" s="117"/>
      <c r="D598" s="117"/>
      <c r="E598" s="117"/>
      <c r="F598" s="117"/>
      <c r="G598" s="117"/>
      <c r="H598" s="117"/>
      <c r="I598" s="117"/>
      <c r="J598" s="117"/>
      <c r="K598" s="117"/>
      <c r="L598" s="117"/>
      <c r="M598" s="117"/>
      <c r="N598" s="117"/>
      <c r="O598" s="117"/>
      <c r="P598" s="117"/>
      <c r="Q598" s="117"/>
      <c r="R598" s="117"/>
      <c r="S598" s="117"/>
      <c r="T598" s="117"/>
      <c r="U598" s="117"/>
      <c r="V598" s="117"/>
      <c r="W598" s="117"/>
      <c r="X598" s="117"/>
      <c r="Y598" s="117"/>
      <c r="Z598" s="117"/>
      <c r="AA598" s="117"/>
      <c r="AB598" s="117"/>
      <c r="AC598" s="117"/>
      <c r="AD598" s="117"/>
      <c r="AE598" s="117"/>
      <c r="AF598" s="117"/>
      <c r="AG598" s="117"/>
      <c r="AH598" s="117"/>
      <c r="AI598" s="117"/>
      <c r="AJ598" s="117"/>
      <c r="AK598" s="117"/>
      <c r="AL598" s="117"/>
      <c r="AM598" s="117"/>
      <c r="AN598" s="117"/>
      <c r="AO598" s="117"/>
      <c r="AP598" s="117"/>
      <c r="AQ598" s="117"/>
      <c r="AR598" s="117"/>
      <c r="AS598" s="117"/>
      <c r="AT598" s="117"/>
      <c r="AU598" s="117"/>
      <c r="AV598" s="117"/>
      <c r="AW598" s="117"/>
      <c r="AX598" s="118"/>
    </row>
    <row r="599" spans="1:251">
      <c r="A599" s="8"/>
      <c r="B599" s="116"/>
      <c r="C599" s="117"/>
      <c r="D599" s="117"/>
      <c r="E599" s="117"/>
      <c r="F599" s="117"/>
      <c r="G599" s="117"/>
      <c r="H599" s="117"/>
      <c r="I599" s="117"/>
      <c r="J599" s="117"/>
      <c r="K599" s="117"/>
      <c r="L599" s="117"/>
      <c r="M599" s="117"/>
      <c r="N599" s="117"/>
      <c r="O599" s="117"/>
      <c r="P599" s="117"/>
      <c r="Q599" s="117"/>
      <c r="R599" s="117"/>
      <c r="S599" s="117"/>
      <c r="T599" s="117"/>
      <c r="U599" s="117"/>
      <c r="V599" s="117"/>
      <c r="W599" s="117"/>
      <c r="X599" s="117"/>
      <c r="Y599" s="117"/>
      <c r="Z599" s="117"/>
      <c r="AA599" s="117"/>
      <c r="AB599" s="117"/>
      <c r="AC599" s="117"/>
      <c r="AD599" s="117"/>
      <c r="AE599" s="117"/>
      <c r="AF599" s="117"/>
      <c r="AG599" s="117"/>
      <c r="AH599" s="117"/>
      <c r="AI599" s="117"/>
      <c r="AJ599" s="117"/>
      <c r="AK599" s="117"/>
      <c r="AL599" s="117"/>
      <c r="AM599" s="117"/>
      <c r="AN599" s="117"/>
      <c r="AO599" s="117"/>
      <c r="AP599" s="117"/>
      <c r="AQ599" s="117"/>
      <c r="AR599" s="117"/>
      <c r="AS599" s="117"/>
      <c r="AT599" s="117"/>
      <c r="AU599" s="117"/>
      <c r="AV599" s="117"/>
      <c r="AW599" s="117"/>
      <c r="AX599" s="118"/>
    </row>
    <row r="600" spans="1:251">
      <c r="A600" s="8"/>
      <c r="B600" s="116"/>
      <c r="C600" s="117"/>
      <c r="D600" s="117"/>
      <c r="E600" s="117"/>
      <c r="F600" s="117"/>
      <c r="G600" s="117"/>
      <c r="H600" s="117"/>
      <c r="I600" s="117"/>
      <c r="J600" s="117"/>
      <c r="K600" s="117"/>
      <c r="L600" s="117"/>
      <c r="M600" s="117"/>
      <c r="N600" s="117"/>
      <c r="O600" s="117"/>
      <c r="P600" s="117"/>
      <c r="Q600" s="117"/>
      <c r="R600" s="117"/>
      <c r="S600" s="117"/>
      <c r="T600" s="117"/>
      <c r="U600" s="117"/>
      <c r="V600" s="117"/>
      <c r="W600" s="117"/>
      <c r="X600" s="117"/>
      <c r="Y600" s="117"/>
      <c r="Z600" s="117"/>
      <c r="AA600" s="117"/>
      <c r="AB600" s="117"/>
      <c r="AC600" s="117"/>
      <c r="AD600" s="117"/>
      <c r="AE600" s="117"/>
      <c r="AF600" s="117"/>
      <c r="AG600" s="117"/>
      <c r="AH600" s="117"/>
      <c r="AI600" s="117"/>
      <c r="AJ600" s="117"/>
      <c r="AK600" s="117"/>
      <c r="AL600" s="117"/>
      <c r="AM600" s="117"/>
      <c r="AN600" s="117"/>
      <c r="AO600" s="117"/>
      <c r="AP600" s="117"/>
      <c r="AQ600" s="117"/>
      <c r="AR600" s="117"/>
      <c r="AS600" s="117"/>
      <c r="AT600" s="117"/>
      <c r="AU600" s="117"/>
      <c r="AV600" s="117"/>
      <c r="AW600" s="117"/>
      <c r="AX600" s="118"/>
    </row>
    <row r="601" spans="1:251" ht="15" thickBot="1">
      <c r="A601" s="17"/>
      <c r="B601" s="18"/>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c r="AK601" s="19"/>
      <c r="AL601" s="19"/>
      <c r="AM601" s="19"/>
      <c r="AN601" s="19"/>
      <c r="AO601" s="19"/>
      <c r="AP601" s="19"/>
      <c r="AQ601" s="19"/>
      <c r="AR601" s="19"/>
      <c r="AS601" s="19"/>
      <c r="AT601" s="19"/>
      <c r="AU601" s="19"/>
      <c r="AV601" s="19"/>
      <c r="AW601" s="19"/>
      <c r="AX601" s="20"/>
    </row>
    <row r="602" spans="1:251">
      <c r="B602" s="21"/>
      <c r="DI602" s="6"/>
    </row>
    <row r="603" spans="1:251" ht="24.75" customHeight="1">
      <c r="B603" s="10" t="s">
        <v>4</v>
      </c>
      <c r="C603" s="8"/>
      <c r="D603" s="8"/>
      <c r="E603" s="8"/>
      <c r="F603" s="8"/>
      <c r="G603" s="8"/>
      <c r="H603" s="8"/>
      <c r="I603" s="8"/>
      <c r="J603" s="8"/>
      <c r="K603" s="8"/>
      <c r="L603" s="9"/>
      <c r="M603" s="9"/>
      <c r="N603" s="9"/>
      <c r="O603" s="9"/>
      <c r="P603" s="8"/>
      <c r="Q603" s="8"/>
      <c r="R603" s="8"/>
      <c r="S603" s="8"/>
      <c r="T603" s="8"/>
      <c r="U603" s="8"/>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c r="AR603" s="10"/>
      <c r="AS603" s="10"/>
      <c r="AT603" s="10"/>
      <c r="AU603" s="10"/>
      <c r="AV603" s="10"/>
      <c r="AW603" s="10"/>
      <c r="AX603" s="10"/>
      <c r="DI603" s="6"/>
    </row>
    <row r="604" spans="1:251" ht="15" thickBot="1">
      <c r="B604" s="8"/>
      <c r="C604" s="8"/>
      <c r="D604" s="8"/>
      <c r="E604" s="8"/>
      <c r="F604" s="8"/>
      <c r="G604" s="8"/>
      <c r="H604" s="8"/>
      <c r="I604" s="8"/>
      <c r="J604" s="8"/>
      <c r="K604" s="8"/>
      <c r="L604" s="9"/>
      <c r="M604" s="9"/>
      <c r="N604" s="9"/>
      <c r="O604" s="9"/>
      <c r="P604" s="8"/>
      <c r="Q604" s="8"/>
      <c r="R604" s="8"/>
      <c r="S604" s="8"/>
      <c r="T604" s="8"/>
      <c r="U604" s="8"/>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c r="AR604" s="10"/>
      <c r="AS604" s="10"/>
      <c r="AT604" s="10"/>
      <c r="AU604" s="10"/>
      <c r="AV604" s="10"/>
      <c r="AW604" s="10"/>
      <c r="AX604" s="22" t="s">
        <v>5</v>
      </c>
      <c r="DI604" s="6"/>
    </row>
    <row r="605" spans="1:251">
      <c r="A605" s="8"/>
      <c r="B605" s="119" t="s">
        <v>6</v>
      </c>
      <c r="C605" s="120"/>
      <c r="D605" s="120"/>
      <c r="E605" s="120"/>
      <c r="F605" s="120"/>
      <c r="G605" s="120"/>
      <c r="H605" s="120"/>
      <c r="I605" s="120"/>
      <c r="J605" s="120"/>
      <c r="K605" s="120"/>
      <c r="L605" s="120"/>
      <c r="M605" s="120"/>
      <c r="N605" s="120"/>
      <c r="O605" s="120"/>
      <c r="P605" s="120"/>
      <c r="Q605" s="120"/>
      <c r="R605" s="120"/>
      <c r="S605" s="120"/>
      <c r="T605" s="120"/>
      <c r="U605" s="120"/>
      <c r="V605" s="120"/>
      <c r="W605" s="120"/>
      <c r="X605" s="120"/>
      <c r="Y605" s="120"/>
      <c r="Z605" s="121"/>
      <c r="AA605" s="125" t="s">
        <v>12</v>
      </c>
      <c r="AB605" s="120"/>
      <c r="AC605" s="120"/>
      <c r="AD605" s="120"/>
      <c r="AE605" s="120"/>
      <c r="AF605" s="120"/>
      <c r="AG605" s="120"/>
      <c r="AH605" s="120"/>
      <c r="AI605" s="121"/>
      <c r="AJ605" s="125" t="s">
        <v>13</v>
      </c>
      <c r="AK605" s="120"/>
      <c r="AL605" s="120"/>
      <c r="AM605" s="120"/>
      <c r="AN605" s="120"/>
      <c r="AO605" s="120"/>
      <c r="AP605" s="120"/>
      <c r="AQ605" s="120"/>
      <c r="AR605" s="121"/>
      <c r="AS605" s="125" t="s">
        <v>7</v>
      </c>
      <c r="AT605" s="120"/>
      <c r="AU605" s="120"/>
      <c r="AV605" s="120"/>
      <c r="AW605" s="120"/>
      <c r="AX605" s="127"/>
      <c r="DI605" s="6"/>
    </row>
    <row r="606" spans="1:251">
      <c r="A606" s="8"/>
      <c r="B606" s="122"/>
      <c r="C606" s="123"/>
      <c r="D606" s="123"/>
      <c r="E606" s="123"/>
      <c r="F606" s="123"/>
      <c r="G606" s="123"/>
      <c r="H606" s="123"/>
      <c r="I606" s="123"/>
      <c r="J606" s="123"/>
      <c r="K606" s="123"/>
      <c r="L606" s="123"/>
      <c r="M606" s="123"/>
      <c r="N606" s="123"/>
      <c r="O606" s="123"/>
      <c r="P606" s="123"/>
      <c r="Q606" s="123"/>
      <c r="R606" s="123"/>
      <c r="S606" s="123"/>
      <c r="T606" s="123"/>
      <c r="U606" s="123"/>
      <c r="V606" s="123"/>
      <c r="W606" s="123"/>
      <c r="X606" s="123"/>
      <c r="Y606" s="123"/>
      <c r="Z606" s="124"/>
      <c r="AA606" s="126"/>
      <c r="AB606" s="123"/>
      <c r="AC606" s="123"/>
      <c r="AD606" s="123"/>
      <c r="AE606" s="123"/>
      <c r="AF606" s="123"/>
      <c r="AG606" s="123"/>
      <c r="AH606" s="123"/>
      <c r="AI606" s="124"/>
      <c r="AJ606" s="126"/>
      <c r="AK606" s="123"/>
      <c r="AL606" s="123"/>
      <c r="AM606" s="123"/>
      <c r="AN606" s="123"/>
      <c r="AO606" s="123"/>
      <c r="AP606" s="123"/>
      <c r="AQ606" s="123"/>
      <c r="AR606" s="124"/>
      <c r="AS606" s="126"/>
      <c r="AT606" s="123"/>
      <c r="AU606" s="123"/>
      <c r="AV606" s="123"/>
      <c r="AW606" s="123"/>
      <c r="AX606" s="128"/>
    </row>
    <row r="607" spans="1:251" ht="12" customHeight="1">
      <c r="A607" s="8"/>
      <c r="B607" s="25"/>
      <c r="C607" s="91" t="s">
        <v>150</v>
      </c>
      <c r="D607" s="92"/>
      <c r="E607" s="92"/>
      <c r="F607" s="92"/>
      <c r="G607" s="92"/>
      <c r="H607" s="92"/>
      <c r="I607" s="92"/>
      <c r="J607" s="92"/>
      <c r="K607" s="92"/>
      <c r="L607" s="92"/>
      <c r="M607" s="92"/>
      <c r="N607" s="92"/>
      <c r="O607" s="92"/>
      <c r="P607" s="92"/>
      <c r="Q607" s="92"/>
      <c r="R607" s="92"/>
      <c r="S607" s="92"/>
      <c r="T607" s="92"/>
      <c r="U607" s="92"/>
      <c r="V607" s="92"/>
      <c r="W607" s="92"/>
      <c r="X607" s="92"/>
      <c r="Y607" s="92"/>
      <c r="Z607" s="93"/>
      <c r="AA607" s="94">
        <v>5</v>
      </c>
      <c r="AB607" s="95"/>
      <c r="AC607" s="95"/>
      <c r="AD607" s="95"/>
      <c r="AE607" s="95"/>
      <c r="AF607" s="95"/>
      <c r="AG607" s="95"/>
      <c r="AH607" s="95"/>
      <c r="AI607" s="96"/>
      <c r="AJ607" s="94">
        <v>5</v>
      </c>
      <c r="AK607" s="95"/>
      <c r="AL607" s="95"/>
      <c r="AM607" s="95"/>
      <c r="AN607" s="95"/>
      <c r="AO607" s="95"/>
      <c r="AP607" s="95"/>
      <c r="AQ607" s="95"/>
      <c r="AR607" s="96"/>
      <c r="AS607" s="97"/>
      <c r="AT607" s="98"/>
      <c r="AU607" s="98"/>
      <c r="AV607" s="98"/>
      <c r="AW607" s="98"/>
      <c r="AX607" s="99"/>
    </row>
    <row r="608" spans="1:251" ht="12" customHeight="1" thickBot="1">
      <c r="A608" s="17"/>
      <c r="B608" s="100" t="s">
        <v>14</v>
      </c>
      <c r="C608" s="101"/>
      <c r="D608" s="101"/>
      <c r="E608" s="101"/>
      <c r="F608" s="101"/>
      <c r="G608" s="101"/>
      <c r="H608" s="101"/>
      <c r="I608" s="101"/>
      <c r="J608" s="101"/>
      <c r="K608" s="101"/>
      <c r="L608" s="101"/>
      <c r="M608" s="101"/>
      <c r="N608" s="101"/>
      <c r="O608" s="101"/>
      <c r="P608" s="101"/>
      <c r="Q608" s="101"/>
      <c r="R608" s="101"/>
      <c r="S608" s="101"/>
      <c r="T608" s="101"/>
      <c r="U608" s="101"/>
      <c r="V608" s="101"/>
      <c r="W608" s="101"/>
      <c r="X608" s="101"/>
      <c r="Y608" s="101"/>
      <c r="Z608" s="102"/>
      <c r="AA608" s="103">
        <f>SUM($AA$607:$AA$607)</f>
        <v>5</v>
      </c>
      <c r="AB608" s="104"/>
      <c r="AC608" s="104"/>
      <c r="AD608" s="104"/>
      <c r="AE608" s="104"/>
      <c r="AF608" s="104"/>
      <c r="AG608" s="104"/>
      <c r="AH608" s="104"/>
      <c r="AI608" s="105"/>
      <c r="AJ608" s="103">
        <f>SUM($AJ$607:$AJ$607)</f>
        <v>5</v>
      </c>
      <c r="AK608" s="104"/>
      <c r="AL608" s="104"/>
      <c r="AM608" s="104"/>
      <c r="AN608" s="104"/>
      <c r="AO608" s="104"/>
      <c r="AP608" s="104"/>
      <c r="AQ608" s="104"/>
      <c r="AR608" s="105"/>
      <c r="AS608" s="106"/>
      <c r="AT608" s="107"/>
      <c r="AU608" s="107"/>
      <c r="AV608" s="107"/>
      <c r="AW608" s="107"/>
      <c r="AX608" s="108"/>
      <c r="BC608" s="16"/>
    </row>
    <row r="609" spans="1:113" ht="12" customHeight="1"/>
    <row r="610" spans="1:113" ht="12" customHeight="1">
      <c r="A610" s="1" t="s">
        <v>0</v>
      </c>
      <c r="AW610" s="3"/>
      <c r="AX610" s="4"/>
      <c r="AY610" s="3"/>
    </row>
    <row r="611" spans="1:113" ht="12" customHeight="1"/>
    <row r="612" spans="1:113" ht="18.75">
      <c r="B612" s="109" t="s">
        <v>8</v>
      </c>
      <c r="C612" s="110"/>
      <c r="D612" s="110"/>
      <c r="E612" s="110"/>
      <c r="F612" s="110"/>
      <c r="G612" s="110"/>
      <c r="H612" s="110"/>
      <c r="I612" s="110"/>
      <c r="J612" s="110"/>
      <c r="K612" s="110"/>
      <c r="L612" s="110"/>
      <c r="M612" s="110"/>
      <c r="N612" s="110"/>
      <c r="O612" s="110"/>
      <c r="P612" s="110"/>
      <c r="Q612" s="110"/>
      <c r="R612" s="110"/>
      <c r="S612" s="110"/>
      <c r="T612" s="110"/>
      <c r="U612" s="110"/>
      <c r="V612" s="110"/>
      <c r="W612" s="110"/>
      <c r="X612" s="110"/>
      <c r="Y612" s="110"/>
      <c r="Z612" s="110"/>
      <c r="AA612" s="110"/>
      <c r="AB612" s="110"/>
      <c r="AC612" s="110"/>
      <c r="AD612" s="110"/>
      <c r="AE612" s="110"/>
      <c r="AF612" s="110"/>
      <c r="AG612" s="110"/>
      <c r="AH612" s="110"/>
      <c r="AI612" s="110"/>
      <c r="AJ612" s="110"/>
      <c r="AK612" s="110"/>
      <c r="AL612" s="110"/>
      <c r="AM612" s="110"/>
      <c r="AN612" s="110"/>
      <c r="AO612" s="110"/>
      <c r="AP612" s="110"/>
      <c r="AQ612" s="110"/>
      <c r="AR612" s="110"/>
      <c r="AS612" s="110"/>
      <c r="AT612" s="110"/>
      <c r="AU612" s="110"/>
      <c r="AV612" s="110"/>
      <c r="AW612" s="110"/>
      <c r="AX612" s="110"/>
    </row>
    <row r="613" spans="1:113">
      <c r="Z613" s="5"/>
      <c r="AD613" s="5"/>
      <c r="AE613" s="5"/>
      <c r="AF613" s="5"/>
      <c r="AG613" s="5"/>
      <c r="AH613" s="5"/>
      <c r="AI613" s="5"/>
      <c r="AO613" s="5"/>
    </row>
    <row r="614" spans="1:113" ht="13.5" thickBot="1">
      <c r="Z614" s="5"/>
      <c r="AD614" s="5"/>
      <c r="AE614" s="5"/>
      <c r="AF614" s="5"/>
      <c r="AG614" s="5"/>
      <c r="AH614" s="5"/>
      <c r="AI614" s="5"/>
      <c r="AO614" s="5"/>
      <c r="DI614" s="6"/>
    </row>
    <row r="615" spans="1:113" ht="15" thickBot="1">
      <c r="B615" s="111" t="s">
        <v>1</v>
      </c>
      <c r="C615" s="112"/>
      <c r="D615" s="112"/>
      <c r="E615" s="112"/>
      <c r="F615" s="112"/>
      <c r="G615" s="112"/>
      <c r="H615" s="113" t="s">
        <v>106</v>
      </c>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c r="AO615" s="114"/>
      <c r="AP615" s="114"/>
      <c r="AQ615" s="114"/>
      <c r="AR615" s="114"/>
      <c r="AS615" s="114"/>
      <c r="AT615" s="114"/>
      <c r="AU615" s="114"/>
      <c r="AV615" s="114"/>
      <c r="AW615" s="114"/>
      <c r="AX615" s="115"/>
    </row>
    <row r="616" spans="1:113" ht="12" customHeight="1">
      <c r="B616" s="7"/>
      <c r="C616" s="7"/>
      <c r="D616" s="7"/>
      <c r="E616" s="7"/>
      <c r="F616" s="7"/>
      <c r="G616" s="7"/>
      <c r="H616" s="8"/>
      <c r="I616" s="8"/>
      <c r="J616" s="8"/>
      <c r="K616" s="8"/>
      <c r="L616" s="9"/>
      <c r="M616" s="9"/>
      <c r="N616" s="9"/>
      <c r="O616" s="9"/>
      <c r="P616" s="8"/>
      <c r="Q616" s="8"/>
      <c r="R616" s="8"/>
      <c r="S616" s="8"/>
      <c r="T616" s="8"/>
      <c r="U616" s="8"/>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c r="AR616" s="10"/>
      <c r="AS616" s="10"/>
      <c r="AT616" s="10"/>
      <c r="AU616" s="10"/>
      <c r="AV616" s="10"/>
      <c r="AW616" s="10"/>
      <c r="AX616" s="10"/>
    </row>
    <row r="617" spans="1:113" ht="12" customHeight="1" thickBot="1">
      <c r="A617" s="11"/>
      <c r="B617" s="10" t="s">
        <v>2</v>
      </c>
      <c r="C617" s="8"/>
      <c r="D617" s="8"/>
      <c r="E617" s="8"/>
      <c r="F617" s="8"/>
      <c r="G617" s="8"/>
      <c r="H617" s="8"/>
      <c r="I617" s="8"/>
      <c r="J617" s="8"/>
      <c r="K617" s="8"/>
      <c r="L617" s="9"/>
      <c r="M617" s="9"/>
      <c r="N617" s="9"/>
      <c r="O617" s="9"/>
      <c r="P617" s="8"/>
      <c r="Q617" s="8"/>
      <c r="R617" s="8"/>
      <c r="S617" s="8"/>
      <c r="T617" s="8"/>
      <c r="U617" s="8"/>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c r="AR617" s="10"/>
      <c r="AS617" s="10"/>
      <c r="AT617" s="10"/>
      <c r="AU617" s="10"/>
      <c r="AV617" s="10"/>
      <c r="AW617" s="10"/>
      <c r="AX617" s="10"/>
    </row>
    <row r="618" spans="1:113" ht="12" customHeight="1">
      <c r="A618" s="8"/>
      <c r="B618" s="12"/>
      <c r="C618" s="7"/>
      <c r="D618" s="7"/>
      <c r="E618" s="7"/>
      <c r="F618" s="7"/>
      <c r="G618" s="7"/>
      <c r="H618" s="7"/>
      <c r="I618" s="7"/>
      <c r="J618" s="7"/>
      <c r="K618" s="7"/>
      <c r="L618" s="13"/>
      <c r="M618" s="13"/>
      <c r="N618" s="13"/>
      <c r="O618" s="13"/>
      <c r="P618" s="7"/>
      <c r="Q618" s="7"/>
      <c r="R618" s="7"/>
      <c r="S618" s="7"/>
      <c r="T618" s="7"/>
      <c r="U618" s="7"/>
      <c r="V618" s="14"/>
      <c r="W618" s="14"/>
      <c r="X618" s="14"/>
      <c r="Y618" s="14"/>
      <c r="Z618" s="14"/>
      <c r="AA618" s="14"/>
      <c r="AB618" s="14"/>
      <c r="AC618" s="14"/>
      <c r="AD618" s="14"/>
      <c r="AE618" s="14"/>
      <c r="AF618" s="14"/>
      <c r="AG618" s="14"/>
      <c r="AH618" s="14"/>
      <c r="AI618" s="14"/>
      <c r="AJ618" s="14"/>
      <c r="AK618" s="14"/>
      <c r="AL618" s="14"/>
      <c r="AM618" s="14"/>
      <c r="AN618" s="14"/>
      <c r="AO618" s="14"/>
      <c r="AP618" s="14"/>
      <c r="AQ618" s="14"/>
      <c r="AR618" s="14"/>
      <c r="AS618" s="14"/>
      <c r="AT618" s="14"/>
      <c r="AU618" s="14"/>
      <c r="AV618" s="14"/>
      <c r="AW618" s="14"/>
      <c r="AX618" s="15"/>
    </row>
    <row r="619" spans="1:113" ht="12" customHeight="1">
      <c r="A619" s="8"/>
      <c r="B619" s="116" t="s">
        <v>107</v>
      </c>
      <c r="C619" s="117"/>
      <c r="D619" s="117"/>
      <c r="E619" s="117"/>
      <c r="F619" s="117"/>
      <c r="G619" s="117"/>
      <c r="H619" s="117"/>
      <c r="I619" s="117"/>
      <c r="J619" s="117"/>
      <c r="K619" s="117"/>
      <c r="L619" s="117"/>
      <c r="M619" s="117"/>
      <c r="N619" s="117"/>
      <c r="O619" s="117"/>
      <c r="P619" s="117"/>
      <c r="Q619" s="117"/>
      <c r="R619" s="117"/>
      <c r="S619" s="117"/>
      <c r="T619" s="117"/>
      <c r="U619" s="117"/>
      <c r="V619" s="117"/>
      <c r="W619" s="117"/>
      <c r="X619" s="117"/>
      <c r="Y619" s="117"/>
      <c r="Z619" s="117"/>
      <c r="AA619" s="117"/>
      <c r="AB619" s="117"/>
      <c r="AC619" s="117"/>
      <c r="AD619" s="117"/>
      <c r="AE619" s="117"/>
      <c r="AF619" s="117"/>
      <c r="AG619" s="117"/>
      <c r="AH619" s="117"/>
      <c r="AI619" s="117"/>
      <c r="AJ619" s="117"/>
      <c r="AK619" s="117"/>
      <c r="AL619" s="117"/>
      <c r="AM619" s="117"/>
      <c r="AN619" s="117"/>
      <c r="AO619" s="117"/>
      <c r="AP619" s="117"/>
      <c r="AQ619" s="117"/>
      <c r="AR619" s="117"/>
      <c r="AS619" s="117"/>
      <c r="AT619" s="117"/>
      <c r="AU619" s="117"/>
      <c r="AV619" s="117"/>
      <c r="AW619" s="117"/>
      <c r="AX619" s="118"/>
      <c r="BC619" s="16"/>
    </row>
    <row r="620" spans="1:113" ht="12" customHeight="1">
      <c r="A620" s="8"/>
      <c r="B620" s="116"/>
      <c r="C620" s="117"/>
      <c r="D620" s="117"/>
      <c r="E620" s="117"/>
      <c r="F620" s="117"/>
      <c r="G620" s="117"/>
      <c r="H620" s="117"/>
      <c r="I620" s="117"/>
      <c r="J620" s="117"/>
      <c r="K620" s="117"/>
      <c r="L620" s="117"/>
      <c r="M620" s="117"/>
      <c r="N620" s="117"/>
      <c r="O620" s="117"/>
      <c r="P620" s="117"/>
      <c r="Q620" s="117"/>
      <c r="R620" s="117"/>
      <c r="S620" s="117"/>
      <c r="T620" s="117"/>
      <c r="U620" s="117"/>
      <c r="V620" s="117"/>
      <c r="W620" s="117"/>
      <c r="X620" s="117"/>
      <c r="Y620" s="117"/>
      <c r="Z620" s="117"/>
      <c r="AA620" s="117"/>
      <c r="AB620" s="117"/>
      <c r="AC620" s="117"/>
      <c r="AD620" s="117"/>
      <c r="AE620" s="117"/>
      <c r="AF620" s="117"/>
      <c r="AG620" s="117"/>
      <c r="AH620" s="117"/>
      <c r="AI620" s="117"/>
      <c r="AJ620" s="117"/>
      <c r="AK620" s="117"/>
      <c r="AL620" s="117"/>
      <c r="AM620" s="117"/>
      <c r="AN620" s="117"/>
      <c r="AO620" s="117"/>
      <c r="AP620" s="117"/>
      <c r="AQ620" s="117"/>
      <c r="AR620" s="117"/>
      <c r="AS620" s="117"/>
      <c r="AT620" s="117"/>
      <c r="AU620" s="117"/>
      <c r="AV620" s="117"/>
      <c r="AW620" s="117"/>
      <c r="AX620" s="118"/>
    </row>
    <row r="621" spans="1:113" ht="12" customHeight="1">
      <c r="A621" s="8"/>
      <c r="B621" s="116"/>
      <c r="C621" s="117"/>
      <c r="D621" s="117"/>
      <c r="E621" s="117"/>
      <c r="F621" s="117"/>
      <c r="G621" s="117"/>
      <c r="H621" s="117"/>
      <c r="I621" s="117"/>
      <c r="J621" s="117"/>
      <c r="K621" s="117"/>
      <c r="L621" s="117"/>
      <c r="M621" s="117"/>
      <c r="N621" s="117"/>
      <c r="O621" s="117"/>
      <c r="P621" s="117"/>
      <c r="Q621" s="117"/>
      <c r="R621" s="117"/>
      <c r="S621" s="117"/>
      <c r="T621" s="117"/>
      <c r="U621" s="117"/>
      <c r="V621" s="117"/>
      <c r="W621" s="117"/>
      <c r="X621" s="117"/>
      <c r="Y621" s="117"/>
      <c r="Z621" s="117"/>
      <c r="AA621" s="117"/>
      <c r="AB621" s="117"/>
      <c r="AC621" s="117"/>
      <c r="AD621" s="117"/>
      <c r="AE621" s="117"/>
      <c r="AF621" s="117"/>
      <c r="AG621" s="117"/>
      <c r="AH621" s="117"/>
      <c r="AI621" s="117"/>
      <c r="AJ621" s="117"/>
      <c r="AK621" s="117"/>
      <c r="AL621" s="117"/>
      <c r="AM621" s="117"/>
      <c r="AN621" s="117"/>
      <c r="AO621" s="117"/>
      <c r="AP621" s="117"/>
      <c r="AQ621" s="117"/>
      <c r="AR621" s="117"/>
      <c r="AS621" s="117"/>
      <c r="AT621" s="117"/>
      <c r="AU621" s="117"/>
      <c r="AV621" s="117"/>
      <c r="AW621" s="117"/>
      <c r="AX621" s="118"/>
    </row>
    <row r="622" spans="1:113" ht="12" customHeight="1">
      <c r="A622" s="8"/>
      <c r="B622" s="116"/>
      <c r="C622" s="117"/>
      <c r="D622" s="117"/>
      <c r="E622" s="117"/>
      <c r="F622" s="117"/>
      <c r="G622" s="117"/>
      <c r="H622" s="117"/>
      <c r="I622" s="117"/>
      <c r="J622" s="117"/>
      <c r="K622" s="117"/>
      <c r="L622" s="117"/>
      <c r="M622" s="117"/>
      <c r="N622" s="117"/>
      <c r="O622" s="117"/>
      <c r="P622" s="117"/>
      <c r="Q622" s="117"/>
      <c r="R622" s="117"/>
      <c r="S622" s="117"/>
      <c r="T622" s="117"/>
      <c r="U622" s="117"/>
      <c r="V622" s="117"/>
      <c r="W622" s="117"/>
      <c r="X622" s="117"/>
      <c r="Y622" s="117"/>
      <c r="Z622" s="117"/>
      <c r="AA622" s="117"/>
      <c r="AB622" s="117"/>
      <c r="AC622" s="117"/>
      <c r="AD622" s="117"/>
      <c r="AE622" s="117"/>
      <c r="AF622" s="117"/>
      <c r="AG622" s="117"/>
      <c r="AH622" s="117"/>
      <c r="AI622" s="117"/>
      <c r="AJ622" s="117"/>
      <c r="AK622" s="117"/>
      <c r="AL622" s="117"/>
      <c r="AM622" s="117"/>
      <c r="AN622" s="117"/>
      <c r="AO622" s="117"/>
      <c r="AP622" s="117"/>
      <c r="AQ622" s="117"/>
      <c r="AR622" s="117"/>
      <c r="AS622" s="117"/>
      <c r="AT622" s="117"/>
      <c r="AU622" s="117"/>
      <c r="AV622" s="117"/>
      <c r="AW622" s="117"/>
      <c r="AX622" s="118"/>
    </row>
    <row r="623" spans="1:113">
      <c r="A623" s="8"/>
      <c r="B623" s="116"/>
      <c r="C623" s="117"/>
      <c r="D623" s="117"/>
      <c r="E623" s="117"/>
      <c r="F623" s="117"/>
      <c r="G623" s="117"/>
      <c r="H623" s="117"/>
      <c r="I623" s="117"/>
      <c r="J623" s="117"/>
      <c r="K623" s="117"/>
      <c r="L623" s="117"/>
      <c r="M623" s="117"/>
      <c r="N623" s="117"/>
      <c r="O623" s="117"/>
      <c r="P623" s="117"/>
      <c r="Q623" s="117"/>
      <c r="R623" s="117"/>
      <c r="S623" s="117"/>
      <c r="T623" s="117"/>
      <c r="U623" s="117"/>
      <c r="V623" s="117"/>
      <c r="W623" s="117"/>
      <c r="X623" s="117"/>
      <c r="Y623" s="117"/>
      <c r="Z623" s="117"/>
      <c r="AA623" s="117"/>
      <c r="AB623" s="117"/>
      <c r="AC623" s="117"/>
      <c r="AD623" s="117"/>
      <c r="AE623" s="117"/>
      <c r="AF623" s="117"/>
      <c r="AG623" s="117"/>
      <c r="AH623" s="117"/>
      <c r="AI623" s="117"/>
      <c r="AJ623" s="117"/>
      <c r="AK623" s="117"/>
      <c r="AL623" s="117"/>
      <c r="AM623" s="117"/>
      <c r="AN623" s="117"/>
      <c r="AO623" s="117"/>
      <c r="AP623" s="117"/>
      <c r="AQ623" s="117"/>
      <c r="AR623" s="117"/>
      <c r="AS623" s="117"/>
      <c r="AT623" s="117"/>
      <c r="AU623" s="117"/>
      <c r="AV623" s="117"/>
      <c r="AW623" s="117"/>
      <c r="AX623" s="118"/>
    </row>
    <row r="624" spans="1:113" ht="15" thickBot="1">
      <c r="A624" s="17"/>
      <c r="B624" s="18"/>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c r="AA624" s="19"/>
      <c r="AB624" s="19"/>
      <c r="AC624" s="19"/>
      <c r="AD624" s="19"/>
      <c r="AE624" s="19"/>
      <c r="AF624" s="19"/>
      <c r="AG624" s="19"/>
      <c r="AH624" s="19"/>
      <c r="AI624" s="19"/>
      <c r="AJ624" s="19"/>
      <c r="AK624" s="19"/>
      <c r="AL624" s="19"/>
      <c r="AM624" s="19"/>
      <c r="AN624" s="19"/>
      <c r="AO624" s="19"/>
      <c r="AP624" s="19"/>
      <c r="AQ624" s="19"/>
      <c r="AR624" s="19"/>
      <c r="AS624" s="19"/>
      <c r="AT624" s="19"/>
      <c r="AU624" s="19"/>
      <c r="AV624" s="19"/>
      <c r="AW624" s="19"/>
      <c r="AX624" s="20"/>
    </row>
    <row r="625" spans="1:251">
      <c r="B625" s="21"/>
    </row>
    <row r="626" spans="1:251" ht="15" thickBot="1">
      <c r="A626" s="11"/>
      <c r="B626" s="10" t="s">
        <v>3</v>
      </c>
      <c r="C626" s="8"/>
      <c r="D626" s="8"/>
      <c r="E626" s="8"/>
      <c r="F626" s="8"/>
      <c r="G626" s="8"/>
      <c r="H626" s="8"/>
      <c r="I626" s="8"/>
      <c r="J626" s="8"/>
      <c r="K626" s="8"/>
      <c r="L626" s="9"/>
      <c r="M626" s="9"/>
      <c r="N626" s="9"/>
      <c r="O626" s="9"/>
      <c r="P626" s="8"/>
      <c r="Q626" s="8"/>
      <c r="R626" s="8"/>
      <c r="S626" s="8"/>
      <c r="T626" s="8"/>
      <c r="U626" s="8"/>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c r="AT626" s="10"/>
      <c r="AU626" s="10"/>
      <c r="AV626" s="10"/>
      <c r="AW626" s="10"/>
      <c r="AX626" s="10"/>
    </row>
    <row r="627" spans="1:251" s="16" customFormat="1" ht="13.5" customHeight="1">
      <c r="A627" s="8"/>
      <c r="B627" s="12"/>
      <c r="C627" s="7"/>
      <c r="D627" s="7"/>
      <c r="E627" s="7"/>
      <c r="F627" s="7"/>
      <c r="G627" s="7"/>
      <c r="H627" s="7"/>
      <c r="I627" s="7"/>
      <c r="J627" s="7"/>
      <c r="K627" s="7"/>
      <c r="L627" s="13"/>
      <c r="M627" s="13"/>
      <c r="N627" s="13"/>
      <c r="O627" s="13"/>
      <c r="P627" s="7"/>
      <c r="Q627" s="7"/>
      <c r="R627" s="7"/>
      <c r="S627" s="7"/>
      <c r="T627" s="7"/>
      <c r="U627" s="7"/>
      <c r="V627" s="14"/>
      <c r="W627" s="14"/>
      <c r="X627" s="14"/>
      <c r="Y627" s="14"/>
      <c r="Z627" s="14"/>
      <c r="AA627" s="14"/>
      <c r="AB627" s="14"/>
      <c r="AC627" s="14"/>
      <c r="AD627" s="14"/>
      <c r="AE627" s="14"/>
      <c r="AF627" s="14"/>
      <c r="AG627" s="14"/>
      <c r="AH627" s="14"/>
      <c r="AI627" s="14"/>
      <c r="AJ627" s="14"/>
      <c r="AK627" s="14"/>
      <c r="AL627" s="14"/>
      <c r="AM627" s="14"/>
      <c r="AN627" s="14"/>
      <c r="AO627" s="14"/>
      <c r="AP627" s="14"/>
      <c r="AQ627" s="14"/>
      <c r="AR627" s="14"/>
      <c r="AS627" s="14"/>
      <c r="AT627" s="14"/>
      <c r="AU627" s="14"/>
      <c r="AV627" s="14"/>
      <c r="AW627" s="14"/>
      <c r="AX627" s="15"/>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c r="FD627" s="2"/>
      <c r="FE627" s="2"/>
      <c r="FF627" s="2"/>
      <c r="FG627" s="2"/>
      <c r="FH627" s="2"/>
      <c r="FI627" s="2"/>
      <c r="FJ627" s="2"/>
      <c r="FK627" s="2"/>
      <c r="FL627" s="2"/>
      <c r="FM627" s="2"/>
      <c r="FN627" s="2"/>
      <c r="FO627" s="2"/>
      <c r="FP627" s="2"/>
      <c r="FQ627" s="2"/>
      <c r="FR627" s="2"/>
      <c r="FS627" s="2"/>
      <c r="FT627" s="2"/>
      <c r="FU627" s="2"/>
      <c r="FV627" s="2"/>
      <c r="FW627" s="2"/>
      <c r="FX627" s="2"/>
      <c r="FY627" s="2"/>
      <c r="FZ627" s="2"/>
      <c r="GA627" s="2"/>
      <c r="GB627" s="2"/>
      <c r="GC627" s="2"/>
      <c r="GD627" s="2"/>
      <c r="GE627" s="2"/>
      <c r="GF627" s="2"/>
      <c r="GG627" s="2"/>
      <c r="GH627" s="2"/>
      <c r="GI627" s="2"/>
      <c r="GJ627" s="2"/>
      <c r="GK627" s="2"/>
      <c r="GL627" s="2"/>
      <c r="GM627" s="2"/>
      <c r="GN627" s="2"/>
      <c r="GO627" s="2"/>
      <c r="GP627" s="2"/>
      <c r="GQ627" s="2"/>
      <c r="GR627" s="2"/>
      <c r="GS627" s="2"/>
      <c r="GT627" s="2"/>
      <c r="GU627" s="2"/>
      <c r="GV627" s="2"/>
      <c r="GW627" s="2"/>
      <c r="GX627" s="2"/>
      <c r="GY627" s="2"/>
      <c r="GZ627" s="2"/>
      <c r="HA627" s="2"/>
      <c r="HB627" s="2"/>
      <c r="HC627" s="2"/>
      <c r="HD627" s="2"/>
      <c r="HE627" s="2"/>
      <c r="HF627" s="2"/>
      <c r="HG627" s="2"/>
      <c r="HH627" s="2"/>
      <c r="HI627" s="2"/>
      <c r="HJ627" s="2"/>
      <c r="HK627" s="2"/>
      <c r="HL627" s="2"/>
      <c r="HM627" s="2"/>
      <c r="HN627" s="2"/>
      <c r="HO627" s="2"/>
      <c r="HP627" s="2"/>
      <c r="HQ627" s="2"/>
      <c r="HR627" s="2"/>
      <c r="HS627" s="2"/>
      <c r="HT627" s="2"/>
      <c r="HU627" s="2"/>
      <c r="HV627" s="2"/>
      <c r="HW627" s="2"/>
      <c r="HX627" s="2"/>
      <c r="HY627" s="2"/>
      <c r="HZ627" s="2"/>
      <c r="IA627" s="2"/>
      <c r="IB627" s="2"/>
      <c r="IC627" s="2"/>
      <c r="ID627" s="2"/>
      <c r="IE627" s="2"/>
      <c r="IF627" s="2"/>
      <c r="IG627" s="2"/>
      <c r="IH627" s="2"/>
      <c r="II627" s="2"/>
      <c r="IJ627" s="2"/>
      <c r="IK627" s="2"/>
      <c r="IL627" s="2"/>
      <c r="IM627" s="2"/>
      <c r="IN627" s="2"/>
      <c r="IO627" s="2"/>
      <c r="IP627" s="2"/>
      <c r="IQ627" s="2"/>
    </row>
    <row r="628" spans="1:251" s="16" customFormat="1" ht="13.5">
      <c r="A628" s="8"/>
      <c r="B628" s="116" t="s">
        <v>108</v>
      </c>
      <c r="C628" s="117"/>
      <c r="D628" s="117"/>
      <c r="E628" s="117"/>
      <c r="F628" s="117"/>
      <c r="G628" s="117"/>
      <c r="H628" s="117"/>
      <c r="I628" s="117"/>
      <c r="J628" s="117"/>
      <c r="K628" s="117"/>
      <c r="L628" s="117"/>
      <c r="M628" s="117"/>
      <c r="N628" s="117"/>
      <c r="O628" s="117"/>
      <c r="P628" s="117"/>
      <c r="Q628" s="117"/>
      <c r="R628" s="117"/>
      <c r="S628" s="117"/>
      <c r="T628" s="117"/>
      <c r="U628" s="117"/>
      <c r="V628" s="117"/>
      <c r="W628" s="117"/>
      <c r="X628" s="117"/>
      <c r="Y628" s="117"/>
      <c r="Z628" s="117"/>
      <c r="AA628" s="117"/>
      <c r="AB628" s="117"/>
      <c r="AC628" s="117"/>
      <c r="AD628" s="117"/>
      <c r="AE628" s="117"/>
      <c r="AF628" s="117"/>
      <c r="AG628" s="117"/>
      <c r="AH628" s="117"/>
      <c r="AI628" s="117"/>
      <c r="AJ628" s="117"/>
      <c r="AK628" s="117"/>
      <c r="AL628" s="117"/>
      <c r="AM628" s="117"/>
      <c r="AN628" s="117"/>
      <c r="AO628" s="117"/>
      <c r="AP628" s="117"/>
      <c r="AQ628" s="117"/>
      <c r="AR628" s="117"/>
      <c r="AS628" s="117"/>
      <c r="AT628" s="117"/>
      <c r="AU628" s="117"/>
      <c r="AV628" s="117"/>
      <c r="AW628" s="117"/>
      <c r="AX628" s="118"/>
      <c r="AY628" s="2"/>
      <c r="AZ628" s="2"/>
      <c r="BA628" s="2"/>
      <c r="BB628" s="23"/>
      <c r="BC628" s="24"/>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c r="FD628" s="2"/>
      <c r="FE628" s="2"/>
      <c r="FF628" s="2"/>
      <c r="FG628" s="2"/>
      <c r="FH628" s="2"/>
      <c r="FI628" s="2"/>
      <c r="FJ628" s="2"/>
      <c r="FK628" s="2"/>
      <c r="FL628" s="2"/>
      <c r="FM628" s="2"/>
      <c r="FN628" s="2"/>
      <c r="FO628" s="2"/>
      <c r="FP628" s="2"/>
      <c r="FQ628" s="2"/>
      <c r="FR628" s="2"/>
      <c r="FS628" s="2"/>
      <c r="FT628" s="2"/>
      <c r="FU628" s="2"/>
      <c r="FV628" s="2"/>
      <c r="FW628" s="2"/>
      <c r="FX628" s="2"/>
      <c r="FY628" s="2"/>
      <c r="FZ628" s="2"/>
      <c r="GA628" s="2"/>
      <c r="GB628" s="2"/>
      <c r="GC628" s="2"/>
      <c r="GD628" s="2"/>
      <c r="GE628" s="2"/>
      <c r="GF628" s="2"/>
      <c r="GG628" s="2"/>
      <c r="GH628" s="2"/>
      <c r="GI628" s="2"/>
      <c r="GJ628" s="2"/>
      <c r="GK628" s="2"/>
      <c r="GL628" s="2"/>
      <c r="GM628" s="2"/>
      <c r="GN628" s="2"/>
      <c r="GO628" s="2"/>
      <c r="GP628" s="2"/>
      <c r="GQ628" s="2"/>
      <c r="GR628" s="2"/>
      <c r="GS628" s="2"/>
      <c r="GT628" s="2"/>
      <c r="GU628" s="2"/>
      <c r="GV628" s="2"/>
      <c r="GW628" s="2"/>
      <c r="GX628" s="2"/>
      <c r="GY628" s="2"/>
      <c r="GZ628" s="2"/>
      <c r="HA628" s="2"/>
      <c r="HB628" s="2"/>
      <c r="HC628" s="2"/>
      <c r="HD628" s="2"/>
      <c r="HE628" s="2"/>
      <c r="HF628" s="2"/>
      <c r="HG628" s="2"/>
      <c r="HH628" s="2"/>
      <c r="HI628" s="2"/>
      <c r="HJ628" s="2"/>
      <c r="HK628" s="2"/>
      <c r="HL628" s="2"/>
      <c r="HM628" s="2"/>
      <c r="HN628" s="2"/>
      <c r="HO628" s="2"/>
      <c r="HP628" s="2"/>
      <c r="HQ628" s="2"/>
      <c r="HR628" s="2"/>
      <c r="HS628" s="2"/>
      <c r="HT628" s="2"/>
      <c r="HU628" s="2"/>
      <c r="HV628" s="2"/>
      <c r="HW628" s="2"/>
      <c r="HX628" s="2"/>
      <c r="HY628" s="2"/>
      <c r="HZ628" s="2"/>
      <c r="IA628" s="2"/>
      <c r="IB628" s="2"/>
      <c r="IC628" s="2"/>
      <c r="ID628" s="2"/>
      <c r="IE628" s="2"/>
      <c r="IF628" s="2"/>
      <c r="IG628" s="2"/>
      <c r="IH628" s="2"/>
      <c r="II628" s="2"/>
      <c r="IJ628" s="2"/>
      <c r="IK628" s="2"/>
      <c r="IL628" s="2"/>
      <c r="IM628" s="2"/>
      <c r="IN628" s="2"/>
      <c r="IO628" s="2"/>
      <c r="IP628" s="2"/>
      <c r="IQ628" s="2"/>
    </row>
    <row r="629" spans="1:251" s="16" customFormat="1" ht="18.75" customHeight="1">
      <c r="A629" s="8"/>
      <c r="B629" s="116"/>
      <c r="C629" s="117"/>
      <c r="D629" s="117"/>
      <c r="E629" s="117"/>
      <c r="F629" s="117"/>
      <c r="G629" s="117"/>
      <c r="H629" s="117"/>
      <c r="I629" s="117"/>
      <c r="J629" s="117"/>
      <c r="K629" s="117"/>
      <c r="L629" s="117"/>
      <c r="M629" s="117"/>
      <c r="N629" s="117"/>
      <c r="O629" s="117"/>
      <c r="P629" s="117"/>
      <c r="Q629" s="117"/>
      <c r="R629" s="117"/>
      <c r="S629" s="117"/>
      <c r="T629" s="117"/>
      <c r="U629" s="117"/>
      <c r="V629" s="117"/>
      <c r="W629" s="117"/>
      <c r="X629" s="117"/>
      <c r="Y629" s="117"/>
      <c r="Z629" s="117"/>
      <c r="AA629" s="117"/>
      <c r="AB629" s="117"/>
      <c r="AC629" s="117"/>
      <c r="AD629" s="117"/>
      <c r="AE629" s="117"/>
      <c r="AF629" s="117"/>
      <c r="AG629" s="117"/>
      <c r="AH629" s="117"/>
      <c r="AI629" s="117"/>
      <c r="AJ629" s="117"/>
      <c r="AK629" s="117"/>
      <c r="AL629" s="117"/>
      <c r="AM629" s="117"/>
      <c r="AN629" s="117"/>
      <c r="AO629" s="117"/>
      <c r="AP629" s="117"/>
      <c r="AQ629" s="117"/>
      <c r="AR629" s="117"/>
      <c r="AS629" s="117"/>
      <c r="AT629" s="117"/>
      <c r="AU629" s="117"/>
      <c r="AV629" s="117"/>
      <c r="AW629" s="117"/>
      <c r="AX629" s="118"/>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c r="FD629" s="2"/>
      <c r="FE629" s="2"/>
      <c r="FF629" s="2"/>
      <c r="FG629" s="2"/>
      <c r="FH629" s="2"/>
      <c r="FI629" s="2"/>
      <c r="FJ629" s="2"/>
      <c r="FK629" s="2"/>
      <c r="FL629" s="2"/>
      <c r="FM629" s="2"/>
      <c r="FN629" s="2"/>
      <c r="FO629" s="2"/>
      <c r="FP629" s="2"/>
      <c r="FQ629" s="2"/>
      <c r="FR629" s="2"/>
      <c r="FS629" s="2"/>
      <c r="FT629" s="2"/>
      <c r="FU629" s="2"/>
      <c r="FV629" s="2"/>
      <c r="FW629" s="2"/>
      <c r="FX629" s="2"/>
      <c r="FY629" s="2"/>
      <c r="FZ629" s="2"/>
      <c r="GA629" s="2"/>
      <c r="GB629" s="2"/>
      <c r="GC629" s="2"/>
      <c r="GD629" s="2"/>
      <c r="GE629" s="2"/>
      <c r="GF629" s="2"/>
      <c r="GG629" s="2"/>
      <c r="GH629" s="2"/>
      <c r="GI629" s="2"/>
      <c r="GJ629" s="2"/>
      <c r="GK629" s="2"/>
      <c r="GL629" s="2"/>
      <c r="GM629" s="2"/>
      <c r="GN629" s="2"/>
      <c r="GO629" s="2"/>
      <c r="GP629" s="2"/>
      <c r="GQ629" s="2"/>
      <c r="GR629" s="2"/>
      <c r="GS629" s="2"/>
      <c r="GT629" s="2"/>
      <c r="GU629" s="2"/>
      <c r="GV629" s="2"/>
      <c r="GW629" s="2"/>
      <c r="GX629" s="2"/>
      <c r="GY629" s="2"/>
      <c r="GZ629" s="2"/>
      <c r="HA629" s="2"/>
      <c r="HB629" s="2"/>
      <c r="HC629" s="2"/>
      <c r="HD629" s="2"/>
      <c r="HE629" s="2"/>
      <c r="HF629" s="2"/>
      <c r="HG629" s="2"/>
      <c r="HH629" s="2"/>
      <c r="HI629" s="2"/>
      <c r="HJ629" s="2"/>
      <c r="HK629" s="2"/>
      <c r="HL629" s="2"/>
      <c r="HM629" s="2"/>
      <c r="HN629" s="2"/>
      <c r="HO629" s="2"/>
      <c r="HP629" s="2"/>
      <c r="HQ629" s="2"/>
      <c r="HR629" s="2"/>
      <c r="HS629" s="2"/>
      <c r="HT629" s="2"/>
      <c r="HU629" s="2"/>
      <c r="HV629" s="2"/>
      <c r="HW629" s="2"/>
      <c r="HX629" s="2"/>
      <c r="HY629" s="2"/>
      <c r="HZ629" s="2"/>
      <c r="IA629" s="2"/>
      <c r="IB629" s="2"/>
      <c r="IC629" s="2"/>
      <c r="ID629" s="2"/>
      <c r="IE629" s="2"/>
      <c r="IF629" s="2"/>
      <c r="IG629" s="2"/>
      <c r="IH629" s="2"/>
      <c r="II629" s="2"/>
      <c r="IJ629" s="2"/>
      <c r="IK629" s="2"/>
      <c r="IL629" s="2"/>
      <c r="IM629" s="2"/>
      <c r="IN629" s="2"/>
      <c r="IO629" s="2"/>
      <c r="IP629" s="2"/>
      <c r="IQ629" s="2"/>
    </row>
    <row r="630" spans="1:251" s="16" customFormat="1" ht="18.75" customHeight="1">
      <c r="A630" s="8"/>
      <c r="B630" s="116"/>
      <c r="C630" s="117"/>
      <c r="D630" s="117"/>
      <c r="E630" s="117"/>
      <c r="F630" s="117"/>
      <c r="G630" s="117"/>
      <c r="H630" s="117"/>
      <c r="I630" s="117"/>
      <c r="J630" s="117"/>
      <c r="K630" s="117"/>
      <c r="L630" s="117"/>
      <c r="M630" s="117"/>
      <c r="N630" s="117"/>
      <c r="O630" s="117"/>
      <c r="P630" s="117"/>
      <c r="Q630" s="117"/>
      <c r="R630" s="117"/>
      <c r="S630" s="117"/>
      <c r="T630" s="117"/>
      <c r="U630" s="117"/>
      <c r="V630" s="117"/>
      <c r="W630" s="117"/>
      <c r="X630" s="117"/>
      <c r="Y630" s="117"/>
      <c r="Z630" s="117"/>
      <c r="AA630" s="117"/>
      <c r="AB630" s="117"/>
      <c r="AC630" s="117"/>
      <c r="AD630" s="117"/>
      <c r="AE630" s="117"/>
      <c r="AF630" s="117"/>
      <c r="AG630" s="117"/>
      <c r="AH630" s="117"/>
      <c r="AI630" s="117"/>
      <c r="AJ630" s="117"/>
      <c r="AK630" s="117"/>
      <c r="AL630" s="117"/>
      <c r="AM630" s="117"/>
      <c r="AN630" s="117"/>
      <c r="AO630" s="117"/>
      <c r="AP630" s="117"/>
      <c r="AQ630" s="117"/>
      <c r="AR630" s="117"/>
      <c r="AS630" s="117"/>
      <c r="AT630" s="117"/>
      <c r="AU630" s="117"/>
      <c r="AV630" s="117"/>
      <c r="AW630" s="117"/>
      <c r="AX630" s="118"/>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c r="FD630" s="2"/>
      <c r="FE630" s="2"/>
      <c r="FF630" s="2"/>
      <c r="FG630" s="2"/>
      <c r="FH630" s="2"/>
      <c r="FI630" s="2"/>
      <c r="FJ630" s="2"/>
      <c r="FK630" s="2"/>
      <c r="FL630" s="2"/>
      <c r="FM630" s="2"/>
      <c r="FN630" s="2"/>
      <c r="FO630" s="2"/>
      <c r="FP630" s="2"/>
      <c r="FQ630" s="2"/>
      <c r="FR630" s="2"/>
      <c r="FS630" s="2"/>
      <c r="FT630" s="2"/>
      <c r="FU630" s="2"/>
      <c r="FV630" s="2"/>
      <c r="FW630" s="2"/>
      <c r="FX630" s="2"/>
      <c r="FY630" s="2"/>
      <c r="FZ630" s="2"/>
      <c r="GA630" s="2"/>
      <c r="GB630" s="2"/>
      <c r="GC630" s="2"/>
      <c r="GD630" s="2"/>
      <c r="GE630" s="2"/>
      <c r="GF630" s="2"/>
      <c r="GG630" s="2"/>
      <c r="GH630" s="2"/>
      <c r="GI630" s="2"/>
      <c r="GJ630" s="2"/>
      <c r="GK630" s="2"/>
      <c r="GL630" s="2"/>
      <c r="GM630" s="2"/>
      <c r="GN630" s="2"/>
      <c r="GO630" s="2"/>
      <c r="GP630" s="2"/>
      <c r="GQ630" s="2"/>
      <c r="GR630" s="2"/>
      <c r="GS630" s="2"/>
      <c r="GT630" s="2"/>
      <c r="GU630" s="2"/>
      <c r="GV630" s="2"/>
      <c r="GW630" s="2"/>
      <c r="GX630" s="2"/>
      <c r="GY630" s="2"/>
      <c r="GZ630" s="2"/>
      <c r="HA630" s="2"/>
      <c r="HB630" s="2"/>
      <c r="HC630" s="2"/>
      <c r="HD630" s="2"/>
      <c r="HE630" s="2"/>
      <c r="HF630" s="2"/>
      <c r="HG630" s="2"/>
      <c r="HH630" s="2"/>
      <c r="HI630" s="2"/>
      <c r="HJ630" s="2"/>
      <c r="HK630" s="2"/>
      <c r="HL630" s="2"/>
      <c r="HM630" s="2"/>
      <c r="HN630" s="2"/>
      <c r="HO630" s="2"/>
      <c r="HP630" s="2"/>
      <c r="HQ630" s="2"/>
      <c r="HR630" s="2"/>
      <c r="HS630" s="2"/>
      <c r="HT630" s="2"/>
      <c r="HU630" s="2"/>
      <c r="HV630" s="2"/>
      <c r="HW630" s="2"/>
      <c r="HX630" s="2"/>
      <c r="HY630" s="2"/>
      <c r="HZ630" s="2"/>
      <c r="IA630" s="2"/>
      <c r="IB630" s="2"/>
      <c r="IC630" s="2"/>
      <c r="ID630" s="2"/>
      <c r="IE630" s="2"/>
      <c r="IF630" s="2"/>
      <c r="IG630" s="2"/>
      <c r="IH630" s="2"/>
      <c r="II630" s="2"/>
      <c r="IJ630" s="2"/>
      <c r="IK630" s="2"/>
      <c r="IL630" s="2"/>
      <c r="IM630" s="2"/>
      <c r="IN630" s="2"/>
      <c r="IO630" s="2"/>
      <c r="IP630" s="2"/>
      <c r="IQ630" s="2"/>
    </row>
    <row r="631" spans="1:251" s="16" customFormat="1" ht="18.75" customHeight="1">
      <c r="A631" s="8"/>
      <c r="B631" s="116"/>
      <c r="C631" s="117"/>
      <c r="D631" s="117"/>
      <c r="E631" s="117"/>
      <c r="F631" s="117"/>
      <c r="G631" s="117"/>
      <c r="H631" s="117"/>
      <c r="I631" s="117"/>
      <c r="J631" s="117"/>
      <c r="K631" s="117"/>
      <c r="L631" s="117"/>
      <c r="M631" s="117"/>
      <c r="N631" s="117"/>
      <c r="O631" s="117"/>
      <c r="P631" s="117"/>
      <c r="Q631" s="117"/>
      <c r="R631" s="117"/>
      <c r="S631" s="117"/>
      <c r="T631" s="117"/>
      <c r="U631" s="117"/>
      <c r="V631" s="117"/>
      <c r="W631" s="117"/>
      <c r="X631" s="117"/>
      <c r="Y631" s="117"/>
      <c r="Z631" s="117"/>
      <c r="AA631" s="117"/>
      <c r="AB631" s="117"/>
      <c r="AC631" s="117"/>
      <c r="AD631" s="117"/>
      <c r="AE631" s="117"/>
      <c r="AF631" s="117"/>
      <c r="AG631" s="117"/>
      <c r="AH631" s="117"/>
      <c r="AI631" s="117"/>
      <c r="AJ631" s="117"/>
      <c r="AK631" s="117"/>
      <c r="AL631" s="117"/>
      <c r="AM631" s="117"/>
      <c r="AN631" s="117"/>
      <c r="AO631" s="117"/>
      <c r="AP631" s="117"/>
      <c r="AQ631" s="117"/>
      <c r="AR631" s="117"/>
      <c r="AS631" s="117"/>
      <c r="AT631" s="117"/>
      <c r="AU631" s="117"/>
      <c r="AV631" s="117"/>
      <c r="AW631" s="117"/>
      <c r="AX631" s="118"/>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c r="FD631" s="2"/>
      <c r="FE631" s="2"/>
      <c r="FF631" s="2"/>
      <c r="FG631" s="2"/>
      <c r="FH631" s="2"/>
      <c r="FI631" s="2"/>
      <c r="FJ631" s="2"/>
      <c r="FK631" s="2"/>
      <c r="FL631" s="2"/>
      <c r="FM631" s="2"/>
      <c r="FN631" s="2"/>
      <c r="FO631" s="2"/>
      <c r="FP631" s="2"/>
      <c r="FQ631" s="2"/>
      <c r="FR631" s="2"/>
      <c r="FS631" s="2"/>
      <c r="FT631" s="2"/>
      <c r="FU631" s="2"/>
      <c r="FV631" s="2"/>
      <c r="FW631" s="2"/>
      <c r="FX631" s="2"/>
      <c r="FY631" s="2"/>
      <c r="FZ631" s="2"/>
      <c r="GA631" s="2"/>
      <c r="GB631" s="2"/>
      <c r="GC631" s="2"/>
      <c r="GD631" s="2"/>
      <c r="GE631" s="2"/>
      <c r="GF631" s="2"/>
      <c r="GG631" s="2"/>
      <c r="GH631" s="2"/>
      <c r="GI631" s="2"/>
      <c r="GJ631" s="2"/>
      <c r="GK631" s="2"/>
      <c r="GL631" s="2"/>
      <c r="GM631" s="2"/>
      <c r="GN631" s="2"/>
      <c r="GO631" s="2"/>
      <c r="GP631" s="2"/>
      <c r="GQ631" s="2"/>
      <c r="GR631" s="2"/>
      <c r="GS631" s="2"/>
      <c r="GT631" s="2"/>
      <c r="GU631" s="2"/>
      <c r="GV631" s="2"/>
      <c r="GW631" s="2"/>
      <c r="GX631" s="2"/>
      <c r="GY631" s="2"/>
      <c r="GZ631" s="2"/>
      <c r="HA631" s="2"/>
      <c r="HB631" s="2"/>
      <c r="HC631" s="2"/>
      <c r="HD631" s="2"/>
      <c r="HE631" s="2"/>
      <c r="HF631" s="2"/>
      <c r="HG631" s="2"/>
      <c r="HH631" s="2"/>
      <c r="HI631" s="2"/>
      <c r="HJ631" s="2"/>
      <c r="HK631" s="2"/>
      <c r="HL631" s="2"/>
      <c r="HM631" s="2"/>
      <c r="HN631" s="2"/>
      <c r="HO631" s="2"/>
      <c r="HP631" s="2"/>
      <c r="HQ631" s="2"/>
      <c r="HR631" s="2"/>
      <c r="HS631" s="2"/>
      <c r="HT631" s="2"/>
      <c r="HU631" s="2"/>
      <c r="HV631" s="2"/>
      <c r="HW631" s="2"/>
      <c r="HX631" s="2"/>
      <c r="HY631" s="2"/>
      <c r="HZ631" s="2"/>
      <c r="IA631" s="2"/>
      <c r="IB631" s="2"/>
      <c r="IC631" s="2"/>
      <c r="ID631" s="2"/>
      <c r="IE631" s="2"/>
      <c r="IF631" s="2"/>
      <c r="IG631" s="2"/>
      <c r="IH631" s="2"/>
      <c r="II631" s="2"/>
      <c r="IJ631" s="2"/>
      <c r="IK631" s="2"/>
      <c r="IL631" s="2"/>
      <c r="IM631" s="2"/>
      <c r="IN631" s="2"/>
      <c r="IO631" s="2"/>
      <c r="IP631" s="2"/>
      <c r="IQ631" s="2"/>
    </row>
    <row r="632" spans="1:251" s="16" customFormat="1" ht="18.75" customHeight="1">
      <c r="A632" s="8"/>
      <c r="B632" s="116"/>
      <c r="C632" s="117"/>
      <c r="D632" s="117"/>
      <c r="E632" s="117"/>
      <c r="F632" s="117"/>
      <c r="G632" s="117"/>
      <c r="H632" s="117"/>
      <c r="I632" s="117"/>
      <c r="J632" s="117"/>
      <c r="K632" s="117"/>
      <c r="L632" s="117"/>
      <c r="M632" s="117"/>
      <c r="N632" s="117"/>
      <c r="O632" s="117"/>
      <c r="P632" s="117"/>
      <c r="Q632" s="117"/>
      <c r="R632" s="117"/>
      <c r="S632" s="117"/>
      <c r="T632" s="117"/>
      <c r="U632" s="117"/>
      <c r="V632" s="117"/>
      <c r="W632" s="117"/>
      <c r="X632" s="117"/>
      <c r="Y632" s="117"/>
      <c r="Z632" s="117"/>
      <c r="AA632" s="117"/>
      <c r="AB632" s="117"/>
      <c r="AC632" s="117"/>
      <c r="AD632" s="117"/>
      <c r="AE632" s="117"/>
      <c r="AF632" s="117"/>
      <c r="AG632" s="117"/>
      <c r="AH632" s="117"/>
      <c r="AI632" s="117"/>
      <c r="AJ632" s="117"/>
      <c r="AK632" s="117"/>
      <c r="AL632" s="117"/>
      <c r="AM632" s="117"/>
      <c r="AN632" s="117"/>
      <c r="AO632" s="117"/>
      <c r="AP632" s="117"/>
      <c r="AQ632" s="117"/>
      <c r="AR632" s="117"/>
      <c r="AS632" s="117"/>
      <c r="AT632" s="117"/>
      <c r="AU632" s="117"/>
      <c r="AV632" s="117"/>
      <c r="AW632" s="117"/>
      <c r="AX632" s="118"/>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c r="FD632" s="2"/>
      <c r="FE632" s="2"/>
      <c r="FF632" s="2"/>
      <c r="FG632" s="2"/>
      <c r="FH632" s="2"/>
      <c r="FI632" s="2"/>
      <c r="FJ632" s="2"/>
      <c r="FK632" s="2"/>
      <c r="FL632" s="2"/>
      <c r="FM632" s="2"/>
      <c r="FN632" s="2"/>
      <c r="FO632" s="2"/>
      <c r="FP632" s="2"/>
      <c r="FQ632" s="2"/>
      <c r="FR632" s="2"/>
      <c r="FS632" s="2"/>
      <c r="FT632" s="2"/>
      <c r="FU632" s="2"/>
      <c r="FV632" s="2"/>
      <c r="FW632" s="2"/>
      <c r="FX632" s="2"/>
      <c r="FY632" s="2"/>
      <c r="FZ632" s="2"/>
      <c r="GA632" s="2"/>
      <c r="GB632" s="2"/>
      <c r="GC632" s="2"/>
      <c r="GD632" s="2"/>
      <c r="GE632" s="2"/>
      <c r="GF632" s="2"/>
      <c r="GG632" s="2"/>
      <c r="GH632" s="2"/>
      <c r="GI632" s="2"/>
      <c r="GJ632" s="2"/>
      <c r="GK632" s="2"/>
      <c r="GL632" s="2"/>
      <c r="GM632" s="2"/>
      <c r="GN632" s="2"/>
      <c r="GO632" s="2"/>
      <c r="GP632" s="2"/>
      <c r="GQ632" s="2"/>
      <c r="GR632" s="2"/>
      <c r="GS632" s="2"/>
      <c r="GT632" s="2"/>
      <c r="GU632" s="2"/>
      <c r="GV632" s="2"/>
      <c r="GW632" s="2"/>
      <c r="GX632" s="2"/>
      <c r="GY632" s="2"/>
      <c r="GZ632" s="2"/>
      <c r="HA632" s="2"/>
      <c r="HB632" s="2"/>
      <c r="HC632" s="2"/>
      <c r="HD632" s="2"/>
      <c r="HE632" s="2"/>
      <c r="HF632" s="2"/>
      <c r="HG632" s="2"/>
      <c r="HH632" s="2"/>
      <c r="HI632" s="2"/>
      <c r="HJ632" s="2"/>
      <c r="HK632" s="2"/>
      <c r="HL632" s="2"/>
      <c r="HM632" s="2"/>
      <c r="HN632" s="2"/>
      <c r="HO632" s="2"/>
      <c r="HP632" s="2"/>
      <c r="HQ632" s="2"/>
      <c r="HR632" s="2"/>
      <c r="HS632" s="2"/>
      <c r="HT632" s="2"/>
      <c r="HU632" s="2"/>
      <c r="HV632" s="2"/>
      <c r="HW632" s="2"/>
      <c r="HX632" s="2"/>
      <c r="HY632" s="2"/>
      <c r="HZ632" s="2"/>
      <c r="IA632" s="2"/>
      <c r="IB632" s="2"/>
      <c r="IC632" s="2"/>
      <c r="ID632" s="2"/>
      <c r="IE632" s="2"/>
      <c r="IF632" s="2"/>
      <c r="IG632" s="2"/>
      <c r="IH632" s="2"/>
      <c r="II632" s="2"/>
      <c r="IJ632" s="2"/>
      <c r="IK632" s="2"/>
      <c r="IL632" s="2"/>
      <c r="IM632" s="2"/>
      <c r="IN632" s="2"/>
      <c r="IO632" s="2"/>
      <c r="IP632" s="2"/>
      <c r="IQ632" s="2"/>
    </row>
    <row r="633" spans="1:251" s="16" customFormat="1" ht="18.75" customHeight="1">
      <c r="A633" s="8"/>
      <c r="B633" s="116"/>
      <c r="C633" s="117"/>
      <c r="D633" s="117"/>
      <c r="E633" s="117"/>
      <c r="F633" s="117"/>
      <c r="G633" s="117"/>
      <c r="H633" s="117"/>
      <c r="I633" s="117"/>
      <c r="J633" s="117"/>
      <c r="K633" s="117"/>
      <c r="L633" s="117"/>
      <c r="M633" s="117"/>
      <c r="N633" s="117"/>
      <c r="O633" s="117"/>
      <c r="P633" s="117"/>
      <c r="Q633" s="117"/>
      <c r="R633" s="117"/>
      <c r="S633" s="117"/>
      <c r="T633" s="117"/>
      <c r="U633" s="117"/>
      <c r="V633" s="117"/>
      <c r="W633" s="117"/>
      <c r="X633" s="117"/>
      <c r="Y633" s="117"/>
      <c r="Z633" s="117"/>
      <c r="AA633" s="117"/>
      <c r="AB633" s="117"/>
      <c r="AC633" s="117"/>
      <c r="AD633" s="117"/>
      <c r="AE633" s="117"/>
      <c r="AF633" s="117"/>
      <c r="AG633" s="117"/>
      <c r="AH633" s="117"/>
      <c r="AI633" s="117"/>
      <c r="AJ633" s="117"/>
      <c r="AK633" s="117"/>
      <c r="AL633" s="117"/>
      <c r="AM633" s="117"/>
      <c r="AN633" s="117"/>
      <c r="AO633" s="117"/>
      <c r="AP633" s="117"/>
      <c r="AQ633" s="117"/>
      <c r="AR633" s="117"/>
      <c r="AS633" s="117"/>
      <c r="AT633" s="117"/>
      <c r="AU633" s="117"/>
      <c r="AV633" s="117"/>
      <c r="AW633" s="117"/>
      <c r="AX633" s="118"/>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c r="FD633" s="2"/>
      <c r="FE633" s="2"/>
      <c r="FF633" s="2"/>
      <c r="FG633" s="2"/>
      <c r="FH633" s="2"/>
      <c r="FI633" s="2"/>
      <c r="FJ633" s="2"/>
      <c r="FK633" s="2"/>
      <c r="FL633" s="2"/>
      <c r="FM633" s="2"/>
      <c r="FN633" s="2"/>
      <c r="FO633" s="2"/>
      <c r="FP633" s="2"/>
      <c r="FQ633" s="2"/>
      <c r="FR633" s="2"/>
      <c r="FS633" s="2"/>
      <c r="FT633" s="2"/>
      <c r="FU633" s="2"/>
      <c r="FV633" s="2"/>
      <c r="FW633" s="2"/>
      <c r="FX633" s="2"/>
      <c r="FY633" s="2"/>
      <c r="FZ633" s="2"/>
      <c r="GA633" s="2"/>
      <c r="GB633" s="2"/>
      <c r="GC633" s="2"/>
      <c r="GD633" s="2"/>
      <c r="GE633" s="2"/>
      <c r="GF633" s="2"/>
      <c r="GG633" s="2"/>
      <c r="GH633" s="2"/>
      <c r="GI633" s="2"/>
      <c r="GJ633" s="2"/>
      <c r="GK633" s="2"/>
      <c r="GL633" s="2"/>
      <c r="GM633" s="2"/>
      <c r="GN633" s="2"/>
      <c r="GO633" s="2"/>
      <c r="GP633" s="2"/>
      <c r="GQ633" s="2"/>
      <c r="GR633" s="2"/>
      <c r="GS633" s="2"/>
      <c r="GT633" s="2"/>
      <c r="GU633" s="2"/>
      <c r="GV633" s="2"/>
      <c r="GW633" s="2"/>
      <c r="GX633" s="2"/>
      <c r="GY633" s="2"/>
      <c r="GZ633" s="2"/>
      <c r="HA633" s="2"/>
      <c r="HB633" s="2"/>
      <c r="HC633" s="2"/>
      <c r="HD633" s="2"/>
      <c r="HE633" s="2"/>
      <c r="HF633" s="2"/>
      <c r="HG633" s="2"/>
      <c r="HH633" s="2"/>
      <c r="HI633" s="2"/>
      <c r="HJ633" s="2"/>
      <c r="HK633" s="2"/>
      <c r="HL633" s="2"/>
      <c r="HM633" s="2"/>
      <c r="HN633" s="2"/>
      <c r="HO633" s="2"/>
      <c r="HP633" s="2"/>
      <c r="HQ633" s="2"/>
      <c r="HR633" s="2"/>
      <c r="HS633" s="2"/>
      <c r="HT633" s="2"/>
      <c r="HU633" s="2"/>
      <c r="HV633" s="2"/>
      <c r="HW633" s="2"/>
      <c r="HX633" s="2"/>
      <c r="HY633" s="2"/>
      <c r="HZ633" s="2"/>
      <c r="IA633" s="2"/>
      <c r="IB633" s="2"/>
      <c r="IC633" s="2"/>
      <c r="ID633" s="2"/>
      <c r="IE633" s="2"/>
      <c r="IF633" s="2"/>
      <c r="IG633" s="2"/>
      <c r="IH633" s="2"/>
      <c r="II633" s="2"/>
      <c r="IJ633" s="2"/>
      <c r="IK633" s="2"/>
      <c r="IL633" s="2"/>
      <c r="IM633" s="2"/>
      <c r="IN633" s="2"/>
      <c r="IO633" s="2"/>
      <c r="IP633" s="2"/>
      <c r="IQ633" s="2"/>
    </row>
    <row r="634" spans="1:251" s="16" customFormat="1" ht="18.75" customHeight="1">
      <c r="A634" s="8"/>
      <c r="B634" s="116"/>
      <c r="C634" s="117"/>
      <c r="D634" s="117"/>
      <c r="E634" s="117"/>
      <c r="F634" s="117"/>
      <c r="G634" s="117"/>
      <c r="H634" s="117"/>
      <c r="I634" s="117"/>
      <c r="J634" s="117"/>
      <c r="K634" s="117"/>
      <c r="L634" s="117"/>
      <c r="M634" s="117"/>
      <c r="N634" s="117"/>
      <c r="O634" s="117"/>
      <c r="P634" s="117"/>
      <c r="Q634" s="117"/>
      <c r="R634" s="117"/>
      <c r="S634" s="117"/>
      <c r="T634" s="117"/>
      <c r="U634" s="117"/>
      <c r="V634" s="117"/>
      <c r="W634" s="117"/>
      <c r="X634" s="117"/>
      <c r="Y634" s="117"/>
      <c r="Z634" s="117"/>
      <c r="AA634" s="117"/>
      <c r="AB634" s="117"/>
      <c r="AC634" s="117"/>
      <c r="AD634" s="117"/>
      <c r="AE634" s="117"/>
      <c r="AF634" s="117"/>
      <c r="AG634" s="117"/>
      <c r="AH634" s="117"/>
      <c r="AI634" s="117"/>
      <c r="AJ634" s="117"/>
      <c r="AK634" s="117"/>
      <c r="AL634" s="117"/>
      <c r="AM634" s="117"/>
      <c r="AN634" s="117"/>
      <c r="AO634" s="117"/>
      <c r="AP634" s="117"/>
      <c r="AQ634" s="117"/>
      <c r="AR634" s="117"/>
      <c r="AS634" s="117"/>
      <c r="AT634" s="117"/>
      <c r="AU634" s="117"/>
      <c r="AV634" s="117"/>
      <c r="AW634" s="117"/>
      <c r="AX634" s="118"/>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c r="FD634" s="2"/>
      <c r="FE634" s="2"/>
      <c r="FF634" s="2"/>
      <c r="FG634" s="2"/>
      <c r="FH634" s="2"/>
      <c r="FI634" s="2"/>
      <c r="FJ634" s="2"/>
      <c r="FK634" s="2"/>
      <c r="FL634" s="2"/>
      <c r="FM634" s="2"/>
      <c r="FN634" s="2"/>
      <c r="FO634" s="2"/>
      <c r="FP634" s="2"/>
      <c r="FQ634" s="2"/>
      <c r="FR634" s="2"/>
      <c r="FS634" s="2"/>
      <c r="FT634" s="2"/>
      <c r="FU634" s="2"/>
      <c r="FV634" s="2"/>
      <c r="FW634" s="2"/>
      <c r="FX634" s="2"/>
      <c r="FY634" s="2"/>
      <c r="FZ634" s="2"/>
      <c r="GA634" s="2"/>
      <c r="GB634" s="2"/>
      <c r="GC634" s="2"/>
      <c r="GD634" s="2"/>
      <c r="GE634" s="2"/>
      <c r="GF634" s="2"/>
      <c r="GG634" s="2"/>
      <c r="GH634" s="2"/>
      <c r="GI634" s="2"/>
      <c r="GJ634" s="2"/>
      <c r="GK634" s="2"/>
      <c r="GL634" s="2"/>
      <c r="GM634" s="2"/>
      <c r="GN634" s="2"/>
      <c r="GO634" s="2"/>
      <c r="GP634" s="2"/>
      <c r="GQ634" s="2"/>
      <c r="GR634" s="2"/>
      <c r="GS634" s="2"/>
      <c r="GT634" s="2"/>
      <c r="GU634" s="2"/>
      <c r="GV634" s="2"/>
      <c r="GW634" s="2"/>
      <c r="GX634" s="2"/>
      <c r="GY634" s="2"/>
      <c r="GZ634" s="2"/>
      <c r="HA634" s="2"/>
      <c r="HB634" s="2"/>
      <c r="HC634" s="2"/>
      <c r="HD634" s="2"/>
      <c r="HE634" s="2"/>
      <c r="HF634" s="2"/>
      <c r="HG634" s="2"/>
      <c r="HH634" s="2"/>
      <c r="HI634" s="2"/>
      <c r="HJ634" s="2"/>
      <c r="HK634" s="2"/>
      <c r="HL634" s="2"/>
      <c r="HM634" s="2"/>
      <c r="HN634" s="2"/>
      <c r="HO634" s="2"/>
      <c r="HP634" s="2"/>
      <c r="HQ634" s="2"/>
      <c r="HR634" s="2"/>
      <c r="HS634" s="2"/>
      <c r="HT634" s="2"/>
      <c r="HU634" s="2"/>
      <c r="HV634" s="2"/>
      <c r="HW634" s="2"/>
      <c r="HX634" s="2"/>
      <c r="HY634" s="2"/>
      <c r="HZ634" s="2"/>
      <c r="IA634" s="2"/>
      <c r="IB634" s="2"/>
      <c r="IC634" s="2"/>
      <c r="ID634" s="2"/>
      <c r="IE634" s="2"/>
      <c r="IF634" s="2"/>
      <c r="IG634" s="2"/>
      <c r="IH634" s="2"/>
      <c r="II634" s="2"/>
      <c r="IJ634" s="2"/>
      <c r="IK634" s="2"/>
      <c r="IL634" s="2"/>
      <c r="IM634" s="2"/>
      <c r="IN634" s="2"/>
      <c r="IO634" s="2"/>
      <c r="IP634" s="2"/>
      <c r="IQ634" s="2"/>
    </row>
    <row r="635" spans="1:251">
      <c r="A635" s="8"/>
      <c r="B635" s="116"/>
      <c r="C635" s="117"/>
      <c r="D635" s="117"/>
      <c r="E635" s="117"/>
      <c r="F635" s="117"/>
      <c r="G635" s="117"/>
      <c r="H635" s="117"/>
      <c r="I635" s="117"/>
      <c r="J635" s="117"/>
      <c r="K635" s="117"/>
      <c r="L635" s="117"/>
      <c r="M635" s="117"/>
      <c r="N635" s="117"/>
      <c r="O635" s="117"/>
      <c r="P635" s="117"/>
      <c r="Q635" s="117"/>
      <c r="R635" s="117"/>
      <c r="S635" s="117"/>
      <c r="T635" s="117"/>
      <c r="U635" s="117"/>
      <c r="V635" s="117"/>
      <c r="W635" s="117"/>
      <c r="X635" s="117"/>
      <c r="Y635" s="117"/>
      <c r="Z635" s="117"/>
      <c r="AA635" s="117"/>
      <c r="AB635" s="117"/>
      <c r="AC635" s="117"/>
      <c r="AD635" s="117"/>
      <c r="AE635" s="117"/>
      <c r="AF635" s="117"/>
      <c r="AG635" s="117"/>
      <c r="AH635" s="117"/>
      <c r="AI635" s="117"/>
      <c r="AJ635" s="117"/>
      <c r="AK635" s="117"/>
      <c r="AL635" s="117"/>
      <c r="AM635" s="117"/>
      <c r="AN635" s="117"/>
      <c r="AO635" s="117"/>
      <c r="AP635" s="117"/>
      <c r="AQ635" s="117"/>
      <c r="AR635" s="117"/>
      <c r="AS635" s="117"/>
      <c r="AT635" s="117"/>
      <c r="AU635" s="117"/>
      <c r="AV635" s="117"/>
      <c r="AW635" s="117"/>
      <c r="AX635" s="118"/>
    </row>
    <row r="636" spans="1:251" ht="15" thickBot="1">
      <c r="A636" s="17"/>
      <c r="B636" s="18"/>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c r="AA636" s="19"/>
      <c r="AB636" s="19"/>
      <c r="AC636" s="19"/>
      <c r="AD636" s="19"/>
      <c r="AE636" s="19"/>
      <c r="AF636" s="19"/>
      <c r="AG636" s="19"/>
      <c r="AH636" s="19"/>
      <c r="AI636" s="19"/>
      <c r="AJ636" s="19"/>
      <c r="AK636" s="19"/>
      <c r="AL636" s="19"/>
      <c r="AM636" s="19"/>
      <c r="AN636" s="19"/>
      <c r="AO636" s="19"/>
      <c r="AP636" s="19"/>
      <c r="AQ636" s="19"/>
      <c r="AR636" s="19"/>
      <c r="AS636" s="19"/>
      <c r="AT636" s="19"/>
      <c r="AU636" s="19"/>
      <c r="AV636" s="19"/>
      <c r="AW636" s="19"/>
      <c r="AX636" s="20"/>
    </row>
    <row r="637" spans="1:251">
      <c r="B637" s="21"/>
    </row>
    <row r="638" spans="1:251" ht="14.25">
      <c r="B638" s="10" t="s">
        <v>4</v>
      </c>
      <c r="C638" s="8"/>
      <c r="D638" s="8"/>
      <c r="E638" s="8"/>
      <c r="F638" s="8"/>
      <c r="G638" s="8"/>
      <c r="H638" s="8"/>
      <c r="I638" s="8"/>
      <c r="J638" s="8"/>
      <c r="K638" s="8"/>
      <c r="L638" s="9"/>
      <c r="M638" s="9"/>
      <c r="N638" s="9"/>
      <c r="O638" s="9"/>
      <c r="P638" s="8"/>
      <c r="Q638" s="8"/>
      <c r="R638" s="8"/>
      <c r="S638" s="8"/>
      <c r="T638" s="8"/>
      <c r="U638" s="8"/>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row>
    <row r="639" spans="1:251" ht="15" thickBot="1">
      <c r="B639" s="8"/>
      <c r="C639" s="8"/>
      <c r="D639" s="8"/>
      <c r="E639" s="8"/>
      <c r="F639" s="8"/>
      <c r="G639" s="8"/>
      <c r="H639" s="8"/>
      <c r="I639" s="8"/>
      <c r="J639" s="8"/>
      <c r="K639" s="8"/>
      <c r="L639" s="9"/>
      <c r="M639" s="9"/>
      <c r="N639" s="9"/>
      <c r="O639" s="9"/>
      <c r="P639" s="8"/>
      <c r="Q639" s="8"/>
      <c r="R639" s="8"/>
      <c r="S639" s="8"/>
      <c r="T639" s="8"/>
      <c r="U639" s="8"/>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22" t="s">
        <v>5</v>
      </c>
    </row>
    <row r="640" spans="1:251">
      <c r="A640" s="8"/>
      <c r="B640" s="119" t="s">
        <v>6</v>
      </c>
      <c r="C640" s="120"/>
      <c r="D640" s="120"/>
      <c r="E640" s="120"/>
      <c r="F640" s="120"/>
      <c r="G640" s="120"/>
      <c r="H640" s="120"/>
      <c r="I640" s="120"/>
      <c r="J640" s="120"/>
      <c r="K640" s="120"/>
      <c r="L640" s="120"/>
      <c r="M640" s="120"/>
      <c r="N640" s="120"/>
      <c r="O640" s="120"/>
      <c r="P640" s="120"/>
      <c r="Q640" s="120"/>
      <c r="R640" s="120"/>
      <c r="S640" s="120"/>
      <c r="T640" s="120"/>
      <c r="U640" s="120"/>
      <c r="V640" s="120"/>
      <c r="W640" s="120"/>
      <c r="X640" s="120"/>
      <c r="Y640" s="120"/>
      <c r="Z640" s="121"/>
      <c r="AA640" s="125" t="s">
        <v>12</v>
      </c>
      <c r="AB640" s="120"/>
      <c r="AC640" s="120"/>
      <c r="AD640" s="120"/>
      <c r="AE640" s="120"/>
      <c r="AF640" s="120"/>
      <c r="AG640" s="120"/>
      <c r="AH640" s="120"/>
      <c r="AI640" s="121"/>
      <c r="AJ640" s="125" t="s">
        <v>13</v>
      </c>
      <c r="AK640" s="120"/>
      <c r="AL640" s="120"/>
      <c r="AM640" s="120"/>
      <c r="AN640" s="120"/>
      <c r="AO640" s="120"/>
      <c r="AP640" s="120"/>
      <c r="AQ640" s="120"/>
      <c r="AR640" s="121"/>
      <c r="AS640" s="125" t="s">
        <v>7</v>
      </c>
      <c r="AT640" s="120"/>
      <c r="AU640" s="120"/>
      <c r="AV640" s="120"/>
      <c r="AW640" s="120"/>
      <c r="AX640" s="127"/>
      <c r="DI640" s="6"/>
    </row>
    <row r="641" spans="1:113" ht="24.75" customHeight="1">
      <c r="A641" s="8"/>
      <c r="B641" s="122"/>
      <c r="C641" s="123"/>
      <c r="D641" s="123"/>
      <c r="E641" s="123"/>
      <c r="F641" s="123"/>
      <c r="G641" s="123"/>
      <c r="H641" s="123"/>
      <c r="I641" s="123"/>
      <c r="J641" s="123"/>
      <c r="K641" s="123"/>
      <c r="L641" s="123"/>
      <c r="M641" s="123"/>
      <c r="N641" s="123"/>
      <c r="O641" s="123"/>
      <c r="P641" s="123"/>
      <c r="Q641" s="123"/>
      <c r="R641" s="123"/>
      <c r="S641" s="123"/>
      <c r="T641" s="123"/>
      <c r="U641" s="123"/>
      <c r="V641" s="123"/>
      <c r="W641" s="123"/>
      <c r="X641" s="123"/>
      <c r="Y641" s="123"/>
      <c r="Z641" s="124"/>
      <c r="AA641" s="126"/>
      <c r="AB641" s="123"/>
      <c r="AC641" s="123"/>
      <c r="AD641" s="123"/>
      <c r="AE641" s="123"/>
      <c r="AF641" s="123"/>
      <c r="AG641" s="123"/>
      <c r="AH641" s="123"/>
      <c r="AI641" s="124"/>
      <c r="AJ641" s="126"/>
      <c r="AK641" s="123"/>
      <c r="AL641" s="123"/>
      <c r="AM641" s="123"/>
      <c r="AN641" s="123"/>
      <c r="AO641" s="123"/>
      <c r="AP641" s="123"/>
      <c r="AQ641" s="123"/>
      <c r="AR641" s="124"/>
      <c r="AS641" s="126"/>
      <c r="AT641" s="123"/>
      <c r="AU641" s="123"/>
      <c r="AV641" s="123"/>
      <c r="AW641" s="123"/>
      <c r="AX641" s="128"/>
      <c r="DI641" s="6"/>
    </row>
    <row r="642" spans="1:113" ht="18.75">
      <c r="A642" s="8"/>
      <c r="B642" s="25"/>
      <c r="C642" s="91" t="s">
        <v>109</v>
      </c>
      <c r="D642" s="92"/>
      <c r="E642" s="92"/>
      <c r="F642" s="92"/>
      <c r="G642" s="92"/>
      <c r="H642" s="92"/>
      <c r="I642" s="92"/>
      <c r="J642" s="92"/>
      <c r="K642" s="92"/>
      <c r="L642" s="92"/>
      <c r="M642" s="92"/>
      <c r="N642" s="92"/>
      <c r="O642" s="92"/>
      <c r="P642" s="92"/>
      <c r="Q642" s="92"/>
      <c r="R642" s="92"/>
      <c r="S642" s="92"/>
      <c r="T642" s="92"/>
      <c r="U642" s="92"/>
      <c r="V642" s="92"/>
      <c r="W642" s="92"/>
      <c r="X642" s="92"/>
      <c r="Y642" s="92"/>
      <c r="Z642" s="93"/>
      <c r="AA642" s="94">
        <v>852</v>
      </c>
      <c r="AB642" s="95"/>
      <c r="AC642" s="95"/>
      <c r="AD642" s="95"/>
      <c r="AE642" s="95"/>
      <c r="AF642" s="95"/>
      <c r="AG642" s="95"/>
      <c r="AH642" s="95"/>
      <c r="AI642" s="96"/>
      <c r="AJ642" s="94">
        <v>1452</v>
      </c>
      <c r="AK642" s="95"/>
      <c r="AL642" s="95"/>
      <c r="AM642" s="95"/>
      <c r="AN642" s="95"/>
      <c r="AO642" s="95"/>
      <c r="AP642" s="95"/>
      <c r="AQ642" s="95"/>
      <c r="AR642" s="96"/>
      <c r="AS642" s="97"/>
      <c r="AT642" s="98"/>
      <c r="AU642" s="98"/>
      <c r="AV642" s="98"/>
      <c r="AW642" s="98"/>
      <c r="AX642" s="99"/>
      <c r="DI642" s="6"/>
    </row>
    <row r="643" spans="1:113" ht="18.75">
      <c r="A643" s="8"/>
      <c r="B643" s="25"/>
      <c r="C643" s="91" t="s">
        <v>110</v>
      </c>
      <c r="D643" s="92"/>
      <c r="E643" s="92"/>
      <c r="F643" s="92"/>
      <c r="G643" s="92"/>
      <c r="H643" s="92"/>
      <c r="I643" s="92"/>
      <c r="J643" s="92"/>
      <c r="K643" s="92"/>
      <c r="L643" s="92"/>
      <c r="M643" s="92"/>
      <c r="N643" s="92"/>
      <c r="O643" s="92"/>
      <c r="P643" s="92"/>
      <c r="Q643" s="92"/>
      <c r="R643" s="92"/>
      <c r="S643" s="92"/>
      <c r="T643" s="92"/>
      <c r="U643" s="92"/>
      <c r="V643" s="92"/>
      <c r="W643" s="92"/>
      <c r="X643" s="92"/>
      <c r="Y643" s="92"/>
      <c r="Z643" s="93"/>
      <c r="AA643" s="94">
        <v>685</v>
      </c>
      <c r="AB643" s="95"/>
      <c r="AC643" s="95"/>
      <c r="AD643" s="95"/>
      <c r="AE643" s="95"/>
      <c r="AF643" s="95"/>
      <c r="AG643" s="95"/>
      <c r="AH643" s="95"/>
      <c r="AI643" s="96"/>
      <c r="AJ643" s="94">
        <v>685</v>
      </c>
      <c r="AK643" s="95"/>
      <c r="AL643" s="95"/>
      <c r="AM643" s="95"/>
      <c r="AN643" s="95"/>
      <c r="AO643" s="95"/>
      <c r="AP643" s="95"/>
      <c r="AQ643" s="95"/>
      <c r="AR643" s="96"/>
      <c r="AS643" s="97"/>
      <c r="AT643" s="98"/>
      <c r="AU643" s="98"/>
      <c r="AV643" s="98"/>
      <c r="AW643" s="98"/>
      <c r="AX643" s="99"/>
      <c r="DI643" s="6"/>
    </row>
    <row r="644" spans="1:113" ht="15" thickBot="1">
      <c r="A644" s="17"/>
      <c r="B644" s="100" t="s">
        <v>14</v>
      </c>
      <c r="C644" s="101"/>
      <c r="D644" s="101"/>
      <c r="E644" s="101"/>
      <c r="F644" s="101"/>
      <c r="G644" s="101"/>
      <c r="H644" s="101"/>
      <c r="I644" s="101"/>
      <c r="J644" s="101"/>
      <c r="K644" s="101"/>
      <c r="L644" s="101"/>
      <c r="M644" s="101"/>
      <c r="N644" s="101"/>
      <c r="O644" s="101"/>
      <c r="P644" s="101"/>
      <c r="Q644" s="101"/>
      <c r="R644" s="101"/>
      <c r="S644" s="101"/>
      <c r="T644" s="101"/>
      <c r="U644" s="101"/>
      <c r="V644" s="101"/>
      <c r="W644" s="101"/>
      <c r="X644" s="101"/>
      <c r="Y644" s="101"/>
      <c r="Z644" s="102"/>
      <c r="AA644" s="103">
        <f>SUM($AA$642:$AA$643)</f>
        <v>1537</v>
      </c>
      <c r="AB644" s="104"/>
      <c r="AC644" s="104"/>
      <c r="AD644" s="104"/>
      <c r="AE644" s="104"/>
      <c r="AF644" s="104"/>
      <c r="AG644" s="104"/>
      <c r="AH644" s="104"/>
      <c r="AI644" s="105"/>
      <c r="AJ644" s="103">
        <f>SUM($AJ$642:$AJ$643)</f>
        <v>2137</v>
      </c>
      <c r="AK644" s="104"/>
      <c r="AL644" s="104"/>
      <c r="AM644" s="104"/>
      <c r="AN644" s="104"/>
      <c r="AO644" s="104"/>
      <c r="AP644" s="104"/>
      <c r="AQ644" s="104"/>
      <c r="AR644" s="105"/>
      <c r="AS644" s="106"/>
      <c r="AT644" s="107"/>
      <c r="AU644" s="107"/>
      <c r="AV644" s="107"/>
      <c r="AW644" s="107"/>
      <c r="AX644" s="108"/>
    </row>
    <row r="645" spans="1:113" ht="12" customHeight="1"/>
    <row r="646" spans="1:113" ht="12" customHeight="1">
      <c r="A646" s="1" t="s">
        <v>0</v>
      </c>
      <c r="AW646" s="3"/>
      <c r="AX646" s="4"/>
      <c r="AY646" s="3"/>
      <c r="BC646" s="16"/>
    </row>
    <row r="647" spans="1:113" ht="12" customHeight="1"/>
    <row r="648" spans="1:113" ht="12" customHeight="1">
      <c r="B648" s="109" t="s">
        <v>8</v>
      </c>
      <c r="C648" s="110"/>
      <c r="D648" s="110"/>
      <c r="E648" s="110"/>
      <c r="F648" s="110"/>
      <c r="G648" s="110"/>
      <c r="H648" s="110"/>
      <c r="I648" s="110"/>
      <c r="J648" s="110"/>
      <c r="K648" s="110"/>
      <c r="L648" s="110"/>
      <c r="M648" s="110"/>
      <c r="N648" s="110"/>
      <c r="O648" s="110"/>
      <c r="P648" s="110"/>
      <c r="Q648" s="110"/>
      <c r="R648" s="110"/>
      <c r="S648" s="110"/>
      <c r="T648" s="110"/>
      <c r="U648" s="110"/>
      <c r="V648" s="110"/>
      <c r="W648" s="110"/>
      <c r="X648" s="110"/>
      <c r="Y648" s="110"/>
      <c r="Z648" s="110"/>
      <c r="AA648" s="110"/>
      <c r="AB648" s="110"/>
      <c r="AC648" s="110"/>
      <c r="AD648" s="110"/>
      <c r="AE648" s="110"/>
      <c r="AF648" s="110"/>
      <c r="AG648" s="110"/>
      <c r="AH648" s="110"/>
      <c r="AI648" s="110"/>
      <c r="AJ648" s="110"/>
      <c r="AK648" s="110"/>
      <c r="AL648" s="110"/>
      <c r="AM648" s="110"/>
      <c r="AN648" s="110"/>
      <c r="AO648" s="110"/>
      <c r="AP648" s="110"/>
      <c r="AQ648" s="110"/>
      <c r="AR648" s="110"/>
      <c r="AS648" s="110"/>
      <c r="AT648" s="110"/>
      <c r="AU648" s="110"/>
      <c r="AV648" s="110"/>
      <c r="AW648" s="110"/>
      <c r="AX648" s="110"/>
    </row>
    <row r="649" spans="1:113" ht="12" customHeight="1">
      <c r="Z649" s="5"/>
      <c r="AD649" s="5"/>
      <c r="AE649" s="5"/>
      <c r="AF649" s="5"/>
      <c r="AG649" s="5"/>
      <c r="AH649" s="5"/>
      <c r="AI649" s="5"/>
      <c r="AO649" s="5"/>
    </row>
    <row r="650" spans="1:113" ht="13.5" thickBot="1">
      <c r="Z650" s="5"/>
      <c r="AD650" s="5"/>
      <c r="AE650" s="5"/>
      <c r="AF650" s="5"/>
      <c r="AG650" s="5"/>
      <c r="AH650" s="5"/>
      <c r="AI650" s="5"/>
      <c r="AO650" s="5"/>
    </row>
    <row r="651" spans="1:113" ht="15" thickBot="1">
      <c r="B651" s="111" t="s">
        <v>1</v>
      </c>
      <c r="C651" s="112"/>
      <c r="D651" s="112"/>
      <c r="E651" s="112"/>
      <c r="F651" s="112"/>
      <c r="G651" s="112"/>
      <c r="H651" s="113" t="s">
        <v>76</v>
      </c>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c r="AO651" s="114"/>
      <c r="AP651" s="114"/>
      <c r="AQ651" s="114"/>
      <c r="AR651" s="114"/>
      <c r="AS651" s="114"/>
      <c r="AT651" s="114"/>
      <c r="AU651" s="114"/>
      <c r="AV651" s="114"/>
      <c r="AW651" s="114"/>
      <c r="AX651" s="115"/>
    </row>
    <row r="652" spans="1:113" ht="14.25">
      <c r="B652" s="7"/>
      <c r="C652" s="7"/>
      <c r="D652" s="7"/>
      <c r="E652" s="7"/>
      <c r="F652" s="7"/>
      <c r="G652" s="7"/>
      <c r="H652" s="8"/>
      <c r="I652" s="8"/>
      <c r="J652" s="8"/>
      <c r="K652" s="8"/>
      <c r="L652" s="9"/>
      <c r="M652" s="9"/>
      <c r="N652" s="9"/>
      <c r="O652" s="9"/>
      <c r="P652" s="8"/>
      <c r="Q652" s="8"/>
      <c r="R652" s="8"/>
      <c r="S652" s="8"/>
      <c r="T652" s="8"/>
      <c r="U652" s="8"/>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c r="AT652" s="10"/>
      <c r="AU652" s="10"/>
      <c r="AV652" s="10"/>
      <c r="AW652" s="10"/>
      <c r="AX652" s="10"/>
      <c r="DI652" s="6"/>
    </row>
    <row r="653" spans="1:113" ht="15" thickBot="1">
      <c r="A653" s="11"/>
      <c r="B653" s="10" t="s">
        <v>2</v>
      </c>
      <c r="C653" s="8"/>
      <c r="D653" s="8"/>
      <c r="E653" s="8"/>
      <c r="F653" s="8"/>
      <c r="G653" s="8"/>
      <c r="H653" s="8"/>
      <c r="I653" s="8"/>
      <c r="J653" s="8"/>
      <c r="K653" s="8"/>
      <c r="L653" s="9"/>
      <c r="M653" s="9"/>
      <c r="N653" s="9"/>
      <c r="O653" s="9"/>
      <c r="P653" s="8"/>
      <c r="Q653" s="8"/>
      <c r="R653" s="8"/>
      <c r="S653" s="8"/>
      <c r="T653" s="8"/>
      <c r="U653" s="8"/>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c r="AW653" s="10"/>
      <c r="AX653" s="10"/>
    </row>
    <row r="654" spans="1:113" ht="12" customHeight="1">
      <c r="A654" s="8"/>
      <c r="B654" s="12"/>
      <c r="C654" s="7"/>
      <c r="D654" s="7"/>
      <c r="E654" s="7"/>
      <c r="F654" s="7"/>
      <c r="G654" s="7"/>
      <c r="H654" s="7"/>
      <c r="I654" s="7"/>
      <c r="J654" s="7"/>
      <c r="K654" s="7"/>
      <c r="L654" s="13"/>
      <c r="M654" s="13"/>
      <c r="N654" s="13"/>
      <c r="O654" s="13"/>
      <c r="P654" s="7"/>
      <c r="Q654" s="7"/>
      <c r="R654" s="7"/>
      <c r="S654" s="7"/>
      <c r="T654" s="7"/>
      <c r="U654" s="7"/>
      <c r="V654" s="14"/>
      <c r="W654" s="14"/>
      <c r="X654" s="14"/>
      <c r="Y654" s="14"/>
      <c r="Z654" s="14"/>
      <c r="AA654" s="14"/>
      <c r="AB654" s="14"/>
      <c r="AC654" s="14"/>
      <c r="AD654" s="14"/>
      <c r="AE654" s="14"/>
      <c r="AF654" s="14"/>
      <c r="AG654" s="14"/>
      <c r="AH654" s="14"/>
      <c r="AI654" s="14"/>
      <c r="AJ654" s="14"/>
      <c r="AK654" s="14"/>
      <c r="AL654" s="14"/>
      <c r="AM654" s="14"/>
      <c r="AN654" s="14"/>
      <c r="AO654" s="14"/>
      <c r="AP654" s="14"/>
      <c r="AQ654" s="14"/>
      <c r="AR654" s="14"/>
      <c r="AS654" s="14"/>
      <c r="AT654" s="14"/>
      <c r="AU654" s="14"/>
      <c r="AV654" s="14"/>
      <c r="AW654" s="14"/>
      <c r="AX654" s="15"/>
    </row>
    <row r="655" spans="1:113" ht="12" customHeight="1">
      <c r="A655" s="8"/>
      <c r="B655" s="116" t="s">
        <v>77</v>
      </c>
      <c r="C655" s="117"/>
      <c r="D655" s="117"/>
      <c r="E655" s="117"/>
      <c r="F655" s="117"/>
      <c r="G655" s="117"/>
      <c r="H655" s="117"/>
      <c r="I655" s="117"/>
      <c r="J655" s="117"/>
      <c r="K655" s="117"/>
      <c r="L655" s="117"/>
      <c r="M655" s="117"/>
      <c r="N655" s="117"/>
      <c r="O655" s="117"/>
      <c r="P655" s="117"/>
      <c r="Q655" s="117"/>
      <c r="R655" s="117"/>
      <c r="S655" s="117"/>
      <c r="T655" s="117"/>
      <c r="U655" s="117"/>
      <c r="V655" s="117"/>
      <c r="W655" s="117"/>
      <c r="X655" s="117"/>
      <c r="Y655" s="117"/>
      <c r="Z655" s="117"/>
      <c r="AA655" s="117"/>
      <c r="AB655" s="117"/>
      <c r="AC655" s="117"/>
      <c r="AD655" s="117"/>
      <c r="AE655" s="117"/>
      <c r="AF655" s="117"/>
      <c r="AG655" s="117"/>
      <c r="AH655" s="117"/>
      <c r="AI655" s="117"/>
      <c r="AJ655" s="117"/>
      <c r="AK655" s="117"/>
      <c r="AL655" s="117"/>
      <c r="AM655" s="117"/>
      <c r="AN655" s="117"/>
      <c r="AO655" s="117"/>
      <c r="AP655" s="117"/>
      <c r="AQ655" s="117"/>
      <c r="AR655" s="117"/>
      <c r="AS655" s="117"/>
      <c r="AT655" s="117"/>
      <c r="AU655" s="117"/>
      <c r="AV655" s="117"/>
      <c r="AW655" s="117"/>
      <c r="AX655" s="118"/>
    </row>
    <row r="656" spans="1:113" ht="12" customHeight="1">
      <c r="A656" s="8"/>
      <c r="B656" s="116"/>
      <c r="C656" s="117"/>
      <c r="D656" s="117"/>
      <c r="E656" s="117"/>
      <c r="F656" s="117"/>
      <c r="G656" s="117"/>
      <c r="H656" s="117"/>
      <c r="I656" s="117"/>
      <c r="J656" s="117"/>
      <c r="K656" s="117"/>
      <c r="L656" s="117"/>
      <c r="M656" s="117"/>
      <c r="N656" s="117"/>
      <c r="O656" s="117"/>
      <c r="P656" s="117"/>
      <c r="Q656" s="117"/>
      <c r="R656" s="117"/>
      <c r="S656" s="117"/>
      <c r="T656" s="117"/>
      <c r="U656" s="117"/>
      <c r="V656" s="117"/>
      <c r="W656" s="117"/>
      <c r="X656" s="117"/>
      <c r="Y656" s="117"/>
      <c r="Z656" s="117"/>
      <c r="AA656" s="117"/>
      <c r="AB656" s="117"/>
      <c r="AC656" s="117"/>
      <c r="AD656" s="117"/>
      <c r="AE656" s="117"/>
      <c r="AF656" s="117"/>
      <c r="AG656" s="117"/>
      <c r="AH656" s="117"/>
      <c r="AI656" s="117"/>
      <c r="AJ656" s="117"/>
      <c r="AK656" s="117"/>
      <c r="AL656" s="117"/>
      <c r="AM656" s="117"/>
      <c r="AN656" s="117"/>
      <c r="AO656" s="117"/>
      <c r="AP656" s="117"/>
      <c r="AQ656" s="117"/>
      <c r="AR656" s="117"/>
      <c r="AS656" s="117"/>
      <c r="AT656" s="117"/>
      <c r="AU656" s="117"/>
      <c r="AV656" s="117"/>
      <c r="AW656" s="117"/>
      <c r="AX656" s="118"/>
    </row>
    <row r="657" spans="1:251" ht="12" customHeight="1">
      <c r="A657" s="8"/>
      <c r="B657" s="116"/>
      <c r="C657" s="117"/>
      <c r="D657" s="117"/>
      <c r="E657" s="117"/>
      <c r="F657" s="117"/>
      <c r="G657" s="117"/>
      <c r="H657" s="117"/>
      <c r="I657" s="117"/>
      <c r="J657" s="117"/>
      <c r="K657" s="117"/>
      <c r="L657" s="117"/>
      <c r="M657" s="117"/>
      <c r="N657" s="117"/>
      <c r="O657" s="117"/>
      <c r="P657" s="117"/>
      <c r="Q657" s="117"/>
      <c r="R657" s="117"/>
      <c r="S657" s="117"/>
      <c r="T657" s="117"/>
      <c r="U657" s="117"/>
      <c r="V657" s="117"/>
      <c r="W657" s="117"/>
      <c r="X657" s="117"/>
      <c r="Y657" s="117"/>
      <c r="Z657" s="117"/>
      <c r="AA657" s="117"/>
      <c r="AB657" s="117"/>
      <c r="AC657" s="117"/>
      <c r="AD657" s="117"/>
      <c r="AE657" s="117"/>
      <c r="AF657" s="117"/>
      <c r="AG657" s="117"/>
      <c r="AH657" s="117"/>
      <c r="AI657" s="117"/>
      <c r="AJ657" s="117"/>
      <c r="AK657" s="117"/>
      <c r="AL657" s="117"/>
      <c r="AM657" s="117"/>
      <c r="AN657" s="117"/>
      <c r="AO657" s="117"/>
      <c r="AP657" s="117"/>
      <c r="AQ657" s="117"/>
      <c r="AR657" s="117"/>
      <c r="AS657" s="117"/>
      <c r="AT657" s="117"/>
      <c r="AU657" s="117"/>
      <c r="AV657" s="117"/>
      <c r="AW657" s="117"/>
      <c r="AX657" s="118"/>
    </row>
    <row r="658" spans="1:251" ht="12" customHeight="1">
      <c r="A658" s="8"/>
      <c r="B658" s="116"/>
      <c r="C658" s="117"/>
      <c r="D658" s="117"/>
      <c r="E658" s="117"/>
      <c r="F658" s="117"/>
      <c r="G658" s="117"/>
      <c r="H658" s="117"/>
      <c r="I658" s="117"/>
      <c r="J658" s="117"/>
      <c r="K658" s="117"/>
      <c r="L658" s="117"/>
      <c r="M658" s="117"/>
      <c r="N658" s="117"/>
      <c r="O658" s="117"/>
      <c r="P658" s="117"/>
      <c r="Q658" s="117"/>
      <c r="R658" s="117"/>
      <c r="S658" s="117"/>
      <c r="T658" s="117"/>
      <c r="U658" s="117"/>
      <c r="V658" s="117"/>
      <c r="W658" s="117"/>
      <c r="X658" s="117"/>
      <c r="Y658" s="117"/>
      <c r="Z658" s="117"/>
      <c r="AA658" s="117"/>
      <c r="AB658" s="117"/>
      <c r="AC658" s="117"/>
      <c r="AD658" s="117"/>
      <c r="AE658" s="117"/>
      <c r="AF658" s="117"/>
      <c r="AG658" s="117"/>
      <c r="AH658" s="117"/>
      <c r="AI658" s="117"/>
      <c r="AJ658" s="117"/>
      <c r="AK658" s="117"/>
      <c r="AL658" s="117"/>
      <c r="AM658" s="117"/>
      <c r="AN658" s="117"/>
      <c r="AO658" s="117"/>
      <c r="AP658" s="117"/>
      <c r="AQ658" s="117"/>
      <c r="AR658" s="117"/>
      <c r="AS658" s="117"/>
      <c r="AT658" s="117"/>
      <c r="AU658" s="117"/>
      <c r="AV658" s="117"/>
      <c r="AW658" s="117"/>
      <c r="AX658" s="118"/>
      <c r="BC658" s="16"/>
    </row>
    <row r="659" spans="1:251" ht="12" customHeight="1">
      <c r="A659" s="8"/>
      <c r="B659" s="116"/>
      <c r="C659" s="117"/>
      <c r="D659" s="117"/>
      <c r="E659" s="117"/>
      <c r="F659" s="117"/>
      <c r="G659" s="117"/>
      <c r="H659" s="117"/>
      <c r="I659" s="117"/>
      <c r="J659" s="117"/>
      <c r="K659" s="117"/>
      <c r="L659" s="117"/>
      <c r="M659" s="117"/>
      <c r="N659" s="117"/>
      <c r="O659" s="117"/>
      <c r="P659" s="117"/>
      <c r="Q659" s="117"/>
      <c r="R659" s="117"/>
      <c r="S659" s="117"/>
      <c r="T659" s="117"/>
      <c r="U659" s="117"/>
      <c r="V659" s="117"/>
      <c r="W659" s="117"/>
      <c r="X659" s="117"/>
      <c r="Y659" s="117"/>
      <c r="Z659" s="117"/>
      <c r="AA659" s="117"/>
      <c r="AB659" s="117"/>
      <c r="AC659" s="117"/>
      <c r="AD659" s="117"/>
      <c r="AE659" s="117"/>
      <c r="AF659" s="117"/>
      <c r="AG659" s="117"/>
      <c r="AH659" s="117"/>
      <c r="AI659" s="117"/>
      <c r="AJ659" s="117"/>
      <c r="AK659" s="117"/>
      <c r="AL659" s="117"/>
      <c r="AM659" s="117"/>
      <c r="AN659" s="117"/>
      <c r="AO659" s="117"/>
      <c r="AP659" s="117"/>
      <c r="AQ659" s="117"/>
      <c r="AR659" s="117"/>
      <c r="AS659" s="117"/>
      <c r="AT659" s="117"/>
      <c r="AU659" s="117"/>
      <c r="AV659" s="117"/>
      <c r="AW659" s="117"/>
      <c r="AX659" s="118"/>
    </row>
    <row r="660" spans="1:251" ht="12" customHeight="1" thickBot="1">
      <c r="A660" s="17"/>
      <c r="B660" s="18"/>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c r="AA660" s="19"/>
      <c r="AB660" s="19"/>
      <c r="AC660" s="19"/>
      <c r="AD660" s="19"/>
      <c r="AE660" s="19"/>
      <c r="AF660" s="19"/>
      <c r="AG660" s="19"/>
      <c r="AH660" s="19"/>
      <c r="AI660" s="19"/>
      <c r="AJ660" s="19"/>
      <c r="AK660" s="19"/>
      <c r="AL660" s="19"/>
      <c r="AM660" s="19"/>
      <c r="AN660" s="19"/>
      <c r="AO660" s="19"/>
      <c r="AP660" s="19"/>
      <c r="AQ660" s="19"/>
      <c r="AR660" s="19"/>
      <c r="AS660" s="19"/>
      <c r="AT660" s="19"/>
      <c r="AU660" s="19"/>
      <c r="AV660" s="19"/>
      <c r="AW660" s="19"/>
      <c r="AX660" s="20"/>
    </row>
    <row r="661" spans="1:251" ht="12" customHeight="1">
      <c r="B661" s="21"/>
    </row>
    <row r="662" spans="1:251" ht="15" thickBot="1">
      <c r="A662" s="11"/>
      <c r="B662" s="10" t="s">
        <v>3</v>
      </c>
      <c r="C662" s="8"/>
      <c r="D662" s="8"/>
      <c r="E662" s="8"/>
      <c r="F662" s="8"/>
      <c r="G662" s="8"/>
      <c r="H662" s="8"/>
      <c r="I662" s="8"/>
      <c r="J662" s="8"/>
      <c r="K662" s="8"/>
      <c r="L662" s="9"/>
      <c r="M662" s="9"/>
      <c r="N662" s="9"/>
      <c r="O662" s="9"/>
      <c r="P662" s="8"/>
      <c r="Q662" s="8"/>
      <c r="R662" s="8"/>
      <c r="S662" s="8"/>
      <c r="T662" s="8"/>
      <c r="U662" s="8"/>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10"/>
    </row>
    <row r="663" spans="1:251" ht="14.25">
      <c r="A663" s="8"/>
      <c r="B663" s="12"/>
      <c r="C663" s="7"/>
      <c r="D663" s="7"/>
      <c r="E663" s="7"/>
      <c r="F663" s="7"/>
      <c r="G663" s="7"/>
      <c r="H663" s="7"/>
      <c r="I663" s="7"/>
      <c r="J663" s="7"/>
      <c r="K663" s="7"/>
      <c r="L663" s="13"/>
      <c r="M663" s="13"/>
      <c r="N663" s="13"/>
      <c r="O663" s="13"/>
      <c r="P663" s="7"/>
      <c r="Q663" s="7"/>
      <c r="R663" s="7"/>
      <c r="S663" s="7"/>
      <c r="T663" s="7"/>
      <c r="U663" s="7"/>
      <c r="V663" s="14"/>
      <c r="W663" s="14"/>
      <c r="X663" s="14"/>
      <c r="Y663" s="14"/>
      <c r="Z663" s="14"/>
      <c r="AA663" s="14"/>
      <c r="AB663" s="14"/>
      <c r="AC663" s="14"/>
      <c r="AD663" s="14"/>
      <c r="AE663" s="14"/>
      <c r="AF663" s="14"/>
      <c r="AG663" s="14"/>
      <c r="AH663" s="14"/>
      <c r="AI663" s="14"/>
      <c r="AJ663" s="14"/>
      <c r="AK663" s="14"/>
      <c r="AL663" s="14"/>
      <c r="AM663" s="14"/>
      <c r="AN663" s="14"/>
      <c r="AO663" s="14"/>
      <c r="AP663" s="14"/>
      <c r="AQ663" s="14"/>
      <c r="AR663" s="14"/>
      <c r="AS663" s="14"/>
      <c r="AT663" s="14"/>
      <c r="AU663" s="14"/>
      <c r="AV663" s="14"/>
      <c r="AW663" s="14"/>
      <c r="AX663" s="15"/>
    </row>
    <row r="664" spans="1:251">
      <c r="A664" s="8"/>
      <c r="B664" s="116" t="s">
        <v>78</v>
      </c>
      <c r="C664" s="117"/>
      <c r="D664" s="117"/>
      <c r="E664" s="117"/>
      <c r="F664" s="117"/>
      <c r="G664" s="117"/>
      <c r="H664" s="117"/>
      <c r="I664" s="117"/>
      <c r="J664" s="117"/>
      <c r="K664" s="117"/>
      <c r="L664" s="117"/>
      <c r="M664" s="117"/>
      <c r="N664" s="117"/>
      <c r="O664" s="117"/>
      <c r="P664" s="117"/>
      <c r="Q664" s="117"/>
      <c r="R664" s="117"/>
      <c r="S664" s="117"/>
      <c r="T664" s="117"/>
      <c r="U664" s="117"/>
      <c r="V664" s="117"/>
      <c r="W664" s="117"/>
      <c r="X664" s="117"/>
      <c r="Y664" s="117"/>
      <c r="Z664" s="117"/>
      <c r="AA664" s="117"/>
      <c r="AB664" s="117"/>
      <c r="AC664" s="117"/>
      <c r="AD664" s="117"/>
      <c r="AE664" s="117"/>
      <c r="AF664" s="117"/>
      <c r="AG664" s="117"/>
      <c r="AH664" s="117"/>
      <c r="AI664" s="117"/>
      <c r="AJ664" s="117"/>
      <c r="AK664" s="117"/>
      <c r="AL664" s="117"/>
      <c r="AM664" s="117"/>
      <c r="AN664" s="117"/>
      <c r="AO664" s="117"/>
      <c r="AP664" s="117"/>
      <c r="AQ664" s="117"/>
      <c r="AR664" s="117"/>
      <c r="AS664" s="117"/>
      <c r="AT664" s="117"/>
      <c r="AU664" s="117"/>
      <c r="AV664" s="117"/>
      <c r="AW664" s="117"/>
      <c r="AX664" s="118"/>
    </row>
    <row r="665" spans="1:251">
      <c r="A665" s="8"/>
      <c r="B665" s="116"/>
      <c r="C665" s="117"/>
      <c r="D665" s="117"/>
      <c r="E665" s="117"/>
      <c r="F665" s="117"/>
      <c r="G665" s="117"/>
      <c r="H665" s="117"/>
      <c r="I665" s="117"/>
      <c r="J665" s="117"/>
      <c r="K665" s="117"/>
      <c r="L665" s="117"/>
      <c r="M665" s="117"/>
      <c r="N665" s="117"/>
      <c r="O665" s="117"/>
      <c r="P665" s="117"/>
      <c r="Q665" s="117"/>
      <c r="R665" s="117"/>
      <c r="S665" s="117"/>
      <c r="T665" s="117"/>
      <c r="U665" s="117"/>
      <c r="V665" s="117"/>
      <c r="W665" s="117"/>
      <c r="X665" s="117"/>
      <c r="Y665" s="117"/>
      <c r="Z665" s="117"/>
      <c r="AA665" s="117"/>
      <c r="AB665" s="117"/>
      <c r="AC665" s="117"/>
      <c r="AD665" s="117"/>
      <c r="AE665" s="117"/>
      <c r="AF665" s="117"/>
      <c r="AG665" s="117"/>
      <c r="AH665" s="117"/>
      <c r="AI665" s="117"/>
      <c r="AJ665" s="117"/>
      <c r="AK665" s="117"/>
      <c r="AL665" s="117"/>
      <c r="AM665" s="117"/>
      <c r="AN665" s="117"/>
      <c r="AO665" s="117"/>
      <c r="AP665" s="117"/>
      <c r="AQ665" s="117"/>
      <c r="AR665" s="117"/>
      <c r="AS665" s="117"/>
      <c r="AT665" s="117"/>
      <c r="AU665" s="117"/>
      <c r="AV665" s="117"/>
      <c r="AW665" s="117"/>
      <c r="AX665" s="118"/>
    </row>
    <row r="666" spans="1:251" s="16" customFormat="1" ht="13.5" customHeight="1">
      <c r="A666" s="8"/>
      <c r="B666" s="116"/>
      <c r="C666" s="117"/>
      <c r="D666" s="117"/>
      <c r="E666" s="117"/>
      <c r="F666" s="117"/>
      <c r="G666" s="117"/>
      <c r="H666" s="117"/>
      <c r="I666" s="117"/>
      <c r="J666" s="117"/>
      <c r="K666" s="117"/>
      <c r="L666" s="117"/>
      <c r="M666" s="117"/>
      <c r="N666" s="117"/>
      <c r="O666" s="117"/>
      <c r="P666" s="117"/>
      <c r="Q666" s="117"/>
      <c r="R666" s="117"/>
      <c r="S666" s="117"/>
      <c r="T666" s="117"/>
      <c r="U666" s="117"/>
      <c r="V666" s="117"/>
      <c r="W666" s="117"/>
      <c r="X666" s="117"/>
      <c r="Y666" s="117"/>
      <c r="Z666" s="117"/>
      <c r="AA666" s="117"/>
      <c r="AB666" s="117"/>
      <c r="AC666" s="117"/>
      <c r="AD666" s="117"/>
      <c r="AE666" s="117"/>
      <c r="AF666" s="117"/>
      <c r="AG666" s="117"/>
      <c r="AH666" s="117"/>
      <c r="AI666" s="117"/>
      <c r="AJ666" s="117"/>
      <c r="AK666" s="117"/>
      <c r="AL666" s="117"/>
      <c r="AM666" s="117"/>
      <c r="AN666" s="117"/>
      <c r="AO666" s="117"/>
      <c r="AP666" s="117"/>
      <c r="AQ666" s="117"/>
      <c r="AR666" s="117"/>
      <c r="AS666" s="117"/>
      <c r="AT666" s="117"/>
      <c r="AU666" s="117"/>
      <c r="AV666" s="117"/>
      <c r="AW666" s="117"/>
      <c r="AX666" s="118"/>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c r="FD666" s="2"/>
      <c r="FE666" s="2"/>
      <c r="FF666" s="2"/>
      <c r="FG666" s="2"/>
      <c r="FH666" s="2"/>
      <c r="FI666" s="2"/>
      <c r="FJ666" s="2"/>
      <c r="FK666" s="2"/>
      <c r="FL666" s="2"/>
      <c r="FM666" s="2"/>
      <c r="FN666" s="2"/>
      <c r="FO666" s="2"/>
      <c r="FP666" s="2"/>
      <c r="FQ666" s="2"/>
      <c r="FR666" s="2"/>
      <c r="FS666" s="2"/>
      <c r="FT666" s="2"/>
      <c r="FU666" s="2"/>
      <c r="FV666" s="2"/>
      <c r="FW666" s="2"/>
      <c r="FX666" s="2"/>
      <c r="FY666" s="2"/>
      <c r="FZ666" s="2"/>
      <c r="GA666" s="2"/>
      <c r="GB666" s="2"/>
      <c r="GC666" s="2"/>
      <c r="GD666" s="2"/>
      <c r="GE666" s="2"/>
      <c r="GF666" s="2"/>
      <c r="GG666" s="2"/>
      <c r="GH666" s="2"/>
      <c r="GI666" s="2"/>
      <c r="GJ666" s="2"/>
      <c r="GK666" s="2"/>
      <c r="GL666" s="2"/>
      <c r="GM666" s="2"/>
      <c r="GN666" s="2"/>
      <c r="GO666" s="2"/>
      <c r="GP666" s="2"/>
      <c r="GQ666" s="2"/>
      <c r="GR666" s="2"/>
      <c r="GS666" s="2"/>
      <c r="GT666" s="2"/>
      <c r="GU666" s="2"/>
      <c r="GV666" s="2"/>
      <c r="GW666" s="2"/>
      <c r="GX666" s="2"/>
      <c r="GY666" s="2"/>
      <c r="GZ666" s="2"/>
      <c r="HA666" s="2"/>
      <c r="HB666" s="2"/>
      <c r="HC666" s="2"/>
      <c r="HD666" s="2"/>
      <c r="HE666" s="2"/>
      <c r="HF666" s="2"/>
      <c r="HG666" s="2"/>
      <c r="HH666" s="2"/>
      <c r="HI666" s="2"/>
      <c r="HJ666" s="2"/>
      <c r="HK666" s="2"/>
      <c r="HL666" s="2"/>
      <c r="HM666" s="2"/>
      <c r="HN666" s="2"/>
      <c r="HO666" s="2"/>
      <c r="HP666" s="2"/>
      <c r="HQ666" s="2"/>
      <c r="HR666" s="2"/>
      <c r="HS666" s="2"/>
      <c r="HT666" s="2"/>
      <c r="HU666" s="2"/>
      <c r="HV666" s="2"/>
      <c r="HW666" s="2"/>
      <c r="HX666" s="2"/>
      <c r="HY666" s="2"/>
      <c r="HZ666" s="2"/>
      <c r="IA666" s="2"/>
      <c r="IB666" s="2"/>
      <c r="IC666" s="2"/>
      <c r="ID666" s="2"/>
      <c r="IE666" s="2"/>
      <c r="IF666" s="2"/>
      <c r="IG666" s="2"/>
      <c r="IH666" s="2"/>
      <c r="II666" s="2"/>
      <c r="IJ666" s="2"/>
      <c r="IK666" s="2"/>
      <c r="IL666" s="2"/>
      <c r="IM666" s="2"/>
      <c r="IN666" s="2"/>
      <c r="IO666" s="2"/>
      <c r="IP666" s="2"/>
      <c r="IQ666" s="2"/>
    </row>
    <row r="667" spans="1:251" s="16" customFormat="1" ht="13.5">
      <c r="A667" s="8"/>
      <c r="B667" s="116"/>
      <c r="C667" s="117"/>
      <c r="D667" s="117"/>
      <c r="E667" s="117"/>
      <c r="F667" s="117"/>
      <c r="G667" s="117"/>
      <c r="H667" s="117"/>
      <c r="I667" s="117"/>
      <c r="J667" s="117"/>
      <c r="K667" s="117"/>
      <c r="L667" s="117"/>
      <c r="M667" s="117"/>
      <c r="N667" s="117"/>
      <c r="O667" s="117"/>
      <c r="P667" s="117"/>
      <c r="Q667" s="117"/>
      <c r="R667" s="117"/>
      <c r="S667" s="117"/>
      <c r="T667" s="117"/>
      <c r="U667" s="117"/>
      <c r="V667" s="117"/>
      <c r="W667" s="117"/>
      <c r="X667" s="117"/>
      <c r="Y667" s="117"/>
      <c r="Z667" s="117"/>
      <c r="AA667" s="117"/>
      <c r="AB667" s="117"/>
      <c r="AC667" s="117"/>
      <c r="AD667" s="117"/>
      <c r="AE667" s="117"/>
      <c r="AF667" s="117"/>
      <c r="AG667" s="117"/>
      <c r="AH667" s="117"/>
      <c r="AI667" s="117"/>
      <c r="AJ667" s="117"/>
      <c r="AK667" s="117"/>
      <c r="AL667" s="117"/>
      <c r="AM667" s="117"/>
      <c r="AN667" s="117"/>
      <c r="AO667" s="117"/>
      <c r="AP667" s="117"/>
      <c r="AQ667" s="117"/>
      <c r="AR667" s="117"/>
      <c r="AS667" s="117"/>
      <c r="AT667" s="117"/>
      <c r="AU667" s="117"/>
      <c r="AV667" s="117"/>
      <c r="AW667" s="117"/>
      <c r="AX667" s="118"/>
      <c r="AY667" s="2"/>
      <c r="AZ667" s="2"/>
      <c r="BA667" s="2"/>
      <c r="BB667" s="23"/>
      <c r="BC667" s="24"/>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c r="FD667" s="2"/>
      <c r="FE667" s="2"/>
      <c r="FF667" s="2"/>
      <c r="FG667" s="2"/>
      <c r="FH667" s="2"/>
      <c r="FI667" s="2"/>
      <c r="FJ667" s="2"/>
      <c r="FK667" s="2"/>
      <c r="FL667" s="2"/>
      <c r="FM667" s="2"/>
      <c r="FN667" s="2"/>
      <c r="FO667" s="2"/>
      <c r="FP667" s="2"/>
      <c r="FQ667" s="2"/>
      <c r="FR667" s="2"/>
      <c r="FS667" s="2"/>
      <c r="FT667" s="2"/>
      <c r="FU667" s="2"/>
      <c r="FV667" s="2"/>
      <c r="FW667" s="2"/>
      <c r="FX667" s="2"/>
      <c r="FY667" s="2"/>
      <c r="FZ667" s="2"/>
      <c r="GA667" s="2"/>
      <c r="GB667" s="2"/>
      <c r="GC667" s="2"/>
      <c r="GD667" s="2"/>
      <c r="GE667" s="2"/>
      <c r="GF667" s="2"/>
      <c r="GG667" s="2"/>
      <c r="GH667" s="2"/>
      <c r="GI667" s="2"/>
      <c r="GJ667" s="2"/>
      <c r="GK667" s="2"/>
      <c r="GL667" s="2"/>
      <c r="GM667" s="2"/>
      <c r="GN667" s="2"/>
      <c r="GO667" s="2"/>
      <c r="GP667" s="2"/>
      <c r="GQ667" s="2"/>
      <c r="GR667" s="2"/>
      <c r="GS667" s="2"/>
      <c r="GT667" s="2"/>
      <c r="GU667" s="2"/>
      <c r="GV667" s="2"/>
      <c r="GW667" s="2"/>
      <c r="GX667" s="2"/>
      <c r="GY667" s="2"/>
      <c r="GZ667" s="2"/>
      <c r="HA667" s="2"/>
      <c r="HB667" s="2"/>
      <c r="HC667" s="2"/>
      <c r="HD667" s="2"/>
      <c r="HE667" s="2"/>
      <c r="HF667" s="2"/>
      <c r="HG667" s="2"/>
      <c r="HH667" s="2"/>
      <c r="HI667" s="2"/>
      <c r="HJ667" s="2"/>
      <c r="HK667" s="2"/>
      <c r="HL667" s="2"/>
      <c r="HM667" s="2"/>
      <c r="HN667" s="2"/>
      <c r="HO667" s="2"/>
      <c r="HP667" s="2"/>
      <c r="HQ667" s="2"/>
      <c r="HR667" s="2"/>
      <c r="HS667" s="2"/>
      <c r="HT667" s="2"/>
      <c r="HU667" s="2"/>
      <c r="HV667" s="2"/>
      <c r="HW667" s="2"/>
      <c r="HX667" s="2"/>
      <c r="HY667" s="2"/>
      <c r="HZ667" s="2"/>
      <c r="IA667" s="2"/>
      <c r="IB667" s="2"/>
      <c r="IC667" s="2"/>
      <c r="ID667" s="2"/>
      <c r="IE667" s="2"/>
      <c r="IF667" s="2"/>
      <c r="IG667" s="2"/>
      <c r="IH667" s="2"/>
      <c r="II667" s="2"/>
      <c r="IJ667" s="2"/>
      <c r="IK667" s="2"/>
      <c r="IL667" s="2"/>
      <c r="IM667" s="2"/>
      <c r="IN667" s="2"/>
      <c r="IO667" s="2"/>
      <c r="IP667" s="2"/>
      <c r="IQ667" s="2"/>
    </row>
    <row r="668" spans="1:251" s="16" customFormat="1" ht="18.75" customHeight="1">
      <c r="A668" s="8"/>
      <c r="B668" s="116"/>
      <c r="C668" s="117"/>
      <c r="D668" s="117"/>
      <c r="E668" s="117"/>
      <c r="F668" s="117"/>
      <c r="G668" s="117"/>
      <c r="H668" s="117"/>
      <c r="I668" s="117"/>
      <c r="J668" s="117"/>
      <c r="K668" s="117"/>
      <c r="L668" s="117"/>
      <c r="M668" s="117"/>
      <c r="N668" s="117"/>
      <c r="O668" s="117"/>
      <c r="P668" s="117"/>
      <c r="Q668" s="117"/>
      <c r="R668" s="117"/>
      <c r="S668" s="117"/>
      <c r="T668" s="117"/>
      <c r="U668" s="117"/>
      <c r="V668" s="117"/>
      <c r="W668" s="117"/>
      <c r="X668" s="117"/>
      <c r="Y668" s="117"/>
      <c r="Z668" s="117"/>
      <c r="AA668" s="117"/>
      <c r="AB668" s="117"/>
      <c r="AC668" s="117"/>
      <c r="AD668" s="117"/>
      <c r="AE668" s="117"/>
      <c r="AF668" s="117"/>
      <c r="AG668" s="117"/>
      <c r="AH668" s="117"/>
      <c r="AI668" s="117"/>
      <c r="AJ668" s="117"/>
      <c r="AK668" s="117"/>
      <c r="AL668" s="117"/>
      <c r="AM668" s="117"/>
      <c r="AN668" s="117"/>
      <c r="AO668" s="117"/>
      <c r="AP668" s="117"/>
      <c r="AQ668" s="117"/>
      <c r="AR668" s="117"/>
      <c r="AS668" s="117"/>
      <c r="AT668" s="117"/>
      <c r="AU668" s="117"/>
      <c r="AV668" s="117"/>
      <c r="AW668" s="117"/>
      <c r="AX668" s="118"/>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c r="FD668" s="2"/>
      <c r="FE668" s="2"/>
      <c r="FF668" s="2"/>
      <c r="FG668" s="2"/>
      <c r="FH668" s="2"/>
      <c r="FI668" s="2"/>
      <c r="FJ668" s="2"/>
      <c r="FK668" s="2"/>
      <c r="FL668" s="2"/>
      <c r="FM668" s="2"/>
      <c r="FN668" s="2"/>
      <c r="FO668" s="2"/>
      <c r="FP668" s="2"/>
      <c r="FQ668" s="2"/>
      <c r="FR668" s="2"/>
      <c r="FS668" s="2"/>
      <c r="FT668" s="2"/>
      <c r="FU668" s="2"/>
      <c r="FV668" s="2"/>
      <c r="FW668" s="2"/>
      <c r="FX668" s="2"/>
      <c r="FY668" s="2"/>
      <c r="FZ668" s="2"/>
      <c r="GA668" s="2"/>
      <c r="GB668" s="2"/>
      <c r="GC668" s="2"/>
      <c r="GD668" s="2"/>
      <c r="GE668" s="2"/>
      <c r="GF668" s="2"/>
      <c r="GG668" s="2"/>
      <c r="GH668" s="2"/>
      <c r="GI668" s="2"/>
      <c r="GJ668" s="2"/>
      <c r="GK668" s="2"/>
      <c r="GL668" s="2"/>
      <c r="GM668" s="2"/>
      <c r="GN668" s="2"/>
      <c r="GO668" s="2"/>
      <c r="GP668" s="2"/>
      <c r="GQ668" s="2"/>
      <c r="GR668" s="2"/>
      <c r="GS668" s="2"/>
      <c r="GT668" s="2"/>
      <c r="GU668" s="2"/>
      <c r="GV668" s="2"/>
      <c r="GW668" s="2"/>
      <c r="GX668" s="2"/>
      <c r="GY668" s="2"/>
      <c r="GZ668" s="2"/>
      <c r="HA668" s="2"/>
      <c r="HB668" s="2"/>
      <c r="HC668" s="2"/>
      <c r="HD668" s="2"/>
      <c r="HE668" s="2"/>
      <c r="HF668" s="2"/>
      <c r="HG668" s="2"/>
      <c r="HH668" s="2"/>
      <c r="HI668" s="2"/>
      <c r="HJ668" s="2"/>
      <c r="HK668" s="2"/>
      <c r="HL668" s="2"/>
      <c r="HM668" s="2"/>
      <c r="HN668" s="2"/>
      <c r="HO668" s="2"/>
      <c r="HP668" s="2"/>
      <c r="HQ668" s="2"/>
      <c r="HR668" s="2"/>
      <c r="HS668" s="2"/>
      <c r="HT668" s="2"/>
      <c r="HU668" s="2"/>
      <c r="HV668" s="2"/>
      <c r="HW668" s="2"/>
      <c r="HX668" s="2"/>
      <c r="HY668" s="2"/>
      <c r="HZ668" s="2"/>
      <c r="IA668" s="2"/>
      <c r="IB668" s="2"/>
      <c r="IC668" s="2"/>
      <c r="ID668" s="2"/>
      <c r="IE668" s="2"/>
      <c r="IF668" s="2"/>
      <c r="IG668" s="2"/>
      <c r="IH668" s="2"/>
      <c r="II668" s="2"/>
      <c r="IJ668" s="2"/>
      <c r="IK668" s="2"/>
      <c r="IL668" s="2"/>
      <c r="IM668" s="2"/>
      <c r="IN668" s="2"/>
      <c r="IO668" s="2"/>
      <c r="IP668" s="2"/>
      <c r="IQ668" s="2"/>
    </row>
    <row r="669" spans="1:251" s="16" customFormat="1" ht="18.75" customHeight="1">
      <c r="A669" s="8"/>
      <c r="B669" s="116"/>
      <c r="C669" s="117"/>
      <c r="D669" s="117"/>
      <c r="E669" s="117"/>
      <c r="F669" s="117"/>
      <c r="G669" s="117"/>
      <c r="H669" s="117"/>
      <c r="I669" s="117"/>
      <c r="J669" s="117"/>
      <c r="K669" s="117"/>
      <c r="L669" s="117"/>
      <c r="M669" s="117"/>
      <c r="N669" s="117"/>
      <c r="O669" s="117"/>
      <c r="P669" s="117"/>
      <c r="Q669" s="117"/>
      <c r="R669" s="117"/>
      <c r="S669" s="117"/>
      <c r="T669" s="117"/>
      <c r="U669" s="117"/>
      <c r="V669" s="117"/>
      <c r="W669" s="117"/>
      <c r="X669" s="117"/>
      <c r="Y669" s="117"/>
      <c r="Z669" s="117"/>
      <c r="AA669" s="117"/>
      <c r="AB669" s="117"/>
      <c r="AC669" s="117"/>
      <c r="AD669" s="117"/>
      <c r="AE669" s="117"/>
      <c r="AF669" s="117"/>
      <c r="AG669" s="117"/>
      <c r="AH669" s="117"/>
      <c r="AI669" s="117"/>
      <c r="AJ669" s="117"/>
      <c r="AK669" s="117"/>
      <c r="AL669" s="117"/>
      <c r="AM669" s="117"/>
      <c r="AN669" s="117"/>
      <c r="AO669" s="117"/>
      <c r="AP669" s="117"/>
      <c r="AQ669" s="117"/>
      <c r="AR669" s="117"/>
      <c r="AS669" s="117"/>
      <c r="AT669" s="117"/>
      <c r="AU669" s="117"/>
      <c r="AV669" s="117"/>
      <c r="AW669" s="117"/>
      <c r="AX669" s="118"/>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c r="FD669" s="2"/>
      <c r="FE669" s="2"/>
      <c r="FF669" s="2"/>
      <c r="FG669" s="2"/>
      <c r="FH669" s="2"/>
      <c r="FI669" s="2"/>
      <c r="FJ669" s="2"/>
      <c r="FK669" s="2"/>
      <c r="FL669" s="2"/>
      <c r="FM669" s="2"/>
      <c r="FN669" s="2"/>
      <c r="FO669" s="2"/>
      <c r="FP669" s="2"/>
      <c r="FQ669" s="2"/>
      <c r="FR669" s="2"/>
      <c r="FS669" s="2"/>
      <c r="FT669" s="2"/>
      <c r="FU669" s="2"/>
      <c r="FV669" s="2"/>
      <c r="FW669" s="2"/>
      <c r="FX669" s="2"/>
      <c r="FY669" s="2"/>
      <c r="FZ669" s="2"/>
      <c r="GA669" s="2"/>
      <c r="GB669" s="2"/>
      <c r="GC669" s="2"/>
      <c r="GD669" s="2"/>
      <c r="GE669" s="2"/>
      <c r="GF669" s="2"/>
      <c r="GG669" s="2"/>
      <c r="GH669" s="2"/>
      <c r="GI669" s="2"/>
      <c r="GJ669" s="2"/>
      <c r="GK669" s="2"/>
      <c r="GL669" s="2"/>
      <c r="GM669" s="2"/>
      <c r="GN669" s="2"/>
      <c r="GO669" s="2"/>
      <c r="GP669" s="2"/>
      <c r="GQ669" s="2"/>
      <c r="GR669" s="2"/>
      <c r="GS669" s="2"/>
      <c r="GT669" s="2"/>
      <c r="GU669" s="2"/>
      <c r="GV669" s="2"/>
      <c r="GW669" s="2"/>
      <c r="GX669" s="2"/>
      <c r="GY669" s="2"/>
      <c r="GZ669" s="2"/>
      <c r="HA669" s="2"/>
      <c r="HB669" s="2"/>
      <c r="HC669" s="2"/>
      <c r="HD669" s="2"/>
      <c r="HE669" s="2"/>
      <c r="HF669" s="2"/>
      <c r="HG669" s="2"/>
      <c r="HH669" s="2"/>
      <c r="HI669" s="2"/>
      <c r="HJ669" s="2"/>
      <c r="HK669" s="2"/>
      <c r="HL669" s="2"/>
      <c r="HM669" s="2"/>
      <c r="HN669" s="2"/>
      <c r="HO669" s="2"/>
      <c r="HP669" s="2"/>
      <c r="HQ669" s="2"/>
      <c r="HR669" s="2"/>
      <c r="HS669" s="2"/>
      <c r="HT669" s="2"/>
      <c r="HU669" s="2"/>
      <c r="HV669" s="2"/>
      <c r="HW669" s="2"/>
      <c r="HX669" s="2"/>
      <c r="HY669" s="2"/>
      <c r="HZ669" s="2"/>
      <c r="IA669" s="2"/>
      <c r="IB669" s="2"/>
      <c r="IC669" s="2"/>
      <c r="ID669" s="2"/>
      <c r="IE669" s="2"/>
      <c r="IF669" s="2"/>
      <c r="IG669" s="2"/>
      <c r="IH669" s="2"/>
      <c r="II669" s="2"/>
      <c r="IJ669" s="2"/>
      <c r="IK669" s="2"/>
      <c r="IL669" s="2"/>
      <c r="IM669" s="2"/>
      <c r="IN669" s="2"/>
      <c r="IO669" s="2"/>
      <c r="IP669" s="2"/>
      <c r="IQ669" s="2"/>
    </row>
    <row r="670" spans="1:251" s="16" customFormat="1" ht="18.75" customHeight="1" thickBot="1">
      <c r="A670" s="17"/>
      <c r="B670" s="18"/>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c r="AA670" s="19"/>
      <c r="AB670" s="19"/>
      <c r="AC670" s="19"/>
      <c r="AD670" s="19"/>
      <c r="AE670" s="19"/>
      <c r="AF670" s="19"/>
      <c r="AG670" s="19"/>
      <c r="AH670" s="19"/>
      <c r="AI670" s="19"/>
      <c r="AJ670" s="19"/>
      <c r="AK670" s="19"/>
      <c r="AL670" s="19"/>
      <c r="AM670" s="19"/>
      <c r="AN670" s="19"/>
      <c r="AO670" s="19"/>
      <c r="AP670" s="19"/>
      <c r="AQ670" s="19"/>
      <c r="AR670" s="19"/>
      <c r="AS670" s="19"/>
      <c r="AT670" s="19"/>
      <c r="AU670" s="19"/>
      <c r="AV670" s="19"/>
      <c r="AW670" s="19"/>
      <c r="AX670" s="20"/>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c r="FD670" s="2"/>
      <c r="FE670" s="2"/>
      <c r="FF670" s="2"/>
      <c r="FG670" s="2"/>
      <c r="FH670" s="2"/>
      <c r="FI670" s="2"/>
      <c r="FJ670" s="2"/>
      <c r="FK670" s="2"/>
      <c r="FL670" s="2"/>
      <c r="FM670" s="2"/>
      <c r="FN670" s="2"/>
      <c r="FO670" s="2"/>
      <c r="FP670" s="2"/>
      <c r="FQ670" s="2"/>
      <c r="FR670" s="2"/>
      <c r="FS670" s="2"/>
      <c r="FT670" s="2"/>
      <c r="FU670" s="2"/>
      <c r="FV670" s="2"/>
      <c r="FW670" s="2"/>
      <c r="FX670" s="2"/>
      <c r="FY670" s="2"/>
      <c r="FZ670" s="2"/>
      <c r="GA670" s="2"/>
      <c r="GB670" s="2"/>
      <c r="GC670" s="2"/>
      <c r="GD670" s="2"/>
      <c r="GE670" s="2"/>
      <c r="GF670" s="2"/>
      <c r="GG670" s="2"/>
      <c r="GH670" s="2"/>
      <c r="GI670" s="2"/>
      <c r="GJ670" s="2"/>
      <c r="GK670" s="2"/>
      <c r="GL670" s="2"/>
      <c r="GM670" s="2"/>
      <c r="GN670" s="2"/>
      <c r="GO670" s="2"/>
      <c r="GP670" s="2"/>
      <c r="GQ670" s="2"/>
      <c r="GR670" s="2"/>
      <c r="GS670" s="2"/>
      <c r="GT670" s="2"/>
      <c r="GU670" s="2"/>
      <c r="GV670" s="2"/>
      <c r="GW670" s="2"/>
      <c r="GX670" s="2"/>
      <c r="GY670" s="2"/>
      <c r="GZ670" s="2"/>
      <c r="HA670" s="2"/>
      <c r="HB670" s="2"/>
      <c r="HC670" s="2"/>
      <c r="HD670" s="2"/>
      <c r="HE670" s="2"/>
      <c r="HF670" s="2"/>
      <c r="HG670" s="2"/>
      <c r="HH670" s="2"/>
      <c r="HI670" s="2"/>
      <c r="HJ670" s="2"/>
      <c r="HK670" s="2"/>
      <c r="HL670" s="2"/>
      <c r="HM670" s="2"/>
      <c r="HN670" s="2"/>
      <c r="HO670" s="2"/>
      <c r="HP670" s="2"/>
      <c r="HQ670" s="2"/>
      <c r="HR670" s="2"/>
      <c r="HS670" s="2"/>
      <c r="HT670" s="2"/>
      <c r="HU670" s="2"/>
      <c r="HV670" s="2"/>
      <c r="HW670" s="2"/>
      <c r="HX670" s="2"/>
      <c r="HY670" s="2"/>
      <c r="HZ670" s="2"/>
      <c r="IA670" s="2"/>
      <c r="IB670" s="2"/>
      <c r="IC670" s="2"/>
      <c r="ID670" s="2"/>
      <c r="IE670" s="2"/>
      <c r="IF670" s="2"/>
      <c r="IG670" s="2"/>
      <c r="IH670" s="2"/>
      <c r="II670" s="2"/>
      <c r="IJ670" s="2"/>
      <c r="IK670" s="2"/>
      <c r="IL670" s="2"/>
      <c r="IM670" s="2"/>
      <c r="IN670" s="2"/>
      <c r="IO670" s="2"/>
      <c r="IP670" s="2"/>
      <c r="IQ670" s="2"/>
    </row>
    <row r="671" spans="1:251">
      <c r="B671" s="21"/>
    </row>
    <row r="672" spans="1:251" ht="14.25">
      <c r="B672" s="10" t="s">
        <v>4</v>
      </c>
      <c r="C672" s="8"/>
      <c r="D672" s="8"/>
      <c r="E672" s="8"/>
      <c r="F672" s="8"/>
      <c r="G672" s="8"/>
      <c r="H672" s="8"/>
      <c r="I672" s="8"/>
      <c r="J672" s="8"/>
      <c r="K672" s="8"/>
      <c r="L672" s="9"/>
      <c r="M672" s="9"/>
      <c r="N672" s="9"/>
      <c r="O672" s="9"/>
      <c r="P672" s="8"/>
      <c r="Q672" s="8"/>
      <c r="R672" s="8"/>
      <c r="S672" s="8"/>
      <c r="T672" s="8"/>
      <c r="U672" s="8"/>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row>
    <row r="673" spans="1:113" ht="15" thickBot="1">
      <c r="B673" s="8"/>
      <c r="C673" s="8"/>
      <c r="D673" s="8"/>
      <c r="E673" s="8"/>
      <c r="F673" s="8"/>
      <c r="G673" s="8"/>
      <c r="H673" s="8"/>
      <c r="I673" s="8"/>
      <c r="J673" s="8"/>
      <c r="K673" s="8"/>
      <c r="L673" s="9"/>
      <c r="M673" s="9"/>
      <c r="N673" s="9"/>
      <c r="O673" s="9"/>
      <c r="P673" s="8"/>
      <c r="Q673" s="8"/>
      <c r="R673" s="8"/>
      <c r="S673" s="8"/>
      <c r="T673" s="8"/>
      <c r="U673" s="8"/>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c r="AW673" s="10"/>
      <c r="AX673" s="22" t="s">
        <v>5</v>
      </c>
    </row>
    <row r="674" spans="1:113">
      <c r="A674" s="8"/>
      <c r="B674" s="119" t="s">
        <v>6</v>
      </c>
      <c r="C674" s="120"/>
      <c r="D674" s="120"/>
      <c r="E674" s="120"/>
      <c r="F674" s="120"/>
      <c r="G674" s="120"/>
      <c r="H674" s="120"/>
      <c r="I674" s="120"/>
      <c r="J674" s="120"/>
      <c r="K674" s="120"/>
      <c r="L674" s="120"/>
      <c r="M674" s="120"/>
      <c r="N674" s="120"/>
      <c r="O674" s="120"/>
      <c r="P674" s="120"/>
      <c r="Q674" s="120"/>
      <c r="R674" s="120"/>
      <c r="S674" s="120"/>
      <c r="T674" s="120"/>
      <c r="U674" s="120"/>
      <c r="V674" s="120"/>
      <c r="W674" s="120"/>
      <c r="X674" s="120"/>
      <c r="Y674" s="120"/>
      <c r="Z674" s="121"/>
      <c r="AA674" s="125" t="s">
        <v>12</v>
      </c>
      <c r="AB674" s="120"/>
      <c r="AC674" s="120"/>
      <c r="AD674" s="120"/>
      <c r="AE674" s="120"/>
      <c r="AF674" s="120"/>
      <c r="AG674" s="120"/>
      <c r="AH674" s="120"/>
      <c r="AI674" s="121"/>
      <c r="AJ674" s="125" t="s">
        <v>13</v>
      </c>
      <c r="AK674" s="120"/>
      <c r="AL674" s="120"/>
      <c r="AM674" s="120"/>
      <c r="AN674" s="120"/>
      <c r="AO674" s="120"/>
      <c r="AP674" s="120"/>
      <c r="AQ674" s="120"/>
      <c r="AR674" s="121"/>
      <c r="AS674" s="125" t="s">
        <v>7</v>
      </c>
      <c r="AT674" s="120"/>
      <c r="AU674" s="120"/>
      <c r="AV674" s="120"/>
      <c r="AW674" s="120"/>
      <c r="AX674" s="127"/>
    </row>
    <row r="675" spans="1:113">
      <c r="A675" s="8"/>
      <c r="B675" s="122"/>
      <c r="C675" s="123"/>
      <c r="D675" s="123"/>
      <c r="E675" s="123"/>
      <c r="F675" s="123"/>
      <c r="G675" s="123"/>
      <c r="H675" s="123"/>
      <c r="I675" s="123"/>
      <c r="J675" s="123"/>
      <c r="K675" s="123"/>
      <c r="L675" s="123"/>
      <c r="M675" s="123"/>
      <c r="N675" s="123"/>
      <c r="O675" s="123"/>
      <c r="P675" s="123"/>
      <c r="Q675" s="123"/>
      <c r="R675" s="123"/>
      <c r="S675" s="123"/>
      <c r="T675" s="123"/>
      <c r="U675" s="123"/>
      <c r="V675" s="123"/>
      <c r="W675" s="123"/>
      <c r="X675" s="123"/>
      <c r="Y675" s="123"/>
      <c r="Z675" s="124"/>
      <c r="AA675" s="126"/>
      <c r="AB675" s="123"/>
      <c r="AC675" s="123"/>
      <c r="AD675" s="123"/>
      <c r="AE675" s="123"/>
      <c r="AF675" s="123"/>
      <c r="AG675" s="123"/>
      <c r="AH675" s="123"/>
      <c r="AI675" s="124"/>
      <c r="AJ675" s="126"/>
      <c r="AK675" s="123"/>
      <c r="AL675" s="123"/>
      <c r="AM675" s="123"/>
      <c r="AN675" s="123"/>
      <c r="AO675" s="123"/>
      <c r="AP675" s="123"/>
      <c r="AQ675" s="123"/>
      <c r="AR675" s="124"/>
      <c r="AS675" s="126"/>
      <c r="AT675" s="123"/>
      <c r="AU675" s="123"/>
      <c r="AV675" s="123"/>
      <c r="AW675" s="123"/>
      <c r="AX675" s="128"/>
    </row>
    <row r="676" spans="1:113" ht="18.75">
      <c r="A676" s="8"/>
      <c r="B676" s="25"/>
      <c r="C676" s="91" t="s">
        <v>79</v>
      </c>
      <c r="D676" s="92"/>
      <c r="E676" s="92"/>
      <c r="F676" s="92"/>
      <c r="G676" s="92"/>
      <c r="H676" s="92"/>
      <c r="I676" s="92"/>
      <c r="J676" s="92"/>
      <c r="K676" s="92"/>
      <c r="L676" s="92"/>
      <c r="M676" s="92"/>
      <c r="N676" s="92"/>
      <c r="O676" s="92"/>
      <c r="P676" s="92"/>
      <c r="Q676" s="92"/>
      <c r="R676" s="92"/>
      <c r="S676" s="92"/>
      <c r="T676" s="92"/>
      <c r="U676" s="92"/>
      <c r="V676" s="92"/>
      <c r="W676" s="92"/>
      <c r="X676" s="92"/>
      <c r="Y676" s="92"/>
      <c r="Z676" s="93"/>
      <c r="AA676" s="94">
        <v>15228</v>
      </c>
      <c r="AB676" s="95"/>
      <c r="AC676" s="95"/>
      <c r="AD676" s="95"/>
      <c r="AE676" s="95"/>
      <c r="AF676" s="95"/>
      <c r="AG676" s="95"/>
      <c r="AH676" s="95"/>
      <c r="AI676" s="96"/>
      <c r="AJ676" s="94">
        <v>15355</v>
      </c>
      <c r="AK676" s="95"/>
      <c r="AL676" s="95"/>
      <c r="AM676" s="95"/>
      <c r="AN676" s="95"/>
      <c r="AO676" s="95"/>
      <c r="AP676" s="95"/>
      <c r="AQ676" s="95"/>
      <c r="AR676" s="96"/>
      <c r="AS676" s="97"/>
      <c r="AT676" s="98"/>
      <c r="AU676" s="98"/>
      <c r="AV676" s="98"/>
      <c r="AW676" s="98"/>
      <c r="AX676" s="99"/>
      <c r="DI676" s="6"/>
    </row>
    <row r="677" spans="1:113" ht="24.75" customHeight="1">
      <c r="A677" s="8"/>
      <c r="B677" s="25"/>
      <c r="C677" s="91" t="s">
        <v>80</v>
      </c>
      <c r="D677" s="92"/>
      <c r="E677" s="92"/>
      <c r="F677" s="92"/>
      <c r="G677" s="92"/>
      <c r="H677" s="92"/>
      <c r="I677" s="92"/>
      <c r="J677" s="92"/>
      <c r="K677" s="92"/>
      <c r="L677" s="92"/>
      <c r="M677" s="92"/>
      <c r="N677" s="92"/>
      <c r="O677" s="92"/>
      <c r="P677" s="92"/>
      <c r="Q677" s="92"/>
      <c r="R677" s="92"/>
      <c r="S677" s="92"/>
      <c r="T677" s="92"/>
      <c r="U677" s="92"/>
      <c r="V677" s="92"/>
      <c r="W677" s="92"/>
      <c r="X677" s="92"/>
      <c r="Y677" s="92"/>
      <c r="Z677" s="93"/>
      <c r="AA677" s="94">
        <v>3262</v>
      </c>
      <c r="AB677" s="95"/>
      <c r="AC677" s="95"/>
      <c r="AD677" s="95"/>
      <c r="AE677" s="95"/>
      <c r="AF677" s="95"/>
      <c r="AG677" s="95"/>
      <c r="AH677" s="95"/>
      <c r="AI677" s="96"/>
      <c r="AJ677" s="94">
        <v>3135</v>
      </c>
      <c r="AK677" s="95"/>
      <c r="AL677" s="95"/>
      <c r="AM677" s="95"/>
      <c r="AN677" s="95"/>
      <c r="AO677" s="95"/>
      <c r="AP677" s="95"/>
      <c r="AQ677" s="95"/>
      <c r="AR677" s="96"/>
      <c r="AS677" s="97"/>
      <c r="AT677" s="98"/>
      <c r="AU677" s="98"/>
      <c r="AV677" s="98"/>
      <c r="AW677" s="98"/>
      <c r="AX677" s="99"/>
      <c r="DI677" s="6"/>
    </row>
    <row r="678" spans="1:113" ht="18.75">
      <c r="A678" s="8"/>
      <c r="B678" s="25"/>
      <c r="C678" s="91" t="s">
        <v>81</v>
      </c>
      <c r="D678" s="92"/>
      <c r="E678" s="92"/>
      <c r="F678" s="92"/>
      <c r="G678" s="92"/>
      <c r="H678" s="92"/>
      <c r="I678" s="92"/>
      <c r="J678" s="92"/>
      <c r="K678" s="92"/>
      <c r="L678" s="92"/>
      <c r="M678" s="92"/>
      <c r="N678" s="92"/>
      <c r="O678" s="92"/>
      <c r="P678" s="92"/>
      <c r="Q678" s="92"/>
      <c r="R678" s="92"/>
      <c r="S678" s="92"/>
      <c r="T678" s="92"/>
      <c r="U678" s="92"/>
      <c r="V678" s="92"/>
      <c r="W678" s="92"/>
      <c r="X678" s="92"/>
      <c r="Y678" s="92"/>
      <c r="Z678" s="93"/>
      <c r="AA678" s="94">
        <v>30</v>
      </c>
      <c r="AB678" s="95"/>
      <c r="AC678" s="95"/>
      <c r="AD678" s="95"/>
      <c r="AE678" s="95"/>
      <c r="AF678" s="95"/>
      <c r="AG678" s="95"/>
      <c r="AH678" s="95"/>
      <c r="AI678" s="96"/>
      <c r="AJ678" s="94">
        <v>30</v>
      </c>
      <c r="AK678" s="95"/>
      <c r="AL678" s="95"/>
      <c r="AM678" s="95"/>
      <c r="AN678" s="95"/>
      <c r="AO678" s="95"/>
      <c r="AP678" s="95"/>
      <c r="AQ678" s="95"/>
      <c r="AR678" s="96"/>
      <c r="AS678" s="97"/>
      <c r="AT678" s="98"/>
      <c r="AU678" s="98"/>
      <c r="AV678" s="98"/>
      <c r="AW678" s="98"/>
      <c r="AX678" s="99"/>
      <c r="DI678" s="6"/>
    </row>
    <row r="679" spans="1:113" ht="15" thickBot="1">
      <c r="A679" s="17"/>
      <c r="B679" s="100" t="s">
        <v>14</v>
      </c>
      <c r="C679" s="101"/>
      <c r="D679" s="101"/>
      <c r="E679" s="101"/>
      <c r="F679" s="101"/>
      <c r="G679" s="101"/>
      <c r="H679" s="101"/>
      <c r="I679" s="101"/>
      <c r="J679" s="101"/>
      <c r="K679" s="101"/>
      <c r="L679" s="101"/>
      <c r="M679" s="101"/>
      <c r="N679" s="101"/>
      <c r="O679" s="101"/>
      <c r="P679" s="101"/>
      <c r="Q679" s="101"/>
      <c r="R679" s="101"/>
      <c r="S679" s="101"/>
      <c r="T679" s="101"/>
      <c r="U679" s="101"/>
      <c r="V679" s="101"/>
      <c r="W679" s="101"/>
      <c r="X679" s="101"/>
      <c r="Y679" s="101"/>
      <c r="Z679" s="102"/>
      <c r="AA679" s="103">
        <f>SUM($AA$676:$AA$678)</f>
        <v>18520</v>
      </c>
      <c r="AB679" s="104"/>
      <c r="AC679" s="104"/>
      <c r="AD679" s="104"/>
      <c r="AE679" s="104"/>
      <c r="AF679" s="104"/>
      <c r="AG679" s="104"/>
      <c r="AH679" s="104"/>
      <c r="AI679" s="105"/>
      <c r="AJ679" s="103">
        <f>SUM($AJ$676:$AJ$678)</f>
        <v>18520</v>
      </c>
      <c r="AK679" s="104"/>
      <c r="AL679" s="104"/>
      <c r="AM679" s="104"/>
      <c r="AN679" s="104"/>
      <c r="AO679" s="104"/>
      <c r="AP679" s="104"/>
      <c r="AQ679" s="104"/>
      <c r="AR679" s="105"/>
      <c r="AS679" s="106"/>
      <c r="AT679" s="107"/>
      <c r="AU679" s="107"/>
      <c r="AV679" s="107"/>
      <c r="AW679" s="107"/>
      <c r="AX679" s="108"/>
      <c r="DI679" s="6"/>
    </row>
    <row r="681" spans="1:113" ht="12" customHeight="1">
      <c r="A681" s="1" t="s">
        <v>0</v>
      </c>
      <c r="AW681" s="3"/>
      <c r="AX681" s="4"/>
      <c r="AY681" s="3"/>
    </row>
    <row r="682" spans="1:113" ht="12" customHeight="1">
      <c r="BC682" s="16"/>
    </row>
    <row r="683" spans="1:113" ht="12" customHeight="1">
      <c r="B683" s="109" t="s">
        <v>8</v>
      </c>
      <c r="C683" s="110"/>
      <c r="D683" s="110"/>
      <c r="E683" s="110"/>
      <c r="F683" s="110"/>
      <c r="G683" s="110"/>
      <c r="H683" s="110"/>
      <c r="I683" s="110"/>
      <c r="J683" s="110"/>
      <c r="K683" s="110"/>
      <c r="L683" s="110"/>
      <c r="M683" s="110"/>
      <c r="N683" s="110"/>
      <c r="O683" s="110"/>
      <c r="P683" s="110"/>
      <c r="Q683" s="110"/>
      <c r="R683" s="110"/>
      <c r="S683" s="110"/>
      <c r="T683" s="110"/>
      <c r="U683" s="110"/>
      <c r="V683" s="110"/>
      <c r="W683" s="110"/>
      <c r="X683" s="110"/>
      <c r="Y683" s="110"/>
      <c r="Z683" s="110"/>
      <c r="AA683" s="110"/>
      <c r="AB683" s="110"/>
      <c r="AC683" s="110"/>
      <c r="AD683" s="110"/>
      <c r="AE683" s="110"/>
      <c r="AF683" s="110"/>
      <c r="AG683" s="110"/>
      <c r="AH683" s="110"/>
      <c r="AI683" s="110"/>
      <c r="AJ683" s="110"/>
      <c r="AK683" s="110"/>
      <c r="AL683" s="110"/>
      <c r="AM683" s="110"/>
      <c r="AN683" s="110"/>
      <c r="AO683" s="110"/>
      <c r="AP683" s="110"/>
      <c r="AQ683" s="110"/>
      <c r="AR683" s="110"/>
      <c r="AS683" s="110"/>
      <c r="AT683" s="110"/>
      <c r="AU683" s="110"/>
      <c r="AV683" s="110"/>
      <c r="AW683" s="110"/>
      <c r="AX683" s="110"/>
    </row>
    <row r="684" spans="1:113" ht="12" customHeight="1">
      <c r="Z684" s="5"/>
      <c r="AD684" s="5"/>
      <c r="AE684" s="5"/>
      <c r="AF684" s="5"/>
      <c r="AG684" s="5"/>
      <c r="AH684" s="5"/>
      <c r="AI684" s="5"/>
      <c r="AO684" s="5"/>
    </row>
    <row r="685" spans="1:113" ht="12" customHeight="1" thickBot="1">
      <c r="Z685" s="5"/>
      <c r="AD685" s="5"/>
      <c r="AE685" s="5"/>
      <c r="AF685" s="5"/>
      <c r="AG685" s="5"/>
      <c r="AH685" s="5"/>
      <c r="AI685" s="5"/>
      <c r="AO685" s="5"/>
    </row>
    <row r="686" spans="1:113" ht="15" thickBot="1">
      <c r="B686" s="111" t="s">
        <v>1</v>
      </c>
      <c r="C686" s="112"/>
      <c r="D686" s="112"/>
      <c r="E686" s="112"/>
      <c r="F686" s="112"/>
      <c r="G686" s="112"/>
      <c r="H686" s="113" t="s">
        <v>83</v>
      </c>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c r="AO686" s="114"/>
      <c r="AP686" s="114"/>
      <c r="AQ686" s="114"/>
      <c r="AR686" s="114"/>
      <c r="AS686" s="114"/>
      <c r="AT686" s="114"/>
      <c r="AU686" s="114"/>
      <c r="AV686" s="114"/>
      <c r="AW686" s="114"/>
      <c r="AX686" s="115"/>
    </row>
    <row r="687" spans="1:113" ht="14.25">
      <c r="B687" s="7"/>
      <c r="C687" s="7"/>
      <c r="D687" s="7"/>
      <c r="E687" s="7"/>
      <c r="F687" s="7"/>
      <c r="G687" s="7"/>
      <c r="H687" s="8"/>
      <c r="I687" s="8"/>
      <c r="J687" s="8"/>
      <c r="K687" s="8"/>
      <c r="L687" s="9"/>
      <c r="M687" s="9"/>
      <c r="N687" s="9"/>
      <c r="O687" s="9"/>
      <c r="P687" s="8"/>
      <c r="Q687" s="8"/>
      <c r="R687" s="8"/>
      <c r="S687" s="8"/>
      <c r="T687" s="8"/>
      <c r="U687" s="8"/>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c r="AU687" s="10"/>
      <c r="AV687" s="10"/>
      <c r="AW687" s="10"/>
      <c r="AX687" s="10"/>
    </row>
    <row r="688" spans="1:113" ht="15" thickBot="1">
      <c r="A688" s="11"/>
      <c r="B688" s="10" t="s">
        <v>2</v>
      </c>
      <c r="C688" s="8"/>
      <c r="D688" s="8"/>
      <c r="E688" s="8"/>
      <c r="F688" s="8"/>
      <c r="G688" s="8"/>
      <c r="H688" s="8"/>
      <c r="I688" s="8"/>
      <c r="J688" s="8"/>
      <c r="K688" s="8"/>
      <c r="L688" s="9"/>
      <c r="M688" s="9"/>
      <c r="N688" s="9"/>
      <c r="O688" s="9"/>
      <c r="P688" s="8"/>
      <c r="Q688" s="8"/>
      <c r="R688" s="8"/>
      <c r="S688" s="8"/>
      <c r="T688" s="8"/>
      <c r="U688" s="8"/>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DI688" s="6"/>
    </row>
    <row r="689" spans="1:251" ht="14.25">
      <c r="A689" s="8"/>
      <c r="B689" s="12"/>
      <c r="C689" s="7"/>
      <c r="D689" s="7"/>
      <c r="E689" s="7"/>
      <c r="F689" s="7"/>
      <c r="G689" s="7"/>
      <c r="H689" s="7"/>
      <c r="I689" s="7"/>
      <c r="J689" s="7"/>
      <c r="K689" s="7"/>
      <c r="L689" s="13"/>
      <c r="M689" s="13"/>
      <c r="N689" s="13"/>
      <c r="O689" s="13"/>
      <c r="P689" s="7"/>
      <c r="Q689" s="7"/>
      <c r="R689" s="7"/>
      <c r="S689" s="7"/>
      <c r="T689" s="7"/>
      <c r="U689" s="7"/>
      <c r="V689" s="14"/>
      <c r="W689" s="14"/>
      <c r="X689" s="14"/>
      <c r="Y689" s="14"/>
      <c r="Z689" s="14"/>
      <c r="AA689" s="14"/>
      <c r="AB689" s="14"/>
      <c r="AC689" s="14"/>
      <c r="AD689" s="14"/>
      <c r="AE689" s="14"/>
      <c r="AF689" s="14"/>
      <c r="AG689" s="14"/>
      <c r="AH689" s="14"/>
      <c r="AI689" s="14"/>
      <c r="AJ689" s="14"/>
      <c r="AK689" s="14"/>
      <c r="AL689" s="14"/>
      <c r="AM689" s="14"/>
      <c r="AN689" s="14"/>
      <c r="AO689" s="14"/>
      <c r="AP689" s="14"/>
      <c r="AQ689" s="14"/>
      <c r="AR689" s="14"/>
      <c r="AS689" s="14"/>
      <c r="AT689" s="14"/>
      <c r="AU689" s="14"/>
      <c r="AV689" s="14"/>
      <c r="AW689" s="14"/>
      <c r="AX689" s="15"/>
    </row>
    <row r="690" spans="1:251" ht="12" customHeight="1">
      <c r="A690" s="8"/>
      <c r="B690" s="116" t="s">
        <v>84</v>
      </c>
      <c r="C690" s="117"/>
      <c r="D690" s="117"/>
      <c r="E690" s="117"/>
      <c r="F690" s="117"/>
      <c r="G690" s="117"/>
      <c r="H690" s="117"/>
      <c r="I690" s="117"/>
      <c r="J690" s="117"/>
      <c r="K690" s="117"/>
      <c r="L690" s="117"/>
      <c r="M690" s="117"/>
      <c r="N690" s="117"/>
      <c r="O690" s="117"/>
      <c r="P690" s="117"/>
      <c r="Q690" s="117"/>
      <c r="R690" s="117"/>
      <c r="S690" s="117"/>
      <c r="T690" s="117"/>
      <c r="U690" s="117"/>
      <c r="V690" s="117"/>
      <c r="W690" s="117"/>
      <c r="X690" s="117"/>
      <c r="Y690" s="117"/>
      <c r="Z690" s="117"/>
      <c r="AA690" s="117"/>
      <c r="AB690" s="117"/>
      <c r="AC690" s="117"/>
      <c r="AD690" s="117"/>
      <c r="AE690" s="117"/>
      <c r="AF690" s="117"/>
      <c r="AG690" s="117"/>
      <c r="AH690" s="117"/>
      <c r="AI690" s="117"/>
      <c r="AJ690" s="117"/>
      <c r="AK690" s="117"/>
      <c r="AL690" s="117"/>
      <c r="AM690" s="117"/>
      <c r="AN690" s="117"/>
      <c r="AO690" s="117"/>
      <c r="AP690" s="117"/>
      <c r="AQ690" s="117"/>
      <c r="AR690" s="117"/>
      <c r="AS690" s="117"/>
      <c r="AT690" s="117"/>
      <c r="AU690" s="117"/>
      <c r="AV690" s="117"/>
      <c r="AW690" s="117"/>
      <c r="AX690" s="118"/>
    </row>
    <row r="691" spans="1:251" ht="12" customHeight="1">
      <c r="A691" s="8"/>
      <c r="B691" s="116"/>
      <c r="C691" s="117"/>
      <c r="D691" s="117"/>
      <c r="E691" s="117"/>
      <c r="F691" s="117"/>
      <c r="G691" s="117"/>
      <c r="H691" s="117"/>
      <c r="I691" s="117"/>
      <c r="J691" s="117"/>
      <c r="K691" s="117"/>
      <c r="L691" s="117"/>
      <c r="M691" s="117"/>
      <c r="N691" s="117"/>
      <c r="O691" s="117"/>
      <c r="P691" s="117"/>
      <c r="Q691" s="117"/>
      <c r="R691" s="117"/>
      <c r="S691" s="117"/>
      <c r="T691" s="117"/>
      <c r="U691" s="117"/>
      <c r="V691" s="117"/>
      <c r="W691" s="117"/>
      <c r="X691" s="117"/>
      <c r="Y691" s="117"/>
      <c r="Z691" s="117"/>
      <c r="AA691" s="117"/>
      <c r="AB691" s="117"/>
      <c r="AC691" s="117"/>
      <c r="AD691" s="117"/>
      <c r="AE691" s="117"/>
      <c r="AF691" s="117"/>
      <c r="AG691" s="117"/>
      <c r="AH691" s="117"/>
      <c r="AI691" s="117"/>
      <c r="AJ691" s="117"/>
      <c r="AK691" s="117"/>
      <c r="AL691" s="117"/>
      <c r="AM691" s="117"/>
      <c r="AN691" s="117"/>
      <c r="AO691" s="117"/>
      <c r="AP691" s="117"/>
      <c r="AQ691" s="117"/>
      <c r="AR691" s="117"/>
      <c r="AS691" s="117"/>
      <c r="AT691" s="117"/>
      <c r="AU691" s="117"/>
      <c r="AV691" s="117"/>
      <c r="AW691" s="117"/>
      <c r="AX691" s="118"/>
    </row>
    <row r="692" spans="1:251" ht="12" customHeight="1">
      <c r="A692" s="8"/>
      <c r="B692" s="116"/>
      <c r="C692" s="117"/>
      <c r="D692" s="117"/>
      <c r="E692" s="117"/>
      <c r="F692" s="117"/>
      <c r="G692" s="117"/>
      <c r="H692" s="117"/>
      <c r="I692" s="117"/>
      <c r="J692" s="117"/>
      <c r="K692" s="117"/>
      <c r="L692" s="117"/>
      <c r="M692" s="117"/>
      <c r="N692" s="117"/>
      <c r="O692" s="117"/>
      <c r="P692" s="117"/>
      <c r="Q692" s="117"/>
      <c r="R692" s="117"/>
      <c r="S692" s="117"/>
      <c r="T692" s="117"/>
      <c r="U692" s="117"/>
      <c r="V692" s="117"/>
      <c r="W692" s="117"/>
      <c r="X692" s="117"/>
      <c r="Y692" s="117"/>
      <c r="Z692" s="117"/>
      <c r="AA692" s="117"/>
      <c r="AB692" s="117"/>
      <c r="AC692" s="117"/>
      <c r="AD692" s="117"/>
      <c r="AE692" s="117"/>
      <c r="AF692" s="117"/>
      <c r="AG692" s="117"/>
      <c r="AH692" s="117"/>
      <c r="AI692" s="117"/>
      <c r="AJ692" s="117"/>
      <c r="AK692" s="117"/>
      <c r="AL692" s="117"/>
      <c r="AM692" s="117"/>
      <c r="AN692" s="117"/>
      <c r="AO692" s="117"/>
      <c r="AP692" s="117"/>
      <c r="AQ692" s="117"/>
      <c r="AR692" s="117"/>
      <c r="AS692" s="117"/>
      <c r="AT692" s="117"/>
      <c r="AU692" s="117"/>
      <c r="AV692" s="117"/>
      <c r="AW692" s="117"/>
      <c r="AX692" s="118"/>
    </row>
    <row r="693" spans="1:251" ht="12" customHeight="1">
      <c r="A693" s="8"/>
      <c r="B693" s="116"/>
      <c r="C693" s="117"/>
      <c r="D693" s="117"/>
      <c r="E693" s="117"/>
      <c r="F693" s="117"/>
      <c r="G693" s="117"/>
      <c r="H693" s="117"/>
      <c r="I693" s="117"/>
      <c r="J693" s="117"/>
      <c r="K693" s="117"/>
      <c r="L693" s="117"/>
      <c r="M693" s="117"/>
      <c r="N693" s="117"/>
      <c r="O693" s="117"/>
      <c r="P693" s="117"/>
      <c r="Q693" s="117"/>
      <c r="R693" s="117"/>
      <c r="S693" s="117"/>
      <c r="T693" s="117"/>
      <c r="U693" s="117"/>
      <c r="V693" s="117"/>
      <c r="W693" s="117"/>
      <c r="X693" s="117"/>
      <c r="Y693" s="117"/>
      <c r="Z693" s="117"/>
      <c r="AA693" s="117"/>
      <c r="AB693" s="117"/>
      <c r="AC693" s="117"/>
      <c r="AD693" s="117"/>
      <c r="AE693" s="117"/>
      <c r="AF693" s="117"/>
      <c r="AG693" s="117"/>
      <c r="AH693" s="117"/>
      <c r="AI693" s="117"/>
      <c r="AJ693" s="117"/>
      <c r="AK693" s="117"/>
      <c r="AL693" s="117"/>
      <c r="AM693" s="117"/>
      <c r="AN693" s="117"/>
      <c r="AO693" s="117"/>
      <c r="AP693" s="117"/>
      <c r="AQ693" s="117"/>
      <c r="AR693" s="117"/>
      <c r="AS693" s="117"/>
      <c r="AT693" s="117"/>
      <c r="AU693" s="117"/>
      <c r="AV693" s="117"/>
      <c r="AW693" s="117"/>
      <c r="AX693" s="118"/>
      <c r="BC693" s="16"/>
    </row>
    <row r="694" spans="1:251" ht="12" customHeight="1">
      <c r="A694" s="8"/>
      <c r="B694" s="116"/>
      <c r="C694" s="117"/>
      <c r="D694" s="117"/>
      <c r="E694" s="117"/>
      <c r="F694" s="117"/>
      <c r="G694" s="117"/>
      <c r="H694" s="117"/>
      <c r="I694" s="117"/>
      <c r="J694" s="117"/>
      <c r="K694" s="117"/>
      <c r="L694" s="117"/>
      <c r="M694" s="117"/>
      <c r="N694" s="117"/>
      <c r="O694" s="117"/>
      <c r="P694" s="117"/>
      <c r="Q694" s="117"/>
      <c r="R694" s="117"/>
      <c r="S694" s="117"/>
      <c r="T694" s="117"/>
      <c r="U694" s="117"/>
      <c r="V694" s="117"/>
      <c r="W694" s="117"/>
      <c r="X694" s="117"/>
      <c r="Y694" s="117"/>
      <c r="Z694" s="117"/>
      <c r="AA694" s="117"/>
      <c r="AB694" s="117"/>
      <c r="AC694" s="117"/>
      <c r="AD694" s="117"/>
      <c r="AE694" s="117"/>
      <c r="AF694" s="117"/>
      <c r="AG694" s="117"/>
      <c r="AH694" s="117"/>
      <c r="AI694" s="117"/>
      <c r="AJ694" s="117"/>
      <c r="AK694" s="117"/>
      <c r="AL694" s="117"/>
      <c r="AM694" s="117"/>
      <c r="AN694" s="117"/>
      <c r="AO694" s="117"/>
      <c r="AP694" s="117"/>
      <c r="AQ694" s="117"/>
      <c r="AR694" s="117"/>
      <c r="AS694" s="117"/>
      <c r="AT694" s="117"/>
      <c r="AU694" s="117"/>
      <c r="AV694" s="117"/>
      <c r="AW694" s="117"/>
      <c r="AX694" s="118"/>
    </row>
    <row r="695" spans="1:251" ht="12" customHeight="1">
      <c r="A695" s="8"/>
      <c r="B695" s="116"/>
      <c r="C695" s="117"/>
      <c r="D695" s="117"/>
      <c r="E695" s="117"/>
      <c r="F695" s="117"/>
      <c r="G695" s="117"/>
      <c r="H695" s="117"/>
      <c r="I695" s="117"/>
      <c r="J695" s="117"/>
      <c r="K695" s="117"/>
      <c r="L695" s="117"/>
      <c r="M695" s="117"/>
      <c r="N695" s="117"/>
      <c r="O695" s="117"/>
      <c r="P695" s="117"/>
      <c r="Q695" s="117"/>
      <c r="R695" s="117"/>
      <c r="S695" s="117"/>
      <c r="T695" s="117"/>
      <c r="U695" s="117"/>
      <c r="V695" s="117"/>
      <c r="W695" s="117"/>
      <c r="X695" s="117"/>
      <c r="Y695" s="117"/>
      <c r="Z695" s="117"/>
      <c r="AA695" s="117"/>
      <c r="AB695" s="117"/>
      <c r="AC695" s="117"/>
      <c r="AD695" s="117"/>
      <c r="AE695" s="117"/>
      <c r="AF695" s="117"/>
      <c r="AG695" s="117"/>
      <c r="AH695" s="117"/>
      <c r="AI695" s="117"/>
      <c r="AJ695" s="117"/>
      <c r="AK695" s="117"/>
      <c r="AL695" s="117"/>
      <c r="AM695" s="117"/>
      <c r="AN695" s="117"/>
      <c r="AO695" s="117"/>
      <c r="AP695" s="117"/>
      <c r="AQ695" s="117"/>
      <c r="AR695" s="117"/>
      <c r="AS695" s="117"/>
      <c r="AT695" s="117"/>
      <c r="AU695" s="117"/>
      <c r="AV695" s="117"/>
      <c r="AW695" s="117"/>
      <c r="AX695" s="118"/>
    </row>
    <row r="696" spans="1:251" ht="12" customHeight="1">
      <c r="A696" s="8"/>
      <c r="B696" s="116"/>
      <c r="C696" s="117"/>
      <c r="D696" s="117"/>
      <c r="E696" s="117"/>
      <c r="F696" s="117"/>
      <c r="G696" s="117"/>
      <c r="H696" s="117"/>
      <c r="I696" s="117"/>
      <c r="J696" s="117"/>
      <c r="K696" s="117"/>
      <c r="L696" s="117"/>
      <c r="M696" s="117"/>
      <c r="N696" s="117"/>
      <c r="O696" s="117"/>
      <c r="P696" s="117"/>
      <c r="Q696" s="117"/>
      <c r="R696" s="117"/>
      <c r="S696" s="117"/>
      <c r="T696" s="117"/>
      <c r="U696" s="117"/>
      <c r="V696" s="117"/>
      <c r="W696" s="117"/>
      <c r="X696" s="117"/>
      <c r="Y696" s="117"/>
      <c r="Z696" s="117"/>
      <c r="AA696" s="117"/>
      <c r="AB696" s="117"/>
      <c r="AC696" s="117"/>
      <c r="AD696" s="117"/>
      <c r="AE696" s="117"/>
      <c r="AF696" s="117"/>
      <c r="AG696" s="117"/>
      <c r="AH696" s="117"/>
      <c r="AI696" s="117"/>
      <c r="AJ696" s="117"/>
      <c r="AK696" s="117"/>
      <c r="AL696" s="117"/>
      <c r="AM696" s="117"/>
      <c r="AN696" s="117"/>
      <c r="AO696" s="117"/>
      <c r="AP696" s="117"/>
      <c r="AQ696" s="117"/>
      <c r="AR696" s="117"/>
      <c r="AS696" s="117"/>
      <c r="AT696" s="117"/>
      <c r="AU696" s="117"/>
      <c r="AV696" s="117"/>
      <c r="AW696" s="117"/>
      <c r="AX696" s="118"/>
    </row>
    <row r="697" spans="1:251" ht="15" thickBot="1">
      <c r="A697" s="17"/>
      <c r="B697" s="18"/>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c r="AA697" s="19"/>
      <c r="AB697" s="19"/>
      <c r="AC697" s="19"/>
      <c r="AD697" s="19"/>
      <c r="AE697" s="19"/>
      <c r="AF697" s="19"/>
      <c r="AG697" s="19"/>
      <c r="AH697" s="19"/>
      <c r="AI697" s="19"/>
      <c r="AJ697" s="19"/>
      <c r="AK697" s="19"/>
      <c r="AL697" s="19"/>
      <c r="AM697" s="19"/>
      <c r="AN697" s="19"/>
      <c r="AO697" s="19"/>
      <c r="AP697" s="19"/>
      <c r="AQ697" s="19"/>
      <c r="AR697" s="19"/>
      <c r="AS697" s="19"/>
      <c r="AT697" s="19"/>
      <c r="AU697" s="19"/>
      <c r="AV697" s="19"/>
      <c r="AW697" s="19"/>
      <c r="AX697" s="20"/>
    </row>
    <row r="698" spans="1:251">
      <c r="B698" s="21"/>
    </row>
    <row r="699" spans="1:251" ht="15" thickBot="1">
      <c r="A699" s="11"/>
      <c r="B699" s="10" t="s">
        <v>3</v>
      </c>
      <c r="C699" s="8"/>
      <c r="D699" s="8"/>
      <c r="E699" s="8"/>
      <c r="F699" s="8"/>
      <c r="G699" s="8"/>
      <c r="H699" s="8"/>
      <c r="I699" s="8"/>
      <c r="J699" s="8"/>
      <c r="K699" s="8"/>
      <c r="L699" s="9"/>
      <c r="M699" s="9"/>
      <c r="N699" s="9"/>
      <c r="O699" s="9"/>
      <c r="P699" s="8"/>
      <c r="Q699" s="8"/>
      <c r="R699" s="8"/>
      <c r="S699" s="8"/>
      <c r="T699" s="8"/>
      <c r="U699" s="8"/>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c r="AT699" s="10"/>
      <c r="AU699" s="10"/>
      <c r="AV699" s="10"/>
      <c r="AW699" s="10"/>
      <c r="AX699" s="10"/>
    </row>
    <row r="700" spans="1:251" ht="14.25">
      <c r="A700" s="8"/>
      <c r="B700" s="12"/>
      <c r="C700" s="7"/>
      <c r="D700" s="7"/>
      <c r="E700" s="7"/>
      <c r="F700" s="7"/>
      <c r="G700" s="7"/>
      <c r="H700" s="7"/>
      <c r="I700" s="7"/>
      <c r="J700" s="7"/>
      <c r="K700" s="7"/>
      <c r="L700" s="13"/>
      <c r="M700" s="13"/>
      <c r="N700" s="13"/>
      <c r="O700" s="13"/>
      <c r="P700" s="7"/>
      <c r="Q700" s="7"/>
      <c r="R700" s="7"/>
      <c r="S700" s="7"/>
      <c r="T700" s="7"/>
      <c r="U700" s="7"/>
      <c r="V700" s="14"/>
      <c r="W700" s="14"/>
      <c r="X700" s="14"/>
      <c r="Y700" s="14"/>
      <c r="Z700" s="14"/>
      <c r="AA700" s="14"/>
      <c r="AB700" s="14"/>
      <c r="AC700" s="14"/>
      <c r="AD700" s="14"/>
      <c r="AE700" s="14"/>
      <c r="AF700" s="14"/>
      <c r="AG700" s="14"/>
      <c r="AH700" s="14"/>
      <c r="AI700" s="14"/>
      <c r="AJ700" s="14"/>
      <c r="AK700" s="14"/>
      <c r="AL700" s="14"/>
      <c r="AM700" s="14"/>
      <c r="AN700" s="14"/>
      <c r="AO700" s="14"/>
      <c r="AP700" s="14"/>
      <c r="AQ700" s="14"/>
      <c r="AR700" s="14"/>
      <c r="AS700" s="14"/>
      <c r="AT700" s="14"/>
      <c r="AU700" s="14"/>
      <c r="AV700" s="14"/>
      <c r="AW700" s="14"/>
      <c r="AX700" s="15"/>
    </row>
    <row r="701" spans="1:251" s="16" customFormat="1" ht="13.5" customHeight="1">
      <c r="A701" s="8"/>
      <c r="B701" s="116" t="s">
        <v>85</v>
      </c>
      <c r="C701" s="117"/>
      <c r="D701" s="117"/>
      <c r="E701" s="117"/>
      <c r="F701" s="117"/>
      <c r="G701" s="117"/>
      <c r="H701" s="117"/>
      <c r="I701" s="117"/>
      <c r="J701" s="117"/>
      <c r="K701" s="117"/>
      <c r="L701" s="117"/>
      <c r="M701" s="117"/>
      <c r="N701" s="117"/>
      <c r="O701" s="117"/>
      <c r="P701" s="117"/>
      <c r="Q701" s="117"/>
      <c r="R701" s="117"/>
      <c r="S701" s="117"/>
      <c r="T701" s="117"/>
      <c r="U701" s="117"/>
      <c r="V701" s="117"/>
      <c r="W701" s="117"/>
      <c r="X701" s="117"/>
      <c r="Y701" s="117"/>
      <c r="Z701" s="117"/>
      <c r="AA701" s="117"/>
      <c r="AB701" s="117"/>
      <c r="AC701" s="117"/>
      <c r="AD701" s="117"/>
      <c r="AE701" s="117"/>
      <c r="AF701" s="117"/>
      <c r="AG701" s="117"/>
      <c r="AH701" s="117"/>
      <c r="AI701" s="117"/>
      <c r="AJ701" s="117"/>
      <c r="AK701" s="117"/>
      <c r="AL701" s="117"/>
      <c r="AM701" s="117"/>
      <c r="AN701" s="117"/>
      <c r="AO701" s="117"/>
      <c r="AP701" s="117"/>
      <c r="AQ701" s="117"/>
      <c r="AR701" s="117"/>
      <c r="AS701" s="117"/>
      <c r="AT701" s="117"/>
      <c r="AU701" s="117"/>
      <c r="AV701" s="117"/>
      <c r="AW701" s="117"/>
      <c r="AX701" s="118"/>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c r="FD701" s="2"/>
      <c r="FE701" s="2"/>
      <c r="FF701" s="2"/>
      <c r="FG701" s="2"/>
      <c r="FH701" s="2"/>
      <c r="FI701" s="2"/>
      <c r="FJ701" s="2"/>
      <c r="FK701" s="2"/>
      <c r="FL701" s="2"/>
      <c r="FM701" s="2"/>
      <c r="FN701" s="2"/>
      <c r="FO701" s="2"/>
      <c r="FP701" s="2"/>
      <c r="FQ701" s="2"/>
      <c r="FR701" s="2"/>
      <c r="FS701" s="2"/>
      <c r="FT701" s="2"/>
      <c r="FU701" s="2"/>
      <c r="FV701" s="2"/>
      <c r="FW701" s="2"/>
      <c r="FX701" s="2"/>
      <c r="FY701" s="2"/>
      <c r="FZ701" s="2"/>
      <c r="GA701" s="2"/>
      <c r="GB701" s="2"/>
      <c r="GC701" s="2"/>
      <c r="GD701" s="2"/>
      <c r="GE701" s="2"/>
      <c r="GF701" s="2"/>
      <c r="GG701" s="2"/>
      <c r="GH701" s="2"/>
      <c r="GI701" s="2"/>
      <c r="GJ701" s="2"/>
      <c r="GK701" s="2"/>
      <c r="GL701" s="2"/>
      <c r="GM701" s="2"/>
      <c r="GN701" s="2"/>
      <c r="GO701" s="2"/>
      <c r="GP701" s="2"/>
      <c r="GQ701" s="2"/>
      <c r="GR701" s="2"/>
      <c r="GS701" s="2"/>
      <c r="GT701" s="2"/>
      <c r="GU701" s="2"/>
      <c r="GV701" s="2"/>
      <c r="GW701" s="2"/>
      <c r="GX701" s="2"/>
      <c r="GY701" s="2"/>
      <c r="GZ701" s="2"/>
      <c r="HA701" s="2"/>
      <c r="HB701" s="2"/>
      <c r="HC701" s="2"/>
      <c r="HD701" s="2"/>
      <c r="HE701" s="2"/>
      <c r="HF701" s="2"/>
      <c r="HG701" s="2"/>
      <c r="HH701" s="2"/>
      <c r="HI701" s="2"/>
      <c r="HJ701" s="2"/>
      <c r="HK701" s="2"/>
      <c r="HL701" s="2"/>
      <c r="HM701" s="2"/>
      <c r="HN701" s="2"/>
      <c r="HO701" s="2"/>
      <c r="HP701" s="2"/>
      <c r="HQ701" s="2"/>
      <c r="HR701" s="2"/>
      <c r="HS701" s="2"/>
      <c r="HT701" s="2"/>
      <c r="HU701" s="2"/>
      <c r="HV701" s="2"/>
      <c r="HW701" s="2"/>
      <c r="HX701" s="2"/>
      <c r="HY701" s="2"/>
      <c r="HZ701" s="2"/>
      <c r="IA701" s="2"/>
      <c r="IB701" s="2"/>
      <c r="IC701" s="2"/>
      <c r="ID701" s="2"/>
      <c r="IE701" s="2"/>
      <c r="IF701" s="2"/>
      <c r="IG701" s="2"/>
      <c r="IH701" s="2"/>
      <c r="II701" s="2"/>
      <c r="IJ701" s="2"/>
      <c r="IK701" s="2"/>
      <c r="IL701" s="2"/>
      <c r="IM701" s="2"/>
      <c r="IN701" s="2"/>
      <c r="IO701" s="2"/>
      <c r="IP701" s="2"/>
      <c r="IQ701" s="2"/>
    </row>
    <row r="702" spans="1:251" s="16" customFormat="1" ht="13.5">
      <c r="A702" s="8"/>
      <c r="B702" s="116"/>
      <c r="C702" s="117"/>
      <c r="D702" s="117"/>
      <c r="E702" s="117"/>
      <c r="F702" s="117"/>
      <c r="G702" s="117"/>
      <c r="H702" s="117"/>
      <c r="I702" s="117"/>
      <c r="J702" s="117"/>
      <c r="K702" s="117"/>
      <c r="L702" s="117"/>
      <c r="M702" s="117"/>
      <c r="N702" s="117"/>
      <c r="O702" s="117"/>
      <c r="P702" s="117"/>
      <c r="Q702" s="117"/>
      <c r="R702" s="117"/>
      <c r="S702" s="117"/>
      <c r="T702" s="117"/>
      <c r="U702" s="117"/>
      <c r="V702" s="117"/>
      <c r="W702" s="117"/>
      <c r="X702" s="117"/>
      <c r="Y702" s="117"/>
      <c r="Z702" s="117"/>
      <c r="AA702" s="117"/>
      <c r="AB702" s="117"/>
      <c r="AC702" s="117"/>
      <c r="AD702" s="117"/>
      <c r="AE702" s="117"/>
      <c r="AF702" s="117"/>
      <c r="AG702" s="117"/>
      <c r="AH702" s="117"/>
      <c r="AI702" s="117"/>
      <c r="AJ702" s="117"/>
      <c r="AK702" s="117"/>
      <c r="AL702" s="117"/>
      <c r="AM702" s="117"/>
      <c r="AN702" s="117"/>
      <c r="AO702" s="117"/>
      <c r="AP702" s="117"/>
      <c r="AQ702" s="117"/>
      <c r="AR702" s="117"/>
      <c r="AS702" s="117"/>
      <c r="AT702" s="117"/>
      <c r="AU702" s="117"/>
      <c r="AV702" s="117"/>
      <c r="AW702" s="117"/>
      <c r="AX702" s="118"/>
      <c r="AY702" s="2"/>
      <c r="AZ702" s="2"/>
      <c r="BA702" s="2"/>
      <c r="BB702" s="23"/>
      <c r="BC702" s="24"/>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c r="FD702" s="2"/>
      <c r="FE702" s="2"/>
      <c r="FF702" s="2"/>
      <c r="FG702" s="2"/>
      <c r="FH702" s="2"/>
      <c r="FI702" s="2"/>
      <c r="FJ702" s="2"/>
      <c r="FK702" s="2"/>
      <c r="FL702" s="2"/>
      <c r="FM702" s="2"/>
      <c r="FN702" s="2"/>
      <c r="FO702" s="2"/>
      <c r="FP702" s="2"/>
      <c r="FQ702" s="2"/>
      <c r="FR702" s="2"/>
      <c r="FS702" s="2"/>
      <c r="FT702" s="2"/>
      <c r="FU702" s="2"/>
      <c r="FV702" s="2"/>
      <c r="FW702" s="2"/>
      <c r="FX702" s="2"/>
      <c r="FY702" s="2"/>
      <c r="FZ702" s="2"/>
      <c r="GA702" s="2"/>
      <c r="GB702" s="2"/>
      <c r="GC702" s="2"/>
      <c r="GD702" s="2"/>
      <c r="GE702" s="2"/>
      <c r="GF702" s="2"/>
      <c r="GG702" s="2"/>
      <c r="GH702" s="2"/>
      <c r="GI702" s="2"/>
      <c r="GJ702" s="2"/>
      <c r="GK702" s="2"/>
      <c r="GL702" s="2"/>
      <c r="GM702" s="2"/>
      <c r="GN702" s="2"/>
      <c r="GO702" s="2"/>
      <c r="GP702" s="2"/>
      <c r="GQ702" s="2"/>
      <c r="GR702" s="2"/>
      <c r="GS702" s="2"/>
      <c r="GT702" s="2"/>
      <c r="GU702" s="2"/>
      <c r="GV702" s="2"/>
      <c r="GW702" s="2"/>
      <c r="GX702" s="2"/>
      <c r="GY702" s="2"/>
      <c r="GZ702" s="2"/>
      <c r="HA702" s="2"/>
      <c r="HB702" s="2"/>
      <c r="HC702" s="2"/>
      <c r="HD702" s="2"/>
      <c r="HE702" s="2"/>
      <c r="HF702" s="2"/>
      <c r="HG702" s="2"/>
      <c r="HH702" s="2"/>
      <c r="HI702" s="2"/>
      <c r="HJ702" s="2"/>
      <c r="HK702" s="2"/>
      <c r="HL702" s="2"/>
      <c r="HM702" s="2"/>
      <c r="HN702" s="2"/>
      <c r="HO702" s="2"/>
      <c r="HP702" s="2"/>
      <c r="HQ702" s="2"/>
      <c r="HR702" s="2"/>
      <c r="HS702" s="2"/>
      <c r="HT702" s="2"/>
      <c r="HU702" s="2"/>
      <c r="HV702" s="2"/>
      <c r="HW702" s="2"/>
      <c r="HX702" s="2"/>
      <c r="HY702" s="2"/>
      <c r="HZ702" s="2"/>
      <c r="IA702" s="2"/>
      <c r="IB702" s="2"/>
      <c r="IC702" s="2"/>
      <c r="ID702" s="2"/>
      <c r="IE702" s="2"/>
      <c r="IF702" s="2"/>
      <c r="IG702" s="2"/>
      <c r="IH702" s="2"/>
      <c r="II702" s="2"/>
      <c r="IJ702" s="2"/>
      <c r="IK702" s="2"/>
      <c r="IL702" s="2"/>
      <c r="IM702" s="2"/>
      <c r="IN702" s="2"/>
      <c r="IO702" s="2"/>
      <c r="IP702" s="2"/>
      <c r="IQ702" s="2"/>
    </row>
    <row r="703" spans="1:251" s="16" customFormat="1" ht="18.75" customHeight="1">
      <c r="A703" s="8"/>
      <c r="B703" s="116"/>
      <c r="C703" s="117"/>
      <c r="D703" s="117"/>
      <c r="E703" s="117"/>
      <c r="F703" s="117"/>
      <c r="G703" s="117"/>
      <c r="H703" s="117"/>
      <c r="I703" s="117"/>
      <c r="J703" s="117"/>
      <c r="K703" s="117"/>
      <c r="L703" s="117"/>
      <c r="M703" s="117"/>
      <c r="N703" s="117"/>
      <c r="O703" s="117"/>
      <c r="P703" s="117"/>
      <c r="Q703" s="117"/>
      <c r="R703" s="117"/>
      <c r="S703" s="117"/>
      <c r="T703" s="117"/>
      <c r="U703" s="117"/>
      <c r="V703" s="117"/>
      <c r="W703" s="117"/>
      <c r="X703" s="117"/>
      <c r="Y703" s="117"/>
      <c r="Z703" s="117"/>
      <c r="AA703" s="117"/>
      <c r="AB703" s="117"/>
      <c r="AC703" s="117"/>
      <c r="AD703" s="117"/>
      <c r="AE703" s="117"/>
      <c r="AF703" s="117"/>
      <c r="AG703" s="117"/>
      <c r="AH703" s="117"/>
      <c r="AI703" s="117"/>
      <c r="AJ703" s="117"/>
      <c r="AK703" s="117"/>
      <c r="AL703" s="117"/>
      <c r="AM703" s="117"/>
      <c r="AN703" s="117"/>
      <c r="AO703" s="117"/>
      <c r="AP703" s="117"/>
      <c r="AQ703" s="117"/>
      <c r="AR703" s="117"/>
      <c r="AS703" s="117"/>
      <c r="AT703" s="117"/>
      <c r="AU703" s="117"/>
      <c r="AV703" s="117"/>
      <c r="AW703" s="117"/>
      <c r="AX703" s="118"/>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c r="FD703" s="2"/>
      <c r="FE703" s="2"/>
      <c r="FF703" s="2"/>
      <c r="FG703" s="2"/>
      <c r="FH703" s="2"/>
      <c r="FI703" s="2"/>
      <c r="FJ703" s="2"/>
      <c r="FK703" s="2"/>
      <c r="FL703" s="2"/>
      <c r="FM703" s="2"/>
      <c r="FN703" s="2"/>
      <c r="FO703" s="2"/>
      <c r="FP703" s="2"/>
      <c r="FQ703" s="2"/>
      <c r="FR703" s="2"/>
      <c r="FS703" s="2"/>
      <c r="FT703" s="2"/>
      <c r="FU703" s="2"/>
      <c r="FV703" s="2"/>
      <c r="FW703" s="2"/>
      <c r="FX703" s="2"/>
      <c r="FY703" s="2"/>
      <c r="FZ703" s="2"/>
      <c r="GA703" s="2"/>
      <c r="GB703" s="2"/>
      <c r="GC703" s="2"/>
      <c r="GD703" s="2"/>
      <c r="GE703" s="2"/>
      <c r="GF703" s="2"/>
      <c r="GG703" s="2"/>
      <c r="GH703" s="2"/>
      <c r="GI703" s="2"/>
      <c r="GJ703" s="2"/>
      <c r="GK703" s="2"/>
      <c r="GL703" s="2"/>
      <c r="GM703" s="2"/>
      <c r="GN703" s="2"/>
      <c r="GO703" s="2"/>
      <c r="GP703" s="2"/>
      <c r="GQ703" s="2"/>
      <c r="GR703" s="2"/>
      <c r="GS703" s="2"/>
      <c r="GT703" s="2"/>
      <c r="GU703" s="2"/>
      <c r="GV703" s="2"/>
      <c r="GW703" s="2"/>
      <c r="GX703" s="2"/>
      <c r="GY703" s="2"/>
      <c r="GZ703" s="2"/>
      <c r="HA703" s="2"/>
      <c r="HB703" s="2"/>
      <c r="HC703" s="2"/>
      <c r="HD703" s="2"/>
      <c r="HE703" s="2"/>
      <c r="HF703" s="2"/>
      <c r="HG703" s="2"/>
      <c r="HH703" s="2"/>
      <c r="HI703" s="2"/>
      <c r="HJ703" s="2"/>
      <c r="HK703" s="2"/>
      <c r="HL703" s="2"/>
      <c r="HM703" s="2"/>
      <c r="HN703" s="2"/>
      <c r="HO703" s="2"/>
      <c r="HP703" s="2"/>
      <c r="HQ703" s="2"/>
      <c r="HR703" s="2"/>
      <c r="HS703" s="2"/>
      <c r="HT703" s="2"/>
      <c r="HU703" s="2"/>
      <c r="HV703" s="2"/>
      <c r="HW703" s="2"/>
      <c r="HX703" s="2"/>
      <c r="HY703" s="2"/>
      <c r="HZ703" s="2"/>
      <c r="IA703" s="2"/>
      <c r="IB703" s="2"/>
      <c r="IC703" s="2"/>
      <c r="ID703" s="2"/>
      <c r="IE703" s="2"/>
      <c r="IF703" s="2"/>
      <c r="IG703" s="2"/>
      <c r="IH703" s="2"/>
      <c r="II703" s="2"/>
      <c r="IJ703" s="2"/>
      <c r="IK703" s="2"/>
      <c r="IL703" s="2"/>
      <c r="IM703" s="2"/>
      <c r="IN703" s="2"/>
      <c r="IO703" s="2"/>
      <c r="IP703" s="2"/>
      <c r="IQ703" s="2"/>
    </row>
    <row r="704" spans="1:251" s="16" customFormat="1" ht="18.75" customHeight="1">
      <c r="A704" s="8"/>
      <c r="B704" s="116"/>
      <c r="C704" s="117"/>
      <c r="D704" s="117"/>
      <c r="E704" s="117"/>
      <c r="F704" s="117"/>
      <c r="G704" s="117"/>
      <c r="H704" s="117"/>
      <c r="I704" s="117"/>
      <c r="J704" s="117"/>
      <c r="K704" s="117"/>
      <c r="L704" s="117"/>
      <c r="M704" s="117"/>
      <c r="N704" s="117"/>
      <c r="O704" s="117"/>
      <c r="P704" s="117"/>
      <c r="Q704" s="117"/>
      <c r="R704" s="117"/>
      <c r="S704" s="117"/>
      <c r="T704" s="117"/>
      <c r="U704" s="117"/>
      <c r="V704" s="117"/>
      <c r="W704" s="117"/>
      <c r="X704" s="117"/>
      <c r="Y704" s="117"/>
      <c r="Z704" s="117"/>
      <c r="AA704" s="117"/>
      <c r="AB704" s="117"/>
      <c r="AC704" s="117"/>
      <c r="AD704" s="117"/>
      <c r="AE704" s="117"/>
      <c r="AF704" s="117"/>
      <c r="AG704" s="117"/>
      <c r="AH704" s="117"/>
      <c r="AI704" s="117"/>
      <c r="AJ704" s="117"/>
      <c r="AK704" s="117"/>
      <c r="AL704" s="117"/>
      <c r="AM704" s="117"/>
      <c r="AN704" s="117"/>
      <c r="AO704" s="117"/>
      <c r="AP704" s="117"/>
      <c r="AQ704" s="117"/>
      <c r="AR704" s="117"/>
      <c r="AS704" s="117"/>
      <c r="AT704" s="117"/>
      <c r="AU704" s="117"/>
      <c r="AV704" s="117"/>
      <c r="AW704" s="117"/>
      <c r="AX704" s="118"/>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c r="FD704" s="2"/>
      <c r="FE704" s="2"/>
      <c r="FF704" s="2"/>
      <c r="FG704" s="2"/>
      <c r="FH704" s="2"/>
      <c r="FI704" s="2"/>
      <c r="FJ704" s="2"/>
      <c r="FK704" s="2"/>
      <c r="FL704" s="2"/>
      <c r="FM704" s="2"/>
      <c r="FN704" s="2"/>
      <c r="FO704" s="2"/>
      <c r="FP704" s="2"/>
      <c r="FQ704" s="2"/>
      <c r="FR704" s="2"/>
      <c r="FS704" s="2"/>
      <c r="FT704" s="2"/>
      <c r="FU704" s="2"/>
      <c r="FV704" s="2"/>
      <c r="FW704" s="2"/>
      <c r="FX704" s="2"/>
      <c r="FY704" s="2"/>
      <c r="FZ704" s="2"/>
      <c r="GA704" s="2"/>
      <c r="GB704" s="2"/>
      <c r="GC704" s="2"/>
      <c r="GD704" s="2"/>
      <c r="GE704" s="2"/>
      <c r="GF704" s="2"/>
      <c r="GG704" s="2"/>
      <c r="GH704" s="2"/>
      <c r="GI704" s="2"/>
      <c r="GJ704" s="2"/>
      <c r="GK704" s="2"/>
      <c r="GL704" s="2"/>
      <c r="GM704" s="2"/>
      <c r="GN704" s="2"/>
      <c r="GO704" s="2"/>
      <c r="GP704" s="2"/>
      <c r="GQ704" s="2"/>
      <c r="GR704" s="2"/>
      <c r="GS704" s="2"/>
      <c r="GT704" s="2"/>
      <c r="GU704" s="2"/>
      <c r="GV704" s="2"/>
      <c r="GW704" s="2"/>
      <c r="GX704" s="2"/>
      <c r="GY704" s="2"/>
      <c r="GZ704" s="2"/>
      <c r="HA704" s="2"/>
      <c r="HB704" s="2"/>
      <c r="HC704" s="2"/>
      <c r="HD704" s="2"/>
      <c r="HE704" s="2"/>
      <c r="HF704" s="2"/>
      <c r="HG704" s="2"/>
      <c r="HH704" s="2"/>
      <c r="HI704" s="2"/>
      <c r="HJ704" s="2"/>
      <c r="HK704" s="2"/>
      <c r="HL704" s="2"/>
      <c r="HM704" s="2"/>
      <c r="HN704" s="2"/>
      <c r="HO704" s="2"/>
      <c r="HP704" s="2"/>
      <c r="HQ704" s="2"/>
      <c r="HR704" s="2"/>
      <c r="HS704" s="2"/>
      <c r="HT704" s="2"/>
      <c r="HU704" s="2"/>
      <c r="HV704" s="2"/>
      <c r="HW704" s="2"/>
      <c r="HX704" s="2"/>
      <c r="HY704" s="2"/>
      <c r="HZ704" s="2"/>
      <c r="IA704" s="2"/>
      <c r="IB704" s="2"/>
      <c r="IC704" s="2"/>
      <c r="ID704" s="2"/>
      <c r="IE704" s="2"/>
      <c r="IF704" s="2"/>
      <c r="IG704" s="2"/>
      <c r="IH704" s="2"/>
      <c r="II704" s="2"/>
      <c r="IJ704" s="2"/>
      <c r="IK704" s="2"/>
      <c r="IL704" s="2"/>
      <c r="IM704" s="2"/>
      <c r="IN704" s="2"/>
      <c r="IO704" s="2"/>
      <c r="IP704" s="2"/>
      <c r="IQ704" s="2"/>
    </row>
    <row r="705" spans="1:113">
      <c r="A705" s="8"/>
      <c r="B705" s="116"/>
      <c r="C705" s="117"/>
      <c r="D705" s="117"/>
      <c r="E705" s="117"/>
      <c r="F705" s="117"/>
      <c r="G705" s="117"/>
      <c r="H705" s="117"/>
      <c r="I705" s="117"/>
      <c r="J705" s="117"/>
      <c r="K705" s="117"/>
      <c r="L705" s="117"/>
      <c r="M705" s="117"/>
      <c r="N705" s="117"/>
      <c r="O705" s="117"/>
      <c r="P705" s="117"/>
      <c r="Q705" s="117"/>
      <c r="R705" s="117"/>
      <c r="S705" s="117"/>
      <c r="T705" s="117"/>
      <c r="U705" s="117"/>
      <c r="V705" s="117"/>
      <c r="W705" s="117"/>
      <c r="X705" s="117"/>
      <c r="Y705" s="117"/>
      <c r="Z705" s="117"/>
      <c r="AA705" s="117"/>
      <c r="AB705" s="117"/>
      <c r="AC705" s="117"/>
      <c r="AD705" s="117"/>
      <c r="AE705" s="117"/>
      <c r="AF705" s="117"/>
      <c r="AG705" s="117"/>
      <c r="AH705" s="117"/>
      <c r="AI705" s="117"/>
      <c r="AJ705" s="117"/>
      <c r="AK705" s="117"/>
      <c r="AL705" s="117"/>
      <c r="AM705" s="117"/>
      <c r="AN705" s="117"/>
      <c r="AO705" s="117"/>
      <c r="AP705" s="117"/>
      <c r="AQ705" s="117"/>
      <c r="AR705" s="117"/>
      <c r="AS705" s="117"/>
      <c r="AT705" s="117"/>
      <c r="AU705" s="117"/>
      <c r="AV705" s="117"/>
      <c r="AW705" s="117"/>
      <c r="AX705" s="118"/>
    </row>
    <row r="706" spans="1:113">
      <c r="A706" s="8"/>
      <c r="B706" s="116"/>
      <c r="C706" s="117"/>
      <c r="D706" s="117"/>
      <c r="E706" s="117"/>
      <c r="F706" s="117"/>
      <c r="G706" s="117"/>
      <c r="H706" s="117"/>
      <c r="I706" s="117"/>
      <c r="J706" s="117"/>
      <c r="K706" s="117"/>
      <c r="L706" s="117"/>
      <c r="M706" s="117"/>
      <c r="N706" s="117"/>
      <c r="O706" s="117"/>
      <c r="P706" s="117"/>
      <c r="Q706" s="117"/>
      <c r="R706" s="117"/>
      <c r="S706" s="117"/>
      <c r="T706" s="117"/>
      <c r="U706" s="117"/>
      <c r="V706" s="117"/>
      <c r="W706" s="117"/>
      <c r="X706" s="117"/>
      <c r="Y706" s="117"/>
      <c r="Z706" s="117"/>
      <c r="AA706" s="117"/>
      <c r="AB706" s="117"/>
      <c r="AC706" s="117"/>
      <c r="AD706" s="117"/>
      <c r="AE706" s="117"/>
      <c r="AF706" s="117"/>
      <c r="AG706" s="117"/>
      <c r="AH706" s="117"/>
      <c r="AI706" s="117"/>
      <c r="AJ706" s="117"/>
      <c r="AK706" s="117"/>
      <c r="AL706" s="117"/>
      <c r="AM706" s="117"/>
      <c r="AN706" s="117"/>
      <c r="AO706" s="117"/>
      <c r="AP706" s="117"/>
      <c r="AQ706" s="117"/>
      <c r="AR706" s="117"/>
      <c r="AS706" s="117"/>
      <c r="AT706" s="117"/>
      <c r="AU706" s="117"/>
      <c r="AV706" s="117"/>
      <c r="AW706" s="117"/>
      <c r="AX706" s="118"/>
    </row>
    <row r="707" spans="1:113">
      <c r="A707" s="8"/>
      <c r="B707" s="116"/>
      <c r="C707" s="117"/>
      <c r="D707" s="117"/>
      <c r="E707" s="117"/>
      <c r="F707" s="117"/>
      <c r="G707" s="117"/>
      <c r="H707" s="117"/>
      <c r="I707" s="117"/>
      <c r="J707" s="117"/>
      <c r="K707" s="117"/>
      <c r="L707" s="117"/>
      <c r="M707" s="117"/>
      <c r="N707" s="117"/>
      <c r="O707" s="117"/>
      <c r="P707" s="117"/>
      <c r="Q707" s="117"/>
      <c r="R707" s="117"/>
      <c r="S707" s="117"/>
      <c r="T707" s="117"/>
      <c r="U707" s="117"/>
      <c r="V707" s="117"/>
      <c r="W707" s="117"/>
      <c r="X707" s="117"/>
      <c r="Y707" s="117"/>
      <c r="Z707" s="117"/>
      <c r="AA707" s="117"/>
      <c r="AB707" s="117"/>
      <c r="AC707" s="117"/>
      <c r="AD707" s="117"/>
      <c r="AE707" s="117"/>
      <c r="AF707" s="117"/>
      <c r="AG707" s="117"/>
      <c r="AH707" s="117"/>
      <c r="AI707" s="117"/>
      <c r="AJ707" s="117"/>
      <c r="AK707" s="117"/>
      <c r="AL707" s="117"/>
      <c r="AM707" s="117"/>
      <c r="AN707" s="117"/>
      <c r="AO707" s="117"/>
      <c r="AP707" s="117"/>
      <c r="AQ707" s="117"/>
      <c r="AR707" s="117"/>
      <c r="AS707" s="117"/>
      <c r="AT707" s="117"/>
      <c r="AU707" s="117"/>
      <c r="AV707" s="117"/>
      <c r="AW707" s="117"/>
      <c r="AX707" s="118"/>
    </row>
    <row r="708" spans="1:113">
      <c r="A708" s="8"/>
      <c r="B708" s="116"/>
      <c r="C708" s="117"/>
      <c r="D708" s="117"/>
      <c r="E708" s="117"/>
      <c r="F708" s="117"/>
      <c r="G708" s="117"/>
      <c r="H708" s="117"/>
      <c r="I708" s="117"/>
      <c r="J708" s="117"/>
      <c r="K708" s="117"/>
      <c r="L708" s="117"/>
      <c r="M708" s="117"/>
      <c r="N708" s="117"/>
      <c r="O708" s="117"/>
      <c r="P708" s="117"/>
      <c r="Q708" s="117"/>
      <c r="R708" s="117"/>
      <c r="S708" s="117"/>
      <c r="T708" s="117"/>
      <c r="U708" s="117"/>
      <c r="V708" s="117"/>
      <c r="W708" s="117"/>
      <c r="X708" s="117"/>
      <c r="Y708" s="117"/>
      <c r="Z708" s="117"/>
      <c r="AA708" s="117"/>
      <c r="AB708" s="117"/>
      <c r="AC708" s="117"/>
      <c r="AD708" s="117"/>
      <c r="AE708" s="117"/>
      <c r="AF708" s="117"/>
      <c r="AG708" s="117"/>
      <c r="AH708" s="117"/>
      <c r="AI708" s="117"/>
      <c r="AJ708" s="117"/>
      <c r="AK708" s="117"/>
      <c r="AL708" s="117"/>
      <c r="AM708" s="117"/>
      <c r="AN708" s="117"/>
      <c r="AO708" s="117"/>
      <c r="AP708" s="117"/>
      <c r="AQ708" s="117"/>
      <c r="AR708" s="117"/>
      <c r="AS708" s="117"/>
      <c r="AT708" s="117"/>
      <c r="AU708" s="117"/>
      <c r="AV708" s="117"/>
      <c r="AW708" s="117"/>
      <c r="AX708" s="118"/>
    </row>
    <row r="709" spans="1:113">
      <c r="A709" s="8"/>
      <c r="B709" s="116"/>
      <c r="C709" s="117"/>
      <c r="D709" s="117"/>
      <c r="E709" s="117"/>
      <c r="F709" s="117"/>
      <c r="G709" s="117"/>
      <c r="H709" s="117"/>
      <c r="I709" s="117"/>
      <c r="J709" s="117"/>
      <c r="K709" s="117"/>
      <c r="L709" s="117"/>
      <c r="M709" s="117"/>
      <c r="N709" s="117"/>
      <c r="O709" s="117"/>
      <c r="P709" s="117"/>
      <c r="Q709" s="117"/>
      <c r="R709" s="117"/>
      <c r="S709" s="117"/>
      <c r="T709" s="117"/>
      <c r="U709" s="117"/>
      <c r="V709" s="117"/>
      <c r="W709" s="117"/>
      <c r="X709" s="117"/>
      <c r="Y709" s="117"/>
      <c r="Z709" s="117"/>
      <c r="AA709" s="117"/>
      <c r="AB709" s="117"/>
      <c r="AC709" s="117"/>
      <c r="AD709" s="117"/>
      <c r="AE709" s="117"/>
      <c r="AF709" s="117"/>
      <c r="AG709" s="117"/>
      <c r="AH709" s="117"/>
      <c r="AI709" s="117"/>
      <c r="AJ709" s="117"/>
      <c r="AK709" s="117"/>
      <c r="AL709" s="117"/>
      <c r="AM709" s="117"/>
      <c r="AN709" s="117"/>
      <c r="AO709" s="117"/>
      <c r="AP709" s="117"/>
      <c r="AQ709" s="117"/>
      <c r="AR709" s="117"/>
      <c r="AS709" s="117"/>
      <c r="AT709" s="117"/>
      <c r="AU709" s="117"/>
      <c r="AV709" s="117"/>
      <c r="AW709" s="117"/>
      <c r="AX709" s="118"/>
    </row>
    <row r="710" spans="1:113">
      <c r="A710" s="8"/>
      <c r="B710" s="116"/>
      <c r="C710" s="117"/>
      <c r="D710" s="117"/>
      <c r="E710" s="117"/>
      <c r="F710" s="117"/>
      <c r="G710" s="117"/>
      <c r="H710" s="117"/>
      <c r="I710" s="117"/>
      <c r="J710" s="117"/>
      <c r="K710" s="117"/>
      <c r="L710" s="117"/>
      <c r="M710" s="117"/>
      <c r="N710" s="117"/>
      <c r="O710" s="117"/>
      <c r="P710" s="117"/>
      <c r="Q710" s="117"/>
      <c r="R710" s="117"/>
      <c r="S710" s="117"/>
      <c r="T710" s="117"/>
      <c r="U710" s="117"/>
      <c r="V710" s="117"/>
      <c r="W710" s="117"/>
      <c r="X710" s="117"/>
      <c r="Y710" s="117"/>
      <c r="Z710" s="117"/>
      <c r="AA710" s="117"/>
      <c r="AB710" s="117"/>
      <c r="AC710" s="117"/>
      <c r="AD710" s="117"/>
      <c r="AE710" s="117"/>
      <c r="AF710" s="117"/>
      <c r="AG710" s="117"/>
      <c r="AH710" s="117"/>
      <c r="AI710" s="117"/>
      <c r="AJ710" s="117"/>
      <c r="AK710" s="117"/>
      <c r="AL710" s="117"/>
      <c r="AM710" s="117"/>
      <c r="AN710" s="117"/>
      <c r="AO710" s="117"/>
      <c r="AP710" s="117"/>
      <c r="AQ710" s="117"/>
      <c r="AR710" s="117"/>
      <c r="AS710" s="117"/>
      <c r="AT710" s="117"/>
      <c r="AU710" s="117"/>
      <c r="AV710" s="117"/>
      <c r="AW710" s="117"/>
      <c r="AX710" s="118"/>
      <c r="DI710" s="6"/>
    </row>
    <row r="711" spans="1:113" ht="24.75" customHeight="1">
      <c r="A711" s="8"/>
      <c r="B711" s="116"/>
      <c r="C711" s="117"/>
      <c r="D711" s="117"/>
      <c r="E711" s="117"/>
      <c r="F711" s="117"/>
      <c r="G711" s="117"/>
      <c r="H711" s="117"/>
      <c r="I711" s="117"/>
      <c r="J711" s="117"/>
      <c r="K711" s="117"/>
      <c r="L711" s="117"/>
      <c r="M711" s="117"/>
      <c r="N711" s="117"/>
      <c r="O711" s="117"/>
      <c r="P711" s="117"/>
      <c r="Q711" s="117"/>
      <c r="R711" s="117"/>
      <c r="S711" s="117"/>
      <c r="T711" s="117"/>
      <c r="U711" s="117"/>
      <c r="V711" s="117"/>
      <c r="W711" s="117"/>
      <c r="X711" s="117"/>
      <c r="Y711" s="117"/>
      <c r="Z711" s="117"/>
      <c r="AA711" s="117"/>
      <c r="AB711" s="117"/>
      <c r="AC711" s="117"/>
      <c r="AD711" s="117"/>
      <c r="AE711" s="117"/>
      <c r="AF711" s="117"/>
      <c r="AG711" s="117"/>
      <c r="AH711" s="117"/>
      <c r="AI711" s="117"/>
      <c r="AJ711" s="117"/>
      <c r="AK711" s="117"/>
      <c r="AL711" s="117"/>
      <c r="AM711" s="117"/>
      <c r="AN711" s="117"/>
      <c r="AO711" s="117"/>
      <c r="AP711" s="117"/>
      <c r="AQ711" s="117"/>
      <c r="AR711" s="117"/>
      <c r="AS711" s="117"/>
      <c r="AT711" s="117"/>
      <c r="AU711" s="117"/>
      <c r="AV711" s="117"/>
      <c r="AW711" s="117"/>
      <c r="AX711" s="118"/>
      <c r="DI711" s="6"/>
    </row>
    <row r="712" spans="1:113">
      <c r="A712" s="8"/>
      <c r="B712" s="116"/>
      <c r="C712" s="117"/>
      <c r="D712" s="117"/>
      <c r="E712" s="117"/>
      <c r="F712" s="117"/>
      <c r="G712" s="117"/>
      <c r="H712" s="117"/>
      <c r="I712" s="117"/>
      <c r="J712" s="117"/>
      <c r="K712" s="117"/>
      <c r="L712" s="117"/>
      <c r="M712" s="117"/>
      <c r="N712" s="117"/>
      <c r="O712" s="117"/>
      <c r="P712" s="117"/>
      <c r="Q712" s="117"/>
      <c r="R712" s="117"/>
      <c r="S712" s="117"/>
      <c r="T712" s="117"/>
      <c r="U712" s="117"/>
      <c r="V712" s="117"/>
      <c r="W712" s="117"/>
      <c r="X712" s="117"/>
      <c r="Y712" s="117"/>
      <c r="Z712" s="117"/>
      <c r="AA712" s="117"/>
      <c r="AB712" s="117"/>
      <c r="AC712" s="117"/>
      <c r="AD712" s="117"/>
      <c r="AE712" s="117"/>
      <c r="AF712" s="117"/>
      <c r="AG712" s="117"/>
      <c r="AH712" s="117"/>
      <c r="AI712" s="117"/>
      <c r="AJ712" s="117"/>
      <c r="AK712" s="117"/>
      <c r="AL712" s="117"/>
      <c r="AM712" s="117"/>
      <c r="AN712" s="117"/>
      <c r="AO712" s="117"/>
      <c r="AP712" s="117"/>
      <c r="AQ712" s="117"/>
      <c r="AR712" s="117"/>
      <c r="AS712" s="117"/>
      <c r="AT712" s="117"/>
      <c r="AU712" s="117"/>
      <c r="AV712" s="117"/>
      <c r="AW712" s="117"/>
      <c r="AX712" s="118"/>
      <c r="DI712" s="6"/>
    </row>
    <row r="713" spans="1:113">
      <c r="A713" s="8"/>
      <c r="B713" s="116"/>
      <c r="C713" s="117"/>
      <c r="D713" s="117"/>
      <c r="E713" s="117"/>
      <c r="F713" s="117"/>
      <c r="G713" s="117"/>
      <c r="H713" s="117"/>
      <c r="I713" s="117"/>
      <c r="J713" s="117"/>
      <c r="K713" s="117"/>
      <c r="L713" s="117"/>
      <c r="M713" s="117"/>
      <c r="N713" s="117"/>
      <c r="O713" s="117"/>
      <c r="P713" s="117"/>
      <c r="Q713" s="117"/>
      <c r="R713" s="117"/>
      <c r="S713" s="117"/>
      <c r="T713" s="117"/>
      <c r="U713" s="117"/>
      <c r="V713" s="117"/>
      <c r="W713" s="117"/>
      <c r="X713" s="117"/>
      <c r="Y713" s="117"/>
      <c r="Z713" s="117"/>
      <c r="AA713" s="117"/>
      <c r="AB713" s="117"/>
      <c r="AC713" s="117"/>
      <c r="AD713" s="117"/>
      <c r="AE713" s="117"/>
      <c r="AF713" s="117"/>
      <c r="AG713" s="117"/>
      <c r="AH713" s="117"/>
      <c r="AI713" s="117"/>
      <c r="AJ713" s="117"/>
      <c r="AK713" s="117"/>
      <c r="AL713" s="117"/>
      <c r="AM713" s="117"/>
      <c r="AN713" s="117"/>
      <c r="AO713" s="117"/>
      <c r="AP713" s="117"/>
      <c r="AQ713" s="117"/>
      <c r="AR713" s="117"/>
      <c r="AS713" s="117"/>
      <c r="AT713" s="117"/>
      <c r="AU713" s="117"/>
      <c r="AV713" s="117"/>
      <c r="AW713" s="117"/>
      <c r="AX713" s="118"/>
      <c r="DI713" s="6"/>
    </row>
    <row r="714" spans="1:113">
      <c r="A714" s="8"/>
      <c r="B714" s="116"/>
      <c r="C714" s="117"/>
      <c r="D714" s="117"/>
      <c r="E714" s="117"/>
      <c r="F714" s="117"/>
      <c r="G714" s="117"/>
      <c r="H714" s="117"/>
      <c r="I714" s="117"/>
      <c r="J714" s="117"/>
      <c r="K714" s="117"/>
      <c r="L714" s="117"/>
      <c r="M714" s="117"/>
      <c r="N714" s="117"/>
      <c r="O714" s="117"/>
      <c r="P714" s="117"/>
      <c r="Q714" s="117"/>
      <c r="R714" s="117"/>
      <c r="S714" s="117"/>
      <c r="T714" s="117"/>
      <c r="U714" s="117"/>
      <c r="V714" s="117"/>
      <c r="W714" s="117"/>
      <c r="X714" s="117"/>
      <c r="Y714" s="117"/>
      <c r="Z714" s="117"/>
      <c r="AA714" s="117"/>
      <c r="AB714" s="117"/>
      <c r="AC714" s="117"/>
      <c r="AD714" s="117"/>
      <c r="AE714" s="117"/>
      <c r="AF714" s="117"/>
      <c r="AG714" s="117"/>
      <c r="AH714" s="117"/>
      <c r="AI714" s="117"/>
      <c r="AJ714" s="117"/>
      <c r="AK714" s="117"/>
      <c r="AL714" s="117"/>
      <c r="AM714" s="117"/>
      <c r="AN714" s="117"/>
      <c r="AO714" s="117"/>
      <c r="AP714" s="117"/>
      <c r="AQ714" s="117"/>
      <c r="AR714" s="117"/>
      <c r="AS714" s="117"/>
      <c r="AT714" s="117"/>
      <c r="AU714" s="117"/>
      <c r="AV714" s="117"/>
      <c r="AW714" s="117"/>
      <c r="AX714" s="118"/>
    </row>
    <row r="715" spans="1:113" ht="12" customHeight="1">
      <c r="A715" s="8"/>
      <c r="B715" s="116"/>
      <c r="C715" s="117"/>
      <c r="D715" s="117"/>
      <c r="E715" s="117"/>
      <c r="F715" s="117"/>
      <c r="G715" s="117"/>
      <c r="H715" s="117"/>
      <c r="I715" s="117"/>
      <c r="J715" s="117"/>
      <c r="K715" s="117"/>
      <c r="L715" s="117"/>
      <c r="M715" s="117"/>
      <c r="N715" s="117"/>
      <c r="O715" s="117"/>
      <c r="P715" s="117"/>
      <c r="Q715" s="117"/>
      <c r="R715" s="117"/>
      <c r="S715" s="117"/>
      <c r="T715" s="117"/>
      <c r="U715" s="117"/>
      <c r="V715" s="117"/>
      <c r="W715" s="117"/>
      <c r="X715" s="117"/>
      <c r="Y715" s="117"/>
      <c r="Z715" s="117"/>
      <c r="AA715" s="117"/>
      <c r="AB715" s="117"/>
      <c r="AC715" s="117"/>
      <c r="AD715" s="117"/>
      <c r="AE715" s="117"/>
      <c r="AF715" s="117"/>
      <c r="AG715" s="117"/>
      <c r="AH715" s="117"/>
      <c r="AI715" s="117"/>
      <c r="AJ715" s="117"/>
      <c r="AK715" s="117"/>
      <c r="AL715" s="117"/>
      <c r="AM715" s="117"/>
      <c r="AN715" s="117"/>
      <c r="AO715" s="117"/>
      <c r="AP715" s="117"/>
      <c r="AQ715" s="117"/>
      <c r="AR715" s="117"/>
      <c r="AS715" s="117"/>
      <c r="AT715" s="117"/>
      <c r="AU715" s="117"/>
      <c r="AV715" s="117"/>
      <c r="AW715" s="117"/>
      <c r="AX715" s="118"/>
    </row>
    <row r="716" spans="1:113" ht="12" customHeight="1">
      <c r="A716" s="8"/>
      <c r="B716" s="116"/>
      <c r="C716" s="117"/>
      <c r="D716" s="117"/>
      <c r="E716" s="117"/>
      <c r="F716" s="117"/>
      <c r="G716" s="117"/>
      <c r="H716" s="117"/>
      <c r="I716" s="117"/>
      <c r="J716" s="117"/>
      <c r="K716" s="117"/>
      <c r="L716" s="117"/>
      <c r="M716" s="117"/>
      <c r="N716" s="117"/>
      <c r="O716" s="117"/>
      <c r="P716" s="117"/>
      <c r="Q716" s="117"/>
      <c r="R716" s="117"/>
      <c r="S716" s="117"/>
      <c r="T716" s="117"/>
      <c r="U716" s="117"/>
      <c r="V716" s="117"/>
      <c r="W716" s="117"/>
      <c r="X716" s="117"/>
      <c r="Y716" s="117"/>
      <c r="Z716" s="117"/>
      <c r="AA716" s="117"/>
      <c r="AB716" s="117"/>
      <c r="AC716" s="117"/>
      <c r="AD716" s="117"/>
      <c r="AE716" s="117"/>
      <c r="AF716" s="117"/>
      <c r="AG716" s="117"/>
      <c r="AH716" s="117"/>
      <c r="AI716" s="117"/>
      <c r="AJ716" s="117"/>
      <c r="AK716" s="117"/>
      <c r="AL716" s="117"/>
      <c r="AM716" s="117"/>
      <c r="AN716" s="117"/>
      <c r="AO716" s="117"/>
      <c r="AP716" s="117"/>
      <c r="AQ716" s="117"/>
      <c r="AR716" s="117"/>
      <c r="AS716" s="117"/>
      <c r="AT716" s="117"/>
      <c r="AU716" s="117"/>
      <c r="AV716" s="117"/>
      <c r="AW716" s="117"/>
      <c r="AX716" s="118"/>
      <c r="BC716" s="16"/>
    </row>
    <row r="717" spans="1:113" ht="12" customHeight="1" thickBot="1">
      <c r="A717" s="17"/>
      <c r="B717" s="18"/>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c r="AA717" s="19"/>
      <c r="AB717" s="19"/>
      <c r="AC717" s="19"/>
      <c r="AD717" s="19"/>
      <c r="AE717" s="19"/>
      <c r="AF717" s="19"/>
      <c r="AG717" s="19"/>
      <c r="AH717" s="19"/>
      <c r="AI717" s="19"/>
      <c r="AJ717" s="19"/>
      <c r="AK717" s="19"/>
      <c r="AL717" s="19"/>
      <c r="AM717" s="19"/>
      <c r="AN717" s="19"/>
      <c r="AO717" s="19"/>
      <c r="AP717" s="19"/>
      <c r="AQ717" s="19"/>
      <c r="AR717" s="19"/>
      <c r="AS717" s="19"/>
      <c r="AT717" s="19"/>
      <c r="AU717" s="19"/>
      <c r="AV717" s="19"/>
      <c r="AW717" s="19"/>
      <c r="AX717" s="20"/>
    </row>
    <row r="718" spans="1:113" ht="12" customHeight="1">
      <c r="B718" s="21"/>
    </row>
    <row r="719" spans="1:113" ht="12" customHeight="1">
      <c r="B719" s="10" t="s">
        <v>4</v>
      </c>
      <c r="C719" s="8"/>
      <c r="D719" s="8"/>
      <c r="E719" s="8"/>
      <c r="F719" s="8"/>
      <c r="G719" s="8"/>
      <c r="H719" s="8"/>
      <c r="I719" s="8"/>
      <c r="J719" s="8"/>
      <c r="K719" s="8"/>
      <c r="L719" s="9"/>
      <c r="M719" s="9"/>
      <c r="N719" s="9"/>
      <c r="O719" s="9"/>
      <c r="P719" s="8"/>
      <c r="Q719" s="8"/>
      <c r="R719" s="8"/>
      <c r="S719" s="8"/>
      <c r="T719" s="8"/>
      <c r="U719" s="8"/>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c r="AR719" s="10"/>
      <c r="AS719" s="10"/>
      <c r="AT719" s="10"/>
      <c r="AU719" s="10"/>
      <c r="AV719" s="10"/>
      <c r="AW719" s="10"/>
      <c r="AX719" s="10"/>
    </row>
    <row r="720" spans="1:113" ht="15" thickBot="1">
      <c r="B720" s="8"/>
      <c r="C720" s="8"/>
      <c r="D720" s="8"/>
      <c r="E720" s="8"/>
      <c r="F720" s="8"/>
      <c r="G720" s="8"/>
      <c r="H720" s="8"/>
      <c r="I720" s="8"/>
      <c r="J720" s="8"/>
      <c r="K720" s="8"/>
      <c r="L720" s="9"/>
      <c r="M720" s="9"/>
      <c r="N720" s="9"/>
      <c r="O720" s="9"/>
      <c r="P720" s="8"/>
      <c r="Q720" s="8"/>
      <c r="R720" s="8"/>
      <c r="S720" s="8"/>
      <c r="T720" s="8"/>
      <c r="U720" s="8"/>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c r="AR720" s="10"/>
      <c r="AS720" s="10"/>
      <c r="AT720" s="10"/>
      <c r="AU720" s="10"/>
      <c r="AV720" s="10"/>
      <c r="AW720" s="10"/>
      <c r="AX720" s="22" t="s">
        <v>5</v>
      </c>
    </row>
    <row r="721" spans="1:251">
      <c r="A721" s="8"/>
      <c r="B721" s="119" t="s">
        <v>6</v>
      </c>
      <c r="C721" s="120"/>
      <c r="D721" s="120"/>
      <c r="E721" s="120"/>
      <c r="F721" s="120"/>
      <c r="G721" s="120"/>
      <c r="H721" s="120"/>
      <c r="I721" s="120"/>
      <c r="J721" s="120"/>
      <c r="K721" s="120"/>
      <c r="L721" s="120"/>
      <c r="M721" s="120"/>
      <c r="N721" s="120"/>
      <c r="O721" s="120"/>
      <c r="P721" s="120"/>
      <c r="Q721" s="120"/>
      <c r="R721" s="120"/>
      <c r="S721" s="120"/>
      <c r="T721" s="120"/>
      <c r="U721" s="120"/>
      <c r="V721" s="120"/>
      <c r="W721" s="120"/>
      <c r="X721" s="120"/>
      <c r="Y721" s="120"/>
      <c r="Z721" s="121"/>
      <c r="AA721" s="125" t="s">
        <v>12</v>
      </c>
      <c r="AB721" s="120"/>
      <c r="AC721" s="120"/>
      <c r="AD721" s="120"/>
      <c r="AE721" s="120"/>
      <c r="AF721" s="120"/>
      <c r="AG721" s="120"/>
      <c r="AH721" s="120"/>
      <c r="AI721" s="121"/>
      <c r="AJ721" s="125" t="s">
        <v>13</v>
      </c>
      <c r="AK721" s="120"/>
      <c r="AL721" s="120"/>
      <c r="AM721" s="120"/>
      <c r="AN721" s="120"/>
      <c r="AO721" s="120"/>
      <c r="AP721" s="120"/>
      <c r="AQ721" s="120"/>
      <c r="AR721" s="121"/>
      <c r="AS721" s="125" t="s">
        <v>7</v>
      </c>
      <c r="AT721" s="120"/>
      <c r="AU721" s="120"/>
      <c r="AV721" s="120"/>
      <c r="AW721" s="120"/>
      <c r="AX721" s="127"/>
    </row>
    <row r="722" spans="1:251">
      <c r="A722" s="8"/>
      <c r="B722" s="122"/>
      <c r="C722" s="123"/>
      <c r="D722" s="123"/>
      <c r="E722" s="123"/>
      <c r="F722" s="123"/>
      <c r="G722" s="123"/>
      <c r="H722" s="123"/>
      <c r="I722" s="123"/>
      <c r="J722" s="123"/>
      <c r="K722" s="123"/>
      <c r="L722" s="123"/>
      <c r="M722" s="123"/>
      <c r="N722" s="123"/>
      <c r="O722" s="123"/>
      <c r="P722" s="123"/>
      <c r="Q722" s="123"/>
      <c r="R722" s="123"/>
      <c r="S722" s="123"/>
      <c r="T722" s="123"/>
      <c r="U722" s="123"/>
      <c r="V722" s="123"/>
      <c r="W722" s="123"/>
      <c r="X722" s="123"/>
      <c r="Y722" s="123"/>
      <c r="Z722" s="124"/>
      <c r="AA722" s="126"/>
      <c r="AB722" s="123"/>
      <c r="AC722" s="123"/>
      <c r="AD722" s="123"/>
      <c r="AE722" s="123"/>
      <c r="AF722" s="123"/>
      <c r="AG722" s="123"/>
      <c r="AH722" s="123"/>
      <c r="AI722" s="124"/>
      <c r="AJ722" s="126"/>
      <c r="AK722" s="123"/>
      <c r="AL722" s="123"/>
      <c r="AM722" s="123"/>
      <c r="AN722" s="123"/>
      <c r="AO722" s="123"/>
      <c r="AP722" s="123"/>
      <c r="AQ722" s="123"/>
      <c r="AR722" s="124"/>
      <c r="AS722" s="126"/>
      <c r="AT722" s="123"/>
      <c r="AU722" s="123"/>
      <c r="AV722" s="123"/>
      <c r="AW722" s="123"/>
      <c r="AX722" s="128"/>
      <c r="DI722" s="6"/>
    </row>
    <row r="723" spans="1:251" ht="18.75">
      <c r="A723" s="8"/>
      <c r="B723" s="25"/>
      <c r="C723" s="91" t="s">
        <v>82</v>
      </c>
      <c r="D723" s="92"/>
      <c r="E723" s="92"/>
      <c r="F723" s="92"/>
      <c r="G723" s="92"/>
      <c r="H723" s="92"/>
      <c r="I723" s="92"/>
      <c r="J723" s="92"/>
      <c r="K723" s="92"/>
      <c r="L723" s="92"/>
      <c r="M723" s="92"/>
      <c r="N723" s="92"/>
      <c r="O723" s="92"/>
      <c r="P723" s="92"/>
      <c r="Q723" s="92"/>
      <c r="R723" s="92"/>
      <c r="S723" s="92"/>
      <c r="T723" s="92"/>
      <c r="U723" s="92"/>
      <c r="V723" s="92"/>
      <c r="W723" s="92"/>
      <c r="X723" s="92"/>
      <c r="Y723" s="92"/>
      <c r="Z723" s="93"/>
      <c r="AA723" s="94">
        <v>13591</v>
      </c>
      <c r="AB723" s="95"/>
      <c r="AC723" s="95"/>
      <c r="AD723" s="95"/>
      <c r="AE723" s="95"/>
      <c r="AF723" s="95"/>
      <c r="AG723" s="95"/>
      <c r="AH723" s="95"/>
      <c r="AI723" s="96"/>
      <c r="AJ723" s="94">
        <v>14043</v>
      </c>
      <c r="AK723" s="95"/>
      <c r="AL723" s="95"/>
      <c r="AM723" s="95"/>
      <c r="AN723" s="95"/>
      <c r="AO723" s="95"/>
      <c r="AP723" s="95"/>
      <c r="AQ723" s="95"/>
      <c r="AR723" s="96"/>
      <c r="AS723" s="97"/>
      <c r="AT723" s="98"/>
      <c r="AU723" s="98"/>
      <c r="AV723" s="98"/>
      <c r="AW723" s="98"/>
      <c r="AX723" s="99"/>
    </row>
    <row r="724" spans="1:251" ht="12" customHeight="1" thickBot="1">
      <c r="A724" s="17"/>
      <c r="B724" s="100" t="s">
        <v>14</v>
      </c>
      <c r="C724" s="101"/>
      <c r="D724" s="101"/>
      <c r="E724" s="101"/>
      <c r="F724" s="101"/>
      <c r="G724" s="101"/>
      <c r="H724" s="101"/>
      <c r="I724" s="101"/>
      <c r="J724" s="101"/>
      <c r="K724" s="101"/>
      <c r="L724" s="101"/>
      <c r="M724" s="101"/>
      <c r="N724" s="101"/>
      <c r="O724" s="101"/>
      <c r="P724" s="101"/>
      <c r="Q724" s="101"/>
      <c r="R724" s="101"/>
      <c r="S724" s="101"/>
      <c r="T724" s="101"/>
      <c r="U724" s="101"/>
      <c r="V724" s="101"/>
      <c r="W724" s="101"/>
      <c r="X724" s="101"/>
      <c r="Y724" s="101"/>
      <c r="Z724" s="102"/>
      <c r="AA724" s="103">
        <f>SUM($AA$723:$AA$723)</f>
        <v>13591</v>
      </c>
      <c r="AB724" s="104"/>
      <c r="AC724" s="104"/>
      <c r="AD724" s="104"/>
      <c r="AE724" s="104"/>
      <c r="AF724" s="104"/>
      <c r="AG724" s="104"/>
      <c r="AH724" s="104"/>
      <c r="AI724" s="105"/>
      <c r="AJ724" s="103">
        <f>SUM($AJ$723:$AJ$723)</f>
        <v>14043</v>
      </c>
      <c r="AK724" s="104"/>
      <c r="AL724" s="104"/>
      <c r="AM724" s="104"/>
      <c r="AN724" s="104"/>
      <c r="AO724" s="104"/>
      <c r="AP724" s="104"/>
      <c r="AQ724" s="104"/>
      <c r="AR724" s="105"/>
      <c r="AS724" s="106"/>
      <c r="AT724" s="107"/>
      <c r="AU724" s="107"/>
      <c r="AV724" s="107"/>
      <c r="AW724" s="107"/>
      <c r="AX724" s="108"/>
    </row>
    <row r="725" spans="1:251" ht="12" customHeight="1">
      <c r="BC725" s="16"/>
    </row>
    <row r="726" spans="1:251" ht="12" customHeight="1">
      <c r="A726" s="1" t="s">
        <v>0</v>
      </c>
      <c r="AW726" s="3"/>
      <c r="AX726" s="4"/>
      <c r="AY726" s="3"/>
    </row>
    <row r="727" spans="1:251" ht="12" customHeight="1"/>
    <row r="728" spans="1:251" ht="12" customHeight="1">
      <c r="B728" s="109" t="s">
        <v>8</v>
      </c>
      <c r="C728" s="110"/>
      <c r="D728" s="110"/>
      <c r="E728" s="110"/>
      <c r="F728" s="110"/>
      <c r="G728" s="110"/>
      <c r="H728" s="110"/>
      <c r="I728" s="110"/>
      <c r="J728" s="110"/>
      <c r="K728" s="110"/>
      <c r="L728" s="110"/>
      <c r="M728" s="110"/>
      <c r="N728" s="110"/>
      <c r="O728" s="110"/>
      <c r="P728" s="110"/>
      <c r="Q728" s="110"/>
      <c r="R728" s="110"/>
      <c r="S728" s="110"/>
      <c r="T728" s="110"/>
      <c r="U728" s="110"/>
      <c r="V728" s="110"/>
      <c r="W728" s="110"/>
      <c r="X728" s="110"/>
      <c r="Y728" s="110"/>
      <c r="Z728" s="110"/>
      <c r="AA728" s="110"/>
      <c r="AB728" s="110"/>
      <c r="AC728" s="110"/>
      <c r="AD728" s="110"/>
      <c r="AE728" s="110"/>
      <c r="AF728" s="110"/>
      <c r="AG728" s="110"/>
      <c r="AH728" s="110"/>
      <c r="AI728" s="110"/>
      <c r="AJ728" s="110"/>
      <c r="AK728" s="110"/>
      <c r="AL728" s="110"/>
      <c r="AM728" s="110"/>
      <c r="AN728" s="110"/>
      <c r="AO728" s="110"/>
      <c r="AP728" s="110"/>
      <c r="AQ728" s="110"/>
      <c r="AR728" s="110"/>
      <c r="AS728" s="110"/>
      <c r="AT728" s="110"/>
      <c r="AU728" s="110"/>
      <c r="AV728" s="110"/>
      <c r="AW728" s="110"/>
      <c r="AX728" s="110"/>
    </row>
    <row r="729" spans="1:251">
      <c r="Z729" s="5"/>
      <c r="AD729" s="5"/>
      <c r="AE729" s="5"/>
      <c r="AF729" s="5"/>
      <c r="AG729" s="5"/>
      <c r="AH729" s="5"/>
      <c r="AI729" s="5"/>
      <c r="AO729" s="5"/>
    </row>
    <row r="730" spans="1:251" ht="13.5" thickBot="1">
      <c r="Z730" s="5"/>
      <c r="AD730" s="5"/>
      <c r="AE730" s="5"/>
      <c r="AF730" s="5"/>
      <c r="AG730" s="5"/>
      <c r="AH730" s="5"/>
      <c r="AI730" s="5"/>
      <c r="AO730" s="5"/>
    </row>
    <row r="731" spans="1:251" ht="15" thickBot="1">
      <c r="B731" s="111" t="s">
        <v>1</v>
      </c>
      <c r="C731" s="112"/>
      <c r="D731" s="112"/>
      <c r="E731" s="112"/>
      <c r="F731" s="112"/>
      <c r="G731" s="112"/>
      <c r="H731" s="113" t="s">
        <v>86</v>
      </c>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c r="AO731" s="114"/>
      <c r="AP731" s="114"/>
      <c r="AQ731" s="114"/>
      <c r="AR731" s="114"/>
      <c r="AS731" s="114"/>
      <c r="AT731" s="114"/>
      <c r="AU731" s="114"/>
      <c r="AV731" s="114"/>
      <c r="AW731" s="114"/>
      <c r="AX731" s="115"/>
    </row>
    <row r="732" spans="1:251" ht="14.25">
      <c r="B732" s="7"/>
      <c r="C732" s="7"/>
      <c r="D732" s="7"/>
      <c r="E732" s="7"/>
      <c r="F732" s="7"/>
      <c r="G732" s="7"/>
      <c r="H732" s="8"/>
      <c r="I732" s="8"/>
      <c r="J732" s="8"/>
      <c r="K732" s="8"/>
      <c r="L732" s="9"/>
      <c r="M732" s="9"/>
      <c r="N732" s="9"/>
      <c r="O732" s="9"/>
      <c r="P732" s="8"/>
      <c r="Q732" s="8"/>
      <c r="R732" s="8"/>
      <c r="S732" s="8"/>
      <c r="T732" s="8"/>
      <c r="U732" s="8"/>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c r="AR732" s="10"/>
      <c r="AS732" s="10"/>
      <c r="AT732" s="10"/>
      <c r="AU732" s="10"/>
      <c r="AV732" s="10"/>
      <c r="AW732" s="10"/>
      <c r="AX732" s="10"/>
    </row>
    <row r="733" spans="1:251" s="16" customFormat="1" ht="13.5" customHeight="1" thickBot="1">
      <c r="A733" s="11"/>
      <c r="B733" s="10" t="s">
        <v>2</v>
      </c>
      <c r="C733" s="8"/>
      <c r="D733" s="8"/>
      <c r="E733" s="8"/>
      <c r="F733" s="8"/>
      <c r="G733" s="8"/>
      <c r="H733" s="8"/>
      <c r="I733" s="8"/>
      <c r="J733" s="8"/>
      <c r="K733" s="8"/>
      <c r="L733" s="9"/>
      <c r="M733" s="9"/>
      <c r="N733" s="9"/>
      <c r="O733" s="9"/>
      <c r="P733" s="8"/>
      <c r="Q733" s="8"/>
      <c r="R733" s="8"/>
      <c r="S733" s="8"/>
      <c r="T733" s="8"/>
      <c r="U733" s="8"/>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c r="AR733" s="10"/>
      <c r="AS733" s="10"/>
      <c r="AT733" s="10"/>
      <c r="AU733" s="10"/>
      <c r="AV733" s="10"/>
      <c r="AW733" s="10"/>
      <c r="AX733" s="10"/>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c r="FD733" s="2"/>
      <c r="FE733" s="2"/>
      <c r="FF733" s="2"/>
      <c r="FG733" s="2"/>
      <c r="FH733" s="2"/>
      <c r="FI733" s="2"/>
      <c r="FJ733" s="2"/>
      <c r="FK733" s="2"/>
      <c r="FL733" s="2"/>
      <c r="FM733" s="2"/>
      <c r="FN733" s="2"/>
      <c r="FO733" s="2"/>
      <c r="FP733" s="2"/>
      <c r="FQ733" s="2"/>
      <c r="FR733" s="2"/>
      <c r="FS733" s="2"/>
      <c r="FT733" s="2"/>
      <c r="FU733" s="2"/>
      <c r="FV733" s="2"/>
      <c r="FW733" s="2"/>
      <c r="FX733" s="2"/>
      <c r="FY733" s="2"/>
      <c r="FZ733" s="2"/>
      <c r="GA733" s="2"/>
      <c r="GB733" s="2"/>
      <c r="GC733" s="2"/>
      <c r="GD733" s="2"/>
      <c r="GE733" s="2"/>
      <c r="GF733" s="2"/>
      <c r="GG733" s="2"/>
      <c r="GH733" s="2"/>
      <c r="GI733" s="2"/>
      <c r="GJ733" s="2"/>
      <c r="GK733" s="2"/>
      <c r="GL733" s="2"/>
      <c r="GM733" s="2"/>
      <c r="GN733" s="2"/>
      <c r="GO733" s="2"/>
      <c r="GP733" s="2"/>
      <c r="GQ733" s="2"/>
      <c r="GR733" s="2"/>
      <c r="GS733" s="2"/>
      <c r="GT733" s="2"/>
      <c r="GU733" s="2"/>
      <c r="GV733" s="2"/>
      <c r="GW733" s="2"/>
      <c r="GX733" s="2"/>
      <c r="GY733" s="2"/>
      <c r="GZ733" s="2"/>
      <c r="HA733" s="2"/>
      <c r="HB733" s="2"/>
      <c r="HC733" s="2"/>
      <c r="HD733" s="2"/>
      <c r="HE733" s="2"/>
      <c r="HF733" s="2"/>
      <c r="HG733" s="2"/>
      <c r="HH733" s="2"/>
      <c r="HI733" s="2"/>
      <c r="HJ733" s="2"/>
      <c r="HK733" s="2"/>
      <c r="HL733" s="2"/>
      <c r="HM733" s="2"/>
      <c r="HN733" s="2"/>
      <c r="HO733" s="2"/>
      <c r="HP733" s="2"/>
      <c r="HQ733" s="2"/>
      <c r="HR733" s="2"/>
      <c r="HS733" s="2"/>
      <c r="HT733" s="2"/>
      <c r="HU733" s="2"/>
      <c r="HV733" s="2"/>
      <c r="HW733" s="2"/>
      <c r="HX733" s="2"/>
      <c r="HY733" s="2"/>
      <c r="HZ733" s="2"/>
      <c r="IA733" s="2"/>
      <c r="IB733" s="2"/>
      <c r="IC733" s="2"/>
      <c r="ID733" s="2"/>
      <c r="IE733" s="2"/>
      <c r="IF733" s="2"/>
      <c r="IG733" s="2"/>
      <c r="IH733" s="2"/>
      <c r="II733" s="2"/>
      <c r="IJ733" s="2"/>
      <c r="IK733" s="2"/>
      <c r="IL733" s="2"/>
      <c r="IM733" s="2"/>
      <c r="IN733" s="2"/>
      <c r="IO733" s="2"/>
      <c r="IP733" s="2"/>
      <c r="IQ733" s="2"/>
    </row>
    <row r="734" spans="1:251" s="16" customFormat="1" ht="14.25">
      <c r="A734" s="8"/>
      <c r="B734" s="12"/>
      <c r="C734" s="7"/>
      <c r="D734" s="7"/>
      <c r="E734" s="7"/>
      <c r="F734" s="7"/>
      <c r="G734" s="7"/>
      <c r="H734" s="7"/>
      <c r="I734" s="7"/>
      <c r="J734" s="7"/>
      <c r="K734" s="7"/>
      <c r="L734" s="13"/>
      <c r="M734" s="13"/>
      <c r="N734" s="13"/>
      <c r="O734" s="13"/>
      <c r="P734" s="7"/>
      <c r="Q734" s="7"/>
      <c r="R734" s="7"/>
      <c r="S734" s="7"/>
      <c r="T734" s="7"/>
      <c r="U734" s="7"/>
      <c r="V734" s="14"/>
      <c r="W734" s="14"/>
      <c r="X734" s="14"/>
      <c r="Y734" s="14"/>
      <c r="Z734" s="14"/>
      <c r="AA734" s="14"/>
      <c r="AB734" s="14"/>
      <c r="AC734" s="14"/>
      <c r="AD734" s="14"/>
      <c r="AE734" s="14"/>
      <c r="AF734" s="14"/>
      <c r="AG734" s="14"/>
      <c r="AH734" s="14"/>
      <c r="AI734" s="14"/>
      <c r="AJ734" s="14"/>
      <c r="AK734" s="14"/>
      <c r="AL734" s="14"/>
      <c r="AM734" s="14"/>
      <c r="AN734" s="14"/>
      <c r="AO734" s="14"/>
      <c r="AP734" s="14"/>
      <c r="AQ734" s="14"/>
      <c r="AR734" s="14"/>
      <c r="AS734" s="14"/>
      <c r="AT734" s="14"/>
      <c r="AU734" s="14"/>
      <c r="AV734" s="14"/>
      <c r="AW734" s="14"/>
      <c r="AX734" s="15"/>
      <c r="AY734" s="2"/>
      <c r="AZ734" s="2"/>
      <c r="BA734" s="2"/>
      <c r="BB734" s="23"/>
      <c r="BC734" s="24"/>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c r="FD734" s="2"/>
      <c r="FE734" s="2"/>
      <c r="FF734" s="2"/>
      <c r="FG734" s="2"/>
      <c r="FH734" s="2"/>
      <c r="FI734" s="2"/>
      <c r="FJ734" s="2"/>
      <c r="FK734" s="2"/>
      <c r="FL734" s="2"/>
      <c r="FM734" s="2"/>
      <c r="FN734" s="2"/>
      <c r="FO734" s="2"/>
      <c r="FP734" s="2"/>
      <c r="FQ734" s="2"/>
      <c r="FR734" s="2"/>
      <c r="FS734" s="2"/>
      <c r="FT734" s="2"/>
      <c r="FU734" s="2"/>
      <c r="FV734" s="2"/>
      <c r="FW734" s="2"/>
      <c r="FX734" s="2"/>
      <c r="FY734" s="2"/>
      <c r="FZ734" s="2"/>
      <c r="GA734" s="2"/>
      <c r="GB734" s="2"/>
      <c r="GC734" s="2"/>
      <c r="GD734" s="2"/>
      <c r="GE734" s="2"/>
      <c r="GF734" s="2"/>
      <c r="GG734" s="2"/>
      <c r="GH734" s="2"/>
      <c r="GI734" s="2"/>
      <c r="GJ734" s="2"/>
      <c r="GK734" s="2"/>
      <c r="GL734" s="2"/>
      <c r="GM734" s="2"/>
      <c r="GN734" s="2"/>
      <c r="GO734" s="2"/>
      <c r="GP734" s="2"/>
      <c r="GQ734" s="2"/>
      <c r="GR734" s="2"/>
      <c r="GS734" s="2"/>
      <c r="GT734" s="2"/>
      <c r="GU734" s="2"/>
      <c r="GV734" s="2"/>
      <c r="GW734" s="2"/>
      <c r="GX734" s="2"/>
      <c r="GY734" s="2"/>
      <c r="GZ734" s="2"/>
      <c r="HA734" s="2"/>
      <c r="HB734" s="2"/>
      <c r="HC734" s="2"/>
      <c r="HD734" s="2"/>
      <c r="HE734" s="2"/>
      <c r="HF734" s="2"/>
      <c r="HG734" s="2"/>
      <c r="HH734" s="2"/>
      <c r="HI734" s="2"/>
      <c r="HJ734" s="2"/>
      <c r="HK734" s="2"/>
      <c r="HL734" s="2"/>
      <c r="HM734" s="2"/>
      <c r="HN734" s="2"/>
      <c r="HO734" s="2"/>
      <c r="HP734" s="2"/>
      <c r="HQ734" s="2"/>
      <c r="HR734" s="2"/>
      <c r="HS734" s="2"/>
      <c r="HT734" s="2"/>
      <c r="HU734" s="2"/>
      <c r="HV734" s="2"/>
      <c r="HW734" s="2"/>
      <c r="HX734" s="2"/>
      <c r="HY734" s="2"/>
      <c r="HZ734" s="2"/>
      <c r="IA734" s="2"/>
      <c r="IB734" s="2"/>
      <c r="IC734" s="2"/>
      <c r="ID734" s="2"/>
      <c r="IE734" s="2"/>
      <c r="IF734" s="2"/>
      <c r="IG734" s="2"/>
      <c r="IH734" s="2"/>
      <c r="II734" s="2"/>
      <c r="IJ734" s="2"/>
      <c r="IK734" s="2"/>
      <c r="IL734" s="2"/>
      <c r="IM734" s="2"/>
      <c r="IN734" s="2"/>
      <c r="IO734" s="2"/>
      <c r="IP734" s="2"/>
      <c r="IQ734" s="2"/>
    </row>
    <row r="735" spans="1:251" s="16" customFormat="1" ht="18.75" customHeight="1">
      <c r="A735" s="8"/>
      <c r="B735" s="116" t="s">
        <v>87</v>
      </c>
      <c r="C735" s="117"/>
      <c r="D735" s="117"/>
      <c r="E735" s="117"/>
      <c r="F735" s="117"/>
      <c r="G735" s="117"/>
      <c r="H735" s="117"/>
      <c r="I735" s="117"/>
      <c r="J735" s="117"/>
      <c r="K735" s="117"/>
      <c r="L735" s="117"/>
      <c r="M735" s="117"/>
      <c r="N735" s="117"/>
      <c r="O735" s="117"/>
      <c r="P735" s="117"/>
      <c r="Q735" s="117"/>
      <c r="R735" s="117"/>
      <c r="S735" s="117"/>
      <c r="T735" s="117"/>
      <c r="U735" s="117"/>
      <c r="V735" s="117"/>
      <c r="W735" s="117"/>
      <c r="X735" s="117"/>
      <c r="Y735" s="117"/>
      <c r="Z735" s="117"/>
      <c r="AA735" s="117"/>
      <c r="AB735" s="117"/>
      <c r="AC735" s="117"/>
      <c r="AD735" s="117"/>
      <c r="AE735" s="117"/>
      <c r="AF735" s="117"/>
      <c r="AG735" s="117"/>
      <c r="AH735" s="117"/>
      <c r="AI735" s="117"/>
      <c r="AJ735" s="117"/>
      <c r="AK735" s="117"/>
      <c r="AL735" s="117"/>
      <c r="AM735" s="117"/>
      <c r="AN735" s="117"/>
      <c r="AO735" s="117"/>
      <c r="AP735" s="117"/>
      <c r="AQ735" s="117"/>
      <c r="AR735" s="117"/>
      <c r="AS735" s="117"/>
      <c r="AT735" s="117"/>
      <c r="AU735" s="117"/>
      <c r="AV735" s="117"/>
      <c r="AW735" s="117"/>
      <c r="AX735" s="118"/>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c r="FD735" s="2"/>
      <c r="FE735" s="2"/>
      <c r="FF735" s="2"/>
      <c r="FG735" s="2"/>
      <c r="FH735" s="2"/>
      <c r="FI735" s="2"/>
      <c r="FJ735" s="2"/>
      <c r="FK735" s="2"/>
      <c r="FL735" s="2"/>
      <c r="FM735" s="2"/>
      <c r="FN735" s="2"/>
      <c r="FO735" s="2"/>
      <c r="FP735" s="2"/>
      <c r="FQ735" s="2"/>
      <c r="FR735" s="2"/>
      <c r="FS735" s="2"/>
      <c r="FT735" s="2"/>
      <c r="FU735" s="2"/>
      <c r="FV735" s="2"/>
      <c r="FW735" s="2"/>
      <c r="FX735" s="2"/>
      <c r="FY735" s="2"/>
      <c r="FZ735" s="2"/>
      <c r="GA735" s="2"/>
      <c r="GB735" s="2"/>
      <c r="GC735" s="2"/>
      <c r="GD735" s="2"/>
      <c r="GE735" s="2"/>
      <c r="GF735" s="2"/>
      <c r="GG735" s="2"/>
      <c r="GH735" s="2"/>
      <c r="GI735" s="2"/>
      <c r="GJ735" s="2"/>
      <c r="GK735" s="2"/>
      <c r="GL735" s="2"/>
      <c r="GM735" s="2"/>
      <c r="GN735" s="2"/>
      <c r="GO735" s="2"/>
      <c r="GP735" s="2"/>
      <c r="GQ735" s="2"/>
      <c r="GR735" s="2"/>
      <c r="GS735" s="2"/>
      <c r="GT735" s="2"/>
      <c r="GU735" s="2"/>
      <c r="GV735" s="2"/>
      <c r="GW735" s="2"/>
      <c r="GX735" s="2"/>
      <c r="GY735" s="2"/>
      <c r="GZ735" s="2"/>
      <c r="HA735" s="2"/>
      <c r="HB735" s="2"/>
      <c r="HC735" s="2"/>
      <c r="HD735" s="2"/>
      <c r="HE735" s="2"/>
      <c r="HF735" s="2"/>
      <c r="HG735" s="2"/>
      <c r="HH735" s="2"/>
      <c r="HI735" s="2"/>
      <c r="HJ735" s="2"/>
      <c r="HK735" s="2"/>
      <c r="HL735" s="2"/>
      <c r="HM735" s="2"/>
      <c r="HN735" s="2"/>
      <c r="HO735" s="2"/>
      <c r="HP735" s="2"/>
      <c r="HQ735" s="2"/>
      <c r="HR735" s="2"/>
      <c r="HS735" s="2"/>
      <c r="HT735" s="2"/>
      <c r="HU735" s="2"/>
      <c r="HV735" s="2"/>
      <c r="HW735" s="2"/>
      <c r="HX735" s="2"/>
      <c r="HY735" s="2"/>
      <c r="HZ735" s="2"/>
      <c r="IA735" s="2"/>
      <c r="IB735" s="2"/>
      <c r="IC735" s="2"/>
      <c r="ID735" s="2"/>
      <c r="IE735" s="2"/>
      <c r="IF735" s="2"/>
      <c r="IG735" s="2"/>
      <c r="IH735" s="2"/>
      <c r="II735" s="2"/>
      <c r="IJ735" s="2"/>
      <c r="IK735" s="2"/>
      <c r="IL735" s="2"/>
      <c r="IM735" s="2"/>
      <c r="IN735" s="2"/>
      <c r="IO735" s="2"/>
      <c r="IP735" s="2"/>
      <c r="IQ735" s="2"/>
    </row>
    <row r="736" spans="1:251" s="16" customFormat="1" ht="18.75" customHeight="1">
      <c r="A736" s="8"/>
      <c r="B736" s="116"/>
      <c r="C736" s="117"/>
      <c r="D736" s="117"/>
      <c r="E736" s="117"/>
      <c r="F736" s="117"/>
      <c r="G736" s="117"/>
      <c r="H736" s="117"/>
      <c r="I736" s="117"/>
      <c r="J736" s="117"/>
      <c r="K736" s="117"/>
      <c r="L736" s="117"/>
      <c r="M736" s="117"/>
      <c r="N736" s="117"/>
      <c r="O736" s="117"/>
      <c r="P736" s="117"/>
      <c r="Q736" s="117"/>
      <c r="R736" s="117"/>
      <c r="S736" s="117"/>
      <c r="T736" s="117"/>
      <c r="U736" s="117"/>
      <c r="V736" s="117"/>
      <c r="W736" s="117"/>
      <c r="X736" s="117"/>
      <c r="Y736" s="117"/>
      <c r="Z736" s="117"/>
      <c r="AA736" s="117"/>
      <c r="AB736" s="117"/>
      <c r="AC736" s="117"/>
      <c r="AD736" s="117"/>
      <c r="AE736" s="117"/>
      <c r="AF736" s="117"/>
      <c r="AG736" s="117"/>
      <c r="AH736" s="117"/>
      <c r="AI736" s="117"/>
      <c r="AJ736" s="117"/>
      <c r="AK736" s="117"/>
      <c r="AL736" s="117"/>
      <c r="AM736" s="117"/>
      <c r="AN736" s="117"/>
      <c r="AO736" s="117"/>
      <c r="AP736" s="117"/>
      <c r="AQ736" s="117"/>
      <c r="AR736" s="117"/>
      <c r="AS736" s="117"/>
      <c r="AT736" s="117"/>
      <c r="AU736" s="117"/>
      <c r="AV736" s="117"/>
      <c r="AW736" s="117"/>
      <c r="AX736" s="118"/>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c r="FD736" s="2"/>
      <c r="FE736" s="2"/>
      <c r="FF736" s="2"/>
      <c r="FG736" s="2"/>
      <c r="FH736" s="2"/>
      <c r="FI736" s="2"/>
      <c r="FJ736" s="2"/>
      <c r="FK736" s="2"/>
      <c r="FL736" s="2"/>
      <c r="FM736" s="2"/>
      <c r="FN736" s="2"/>
      <c r="FO736" s="2"/>
      <c r="FP736" s="2"/>
      <c r="FQ736" s="2"/>
      <c r="FR736" s="2"/>
      <c r="FS736" s="2"/>
      <c r="FT736" s="2"/>
      <c r="FU736" s="2"/>
      <c r="FV736" s="2"/>
      <c r="FW736" s="2"/>
      <c r="FX736" s="2"/>
      <c r="FY736" s="2"/>
      <c r="FZ736" s="2"/>
      <c r="GA736" s="2"/>
      <c r="GB736" s="2"/>
      <c r="GC736" s="2"/>
      <c r="GD736" s="2"/>
      <c r="GE736" s="2"/>
      <c r="GF736" s="2"/>
      <c r="GG736" s="2"/>
      <c r="GH736" s="2"/>
      <c r="GI736" s="2"/>
      <c r="GJ736" s="2"/>
      <c r="GK736" s="2"/>
      <c r="GL736" s="2"/>
      <c r="GM736" s="2"/>
      <c r="GN736" s="2"/>
      <c r="GO736" s="2"/>
      <c r="GP736" s="2"/>
      <c r="GQ736" s="2"/>
      <c r="GR736" s="2"/>
      <c r="GS736" s="2"/>
      <c r="GT736" s="2"/>
      <c r="GU736" s="2"/>
      <c r="GV736" s="2"/>
      <c r="GW736" s="2"/>
      <c r="GX736" s="2"/>
      <c r="GY736" s="2"/>
      <c r="GZ736" s="2"/>
      <c r="HA736" s="2"/>
      <c r="HB736" s="2"/>
      <c r="HC736" s="2"/>
      <c r="HD736" s="2"/>
      <c r="HE736" s="2"/>
      <c r="HF736" s="2"/>
      <c r="HG736" s="2"/>
      <c r="HH736" s="2"/>
      <c r="HI736" s="2"/>
      <c r="HJ736" s="2"/>
      <c r="HK736" s="2"/>
      <c r="HL736" s="2"/>
      <c r="HM736" s="2"/>
      <c r="HN736" s="2"/>
      <c r="HO736" s="2"/>
      <c r="HP736" s="2"/>
      <c r="HQ736" s="2"/>
      <c r="HR736" s="2"/>
      <c r="HS736" s="2"/>
      <c r="HT736" s="2"/>
      <c r="HU736" s="2"/>
      <c r="HV736" s="2"/>
      <c r="HW736" s="2"/>
      <c r="HX736" s="2"/>
      <c r="HY736" s="2"/>
      <c r="HZ736" s="2"/>
      <c r="IA736" s="2"/>
      <c r="IB736" s="2"/>
      <c r="IC736" s="2"/>
      <c r="ID736" s="2"/>
      <c r="IE736" s="2"/>
      <c r="IF736" s="2"/>
      <c r="IG736" s="2"/>
      <c r="IH736" s="2"/>
      <c r="II736" s="2"/>
      <c r="IJ736" s="2"/>
      <c r="IK736" s="2"/>
      <c r="IL736" s="2"/>
      <c r="IM736" s="2"/>
      <c r="IN736" s="2"/>
      <c r="IO736" s="2"/>
      <c r="IP736" s="2"/>
      <c r="IQ736" s="2"/>
    </row>
    <row r="737" spans="1:251" s="16" customFormat="1" ht="18.75" customHeight="1">
      <c r="A737" s="8"/>
      <c r="B737" s="116"/>
      <c r="C737" s="117"/>
      <c r="D737" s="117"/>
      <c r="E737" s="117"/>
      <c r="F737" s="117"/>
      <c r="G737" s="117"/>
      <c r="H737" s="117"/>
      <c r="I737" s="117"/>
      <c r="J737" s="117"/>
      <c r="K737" s="117"/>
      <c r="L737" s="117"/>
      <c r="M737" s="117"/>
      <c r="N737" s="117"/>
      <c r="O737" s="117"/>
      <c r="P737" s="117"/>
      <c r="Q737" s="117"/>
      <c r="R737" s="117"/>
      <c r="S737" s="117"/>
      <c r="T737" s="117"/>
      <c r="U737" s="117"/>
      <c r="V737" s="117"/>
      <c r="W737" s="117"/>
      <c r="X737" s="117"/>
      <c r="Y737" s="117"/>
      <c r="Z737" s="117"/>
      <c r="AA737" s="117"/>
      <c r="AB737" s="117"/>
      <c r="AC737" s="117"/>
      <c r="AD737" s="117"/>
      <c r="AE737" s="117"/>
      <c r="AF737" s="117"/>
      <c r="AG737" s="117"/>
      <c r="AH737" s="117"/>
      <c r="AI737" s="117"/>
      <c r="AJ737" s="117"/>
      <c r="AK737" s="117"/>
      <c r="AL737" s="117"/>
      <c r="AM737" s="117"/>
      <c r="AN737" s="117"/>
      <c r="AO737" s="117"/>
      <c r="AP737" s="117"/>
      <c r="AQ737" s="117"/>
      <c r="AR737" s="117"/>
      <c r="AS737" s="117"/>
      <c r="AT737" s="117"/>
      <c r="AU737" s="117"/>
      <c r="AV737" s="117"/>
      <c r="AW737" s="117"/>
      <c r="AX737" s="118"/>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c r="FD737" s="2"/>
      <c r="FE737" s="2"/>
      <c r="FF737" s="2"/>
      <c r="FG737" s="2"/>
      <c r="FH737" s="2"/>
      <c r="FI737" s="2"/>
      <c r="FJ737" s="2"/>
      <c r="FK737" s="2"/>
      <c r="FL737" s="2"/>
      <c r="FM737" s="2"/>
      <c r="FN737" s="2"/>
      <c r="FO737" s="2"/>
      <c r="FP737" s="2"/>
      <c r="FQ737" s="2"/>
      <c r="FR737" s="2"/>
      <c r="FS737" s="2"/>
      <c r="FT737" s="2"/>
      <c r="FU737" s="2"/>
      <c r="FV737" s="2"/>
      <c r="FW737" s="2"/>
      <c r="FX737" s="2"/>
      <c r="FY737" s="2"/>
      <c r="FZ737" s="2"/>
      <c r="GA737" s="2"/>
      <c r="GB737" s="2"/>
      <c r="GC737" s="2"/>
      <c r="GD737" s="2"/>
      <c r="GE737" s="2"/>
      <c r="GF737" s="2"/>
      <c r="GG737" s="2"/>
      <c r="GH737" s="2"/>
      <c r="GI737" s="2"/>
      <c r="GJ737" s="2"/>
      <c r="GK737" s="2"/>
      <c r="GL737" s="2"/>
      <c r="GM737" s="2"/>
      <c r="GN737" s="2"/>
      <c r="GO737" s="2"/>
      <c r="GP737" s="2"/>
      <c r="GQ737" s="2"/>
      <c r="GR737" s="2"/>
      <c r="GS737" s="2"/>
      <c r="GT737" s="2"/>
      <c r="GU737" s="2"/>
      <c r="GV737" s="2"/>
      <c r="GW737" s="2"/>
      <c r="GX737" s="2"/>
      <c r="GY737" s="2"/>
      <c r="GZ737" s="2"/>
      <c r="HA737" s="2"/>
      <c r="HB737" s="2"/>
      <c r="HC737" s="2"/>
      <c r="HD737" s="2"/>
      <c r="HE737" s="2"/>
      <c r="HF737" s="2"/>
      <c r="HG737" s="2"/>
      <c r="HH737" s="2"/>
      <c r="HI737" s="2"/>
      <c r="HJ737" s="2"/>
      <c r="HK737" s="2"/>
      <c r="HL737" s="2"/>
      <c r="HM737" s="2"/>
      <c r="HN737" s="2"/>
      <c r="HO737" s="2"/>
      <c r="HP737" s="2"/>
      <c r="HQ737" s="2"/>
      <c r="HR737" s="2"/>
      <c r="HS737" s="2"/>
      <c r="HT737" s="2"/>
      <c r="HU737" s="2"/>
      <c r="HV737" s="2"/>
      <c r="HW737" s="2"/>
      <c r="HX737" s="2"/>
      <c r="HY737" s="2"/>
      <c r="HZ737" s="2"/>
      <c r="IA737" s="2"/>
      <c r="IB737" s="2"/>
      <c r="IC737" s="2"/>
      <c r="ID737" s="2"/>
      <c r="IE737" s="2"/>
      <c r="IF737" s="2"/>
      <c r="IG737" s="2"/>
      <c r="IH737" s="2"/>
      <c r="II737" s="2"/>
      <c r="IJ737" s="2"/>
      <c r="IK737" s="2"/>
      <c r="IL737" s="2"/>
      <c r="IM737" s="2"/>
      <c r="IN737" s="2"/>
      <c r="IO737" s="2"/>
      <c r="IP737" s="2"/>
      <c r="IQ737" s="2"/>
    </row>
    <row r="738" spans="1:251">
      <c r="A738" s="8"/>
      <c r="B738" s="116"/>
      <c r="C738" s="117"/>
      <c r="D738" s="117"/>
      <c r="E738" s="117"/>
      <c r="F738" s="117"/>
      <c r="G738" s="117"/>
      <c r="H738" s="117"/>
      <c r="I738" s="117"/>
      <c r="J738" s="117"/>
      <c r="K738" s="117"/>
      <c r="L738" s="117"/>
      <c r="M738" s="117"/>
      <c r="N738" s="117"/>
      <c r="O738" s="117"/>
      <c r="P738" s="117"/>
      <c r="Q738" s="117"/>
      <c r="R738" s="117"/>
      <c r="S738" s="117"/>
      <c r="T738" s="117"/>
      <c r="U738" s="117"/>
      <c r="V738" s="117"/>
      <c r="W738" s="117"/>
      <c r="X738" s="117"/>
      <c r="Y738" s="117"/>
      <c r="Z738" s="117"/>
      <c r="AA738" s="117"/>
      <c r="AB738" s="117"/>
      <c r="AC738" s="117"/>
      <c r="AD738" s="117"/>
      <c r="AE738" s="117"/>
      <c r="AF738" s="117"/>
      <c r="AG738" s="117"/>
      <c r="AH738" s="117"/>
      <c r="AI738" s="117"/>
      <c r="AJ738" s="117"/>
      <c r="AK738" s="117"/>
      <c r="AL738" s="117"/>
      <c r="AM738" s="117"/>
      <c r="AN738" s="117"/>
      <c r="AO738" s="117"/>
      <c r="AP738" s="117"/>
      <c r="AQ738" s="117"/>
      <c r="AR738" s="117"/>
      <c r="AS738" s="117"/>
      <c r="AT738" s="117"/>
      <c r="AU738" s="117"/>
      <c r="AV738" s="117"/>
      <c r="AW738" s="117"/>
      <c r="AX738" s="118"/>
    </row>
    <row r="739" spans="1:251">
      <c r="A739" s="8"/>
      <c r="B739" s="116"/>
      <c r="C739" s="117"/>
      <c r="D739" s="117"/>
      <c r="E739" s="117"/>
      <c r="F739" s="117"/>
      <c r="G739" s="117"/>
      <c r="H739" s="117"/>
      <c r="I739" s="117"/>
      <c r="J739" s="117"/>
      <c r="K739" s="117"/>
      <c r="L739" s="117"/>
      <c r="M739" s="117"/>
      <c r="N739" s="117"/>
      <c r="O739" s="117"/>
      <c r="P739" s="117"/>
      <c r="Q739" s="117"/>
      <c r="R739" s="117"/>
      <c r="S739" s="117"/>
      <c r="T739" s="117"/>
      <c r="U739" s="117"/>
      <c r="V739" s="117"/>
      <c r="W739" s="117"/>
      <c r="X739" s="117"/>
      <c r="Y739" s="117"/>
      <c r="Z739" s="117"/>
      <c r="AA739" s="117"/>
      <c r="AB739" s="117"/>
      <c r="AC739" s="117"/>
      <c r="AD739" s="117"/>
      <c r="AE739" s="117"/>
      <c r="AF739" s="117"/>
      <c r="AG739" s="117"/>
      <c r="AH739" s="117"/>
      <c r="AI739" s="117"/>
      <c r="AJ739" s="117"/>
      <c r="AK739" s="117"/>
      <c r="AL739" s="117"/>
      <c r="AM739" s="117"/>
      <c r="AN739" s="117"/>
      <c r="AO739" s="117"/>
      <c r="AP739" s="117"/>
      <c r="AQ739" s="117"/>
      <c r="AR739" s="117"/>
      <c r="AS739" s="117"/>
      <c r="AT739" s="117"/>
      <c r="AU739" s="117"/>
      <c r="AV739" s="117"/>
      <c r="AW739" s="117"/>
      <c r="AX739" s="118"/>
    </row>
    <row r="740" spans="1:251">
      <c r="A740" s="8"/>
      <c r="B740" s="116"/>
      <c r="C740" s="117"/>
      <c r="D740" s="117"/>
      <c r="E740" s="117"/>
      <c r="F740" s="117"/>
      <c r="G740" s="117"/>
      <c r="H740" s="117"/>
      <c r="I740" s="117"/>
      <c r="J740" s="117"/>
      <c r="K740" s="117"/>
      <c r="L740" s="117"/>
      <c r="M740" s="117"/>
      <c r="N740" s="117"/>
      <c r="O740" s="117"/>
      <c r="P740" s="117"/>
      <c r="Q740" s="117"/>
      <c r="R740" s="117"/>
      <c r="S740" s="117"/>
      <c r="T740" s="117"/>
      <c r="U740" s="117"/>
      <c r="V740" s="117"/>
      <c r="W740" s="117"/>
      <c r="X740" s="117"/>
      <c r="Y740" s="117"/>
      <c r="Z740" s="117"/>
      <c r="AA740" s="117"/>
      <c r="AB740" s="117"/>
      <c r="AC740" s="117"/>
      <c r="AD740" s="117"/>
      <c r="AE740" s="117"/>
      <c r="AF740" s="117"/>
      <c r="AG740" s="117"/>
      <c r="AH740" s="117"/>
      <c r="AI740" s="117"/>
      <c r="AJ740" s="117"/>
      <c r="AK740" s="117"/>
      <c r="AL740" s="117"/>
      <c r="AM740" s="117"/>
      <c r="AN740" s="117"/>
      <c r="AO740" s="117"/>
      <c r="AP740" s="117"/>
      <c r="AQ740" s="117"/>
      <c r="AR740" s="117"/>
      <c r="AS740" s="117"/>
      <c r="AT740" s="117"/>
      <c r="AU740" s="117"/>
      <c r="AV740" s="117"/>
      <c r="AW740" s="117"/>
      <c r="AX740" s="118"/>
    </row>
    <row r="741" spans="1:251" ht="15" thickBot="1">
      <c r="A741" s="17"/>
      <c r="B741" s="18"/>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c r="AA741" s="19"/>
      <c r="AB741" s="19"/>
      <c r="AC741" s="19"/>
      <c r="AD741" s="19"/>
      <c r="AE741" s="19"/>
      <c r="AF741" s="19"/>
      <c r="AG741" s="19"/>
      <c r="AH741" s="19"/>
      <c r="AI741" s="19"/>
      <c r="AJ741" s="19"/>
      <c r="AK741" s="19"/>
      <c r="AL741" s="19"/>
      <c r="AM741" s="19"/>
      <c r="AN741" s="19"/>
      <c r="AO741" s="19"/>
      <c r="AP741" s="19"/>
      <c r="AQ741" s="19"/>
      <c r="AR741" s="19"/>
      <c r="AS741" s="19"/>
      <c r="AT741" s="19"/>
      <c r="AU741" s="19"/>
      <c r="AV741" s="19"/>
      <c r="AW741" s="19"/>
      <c r="AX741" s="20"/>
    </row>
    <row r="742" spans="1:251">
      <c r="B742" s="21"/>
    </row>
    <row r="743" spans="1:251" ht="15" thickBot="1">
      <c r="A743" s="11"/>
      <c r="B743" s="10" t="s">
        <v>3</v>
      </c>
      <c r="C743" s="8"/>
      <c r="D743" s="8"/>
      <c r="E743" s="8"/>
      <c r="F743" s="8"/>
      <c r="G743" s="8"/>
      <c r="H743" s="8"/>
      <c r="I743" s="8"/>
      <c r="J743" s="8"/>
      <c r="K743" s="8"/>
      <c r="L743" s="9"/>
      <c r="M743" s="9"/>
      <c r="N743" s="9"/>
      <c r="O743" s="9"/>
      <c r="P743" s="8"/>
      <c r="Q743" s="8"/>
      <c r="R743" s="8"/>
      <c r="S743" s="8"/>
      <c r="T743" s="8"/>
      <c r="U743" s="8"/>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c r="AR743" s="10"/>
      <c r="AS743" s="10"/>
      <c r="AT743" s="10"/>
      <c r="AU743" s="10"/>
      <c r="AV743" s="10"/>
      <c r="AW743" s="10"/>
      <c r="AX743" s="10"/>
      <c r="DI743" s="6"/>
    </row>
    <row r="744" spans="1:251" ht="24.75" customHeight="1">
      <c r="A744" s="8"/>
      <c r="B744" s="12"/>
      <c r="C744" s="7"/>
      <c r="D744" s="7"/>
      <c r="E744" s="7"/>
      <c r="F744" s="7"/>
      <c r="G744" s="7"/>
      <c r="H744" s="7"/>
      <c r="I744" s="7"/>
      <c r="J744" s="7"/>
      <c r="K744" s="7"/>
      <c r="L744" s="13"/>
      <c r="M744" s="13"/>
      <c r="N744" s="13"/>
      <c r="O744" s="13"/>
      <c r="P744" s="7"/>
      <c r="Q744" s="7"/>
      <c r="R744" s="7"/>
      <c r="S744" s="7"/>
      <c r="T744" s="7"/>
      <c r="U744" s="7"/>
      <c r="V744" s="14"/>
      <c r="W744" s="14"/>
      <c r="X744" s="14"/>
      <c r="Y744" s="14"/>
      <c r="Z744" s="14"/>
      <c r="AA744" s="14"/>
      <c r="AB744" s="14"/>
      <c r="AC744" s="14"/>
      <c r="AD744" s="14"/>
      <c r="AE744" s="14"/>
      <c r="AF744" s="14"/>
      <c r="AG744" s="14"/>
      <c r="AH744" s="14"/>
      <c r="AI744" s="14"/>
      <c r="AJ744" s="14"/>
      <c r="AK744" s="14"/>
      <c r="AL744" s="14"/>
      <c r="AM744" s="14"/>
      <c r="AN744" s="14"/>
      <c r="AO744" s="14"/>
      <c r="AP744" s="14"/>
      <c r="AQ744" s="14"/>
      <c r="AR744" s="14"/>
      <c r="AS744" s="14"/>
      <c r="AT744" s="14"/>
      <c r="AU744" s="14"/>
      <c r="AV744" s="14"/>
      <c r="AW744" s="14"/>
      <c r="AX744" s="15"/>
      <c r="DI744" s="6"/>
    </row>
    <row r="745" spans="1:251">
      <c r="A745" s="8"/>
      <c r="B745" s="116" t="s">
        <v>88</v>
      </c>
      <c r="C745" s="117"/>
      <c r="D745" s="117"/>
      <c r="E745" s="117"/>
      <c r="F745" s="117"/>
      <c r="G745" s="117"/>
      <c r="H745" s="117"/>
      <c r="I745" s="117"/>
      <c r="J745" s="117"/>
      <c r="K745" s="117"/>
      <c r="L745" s="117"/>
      <c r="M745" s="117"/>
      <c r="N745" s="117"/>
      <c r="O745" s="117"/>
      <c r="P745" s="117"/>
      <c r="Q745" s="117"/>
      <c r="R745" s="117"/>
      <c r="S745" s="117"/>
      <c r="T745" s="117"/>
      <c r="U745" s="117"/>
      <c r="V745" s="117"/>
      <c r="W745" s="117"/>
      <c r="X745" s="117"/>
      <c r="Y745" s="117"/>
      <c r="Z745" s="117"/>
      <c r="AA745" s="117"/>
      <c r="AB745" s="117"/>
      <c r="AC745" s="117"/>
      <c r="AD745" s="117"/>
      <c r="AE745" s="117"/>
      <c r="AF745" s="117"/>
      <c r="AG745" s="117"/>
      <c r="AH745" s="117"/>
      <c r="AI745" s="117"/>
      <c r="AJ745" s="117"/>
      <c r="AK745" s="117"/>
      <c r="AL745" s="117"/>
      <c r="AM745" s="117"/>
      <c r="AN745" s="117"/>
      <c r="AO745" s="117"/>
      <c r="AP745" s="117"/>
      <c r="AQ745" s="117"/>
      <c r="AR745" s="117"/>
      <c r="AS745" s="117"/>
      <c r="AT745" s="117"/>
      <c r="AU745" s="117"/>
      <c r="AV745" s="117"/>
      <c r="AW745" s="117"/>
      <c r="AX745" s="118"/>
      <c r="DI745" s="6"/>
    </row>
    <row r="746" spans="1:251">
      <c r="A746" s="8"/>
      <c r="B746" s="116"/>
      <c r="C746" s="117"/>
      <c r="D746" s="117"/>
      <c r="E746" s="117"/>
      <c r="F746" s="117"/>
      <c r="G746" s="117"/>
      <c r="H746" s="117"/>
      <c r="I746" s="117"/>
      <c r="J746" s="117"/>
      <c r="K746" s="117"/>
      <c r="L746" s="117"/>
      <c r="M746" s="117"/>
      <c r="N746" s="117"/>
      <c r="O746" s="117"/>
      <c r="P746" s="117"/>
      <c r="Q746" s="117"/>
      <c r="R746" s="117"/>
      <c r="S746" s="117"/>
      <c r="T746" s="117"/>
      <c r="U746" s="117"/>
      <c r="V746" s="117"/>
      <c r="W746" s="117"/>
      <c r="X746" s="117"/>
      <c r="Y746" s="117"/>
      <c r="Z746" s="117"/>
      <c r="AA746" s="117"/>
      <c r="AB746" s="117"/>
      <c r="AC746" s="117"/>
      <c r="AD746" s="117"/>
      <c r="AE746" s="117"/>
      <c r="AF746" s="117"/>
      <c r="AG746" s="117"/>
      <c r="AH746" s="117"/>
      <c r="AI746" s="117"/>
      <c r="AJ746" s="117"/>
      <c r="AK746" s="117"/>
      <c r="AL746" s="117"/>
      <c r="AM746" s="117"/>
      <c r="AN746" s="117"/>
      <c r="AO746" s="117"/>
      <c r="AP746" s="117"/>
      <c r="AQ746" s="117"/>
      <c r="AR746" s="117"/>
      <c r="AS746" s="117"/>
      <c r="AT746" s="117"/>
      <c r="AU746" s="117"/>
      <c r="AV746" s="117"/>
      <c r="AW746" s="117"/>
      <c r="AX746" s="118"/>
      <c r="DI746" s="6"/>
    </row>
    <row r="747" spans="1:251">
      <c r="A747" s="8"/>
      <c r="B747" s="116"/>
      <c r="C747" s="117"/>
      <c r="D747" s="117"/>
      <c r="E747" s="117"/>
      <c r="F747" s="117"/>
      <c r="G747" s="117"/>
      <c r="H747" s="117"/>
      <c r="I747" s="117"/>
      <c r="J747" s="117"/>
      <c r="K747" s="117"/>
      <c r="L747" s="117"/>
      <c r="M747" s="117"/>
      <c r="N747" s="117"/>
      <c r="O747" s="117"/>
      <c r="P747" s="117"/>
      <c r="Q747" s="117"/>
      <c r="R747" s="117"/>
      <c r="S747" s="117"/>
      <c r="T747" s="117"/>
      <c r="U747" s="117"/>
      <c r="V747" s="117"/>
      <c r="W747" s="117"/>
      <c r="X747" s="117"/>
      <c r="Y747" s="117"/>
      <c r="Z747" s="117"/>
      <c r="AA747" s="117"/>
      <c r="AB747" s="117"/>
      <c r="AC747" s="117"/>
      <c r="AD747" s="117"/>
      <c r="AE747" s="117"/>
      <c r="AF747" s="117"/>
      <c r="AG747" s="117"/>
      <c r="AH747" s="117"/>
      <c r="AI747" s="117"/>
      <c r="AJ747" s="117"/>
      <c r="AK747" s="117"/>
      <c r="AL747" s="117"/>
      <c r="AM747" s="117"/>
      <c r="AN747" s="117"/>
      <c r="AO747" s="117"/>
      <c r="AP747" s="117"/>
      <c r="AQ747" s="117"/>
      <c r="AR747" s="117"/>
      <c r="AS747" s="117"/>
      <c r="AT747" s="117"/>
      <c r="AU747" s="117"/>
      <c r="AV747" s="117"/>
      <c r="AW747" s="117"/>
      <c r="AX747" s="118"/>
    </row>
    <row r="748" spans="1:251" ht="12" customHeight="1">
      <c r="A748" s="8"/>
      <c r="B748" s="116"/>
      <c r="C748" s="117"/>
      <c r="D748" s="117"/>
      <c r="E748" s="117"/>
      <c r="F748" s="117"/>
      <c r="G748" s="117"/>
      <c r="H748" s="117"/>
      <c r="I748" s="117"/>
      <c r="J748" s="117"/>
      <c r="K748" s="117"/>
      <c r="L748" s="117"/>
      <c r="M748" s="117"/>
      <c r="N748" s="117"/>
      <c r="O748" s="117"/>
      <c r="P748" s="117"/>
      <c r="Q748" s="117"/>
      <c r="R748" s="117"/>
      <c r="S748" s="117"/>
      <c r="T748" s="117"/>
      <c r="U748" s="117"/>
      <c r="V748" s="117"/>
      <c r="W748" s="117"/>
      <c r="X748" s="117"/>
      <c r="Y748" s="117"/>
      <c r="Z748" s="117"/>
      <c r="AA748" s="117"/>
      <c r="AB748" s="117"/>
      <c r="AC748" s="117"/>
      <c r="AD748" s="117"/>
      <c r="AE748" s="117"/>
      <c r="AF748" s="117"/>
      <c r="AG748" s="117"/>
      <c r="AH748" s="117"/>
      <c r="AI748" s="117"/>
      <c r="AJ748" s="117"/>
      <c r="AK748" s="117"/>
      <c r="AL748" s="117"/>
      <c r="AM748" s="117"/>
      <c r="AN748" s="117"/>
      <c r="AO748" s="117"/>
      <c r="AP748" s="117"/>
      <c r="AQ748" s="117"/>
      <c r="AR748" s="117"/>
      <c r="AS748" s="117"/>
      <c r="AT748" s="117"/>
      <c r="AU748" s="117"/>
      <c r="AV748" s="117"/>
      <c r="AW748" s="117"/>
      <c r="AX748" s="118"/>
    </row>
    <row r="749" spans="1:251" ht="12" customHeight="1">
      <c r="A749" s="8"/>
      <c r="B749" s="116"/>
      <c r="C749" s="117"/>
      <c r="D749" s="117"/>
      <c r="E749" s="117"/>
      <c r="F749" s="117"/>
      <c r="G749" s="117"/>
      <c r="H749" s="117"/>
      <c r="I749" s="117"/>
      <c r="J749" s="117"/>
      <c r="K749" s="117"/>
      <c r="L749" s="117"/>
      <c r="M749" s="117"/>
      <c r="N749" s="117"/>
      <c r="O749" s="117"/>
      <c r="P749" s="117"/>
      <c r="Q749" s="117"/>
      <c r="R749" s="117"/>
      <c r="S749" s="117"/>
      <c r="T749" s="117"/>
      <c r="U749" s="117"/>
      <c r="V749" s="117"/>
      <c r="W749" s="117"/>
      <c r="X749" s="117"/>
      <c r="Y749" s="117"/>
      <c r="Z749" s="117"/>
      <c r="AA749" s="117"/>
      <c r="AB749" s="117"/>
      <c r="AC749" s="117"/>
      <c r="AD749" s="117"/>
      <c r="AE749" s="117"/>
      <c r="AF749" s="117"/>
      <c r="AG749" s="117"/>
      <c r="AH749" s="117"/>
      <c r="AI749" s="117"/>
      <c r="AJ749" s="117"/>
      <c r="AK749" s="117"/>
      <c r="AL749" s="117"/>
      <c r="AM749" s="117"/>
      <c r="AN749" s="117"/>
      <c r="AO749" s="117"/>
      <c r="AP749" s="117"/>
      <c r="AQ749" s="117"/>
      <c r="AR749" s="117"/>
      <c r="AS749" s="117"/>
      <c r="AT749" s="117"/>
      <c r="AU749" s="117"/>
      <c r="AV749" s="117"/>
      <c r="AW749" s="117"/>
      <c r="AX749" s="118"/>
      <c r="BC749" s="16"/>
    </row>
    <row r="750" spans="1:251" ht="12" customHeight="1">
      <c r="A750" s="8"/>
      <c r="B750" s="116"/>
      <c r="C750" s="117"/>
      <c r="D750" s="117"/>
      <c r="E750" s="117"/>
      <c r="F750" s="117"/>
      <c r="G750" s="117"/>
      <c r="H750" s="117"/>
      <c r="I750" s="117"/>
      <c r="J750" s="117"/>
      <c r="K750" s="117"/>
      <c r="L750" s="117"/>
      <c r="M750" s="117"/>
      <c r="N750" s="117"/>
      <c r="O750" s="117"/>
      <c r="P750" s="117"/>
      <c r="Q750" s="117"/>
      <c r="R750" s="117"/>
      <c r="S750" s="117"/>
      <c r="T750" s="117"/>
      <c r="U750" s="117"/>
      <c r="V750" s="117"/>
      <c r="W750" s="117"/>
      <c r="X750" s="117"/>
      <c r="Y750" s="117"/>
      <c r="Z750" s="117"/>
      <c r="AA750" s="117"/>
      <c r="AB750" s="117"/>
      <c r="AC750" s="117"/>
      <c r="AD750" s="117"/>
      <c r="AE750" s="117"/>
      <c r="AF750" s="117"/>
      <c r="AG750" s="117"/>
      <c r="AH750" s="117"/>
      <c r="AI750" s="117"/>
      <c r="AJ750" s="117"/>
      <c r="AK750" s="117"/>
      <c r="AL750" s="117"/>
      <c r="AM750" s="117"/>
      <c r="AN750" s="117"/>
      <c r="AO750" s="117"/>
      <c r="AP750" s="117"/>
      <c r="AQ750" s="117"/>
      <c r="AR750" s="117"/>
      <c r="AS750" s="117"/>
      <c r="AT750" s="117"/>
      <c r="AU750" s="117"/>
      <c r="AV750" s="117"/>
      <c r="AW750" s="117"/>
      <c r="AX750" s="118"/>
    </row>
    <row r="751" spans="1:251" ht="12" customHeight="1">
      <c r="A751" s="8"/>
      <c r="B751" s="116"/>
      <c r="C751" s="117"/>
      <c r="D751" s="117"/>
      <c r="E751" s="117"/>
      <c r="F751" s="117"/>
      <c r="G751" s="117"/>
      <c r="H751" s="117"/>
      <c r="I751" s="117"/>
      <c r="J751" s="117"/>
      <c r="K751" s="117"/>
      <c r="L751" s="117"/>
      <c r="M751" s="117"/>
      <c r="N751" s="117"/>
      <c r="O751" s="117"/>
      <c r="P751" s="117"/>
      <c r="Q751" s="117"/>
      <c r="R751" s="117"/>
      <c r="S751" s="117"/>
      <c r="T751" s="117"/>
      <c r="U751" s="117"/>
      <c r="V751" s="117"/>
      <c r="W751" s="117"/>
      <c r="X751" s="117"/>
      <c r="Y751" s="117"/>
      <c r="Z751" s="117"/>
      <c r="AA751" s="117"/>
      <c r="AB751" s="117"/>
      <c r="AC751" s="117"/>
      <c r="AD751" s="117"/>
      <c r="AE751" s="117"/>
      <c r="AF751" s="117"/>
      <c r="AG751" s="117"/>
      <c r="AH751" s="117"/>
      <c r="AI751" s="117"/>
      <c r="AJ751" s="117"/>
      <c r="AK751" s="117"/>
      <c r="AL751" s="117"/>
      <c r="AM751" s="117"/>
      <c r="AN751" s="117"/>
      <c r="AO751" s="117"/>
      <c r="AP751" s="117"/>
      <c r="AQ751" s="117"/>
      <c r="AR751" s="117"/>
      <c r="AS751" s="117"/>
      <c r="AT751" s="117"/>
      <c r="AU751" s="117"/>
      <c r="AV751" s="117"/>
      <c r="AW751" s="117"/>
      <c r="AX751" s="118"/>
    </row>
    <row r="752" spans="1:251" ht="12" customHeight="1">
      <c r="A752" s="8"/>
      <c r="B752" s="116"/>
      <c r="C752" s="117"/>
      <c r="D752" s="117"/>
      <c r="E752" s="117"/>
      <c r="F752" s="117"/>
      <c r="G752" s="117"/>
      <c r="H752" s="117"/>
      <c r="I752" s="117"/>
      <c r="J752" s="117"/>
      <c r="K752" s="117"/>
      <c r="L752" s="117"/>
      <c r="M752" s="117"/>
      <c r="N752" s="117"/>
      <c r="O752" s="117"/>
      <c r="P752" s="117"/>
      <c r="Q752" s="117"/>
      <c r="R752" s="117"/>
      <c r="S752" s="117"/>
      <c r="T752" s="117"/>
      <c r="U752" s="117"/>
      <c r="V752" s="117"/>
      <c r="W752" s="117"/>
      <c r="X752" s="117"/>
      <c r="Y752" s="117"/>
      <c r="Z752" s="117"/>
      <c r="AA752" s="117"/>
      <c r="AB752" s="117"/>
      <c r="AC752" s="117"/>
      <c r="AD752" s="117"/>
      <c r="AE752" s="117"/>
      <c r="AF752" s="117"/>
      <c r="AG752" s="117"/>
      <c r="AH752" s="117"/>
      <c r="AI752" s="117"/>
      <c r="AJ752" s="117"/>
      <c r="AK752" s="117"/>
      <c r="AL752" s="117"/>
      <c r="AM752" s="117"/>
      <c r="AN752" s="117"/>
      <c r="AO752" s="117"/>
      <c r="AP752" s="117"/>
      <c r="AQ752" s="117"/>
      <c r="AR752" s="117"/>
      <c r="AS752" s="117"/>
      <c r="AT752" s="117"/>
      <c r="AU752" s="117"/>
      <c r="AV752" s="117"/>
      <c r="AW752" s="117"/>
      <c r="AX752" s="118"/>
    </row>
    <row r="753" spans="1:113" ht="15" thickBot="1">
      <c r="A753" s="17"/>
      <c r="B753" s="18"/>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c r="AA753" s="19"/>
      <c r="AB753" s="19"/>
      <c r="AC753" s="19"/>
      <c r="AD753" s="19"/>
      <c r="AE753" s="19"/>
      <c r="AF753" s="19"/>
      <c r="AG753" s="19"/>
      <c r="AH753" s="19"/>
      <c r="AI753" s="19"/>
      <c r="AJ753" s="19"/>
      <c r="AK753" s="19"/>
      <c r="AL753" s="19"/>
      <c r="AM753" s="19"/>
      <c r="AN753" s="19"/>
      <c r="AO753" s="19"/>
      <c r="AP753" s="19"/>
      <c r="AQ753" s="19"/>
      <c r="AR753" s="19"/>
      <c r="AS753" s="19"/>
      <c r="AT753" s="19"/>
      <c r="AU753" s="19"/>
      <c r="AV753" s="19"/>
      <c r="AW753" s="19"/>
      <c r="AX753" s="20"/>
    </row>
    <row r="754" spans="1:113">
      <c r="B754" s="21"/>
    </row>
    <row r="755" spans="1:113" ht="14.25">
      <c r="B755" s="10" t="s">
        <v>4</v>
      </c>
      <c r="C755" s="8"/>
      <c r="D755" s="8"/>
      <c r="E755" s="8"/>
      <c r="F755" s="8"/>
      <c r="G755" s="8"/>
      <c r="H755" s="8"/>
      <c r="I755" s="8"/>
      <c r="J755" s="8"/>
      <c r="K755" s="8"/>
      <c r="L755" s="9"/>
      <c r="M755" s="9"/>
      <c r="N755" s="9"/>
      <c r="O755" s="9"/>
      <c r="P755" s="8"/>
      <c r="Q755" s="8"/>
      <c r="R755" s="8"/>
      <c r="S755" s="8"/>
      <c r="T755" s="8"/>
      <c r="U755" s="8"/>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c r="AR755" s="10"/>
      <c r="AS755" s="10"/>
      <c r="AT755" s="10"/>
      <c r="AU755" s="10"/>
      <c r="AV755" s="10"/>
      <c r="AW755" s="10"/>
      <c r="AX755" s="10"/>
      <c r="DI755" s="6"/>
    </row>
    <row r="756" spans="1:113" ht="15" thickBot="1">
      <c r="B756" s="8"/>
      <c r="C756" s="8"/>
      <c r="D756" s="8"/>
      <c r="E756" s="8"/>
      <c r="F756" s="8"/>
      <c r="G756" s="8"/>
      <c r="H756" s="8"/>
      <c r="I756" s="8"/>
      <c r="J756" s="8"/>
      <c r="K756" s="8"/>
      <c r="L756" s="9"/>
      <c r="M756" s="9"/>
      <c r="N756" s="9"/>
      <c r="O756" s="9"/>
      <c r="P756" s="8"/>
      <c r="Q756" s="8"/>
      <c r="R756" s="8"/>
      <c r="S756" s="8"/>
      <c r="T756" s="8"/>
      <c r="U756" s="8"/>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c r="AR756" s="10"/>
      <c r="AS756" s="10"/>
      <c r="AT756" s="10"/>
      <c r="AU756" s="10"/>
      <c r="AV756" s="10"/>
      <c r="AW756" s="10"/>
      <c r="AX756" s="22" t="s">
        <v>5</v>
      </c>
    </row>
    <row r="757" spans="1:113" ht="12" customHeight="1">
      <c r="A757" s="8"/>
      <c r="B757" s="119" t="s">
        <v>6</v>
      </c>
      <c r="C757" s="120"/>
      <c r="D757" s="120"/>
      <c r="E757" s="120"/>
      <c r="F757" s="120"/>
      <c r="G757" s="120"/>
      <c r="H757" s="120"/>
      <c r="I757" s="120"/>
      <c r="J757" s="120"/>
      <c r="K757" s="120"/>
      <c r="L757" s="120"/>
      <c r="M757" s="120"/>
      <c r="N757" s="120"/>
      <c r="O757" s="120"/>
      <c r="P757" s="120"/>
      <c r="Q757" s="120"/>
      <c r="R757" s="120"/>
      <c r="S757" s="120"/>
      <c r="T757" s="120"/>
      <c r="U757" s="120"/>
      <c r="V757" s="120"/>
      <c r="W757" s="120"/>
      <c r="X757" s="120"/>
      <c r="Y757" s="120"/>
      <c r="Z757" s="121"/>
      <c r="AA757" s="125" t="s">
        <v>12</v>
      </c>
      <c r="AB757" s="120"/>
      <c r="AC757" s="120"/>
      <c r="AD757" s="120"/>
      <c r="AE757" s="120"/>
      <c r="AF757" s="120"/>
      <c r="AG757" s="120"/>
      <c r="AH757" s="120"/>
      <c r="AI757" s="121"/>
      <c r="AJ757" s="125" t="s">
        <v>13</v>
      </c>
      <c r="AK757" s="120"/>
      <c r="AL757" s="120"/>
      <c r="AM757" s="120"/>
      <c r="AN757" s="120"/>
      <c r="AO757" s="120"/>
      <c r="AP757" s="120"/>
      <c r="AQ757" s="120"/>
      <c r="AR757" s="121"/>
      <c r="AS757" s="125" t="s">
        <v>7</v>
      </c>
      <c r="AT757" s="120"/>
      <c r="AU757" s="120"/>
      <c r="AV757" s="120"/>
      <c r="AW757" s="120"/>
      <c r="AX757" s="127"/>
    </row>
    <row r="758" spans="1:113" ht="12" customHeight="1">
      <c r="A758" s="8"/>
      <c r="B758" s="122"/>
      <c r="C758" s="123"/>
      <c r="D758" s="123"/>
      <c r="E758" s="123"/>
      <c r="F758" s="123"/>
      <c r="G758" s="123"/>
      <c r="H758" s="123"/>
      <c r="I758" s="123"/>
      <c r="J758" s="123"/>
      <c r="K758" s="123"/>
      <c r="L758" s="123"/>
      <c r="M758" s="123"/>
      <c r="N758" s="123"/>
      <c r="O758" s="123"/>
      <c r="P758" s="123"/>
      <c r="Q758" s="123"/>
      <c r="R758" s="123"/>
      <c r="S758" s="123"/>
      <c r="T758" s="123"/>
      <c r="U758" s="123"/>
      <c r="V758" s="123"/>
      <c r="W758" s="123"/>
      <c r="X758" s="123"/>
      <c r="Y758" s="123"/>
      <c r="Z758" s="124"/>
      <c r="AA758" s="126"/>
      <c r="AB758" s="123"/>
      <c r="AC758" s="123"/>
      <c r="AD758" s="123"/>
      <c r="AE758" s="123"/>
      <c r="AF758" s="123"/>
      <c r="AG758" s="123"/>
      <c r="AH758" s="123"/>
      <c r="AI758" s="124"/>
      <c r="AJ758" s="126"/>
      <c r="AK758" s="123"/>
      <c r="AL758" s="123"/>
      <c r="AM758" s="123"/>
      <c r="AN758" s="123"/>
      <c r="AO758" s="123"/>
      <c r="AP758" s="123"/>
      <c r="AQ758" s="123"/>
      <c r="AR758" s="124"/>
      <c r="AS758" s="126"/>
      <c r="AT758" s="123"/>
      <c r="AU758" s="123"/>
      <c r="AV758" s="123"/>
      <c r="AW758" s="123"/>
      <c r="AX758" s="128"/>
    </row>
    <row r="759" spans="1:113" ht="12" customHeight="1">
      <c r="A759" s="8"/>
      <c r="B759" s="25"/>
      <c r="C759" s="91" t="s">
        <v>89</v>
      </c>
      <c r="D759" s="92"/>
      <c r="E759" s="92"/>
      <c r="F759" s="92"/>
      <c r="G759" s="92"/>
      <c r="H759" s="92"/>
      <c r="I759" s="92"/>
      <c r="J759" s="92"/>
      <c r="K759" s="92"/>
      <c r="L759" s="92"/>
      <c r="M759" s="92"/>
      <c r="N759" s="92"/>
      <c r="O759" s="92"/>
      <c r="P759" s="92"/>
      <c r="Q759" s="92"/>
      <c r="R759" s="92"/>
      <c r="S759" s="92"/>
      <c r="T759" s="92"/>
      <c r="U759" s="92"/>
      <c r="V759" s="92"/>
      <c r="W759" s="92"/>
      <c r="X759" s="92"/>
      <c r="Y759" s="92"/>
      <c r="Z759" s="93"/>
      <c r="AA759" s="94">
        <v>9709</v>
      </c>
      <c r="AB759" s="95"/>
      <c r="AC759" s="95"/>
      <c r="AD759" s="95"/>
      <c r="AE759" s="95"/>
      <c r="AF759" s="95"/>
      <c r="AG759" s="95"/>
      <c r="AH759" s="95"/>
      <c r="AI759" s="96"/>
      <c r="AJ759" s="94">
        <v>10759</v>
      </c>
      <c r="AK759" s="95"/>
      <c r="AL759" s="95"/>
      <c r="AM759" s="95"/>
      <c r="AN759" s="95"/>
      <c r="AO759" s="95"/>
      <c r="AP759" s="95"/>
      <c r="AQ759" s="95"/>
      <c r="AR759" s="96"/>
      <c r="AS759" s="97"/>
      <c r="AT759" s="98"/>
      <c r="AU759" s="98"/>
      <c r="AV759" s="98"/>
      <c r="AW759" s="98"/>
      <c r="AX759" s="99"/>
    </row>
    <row r="760" spans="1:113" ht="12" customHeight="1">
      <c r="A760" s="8"/>
      <c r="B760" s="25"/>
      <c r="C760" s="91" t="s">
        <v>90</v>
      </c>
      <c r="D760" s="92"/>
      <c r="E760" s="92"/>
      <c r="F760" s="92"/>
      <c r="G760" s="92"/>
      <c r="H760" s="92"/>
      <c r="I760" s="92"/>
      <c r="J760" s="92"/>
      <c r="K760" s="92"/>
      <c r="L760" s="92"/>
      <c r="M760" s="92"/>
      <c r="N760" s="92"/>
      <c r="O760" s="92"/>
      <c r="P760" s="92"/>
      <c r="Q760" s="92"/>
      <c r="R760" s="92"/>
      <c r="S760" s="92"/>
      <c r="T760" s="92"/>
      <c r="U760" s="92"/>
      <c r="V760" s="92"/>
      <c r="W760" s="92"/>
      <c r="X760" s="92"/>
      <c r="Y760" s="92"/>
      <c r="Z760" s="93"/>
      <c r="AA760" s="94">
        <v>13</v>
      </c>
      <c r="AB760" s="95"/>
      <c r="AC760" s="95"/>
      <c r="AD760" s="95"/>
      <c r="AE760" s="95"/>
      <c r="AF760" s="95"/>
      <c r="AG760" s="95"/>
      <c r="AH760" s="95"/>
      <c r="AI760" s="96"/>
      <c r="AJ760" s="94">
        <v>13</v>
      </c>
      <c r="AK760" s="95"/>
      <c r="AL760" s="95"/>
      <c r="AM760" s="95"/>
      <c r="AN760" s="95"/>
      <c r="AO760" s="95"/>
      <c r="AP760" s="95"/>
      <c r="AQ760" s="95"/>
      <c r="AR760" s="96"/>
      <c r="AS760" s="97"/>
      <c r="AT760" s="98"/>
      <c r="AU760" s="98"/>
      <c r="AV760" s="98"/>
      <c r="AW760" s="98"/>
      <c r="AX760" s="99"/>
    </row>
    <row r="761" spans="1:113" ht="12" customHeight="1">
      <c r="A761" s="8"/>
      <c r="B761" s="25"/>
      <c r="C761" s="91" t="s">
        <v>91</v>
      </c>
      <c r="D761" s="92"/>
      <c r="E761" s="92"/>
      <c r="F761" s="92"/>
      <c r="G761" s="92"/>
      <c r="H761" s="92"/>
      <c r="I761" s="92"/>
      <c r="J761" s="92"/>
      <c r="K761" s="92"/>
      <c r="L761" s="92"/>
      <c r="M761" s="92"/>
      <c r="N761" s="92"/>
      <c r="O761" s="92"/>
      <c r="P761" s="92"/>
      <c r="Q761" s="92"/>
      <c r="R761" s="92"/>
      <c r="S761" s="92"/>
      <c r="T761" s="92"/>
      <c r="U761" s="92"/>
      <c r="V761" s="92"/>
      <c r="W761" s="92"/>
      <c r="X761" s="92"/>
      <c r="Y761" s="92"/>
      <c r="Z761" s="93"/>
      <c r="AA761" s="94">
        <v>0</v>
      </c>
      <c r="AB761" s="95"/>
      <c r="AC761" s="95"/>
      <c r="AD761" s="95"/>
      <c r="AE761" s="95"/>
      <c r="AF761" s="95"/>
      <c r="AG761" s="95"/>
      <c r="AH761" s="95"/>
      <c r="AI761" s="96"/>
      <c r="AJ761" s="94">
        <v>6</v>
      </c>
      <c r="AK761" s="95"/>
      <c r="AL761" s="95"/>
      <c r="AM761" s="95"/>
      <c r="AN761" s="95"/>
      <c r="AO761" s="95"/>
      <c r="AP761" s="95"/>
      <c r="AQ761" s="95"/>
      <c r="AR761" s="96"/>
      <c r="AS761" s="97"/>
      <c r="AT761" s="98"/>
      <c r="AU761" s="98"/>
      <c r="AV761" s="98"/>
      <c r="AW761" s="98"/>
      <c r="AX761" s="99"/>
    </row>
    <row r="762" spans="1:113" ht="12" customHeight="1" thickBot="1">
      <c r="A762" s="17"/>
      <c r="B762" s="100" t="s">
        <v>14</v>
      </c>
      <c r="C762" s="101"/>
      <c r="D762" s="101"/>
      <c r="E762" s="101"/>
      <c r="F762" s="101"/>
      <c r="G762" s="101"/>
      <c r="H762" s="101"/>
      <c r="I762" s="101"/>
      <c r="J762" s="101"/>
      <c r="K762" s="101"/>
      <c r="L762" s="101"/>
      <c r="M762" s="101"/>
      <c r="N762" s="101"/>
      <c r="O762" s="101"/>
      <c r="P762" s="101"/>
      <c r="Q762" s="101"/>
      <c r="R762" s="101"/>
      <c r="S762" s="101"/>
      <c r="T762" s="101"/>
      <c r="U762" s="101"/>
      <c r="V762" s="101"/>
      <c r="W762" s="101"/>
      <c r="X762" s="101"/>
      <c r="Y762" s="101"/>
      <c r="Z762" s="102"/>
      <c r="AA762" s="103">
        <f>SUM($AA$759:$AA$761)</f>
        <v>9722</v>
      </c>
      <c r="AB762" s="104"/>
      <c r="AC762" s="104"/>
      <c r="AD762" s="104"/>
      <c r="AE762" s="104"/>
      <c r="AF762" s="104"/>
      <c r="AG762" s="104"/>
      <c r="AH762" s="104"/>
      <c r="AI762" s="105"/>
      <c r="AJ762" s="103">
        <f>SUM($AJ$759:$AJ$761)</f>
        <v>10778</v>
      </c>
      <c r="AK762" s="104"/>
      <c r="AL762" s="104"/>
      <c r="AM762" s="104"/>
      <c r="AN762" s="104"/>
      <c r="AO762" s="104"/>
      <c r="AP762" s="104"/>
      <c r="AQ762" s="104"/>
      <c r="AR762" s="105"/>
      <c r="AS762" s="106"/>
      <c r="AT762" s="107"/>
      <c r="AU762" s="107"/>
      <c r="AV762" s="107"/>
      <c r="AW762" s="107"/>
      <c r="AX762" s="108"/>
    </row>
    <row r="763" spans="1:113" ht="12" customHeight="1"/>
    <row r="764" spans="1:113" ht="12" customHeight="1">
      <c r="A764" s="1" t="s">
        <v>0</v>
      </c>
      <c r="AW764" s="3"/>
      <c r="AX764" s="4"/>
      <c r="AY764" s="3"/>
      <c r="BC764" s="16"/>
    </row>
    <row r="765" spans="1:113" ht="12" customHeight="1"/>
    <row r="766" spans="1:113" ht="12" customHeight="1">
      <c r="B766" s="109" t="s">
        <v>8</v>
      </c>
      <c r="C766" s="110"/>
      <c r="D766" s="110"/>
      <c r="E766" s="110"/>
      <c r="F766" s="110"/>
      <c r="G766" s="110"/>
      <c r="H766" s="110"/>
      <c r="I766" s="110"/>
      <c r="J766" s="110"/>
      <c r="K766" s="110"/>
      <c r="L766" s="110"/>
      <c r="M766" s="110"/>
      <c r="N766" s="110"/>
      <c r="O766" s="110"/>
      <c r="P766" s="110"/>
      <c r="Q766" s="110"/>
      <c r="R766" s="110"/>
      <c r="S766" s="110"/>
      <c r="T766" s="110"/>
      <c r="U766" s="110"/>
      <c r="V766" s="110"/>
      <c r="W766" s="110"/>
      <c r="X766" s="110"/>
      <c r="Y766" s="110"/>
      <c r="Z766" s="110"/>
      <c r="AA766" s="110"/>
      <c r="AB766" s="110"/>
      <c r="AC766" s="110"/>
      <c r="AD766" s="110"/>
      <c r="AE766" s="110"/>
      <c r="AF766" s="110"/>
      <c r="AG766" s="110"/>
      <c r="AH766" s="110"/>
      <c r="AI766" s="110"/>
      <c r="AJ766" s="110"/>
      <c r="AK766" s="110"/>
      <c r="AL766" s="110"/>
      <c r="AM766" s="110"/>
      <c r="AN766" s="110"/>
      <c r="AO766" s="110"/>
      <c r="AP766" s="110"/>
      <c r="AQ766" s="110"/>
      <c r="AR766" s="110"/>
      <c r="AS766" s="110"/>
      <c r="AT766" s="110"/>
      <c r="AU766" s="110"/>
      <c r="AV766" s="110"/>
      <c r="AW766" s="110"/>
      <c r="AX766" s="110"/>
    </row>
    <row r="767" spans="1:113" ht="12" customHeight="1">
      <c r="Z767" s="5"/>
      <c r="AD767" s="5"/>
      <c r="AE767" s="5"/>
      <c r="AF767" s="5"/>
      <c r="AG767" s="5"/>
      <c r="AH767" s="5"/>
      <c r="AI767" s="5"/>
      <c r="AO767" s="5"/>
    </row>
    <row r="768" spans="1:113" ht="13.5" thickBot="1">
      <c r="Z768" s="5"/>
      <c r="AD768" s="5"/>
      <c r="AE768" s="5"/>
      <c r="AF768" s="5"/>
      <c r="AG768" s="5"/>
      <c r="AH768" s="5"/>
      <c r="AI768" s="5"/>
      <c r="AO768" s="5"/>
    </row>
    <row r="769" spans="1:251" ht="15" thickBot="1">
      <c r="B769" s="111" t="s">
        <v>1</v>
      </c>
      <c r="C769" s="112"/>
      <c r="D769" s="112"/>
      <c r="E769" s="112"/>
      <c r="F769" s="112"/>
      <c r="G769" s="112"/>
      <c r="H769" s="113" t="s">
        <v>111</v>
      </c>
      <c r="I769" s="114"/>
      <c r="J769" s="114"/>
      <c r="K769" s="114"/>
      <c r="L769" s="114"/>
      <c r="M769" s="114"/>
      <c r="N769" s="114"/>
      <c r="O769" s="114"/>
      <c r="P769" s="114"/>
      <c r="Q769" s="114"/>
      <c r="R769" s="114"/>
      <c r="S769" s="114"/>
      <c r="T769" s="114"/>
      <c r="U769" s="114"/>
      <c r="V769" s="114"/>
      <c r="W769" s="114"/>
      <c r="X769" s="114"/>
      <c r="Y769" s="114"/>
      <c r="Z769" s="114"/>
      <c r="AA769" s="114"/>
      <c r="AB769" s="114"/>
      <c r="AC769" s="114"/>
      <c r="AD769" s="114"/>
      <c r="AE769" s="114"/>
      <c r="AF769" s="114"/>
      <c r="AG769" s="114"/>
      <c r="AH769" s="114"/>
      <c r="AI769" s="114"/>
      <c r="AJ769" s="114"/>
      <c r="AK769" s="114"/>
      <c r="AL769" s="114"/>
      <c r="AM769" s="114"/>
      <c r="AN769" s="114"/>
      <c r="AO769" s="114"/>
      <c r="AP769" s="114"/>
      <c r="AQ769" s="114"/>
      <c r="AR769" s="114"/>
      <c r="AS769" s="114"/>
      <c r="AT769" s="114"/>
      <c r="AU769" s="114"/>
      <c r="AV769" s="114"/>
      <c r="AW769" s="114"/>
      <c r="AX769" s="115"/>
    </row>
    <row r="770" spans="1:251" ht="14.25">
      <c r="B770" s="7"/>
      <c r="C770" s="7"/>
      <c r="D770" s="7"/>
      <c r="E770" s="7"/>
      <c r="F770" s="7"/>
      <c r="G770" s="7"/>
      <c r="H770" s="8"/>
      <c r="I770" s="8"/>
      <c r="J770" s="8"/>
      <c r="K770" s="8"/>
      <c r="L770" s="9"/>
      <c r="M770" s="9"/>
      <c r="N770" s="9"/>
      <c r="O770" s="9"/>
      <c r="P770" s="8"/>
      <c r="Q770" s="8"/>
      <c r="R770" s="8"/>
      <c r="S770" s="8"/>
      <c r="T770" s="8"/>
      <c r="U770" s="8"/>
      <c r="V770" s="10"/>
      <c r="W770" s="10"/>
      <c r="X770" s="10"/>
      <c r="Y770" s="10"/>
      <c r="Z770" s="10"/>
      <c r="AA770" s="10"/>
      <c r="AB770" s="10"/>
      <c r="AC770" s="10"/>
      <c r="AD770" s="10"/>
      <c r="AE770" s="10"/>
      <c r="AF770" s="10"/>
      <c r="AG770" s="10"/>
      <c r="AH770" s="10"/>
      <c r="AI770" s="10"/>
      <c r="AJ770" s="10"/>
      <c r="AK770" s="10"/>
      <c r="AL770" s="10"/>
      <c r="AM770" s="10"/>
      <c r="AN770" s="10"/>
      <c r="AO770" s="10"/>
      <c r="AP770" s="10"/>
      <c r="AQ770" s="10"/>
      <c r="AR770" s="10"/>
      <c r="AS770" s="10"/>
      <c r="AT770" s="10"/>
      <c r="AU770" s="10"/>
      <c r="AV770" s="10"/>
      <c r="AW770" s="10"/>
      <c r="AX770" s="10"/>
    </row>
    <row r="771" spans="1:251" ht="15" thickBot="1">
      <c r="A771" s="11"/>
      <c r="B771" s="10" t="s">
        <v>2</v>
      </c>
      <c r="C771" s="8"/>
      <c r="D771" s="8"/>
      <c r="E771" s="8"/>
      <c r="F771" s="8"/>
      <c r="G771" s="8"/>
      <c r="H771" s="8"/>
      <c r="I771" s="8"/>
      <c r="J771" s="8"/>
      <c r="K771" s="8"/>
      <c r="L771" s="9"/>
      <c r="M771" s="9"/>
      <c r="N771" s="9"/>
      <c r="O771" s="9"/>
      <c r="P771" s="8"/>
      <c r="Q771" s="8"/>
      <c r="R771" s="8"/>
      <c r="S771" s="8"/>
      <c r="T771" s="8"/>
      <c r="U771" s="8"/>
      <c r="V771" s="10"/>
      <c r="W771" s="10"/>
      <c r="X771" s="10"/>
      <c r="Y771" s="10"/>
      <c r="Z771" s="10"/>
      <c r="AA771" s="10"/>
      <c r="AB771" s="10"/>
      <c r="AC771" s="10"/>
      <c r="AD771" s="10"/>
      <c r="AE771" s="10"/>
      <c r="AF771" s="10"/>
      <c r="AG771" s="10"/>
      <c r="AH771" s="10"/>
      <c r="AI771" s="10"/>
      <c r="AJ771" s="10"/>
      <c r="AK771" s="10"/>
      <c r="AL771" s="10"/>
      <c r="AM771" s="10"/>
      <c r="AN771" s="10"/>
      <c r="AO771" s="10"/>
      <c r="AP771" s="10"/>
      <c r="AQ771" s="10"/>
      <c r="AR771" s="10"/>
      <c r="AS771" s="10"/>
      <c r="AT771" s="10"/>
      <c r="AU771" s="10"/>
      <c r="AV771" s="10"/>
      <c r="AW771" s="10"/>
      <c r="AX771" s="10"/>
    </row>
    <row r="772" spans="1:251" s="16" customFormat="1" ht="13.5" customHeight="1">
      <c r="A772" s="8"/>
      <c r="B772" s="12"/>
      <c r="C772" s="7"/>
      <c r="D772" s="7"/>
      <c r="E772" s="7"/>
      <c r="F772" s="7"/>
      <c r="G772" s="7"/>
      <c r="H772" s="7"/>
      <c r="I772" s="7"/>
      <c r="J772" s="7"/>
      <c r="K772" s="7"/>
      <c r="L772" s="13"/>
      <c r="M772" s="13"/>
      <c r="N772" s="13"/>
      <c r="O772" s="13"/>
      <c r="P772" s="7"/>
      <c r="Q772" s="7"/>
      <c r="R772" s="7"/>
      <c r="S772" s="7"/>
      <c r="T772" s="7"/>
      <c r="U772" s="7"/>
      <c r="V772" s="14"/>
      <c r="W772" s="14"/>
      <c r="X772" s="14"/>
      <c r="Y772" s="14"/>
      <c r="Z772" s="14"/>
      <c r="AA772" s="14"/>
      <c r="AB772" s="14"/>
      <c r="AC772" s="14"/>
      <c r="AD772" s="14"/>
      <c r="AE772" s="14"/>
      <c r="AF772" s="14"/>
      <c r="AG772" s="14"/>
      <c r="AH772" s="14"/>
      <c r="AI772" s="14"/>
      <c r="AJ772" s="14"/>
      <c r="AK772" s="14"/>
      <c r="AL772" s="14"/>
      <c r="AM772" s="14"/>
      <c r="AN772" s="14"/>
      <c r="AO772" s="14"/>
      <c r="AP772" s="14"/>
      <c r="AQ772" s="14"/>
      <c r="AR772" s="14"/>
      <c r="AS772" s="14"/>
      <c r="AT772" s="14"/>
      <c r="AU772" s="14"/>
      <c r="AV772" s="14"/>
      <c r="AW772" s="14"/>
      <c r="AX772" s="15"/>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c r="FD772" s="2"/>
      <c r="FE772" s="2"/>
      <c r="FF772" s="2"/>
      <c r="FG772" s="2"/>
      <c r="FH772" s="2"/>
      <c r="FI772" s="2"/>
      <c r="FJ772" s="2"/>
      <c r="FK772" s="2"/>
      <c r="FL772" s="2"/>
      <c r="FM772" s="2"/>
      <c r="FN772" s="2"/>
      <c r="FO772" s="2"/>
      <c r="FP772" s="2"/>
      <c r="FQ772" s="2"/>
      <c r="FR772" s="2"/>
      <c r="FS772" s="2"/>
      <c r="FT772" s="2"/>
      <c r="FU772" s="2"/>
      <c r="FV772" s="2"/>
      <c r="FW772" s="2"/>
      <c r="FX772" s="2"/>
      <c r="FY772" s="2"/>
      <c r="FZ772" s="2"/>
      <c r="GA772" s="2"/>
      <c r="GB772" s="2"/>
      <c r="GC772" s="2"/>
      <c r="GD772" s="2"/>
      <c r="GE772" s="2"/>
      <c r="GF772" s="2"/>
      <c r="GG772" s="2"/>
      <c r="GH772" s="2"/>
      <c r="GI772" s="2"/>
      <c r="GJ772" s="2"/>
      <c r="GK772" s="2"/>
      <c r="GL772" s="2"/>
      <c r="GM772" s="2"/>
      <c r="GN772" s="2"/>
      <c r="GO772" s="2"/>
      <c r="GP772" s="2"/>
      <c r="GQ772" s="2"/>
      <c r="GR772" s="2"/>
      <c r="GS772" s="2"/>
      <c r="GT772" s="2"/>
      <c r="GU772" s="2"/>
      <c r="GV772" s="2"/>
      <c r="GW772" s="2"/>
      <c r="GX772" s="2"/>
      <c r="GY772" s="2"/>
      <c r="GZ772" s="2"/>
      <c r="HA772" s="2"/>
      <c r="HB772" s="2"/>
      <c r="HC772" s="2"/>
      <c r="HD772" s="2"/>
      <c r="HE772" s="2"/>
      <c r="HF772" s="2"/>
      <c r="HG772" s="2"/>
      <c r="HH772" s="2"/>
      <c r="HI772" s="2"/>
      <c r="HJ772" s="2"/>
      <c r="HK772" s="2"/>
      <c r="HL772" s="2"/>
      <c r="HM772" s="2"/>
      <c r="HN772" s="2"/>
      <c r="HO772" s="2"/>
      <c r="HP772" s="2"/>
      <c r="HQ772" s="2"/>
      <c r="HR772" s="2"/>
      <c r="HS772" s="2"/>
      <c r="HT772" s="2"/>
      <c r="HU772" s="2"/>
      <c r="HV772" s="2"/>
      <c r="HW772" s="2"/>
      <c r="HX772" s="2"/>
      <c r="HY772" s="2"/>
      <c r="HZ772" s="2"/>
      <c r="IA772" s="2"/>
      <c r="IB772" s="2"/>
      <c r="IC772" s="2"/>
      <c r="ID772" s="2"/>
      <c r="IE772" s="2"/>
      <c r="IF772" s="2"/>
      <c r="IG772" s="2"/>
      <c r="IH772" s="2"/>
      <c r="II772" s="2"/>
      <c r="IJ772" s="2"/>
      <c r="IK772" s="2"/>
      <c r="IL772" s="2"/>
      <c r="IM772" s="2"/>
      <c r="IN772" s="2"/>
      <c r="IO772" s="2"/>
      <c r="IP772" s="2"/>
      <c r="IQ772" s="2"/>
    </row>
    <row r="773" spans="1:251" s="16" customFormat="1" ht="13.5">
      <c r="A773" s="8"/>
      <c r="B773" s="116" t="s">
        <v>112</v>
      </c>
      <c r="C773" s="117"/>
      <c r="D773" s="117"/>
      <c r="E773" s="117"/>
      <c r="F773" s="117"/>
      <c r="G773" s="117"/>
      <c r="H773" s="117"/>
      <c r="I773" s="117"/>
      <c r="J773" s="117"/>
      <c r="K773" s="117"/>
      <c r="L773" s="117"/>
      <c r="M773" s="117"/>
      <c r="N773" s="117"/>
      <c r="O773" s="117"/>
      <c r="P773" s="117"/>
      <c r="Q773" s="117"/>
      <c r="R773" s="117"/>
      <c r="S773" s="117"/>
      <c r="T773" s="117"/>
      <c r="U773" s="117"/>
      <c r="V773" s="117"/>
      <c r="W773" s="117"/>
      <c r="X773" s="117"/>
      <c r="Y773" s="117"/>
      <c r="Z773" s="117"/>
      <c r="AA773" s="117"/>
      <c r="AB773" s="117"/>
      <c r="AC773" s="117"/>
      <c r="AD773" s="117"/>
      <c r="AE773" s="117"/>
      <c r="AF773" s="117"/>
      <c r="AG773" s="117"/>
      <c r="AH773" s="117"/>
      <c r="AI773" s="117"/>
      <c r="AJ773" s="117"/>
      <c r="AK773" s="117"/>
      <c r="AL773" s="117"/>
      <c r="AM773" s="117"/>
      <c r="AN773" s="117"/>
      <c r="AO773" s="117"/>
      <c r="AP773" s="117"/>
      <c r="AQ773" s="117"/>
      <c r="AR773" s="117"/>
      <c r="AS773" s="117"/>
      <c r="AT773" s="117"/>
      <c r="AU773" s="117"/>
      <c r="AV773" s="117"/>
      <c r="AW773" s="117"/>
      <c r="AX773" s="118"/>
      <c r="AY773" s="2"/>
      <c r="AZ773" s="2"/>
      <c r="BA773" s="2"/>
      <c r="BB773" s="23"/>
      <c r="BC773" s="24"/>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c r="FD773" s="2"/>
      <c r="FE773" s="2"/>
      <c r="FF773" s="2"/>
      <c r="FG773" s="2"/>
      <c r="FH773" s="2"/>
      <c r="FI773" s="2"/>
      <c r="FJ773" s="2"/>
      <c r="FK773" s="2"/>
      <c r="FL773" s="2"/>
      <c r="FM773" s="2"/>
      <c r="FN773" s="2"/>
      <c r="FO773" s="2"/>
      <c r="FP773" s="2"/>
      <c r="FQ773" s="2"/>
      <c r="FR773" s="2"/>
      <c r="FS773" s="2"/>
      <c r="FT773" s="2"/>
      <c r="FU773" s="2"/>
      <c r="FV773" s="2"/>
      <c r="FW773" s="2"/>
      <c r="FX773" s="2"/>
      <c r="FY773" s="2"/>
      <c r="FZ773" s="2"/>
      <c r="GA773" s="2"/>
      <c r="GB773" s="2"/>
      <c r="GC773" s="2"/>
      <c r="GD773" s="2"/>
      <c r="GE773" s="2"/>
      <c r="GF773" s="2"/>
      <c r="GG773" s="2"/>
      <c r="GH773" s="2"/>
      <c r="GI773" s="2"/>
      <c r="GJ773" s="2"/>
      <c r="GK773" s="2"/>
      <c r="GL773" s="2"/>
      <c r="GM773" s="2"/>
      <c r="GN773" s="2"/>
      <c r="GO773" s="2"/>
      <c r="GP773" s="2"/>
      <c r="GQ773" s="2"/>
      <c r="GR773" s="2"/>
      <c r="GS773" s="2"/>
      <c r="GT773" s="2"/>
      <c r="GU773" s="2"/>
      <c r="GV773" s="2"/>
      <c r="GW773" s="2"/>
      <c r="GX773" s="2"/>
      <c r="GY773" s="2"/>
      <c r="GZ773" s="2"/>
      <c r="HA773" s="2"/>
      <c r="HB773" s="2"/>
      <c r="HC773" s="2"/>
      <c r="HD773" s="2"/>
      <c r="HE773" s="2"/>
      <c r="HF773" s="2"/>
      <c r="HG773" s="2"/>
      <c r="HH773" s="2"/>
      <c r="HI773" s="2"/>
      <c r="HJ773" s="2"/>
      <c r="HK773" s="2"/>
      <c r="HL773" s="2"/>
      <c r="HM773" s="2"/>
      <c r="HN773" s="2"/>
      <c r="HO773" s="2"/>
      <c r="HP773" s="2"/>
      <c r="HQ773" s="2"/>
      <c r="HR773" s="2"/>
      <c r="HS773" s="2"/>
      <c r="HT773" s="2"/>
      <c r="HU773" s="2"/>
      <c r="HV773" s="2"/>
      <c r="HW773" s="2"/>
      <c r="HX773" s="2"/>
      <c r="HY773" s="2"/>
      <c r="HZ773" s="2"/>
      <c r="IA773" s="2"/>
      <c r="IB773" s="2"/>
      <c r="IC773" s="2"/>
      <c r="ID773" s="2"/>
      <c r="IE773" s="2"/>
      <c r="IF773" s="2"/>
      <c r="IG773" s="2"/>
      <c r="IH773" s="2"/>
      <c r="II773" s="2"/>
      <c r="IJ773" s="2"/>
      <c r="IK773" s="2"/>
      <c r="IL773" s="2"/>
      <c r="IM773" s="2"/>
      <c r="IN773" s="2"/>
      <c r="IO773" s="2"/>
      <c r="IP773" s="2"/>
      <c r="IQ773" s="2"/>
    </row>
    <row r="774" spans="1:251" s="16" customFormat="1" ht="18.75" customHeight="1">
      <c r="A774" s="8"/>
      <c r="B774" s="116"/>
      <c r="C774" s="117"/>
      <c r="D774" s="117"/>
      <c r="E774" s="117"/>
      <c r="F774" s="117"/>
      <c r="G774" s="117"/>
      <c r="H774" s="117"/>
      <c r="I774" s="117"/>
      <c r="J774" s="117"/>
      <c r="K774" s="117"/>
      <c r="L774" s="117"/>
      <c r="M774" s="117"/>
      <c r="N774" s="117"/>
      <c r="O774" s="117"/>
      <c r="P774" s="117"/>
      <c r="Q774" s="117"/>
      <c r="R774" s="117"/>
      <c r="S774" s="117"/>
      <c r="T774" s="117"/>
      <c r="U774" s="117"/>
      <c r="V774" s="117"/>
      <c r="W774" s="117"/>
      <c r="X774" s="117"/>
      <c r="Y774" s="117"/>
      <c r="Z774" s="117"/>
      <c r="AA774" s="117"/>
      <c r="AB774" s="117"/>
      <c r="AC774" s="117"/>
      <c r="AD774" s="117"/>
      <c r="AE774" s="117"/>
      <c r="AF774" s="117"/>
      <c r="AG774" s="117"/>
      <c r="AH774" s="117"/>
      <c r="AI774" s="117"/>
      <c r="AJ774" s="117"/>
      <c r="AK774" s="117"/>
      <c r="AL774" s="117"/>
      <c r="AM774" s="117"/>
      <c r="AN774" s="117"/>
      <c r="AO774" s="117"/>
      <c r="AP774" s="117"/>
      <c r="AQ774" s="117"/>
      <c r="AR774" s="117"/>
      <c r="AS774" s="117"/>
      <c r="AT774" s="117"/>
      <c r="AU774" s="117"/>
      <c r="AV774" s="117"/>
      <c r="AW774" s="117"/>
      <c r="AX774" s="118"/>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c r="FD774" s="2"/>
      <c r="FE774" s="2"/>
      <c r="FF774" s="2"/>
      <c r="FG774" s="2"/>
      <c r="FH774" s="2"/>
      <c r="FI774" s="2"/>
      <c r="FJ774" s="2"/>
      <c r="FK774" s="2"/>
      <c r="FL774" s="2"/>
      <c r="FM774" s="2"/>
      <c r="FN774" s="2"/>
      <c r="FO774" s="2"/>
      <c r="FP774" s="2"/>
      <c r="FQ774" s="2"/>
      <c r="FR774" s="2"/>
      <c r="FS774" s="2"/>
      <c r="FT774" s="2"/>
      <c r="FU774" s="2"/>
      <c r="FV774" s="2"/>
      <c r="FW774" s="2"/>
      <c r="FX774" s="2"/>
      <c r="FY774" s="2"/>
      <c r="FZ774" s="2"/>
      <c r="GA774" s="2"/>
      <c r="GB774" s="2"/>
      <c r="GC774" s="2"/>
      <c r="GD774" s="2"/>
      <c r="GE774" s="2"/>
      <c r="GF774" s="2"/>
      <c r="GG774" s="2"/>
      <c r="GH774" s="2"/>
      <c r="GI774" s="2"/>
      <c r="GJ774" s="2"/>
      <c r="GK774" s="2"/>
      <c r="GL774" s="2"/>
      <c r="GM774" s="2"/>
      <c r="GN774" s="2"/>
      <c r="GO774" s="2"/>
      <c r="GP774" s="2"/>
      <c r="GQ774" s="2"/>
      <c r="GR774" s="2"/>
      <c r="GS774" s="2"/>
      <c r="GT774" s="2"/>
      <c r="GU774" s="2"/>
      <c r="GV774" s="2"/>
      <c r="GW774" s="2"/>
      <c r="GX774" s="2"/>
      <c r="GY774" s="2"/>
      <c r="GZ774" s="2"/>
      <c r="HA774" s="2"/>
      <c r="HB774" s="2"/>
      <c r="HC774" s="2"/>
      <c r="HD774" s="2"/>
      <c r="HE774" s="2"/>
      <c r="HF774" s="2"/>
      <c r="HG774" s="2"/>
      <c r="HH774" s="2"/>
      <c r="HI774" s="2"/>
      <c r="HJ774" s="2"/>
      <c r="HK774" s="2"/>
      <c r="HL774" s="2"/>
      <c r="HM774" s="2"/>
      <c r="HN774" s="2"/>
      <c r="HO774" s="2"/>
      <c r="HP774" s="2"/>
      <c r="HQ774" s="2"/>
      <c r="HR774" s="2"/>
      <c r="HS774" s="2"/>
      <c r="HT774" s="2"/>
      <c r="HU774" s="2"/>
      <c r="HV774" s="2"/>
      <c r="HW774" s="2"/>
      <c r="HX774" s="2"/>
      <c r="HY774" s="2"/>
      <c r="HZ774" s="2"/>
      <c r="IA774" s="2"/>
      <c r="IB774" s="2"/>
      <c r="IC774" s="2"/>
      <c r="ID774" s="2"/>
      <c r="IE774" s="2"/>
      <c r="IF774" s="2"/>
      <c r="IG774" s="2"/>
      <c r="IH774" s="2"/>
      <c r="II774" s="2"/>
      <c r="IJ774" s="2"/>
      <c r="IK774" s="2"/>
      <c r="IL774" s="2"/>
      <c r="IM774" s="2"/>
      <c r="IN774" s="2"/>
      <c r="IO774" s="2"/>
      <c r="IP774" s="2"/>
      <c r="IQ774" s="2"/>
    </row>
    <row r="775" spans="1:251" s="16" customFormat="1" ht="18.75" customHeight="1">
      <c r="A775" s="8"/>
      <c r="B775" s="116"/>
      <c r="C775" s="117"/>
      <c r="D775" s="117"/>
      <c r="E775" s="117"/>
      <c r="F775" s="117"/>
      <c r="G775" s="117"/>
      <c r="H775" s="117"/>
      <c r="I775" s="117"/>
      <c r="J775" s="117"/>
      <c r="K775" s="117"/>
      <c r="L775" s="117"/>
      <c r="M775" s="117"/>
      <c r="N775" s="117"/>
      <c r="O775" s="117"/>
      <c r="P775" s="117"/>
      <c r="Q775" s="117"/>
      <c r="R775" s="117"/>
      <c r="S775" s="117"/>
      <c r="T775" s="117"/>
      <c r="U775" s="117"/>
      <c r="V775" s="117"/>
      <c r="W775" s="117"/>
      <c r="X775" s="117"/>
      <c r="Y775" s="117"/>
      <c r="Z775" s="117"/>
      <c r="AA775" s="117"/>
      <c r="AB775" s="117"/>
      <c r="AC775" s="117"/>
      <c r="AD775" s="117"/>
      <c r="AE775" s="117"/>
      <c r="AF775" s="117"/>
      <c r="AG775" s="117"/>
      <c r="AH775" s="117"/>
      <c r="AI775" s="117"/>
      <c r="AJ775" s="117"/>
      <c r="AK775" s="117"/>
      <c r="AL775" s="117"/>
      <c r="AM775" s="117"/>
      <c r="AN775" s="117"/>
      <c r="AO775" s="117"/>
      <c r="AP775" s="117"/>
      <c r="AQ775" s="117"/>
      <c r="AR775" s="117"/>
      <c r="AS775" s="117"/>
      <c r="AT775" s="117"/>
      <c r="AU775" s="117"/>
      <c r="AV775" s="117"/>
      <c r="AW775" s="117"/>
      <c r="AX775" s="118"/>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c r="FD775" s="2"/>
      <c r="FE775" s="2"/>
      <c r="FF775" s="2"/>
      <c r="FG775" s="2"/>
      <c r="FH775" s="2"/>
      <c r="FI775" s="2"/>
      <c r="FJ775" s="2"/>
      <c r="FK775" s="2"/>
      <c r="FL775" s="2"/>
      <c r="FM775" s="2"/>
      <c r="FN775" s="2"/>
      <c r="FO775" s="2"/>
      <c r="FP775" s="2"/>
      <c r="FQ775" s="2"/>
      <c r="FR775" s="2"/>
      <c r="FS775" s="2"/>
      <c r="FT775" s="2"/>
      <c r="FU775" s="2"/>
      <c r="FV775" s="2"/>
      <c r="FW775" s="2"/>
      <c r="FX775" s="2"/>
      <c r="FY775" s="2"/>
      <c r="FZ775" s="2"/>
      <c r="GA775" s="2"/>
      <c r="GB775" s="2"/>
      <c r="GC775" s="2"/>
      <c r="GD775" s="2"/>
      <c r="GE775" s="2"/>
      <c r="GF775" s="2"/>
      <c r="GG775" s="2"/>
      <c r="GH775" s="2"/>
      <c r="GI775" s="2"/>
      <c r="GJ775" s="2"/>
      <c r="GK775" s="2"/>
      <c r="GL775" s="2"/>
      <c r="GM775" s="2"/>
      <c r="GN775" s="2"/>
      <c r="GO775" s="2"/>
      <c r="GP775" s="2"/>
      <c r="GQ775" s="2"/>
      <c r="GR775" s="2"/>
      <c r="GS775" s="2"/>
      <c r="GT775" s="2"/>
      <c r="GU775" s="2"/>
      <c r="GV775" s="2"/>
      <c r="GW775" s="2"/>
      <c r="GX775" s="2"/>
      <c r="GY775" s="2"/>
      <c r="GZ775" s="2"/>
      <c r="HA775" s="2"/>
      <c r="HB775" s="2"/>
      <c r="HC775" s="2"/>
      <c r="HD775" s="2"/>
      <c r="HE775" s="2"/>
      <c r="HF775" s="2"/>
      <c r="HG775" s="2"/>
      <c r="HH775" s="2"/>
      <c r="HI775" s="2"/>
      <c r="HJ775" s="2"/>
      <c r="HK775" s="2"/>
      <c r="HL775" s="2"/>
      <c r="HM775" s="2"/>
      <c r="HN775" s="2"/>
      <c r="HO775" s="2"/>
      <c r="HP775" s="2"/>
      <c r="HQ775" s="2"/>
      <c r="HR775" s="2"/>
      <c r="HS775" s="2"/>
      <c r="HT775" s="2"/>
      <c r="HU775" s="2"/>
      <c r="HV775" s="2"/>
      <c r="HW775" s="2"/>
      <c r="HX775" s="2"/>
      <c r="HY775" s="2"/>
      <c r="HZ775" s="2"/>
      <c r="IA775" s="2"/>
      <c r="IB775" s="2"/>
      <c r="IC775" s="2"/>
      <c r="ID775" s="2"/>
      <c r="IE775" s="2"/>
      <c r="IF775" s="2"/>
      <c r="IG775" s="2"/>
      <c r="IH775" s="2"/>
      <c r="II775" s="2"/>
      <c r="IJ775" s="2"/>
      <c r="IK775" s="2"/>
      <c r="IL775" s="2"/>
      <c r="IM775" s="2"/>
      <c r="IN775" s="2"/>
      <c r="IO775" s="2"/>
      <c r="IP775" s="2"/>
      <c r="IQ775" s="2"/>
    </row>
    <row r="776" spans="1:251" s="16" customFormat="1" ht="18.75" customHeight="1">
      <c r="A776" s="8"/>
      <c r="B776" s="116"/>
      <c r="C776" s="117"/>
      <c r="D776" s="117"/>
      <c r="E776" s="117"/>
      <c r="F776" s="117"/>
      <c r="G776" s="117"/>
      <c r="H776" s="117"/>
      <c r="I776" s="117"/>
      <c r="J776" s="117"/>
      <c r="K776" s="117"/>
      <c r="L776" s="117"/>
      <c r="M776" s="117"/>
      <c r="N776" s="117"/>
      <c r="O776" s="117"/>
      <c r="P776" s="117"/>
      <c r="Q776" s="117"/>
      <c r="R776" s="117"/>
      <c r="S776" s="117"/>
      <c r="T776" s="117"/>
      <c r="U776" s="117"/>
      <c r="V776" s="117"/>
      <c r="W776" s="117"/>
      <c r="X776" s="117"/>
      <c r="Y776" s="117"/>
      <c r="Z776" s="117"/>
      <c r="AA776" s="117"/>
      <c r="AB776" s="117"/>
      <c r="AC776" s="117"/>
      <c r="AD776" s="117"/>
      <c r="AE776" s="117"/>
      <c r="AF776" s="117"/>
      <c r="AG776" s="117"/>
      <c r="AH776" s="117"/>
      <c r="AI776" s="117"/>
      <c r="AJ776" s="117"/>
      <c r="AK776" s="117"/>
      <c r="AL776" s="117"/>
      <c r="AM776" s="117"/>
      <c r="AN776" s="117"/>
      <c r="AO776" s="117"/>
      <c r="AP776" s="117"/>
      <c r="AQ776" s="117"/>
      <c r="AR776" s="117"/>
      <c r="AS776" s="117"/>
      <c r="AT776" s="117"/>
      <c r="AU776" s="117"/>
      <c r="AV776" s="117"/>
      <c r="AW776" s="117"/>
      <c r="AX776" s="118"/>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c r="FD776" s="2"/>
      <c r="FE776" s="2"/>
      <c r="FF776" s="2"/>
      <c r="FG776" s="2"/>
      <c r="FH776" s="2"/>
      <c r="FI776" s="2"/>
      <c r="FJ776" s="2"/>
      <c r="FK776" s="2"/>
      <c r="FL776" s="2"/>
      <c r="FM776" s="2"/>
      <c r="FN776" s="2"/>
      <c r="FO776" s="2"/>
      <c r="FP776" s="2"/>
      <c r="FQ776" s="2"/>
      <c r="FR776" s="2"/>
      <c r="FS776" s="2"/>
      <c r="FT776" s="2"/>
      <c r="FU776" s="2"/>
      <c r="FV776" s="2"/>
      <c r="FW776" s="2"/>
      <c r="FX776" s="2"/>
      <c r="FY776" s="2"/>
      <c r="FZ776" s="2"/>
      <c r="GA776" s="2"/>
      <c r="GB776" s="2"/>
      <c r="GC776" s="2"/>
      <c r="GD776" s="2"/>
      <c r="GE776" s="2"/>
      <c r="GF776" s="2"/>
      <c r="GG776" s="2"/>
      <c r="GH776" s="2"/>
      <c r="GI776" s="2"/>
      <c r="GJ776" s="2"/>
      <c r="GK776" s="2"/>
      <c r="GL776" s="2"/>
      <c r="GM776" s="2"/>
      <c r="GN776" s="2"/>
      <c r="GO776" s="2"/>
      <c r="GP776" s="2"/>
      <c r="GQ776" s="2"/>
      <c r="GR776" s="2"/>
      <c r="GS776" s="2"/>
      <c r="GT776" s="2"/>
      <c r="GU776" s="2"/>
      <c r="GV776" s="2"/>
      <c r="GW776" s="2"/>
      <c r="GX776" s="2"/>
      <c r="GY776" s="2"/>
      <c r="GZ776" s="2"/>
      <c r="HA776" s="2"/>
      <c r="HB776" s="2"/>
      <c r="HC776" s="2"/>
      <c r="HD776" s="2"/>
      <c r="HE776" s="2"/>
      <c r="HF776" s="2"/>
      <c r="HG776" s="2"/>
      <c r="HH776" s="2"/>
      <c r="HI776" s="2"/>
      <c r="HJ776" s="2"/>
      <c r="HK776" s="2"/>
      <c r="HL776" s="2"/>
      <c r="HM776" s="2"/>
      <c r="HN776" s="2"/>
      <c r="HO776" s="2"/>
      <c r="HP776" s="2"/>
      <c r="HQ776" s="2"/>
      <c r="HR776" s="2"/>
      <c r="HS776" s="2"/>
      <c r="HT776" s="2"/>
      <c r="HU776" s="2"/>
      <c r="HV776" s="2"/>
      <c r="HW776" s="2"/>
      <c r="HX776" s="2"/>
      <c r="HY776" s="2"/>
      <c r="HZ776" s="2"/>
      <c r="IA776" s="2"/>
      <c r="IB776" s="2"/>
      <c r="IC776" s="2"/>
      <c r="ID776" s="2"/>
      <c r="IE776" s="2"/>
      <c r="IF776" s="2"/>
      <c r="IG776" s="2"/>
      <c r="IH776" s="2"/>
      <c r="II776" s="2"/>
      <c r="IJ776" s="2"/>
      <c r="IK776" s="2"/>
      <c r="IL776" s="2"/>
      <c r="IM776" s="2"/>
      <c r="IN776" s="2"/>
      <c r="IO776" s="2"/>
      <c r="IP776" s="2"/>
      <c r="IQ776" s="2"/>
    </row>
    <row r="777" spans="1:251" s="16" customFormat="1" ht="18.75" customHeight="1">
      <c r="A777" s="8"/>
      <c r="B777" s="116"/>
      <c r="C777" s="117"/>
      <c r="D777" s="117"/>
      <c r="E777" s="117"/>
      <c r="F777" s="117"/>
      <c r="G777" s="117"/>
      <c r="H777" s="117"/>
      <c r="I777" s="117"/>
      <c r="J777" s="117"/>
      <c r="K777" s="117"/>
      <c r="L777" s="117"/>
      <c r="M777" s="117"/>
      <c r="N777" s="117"/>
      <c r="O777" s="117"/>
      <c r="P777" s="117"/>
      <c r="Q777" s="117"/>
      <c r="R777" s="117"/>
      <c r="S777" s="117"/>
      <c r="T777" s="117"/>
      <c r="U777" s="117"/>
      <c r="V777" s="117"/>
      <c r="W777" s="117"/>
      <c r="X777" s="117"/>
      <c r="Y777" s="117"/>
      <c r="Z777" s="117"/>
      <c r="AA777" s="117"/>
      <c r="AB777" s="117"/>
      <c r="AC777" s="117"/>
      <c r="AD777" s="117"/>
      <c r="AE777" s="117"/>
      <c r="AF777" s="117"/>
      <c r="AG777" s="117"/>
      <c r="AH777" s="117"/>
      <c r="AI777" s="117"/>
      <c r="AJ777" s="117"/>
      <c r="AK777" s="117"/>
      <c r="AL777" s="117"/>
      <c r="AM777" s="117"/>
      <c r="AN777" s="117"/>
      <c r="AO777" s="117"/>
      <c r="AP777" s="117"/>
      <c r="AQ777" s="117"/>
      <c r="AR777" s="117"/>
      <c r="AS777" s="117"/>
      <c r="AT777" s="117"/>
      <c r="AU777" s="117"/>
      <c r="AV777" s="117"/>
      <c r="AW777" s="117"/>
      <c r="AX777" s="118"/>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c r="FD777" s="2"/>
      <c r="FE777" s="2"/>
      <c r="FF777" s="2"/>
      <c r="FG777" s="2"/>
      <c r="FH777" s="2"/>
      <c r="FI777" s="2"/>
      <c r="FJ777" s="2"/>
      <c r="FK777" s="2"/>
      <c r="FL777" s="2"/>
      <c r="FM777" s="2"/>
      <c r="FN777" s="2"/>
      <c r="FO777" s="2"/>
      <c r="FP777" s="2"/>
      <c r="FQ777" s="2"/>
      <c r="FR777" s="2"/>
      <c r="FS777" s="2"/>
      <c r="FT777" s="2"/>
      <c r="FU777" s="2"/>
      <c r="FV777" s="2"/>
      <c r="FW777" s="2"/>
      <c r="FX777" s="2"/>
      <c r="FY777" s="2"/>
      <c r="FZ777" s="2"/>
      <c r="GA777" s="2"/>
      <c r="GB777" s="2"/>
      <c r="GC777" s="2"/>
      <c r="GD777" s="2"/>
      <c r="GE777" s="2"/>
      <c r="GF777" s="2"/>
      <c r="GG777" s="2"/>
      <c r="GH777" s="2"/>
      <c r="GI777" s="2"/>
      <c r="GJ777" s="2"/>
      <c r="GK777" s="2"/>
      <c r="GL777" s="2"/>
      <c r="GM777" s="2"/>
      <c r="GN777" s="2"/>
      <c r="GO777" s="2"/>
      <c r="GP777" s="2"/>
      <c r="GQ777" s="2"/>
      <c r="GR777" s="2"/>
      <c r="GS777" s="2"/>
      <c r="GT777" s="2"/>
      <c r="GU777" s="2"/>
      <c r="GV777" s="2"/>
      <c r="GW777" s="2"/>
      <c r="GX777" s="2"/>
      <c r="GY777" s="2"/>
      <c r="GZ777" s="2"/>
      <c r="HA777" s="2"/>
      <c r="HB777" s="2"/>
      <c r="HC777" s="2"/>
      <c r="HD777" s="2"/>
      <c r="HE777" s="2"/>
      <c r="HF777" s="2"/>
      <c r="HG777" s="2"/>
      <c r="HH777" s="2"/>
      <c r="HI777" s="2"/>
      <c r="HJ777" s="2"/>
      <c r="HK777" s="2"/>
      <c r="HL777" s="2"/>
      <c r="HM777" s="2"/>
      <c r="HN777" s="2"/>
      <c r="HO777" s="2"/>
      <c r="HP777" s="2"/>
      <c r="HQ777" s="2"/>
      <c r="HR777" s="2"/>
      <c r="HS777" s="2"/>
      <c r="HT777" s="2"/>
      <c r="HU777" s="2"/>
      <c r="HV777" s="2"/>
      <c r="HW777" s="2"/>
      <c r="HX777" s="2"/>
      <c r="HY777" s="2"/>
      <c r="HZ777" s="2"/>
      <c r="IA777" s="2"/>
      <c r="IB777" s="2"/>
      <c r="IC777" s="2"/>
      <c r="ID777" s="2"/>
      <c r="IE777" s="2"/>
      <c r="IF777" s="2"/>
      <c r="IG777" s="2"/>
      <c r="IH777" s="2"/>
      <c r="II777" s="2"/>
      <c r="IJ777" s="2"/>
      <c r="IK777" s="2"/>
      <c r="IL777" s="2"/>
      <c r="IM777" s="2"/>
      <c r="IN777" s="2"/>
      <c r="IO777" s="2"/>
      <c r="IP777" s="2"/>
      <c r="IQ777" s="2"/>
    </row>
    <row r="778" spans="1:251" s="16" customFormat="1" ht="18.75" customHeight="1" thickBot="1">
      <c r="A778" s="17"/>
      <c r="B778" s="18"/>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c r="AA778" s="19"/>
      <c r="AB778" s="19"/>
      <c r="AC778" s="19"/>
      <c r="AD778" s="19"/>
      <c r="AE778" s="19"/>
      <c r="AF778" s="19"/>
      <c r="AG778" s="19"/>
      <c r="AH778" s="19"/>
      <c r="AI778" s="19"/>
      <c r="AJ778" s="19"/>
      <c r="AK778" s="19"/>
      <c r="AL778" s="19"/>
      <c r="AM778" s="19"/>
      <c r="AN778" s="19"/>
      <c r="AO778" s="19"/>
      <c r="AP778" s="19"/>
      <c r="AQ778" s="19"/>
      <c r="AR778" s="19"/>
      <c r="AS778" s="19"/>
      <c r="AT778" s="19"/>
      <c r="AU778" s="19"/>
      <c r="AV778" s="19"/>
      <c r="AW778" s="19"/>
      <c r="AX778" s="20"/>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c r="FD778" s="2"/>
      <c r="FE778" s="2"/>
      <c r="FF778" s="2"/>
      <c r="FG778" s="2"/>
      <c r="FH778" s="2"/>
      <c r="FI778" s="2"/>
      <c r="FJ778" s="2"/>
      <c r="FK778" s="2"/>
      <c r="FL778" s="2"/>
      <c r="FM778" s="2"/>
      <c r="FN778" s="2"/>
      <c r="FO778" s="2"/>
      <c r="FP778" s="2"/>
      <c r="FQ778" s="2"/>
      <c r="FR778" s="2"/>
      <c r="FS778" s="2"/>
      <c r="FT778" s="2"/>
      <c r="FU778" s="2"/>
      <c r="FV778" s="2"/>
      <c r="FW778" s="2"/>
      <c r="FX778" s="2"/>
      <c r="FY778" s="2"/>
      <c r="FZ778" s="2"/>
      <c r="GA778" s="2"/>
      <c r="GB778" s="2"/>
      <c r="GC778" s="2"/>
      <c r="GD778" s="2"/>
      <c r="GE778" s="2"/>
      <c r="GF778" s="2"/>
      <c r="GG778" s="2"/>
      <c r="GH778" s="2"/>
      <c r="GI778" s="2"/>
      <c r="GJ778" s="2"/>
      <c r="GK778" s="2"/>
      <c r="GL778" s="2"/>
      <c r="GM778" s="2"/>
      <c r="GN778" s="2"/>
      <c r="GO778" s="2"/>
      <c r="GP778" s="2"/>
      <c r="GQ778" s="2"/>
      <c r="GR778" s="2"/>
      <c r="GS778" s="2"/>
      <c r="GT778" s="2"/>
      <c r="GU778" s="2"/>
      <c r="GV778" s="2"/>
      <c r="GW778" s="2"/>
      <c r="GX778" s="2"/>
      <c r="GY778" s="2"/>
      <c r="GZ778" s="2"/>
      <c r="HA778" s="2"/>
      <c r="HB778" s="2"/>
      <c r="HC778" s="2"/>
      <c r="HD778" s="2"/>
      <c r="HE778" s="2"/>
      <c r="HF778" s="2"/>
      <c r="HG778" s="2"/>
      <c r="HH778" s="2"/>
      <c r="HI778" s="2"/>
      <c r="HJ778" s="2"/>
      <c r="HK778" s="2"/>
      <c r="HL778" s="2"/>
      <c r="HM778" s="2"/>
      <c r="HN778" s="2"/>
      <c r="HO778" s="2"/>
      <c r="HP778" s="2"/>
      <c r="HQ778" s="2"/>
      <c r="HR778" s="2"/>
      <c r="HS778" s="2"/>
      <c r="HT778" s="2"/>
      <c r="HU778" s="2"/>
      <c r="HV778" s="2"/>
      <c r="HW778" s="2"/>
      <c r="HX778" s="2"/>
      <c r="HY778" s="2"/>
      <c r="HZ778" s="2"/>
      <c r="IA778" s="2"/>
      <c r="IB778" s="2"/>
      <c r="IC778" s="2"/>
      <c r="ID778" s="2"/>
      <c r="IE778" s="2"/>
      <c r="IF778" s="2"/>
      <c r="IG778" s="2"/>
      <c r="IH778" s="2"/>
      <c r="II778" s="2"/>
      <c r="IJ778" s="2"/>
      <c r="IK778" s="2"/>
      <c r="IL778" s="2"/>
      <c r="IM778" s="2"/>
      <c r="IN778" s="2"/>
      <c r="IO778" s="2"/>
      <c r="IP778" s="2"/>
      <c r="IQ778" s="2"/>
    </row>
    <row r="779" spans="1:251" s="16" customFormat="1" ht="18.75" customHeight="1">
      <c r="A779" s="2"/>
      <c r="B779" s="21"/>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c r="FD779" s="2"/>
      <c r="FE779" s="2"/>
      <c r="FF779" s="2"/>
      <c r="FG779" s="2"/>
      <c r="FH779" s="2"/>
      <c r="FI779" s="2"/>
      <c r="FJ779" s="2"/>
      <c r="FK779" s="2"/>
      <c r="FL779" s="2"/>
      <c r="FM779" s="2"/>
      <c r="FN779" s="2"/>
      <c r="FO779" s="2"/>
      <c r="FP779" s="2"/>
      <c r="FQ779" s="2"/>
      <c r="FR779" s="2"/>
      <c r="FS779" s="2"/>
      <c r="FT779" s="2"/>
      <c r="FU779" s="2"/>
      <c r="FV779" s="2"/>
      <c r="FW779" s="2"/>
      <c r="FX779" s="2"/>
      <c r="FY779" s="2"/>
      <c r="FZ779" s="2"/>
      <c r="GA779" s="2"/>
      <c r="GB779" s="2"/>
      <c r="GC779" s="2"/>
      <c r="GD779" s="2"/>
      <c r="GE779" s="2"/>
      <c r="GF779" s="2"/>
      <c r="GG779" s="2"/>
      <c r="GH779" s="2"/>
      <c r="GI779" s="2"/>
      <c r="GJ779" s="2"/>
      <c r="GK779" s="2"/>
      <c r="GL779" s="2"/>
      <c r="GM779" s="2"/>
      <c r="GN779" s="2"/>
      <c r="GO779" s="2"/>
      <c r="GP779" s="2"/>
      <c r="GQ779" s="2"/>
      <c r="GR779" s="2"/>
      <c r="GS779" s="2"/>
      <c r="GT779" s="2"/>
      <c r="GU779" s="2"/>
      <c r="GV779" s="2"/>
      <c r="GW779" s="2"/>
      <c r="GX779" s="2"/>
      <c r="GY779" s="2"/>
      <c r="GZ779" s="2"/>
      <c r="HA779" s="2"/>
      <c r="HB779" s="2"/>
      <c r="HC779" s="2"/>
      <c r="HD779" s="2"/>
      <c r="HE779" s="2"/>
      <c r="HF779" s="2"/>
      <c r="HG779" s="2"/>
      <c r="HH779" s="2"/>
      <c r="HI779" s="2"/>
      <c r="HJ779" s="2"/>
      <c r="HK779" s="2"/>
      <c r="HL779" s="2"/>
      <c r="HM779" s="2"/>
      <c r="HN779" s="2"/>
      <c r="HO779" s="2"/>
      <c r="HP779" s="2"/>
      <c r="HQ779" s="2"/>
      <c r="HR779" s="2"/>
      <c r="HS779" s="2"/>
      <c r="HT779" s="2"/>
      <c r="HU779" s="2"/>
      <c r="HV779" s="2"/>
      <c r="HW779" s="2"/>
      <c r="HX779" s="2"/>
      <c r="HY779" s="2"/>
      <c r="HZ779" s="2"/>
      <c r="IA779" s="2"/>
      <c r="IB779" s="2"/>
      <c r="IC779" s="2"/>
      <c r="ID779" s="2"/>
      <c r="IE779" s="2"/>
      <c r="IF779" s="2"/>
      <c r="IG779" s="2"/>
      <c r="IH779" s="2"/>
      <c r="II779" s="2"/>
      <c r="IJ779" s="2"/>
      <c r="IK779" s="2"/>
      <c r="IL779" s="2"/>
      <c r="IM779" s="2"/>
      <c r="IN779" s="2"/>
      <c r="IO779" s="2"/>
      <c r="IP779" s="2"/>
      <c r="IQ779" s="2"/>
    </row>
    <row r="780" spans="1:251" ht="15" thickBot="1">
      <c r="A780" s="11"/>
      <c r="B780" s="10" t="s">
        <v>3</v>
      </c>
      <c r="C780" s="8"/>
      <c r="D780" s="8"/>
      <c r="E780" s="8"/>
      <c r="F780" s="8"/>
      <c r="G780" s="8"/>
      <c r="H780" s="8"/>
      <c r="I780" s="8"/>
      <c r="J780" s="8"/>
      <c r="K780" s="8"/>
      <c r="L780" s="9"/>
      <c r="M780" s="9"/>
      <c r="N780" s="9"/>
      <c r="O780" s="9"/>
      <c r="P780" s="8"/>
      <c r="Q780" s="8"/>
      <c r="R780" s="8"/>
      <c r="S780" s="8"/>
      <c r="T780" s="8"/>
      <c r="U780" s="8"/>
      <c r="V780" s="10"/>
      <c r="W780" s="10"/>
      <c r="X780" s="10"/>
      <c r="Y780" s="10"/>
      <c r="Z780" s="10"/>
      <c r="AA780" s="10"/>
      <c r="AB780" s="10"/>
      <c r="AC780" s="10"/>
      <c r="AD780" s="10"/>
      <c r="AE780" s="10"/>
      <c r="AF780" s="10"/>
      <c r="AG780" s="10"/>
      <c r="AH780" s="10"/>
      <c r="AI780" s="10"/>
      <c r="AJ780" s="10"/>
      <c r="AK780" s="10"/>
      <c r="AL780" s="10"/>
      <c r="AM780" s="10"/>
      <c r="AN780" s="10"/>
      <c r="AO780" s="10"/>
      <c r="AP780" s="10"/>
      <c r="AQ780" s="10"/>
      <c r="AR780" s="10"/>
      <c r="AS780" s="10"/>
      <c r="AT780" s="10"/>
      <c r="AU780" s="10"/>
      <c r="AV780" s="10"/>
      <c r="AW780" s="10"/>
      <c r="AX780" s="10"/>
    </row>
    <row r="781" spans="1:251" ht="14.25">
      <c r="A781" s="8"/>
      <c r="B781" s="12"/>
      <c r="C781" s="7"/>
      <c r="D781" s="7"/>
      <c r="E781" s="7"/>
      <c r="F781" s="7"/>
      <c r="G781" s="7"/>
      <c r="H781" s="7"/>
      <c r="I781" s="7"/>
      <c r="J781" s="7"/>
      <c r="K781" s="7"/>
      <c r="L781" s="13"/>
      <c r="M781" s="13"/>
      <c r="N781" s="13"/>
      <c r="O781" s="13"/>
      <c r="P781" s="7"/>
      <c r="Q781" s="7"/>
      <c r="R781" s="7"/>
      <c r="S781" s="7"/>
      <c r="T781" s="7"/>
      <c r="U781" s="7"/>
      <c r="V781" s="14"/>
      <c r="W781" s="14"/>
      <c r="X781" s="14"/>
      <c r="Y781" s="14"/>
      <c r="Z781" s="14"/>
      <c r="AA781" s="14"/>
      <c r="AB781" s="14"/>
      <c r="AC781" s="14"/>
      <c r="AD781" s="14"/>
      <c r="AE781" s="14"/>
      <c r="AF781" s="14"/>
      <c r="AG781" s="14"/>
      <c r="AH781" s="14"/>
      <c r="AI781" s="14"/>
      <c r="AJ781" s="14"/>
      <c r="AK781" s="14"/>
      <c r="AL781" s="14"/>
      <c r="AM781" s="14"/>
      <c r="AN781" s="14"/>
      <c r="AO781" s="14"/>
      <c r="AP781" s="14"/>
      <c r="AQ781" s="14"/>
      <c r="AR781" s="14"/>
      <c r="AS781" s="14"/>
      <c r="AT781" s="14"/>
      <c r="AU781" s="14"/>
      <c r="AV781" s="14"/>
      <c r="AW781" s="14"/>
      <c r="AX781" s="15"/>
    </row>
    <row r="782" spans="1:251">
      <c r="A782" s="8"/>
      <c r="B782" s="116" t="s">
        <v>113</v>
      </c>
      <c r="C782" s="117"/>
      <c r="D782" s="117"/>
      <c r="E782" s="117"/>
      <c r="F782" s="117"/>
      <c r="G782" s="117"/>
      <c r="H782" s="117"/>
      <c r="I782" s="117"/>
      <c r="J782" s="117"/>
      <c r="K782" s="117"/>
      <c r="L782" s="117"/>
      <c r="M782" s="117"/>
      <c r="N782" s="117"/>
      <c r="O782" s="117"/>
      <c r="P782" s="117"/>
      <c r="Q782" s="117"/>
      <c r="R782" s="117"/>
      <c r="S782" s="117"/>
      <c r="T782" s="117"/>
      <c r="U782" s="117"/>
      <c r="V782" s="117"/>
      <c r="W782" s="117"/>
      <c r="X782" s="117"/>
      <c r="Y782" s="117"/>
      <c r="Z782" s="117"/>
      <c r="AA782" s="117"/>
      <c r="AB782" s="117"/>
      <c r="AC782" s="117"/>
      <c r="AD782" s="117"/>
      <c r="AE782" s="117"/>
      <c r="AF782" s="117"/>
      <c r="AG782" s="117"/>
      <c r="AH782" s="117"/>
      <c r="AI782" s="117"/>
      <c r="AJ782" s="117"/>
      <c r="AK782" s="117"/>
      <c r="AL782" s="117"/>
      <c r="AM782" s="117"/>
      <c r="AN782" s="117"/>
      <c r="AO782" s="117"/>
      <c r="AP782" s="117"/>
      <c r="AQ782" s="117"/>
      <c r="AR782" s="117"/>
      <c r="AS782" s="117"/>
      <c r="AT782" s="117"/>
      <c r="AU782" s="117"/>
      <c r="AV782" s="117"/>
      <c r="AW782" s="117"/>
      <c r="AX782" s="118"/>
    </row>
    <row r="783" spans="1:251">
      <c r="A783" s="8"/>
      <c r="B783" s="116"/>
      <c r="C783" s="117"/>
      <c r="D783" s="117"/>
      <c r="E783" s="117"/>
      <c r="F783" s="117"/>
      <c r="G783" s="117"/>
      <c r="H783" s="117"/>
      <c r="I783" s="117"/>
      <c r="J783" s="117"/>
      <c r="K783" s="117"/>
      <c r="L783" s="117"/>
      <c r="M783" s="117"/>
      <c r="N783" s="117"/>
      <c r="O783" s="117"/>
      <c r="P783" s="117"/>
      <c r="Q783" s="117"/>
      <c r="R783" s="117"/>
      <c r="S783" s="117"/>
      <c r="T783" s="117"/>
      <c r="U783" s="117"/>
      <c r="V783" s="117"/>
      <c r="W783" s="117"/>
      <c r="X783" s="117"/>
      <c r="Y783" s="117"/>
      <c r="Z783" s="117"/>
      <c r="AA783" s="117"/>
      <c r="AB783" s="117"/>
      <c r="AC783" s="117"/>
      <c r="AD783" s="117"/>
      <c r="AE783" s="117"/>
      <c r="AF783" s="117"/>
      <c r="AG783" s="117"/>
      <c r="AH783" s="117"/>
      <c r="AI783" s="117"/>
      <c r="AJ783" s="117"/>
      <c r="AK783" s="117"/>
      <c r="AL783" s="117"/>
      <c r="AM783" s="117"/>
      <c r="AN783" s="117"/>
      <c r="AO783" s="117"/>
      <c r="AP783" s="117"/>
      <c r="AQ783" s="117"/>
      <c r="AR783" s="117"/>
      <c r="AS783" s="117"/>
      <c r="AT783" s="117"/>
      <c r="AU783" s="117"/>
      <c r="AV783" s="117"/>
      <c r="AW783" s="117"/>
      <c r="AX783" s="118"/>
    </row>
    <row r="784" spans="1:251">
      <c r="A784" s="8"/>
      <c r="B784" s="116"/>
      <c r="C784" s="117"/>
      <c r="D784" s="117"/>
      <c r="E784" s="117"/>
      <c r="F784" s="117"/>
      <c r="G784" s="117"/>
      <c r="H784" s="117"/>
      <c r="I784" s="117"/>
      <c r="J784" s="117"/>
      <c r="K784" s="117"/>
      <c r="L784" s="117"/>
      <c r="M784" s="117"/>
      <c r="N784" s="117"/>
      <c r="O784" s="117"/>
      <c r="P784" s="117"/>
      <c r="Q784" s="117"/>
      <c r="R784" s="117"/>
      <c r="S784" s="117"/>
      <c r="T784" s="117"/>
      <c r="U784" s="117"/>
      <c r="V784" s="117"/>
      <c r="W784" s="117"/>
      <c r="X784" s="117"/>
      <c r="Y784" s="117"/>
      <c r="Z784" s="117"/>
      <c r="AA784" s="117"/>
      <c r="AB784" s="117"/>
      <c r="AC784" s="117"/>
      <c r="AD784" s="117"/>
      <c r="AE784" s="117"/>
      <c r="AF784" s="117"/>
      <c r="AG784" s="117"/>
      <c r="AH784" s="117"/>
      <c r="AI784" s="117"/>
      <c r="AJ784" s="117"/>
      <c r="AK784" s="117"/>
      <c r="AL784" s="117"/>
      <c r="AM784" s="117"/>
      <c r="AN784" s="117"/>
      <c r="AO784" s="117"/>
      <c r="AP784" s="117"/>
      <c r="AQ784" s="117"/>
      <c r="AR784" s="117"/>
      <c r="AS784" s="117"/>
      <c r="AT784" s="117"/>
      <c r="AU784" s="117"/>
      <c r="AV784" s="117"/>
      <c r="AW784" s="117"/>
      <c r="AX784" s="118"/>
    </row>
    <row r="785" spans="1:113">
      <c r="A785" s="8"/>
      <c r="B785" s="116"/>
      <c r="C785" s="117"/>
      <c r="D785" s="117"/>
      <c r="E785" s="117"/>
      <c r="F785" s="117"/>
      <c r="G785" s="117"/>
      <c r="H785" s="117"/>
      <c r="I785" s="117"/>
      <c r="J785" s="117"/>
      <c r="K785" s="117"/>
      <c r="L785" s="117"/>
      <c r="M785" s="117"/>
      <c r="N785" s="117"/>
      <c r="O785" s="117"/>
      <c r="P785" s="117"/>
      <c r="Q785" s="117"/>
      <c r="R785" s="117"/>
      <c r="S785" s="117"/>
      <c r="T785" s="117"/>
      <c r="U785" s="117"/>
      <c r="V785" s="117"/>
      <c r="W785" s="117"/>
      <c r="X785" s="117"/>
      <c r="Y785" s="117"/>
      <c r="Z785" s="117"/>
      <c r="AA785" s="117"/>
      <c r="AB785" s="117"/>
      <c r="AC785" s="117"/>
      <c r="AD785" s="117"/>
      <c r="AE785" s="117"/>
      <c r="AF785" s="117"/>
      <c r="AG785" s="117"/>
      <c r="AH785" s="117"/>
      <c r="AI785" s="117"/>
      <c r="AJ785" s="117"/>
      <c r="AK785" s="117"/>
      <c r="AL785" s="117"/>
      <c r="AM785" s="117"/>
      <c r="AN785" s="117"/>
      <c r="AO785" s="117"/>
      <c r="AP785" s="117"/>
      <c r="AQ785" s="117"/>
      <c r="AR785" s="117"/>
      <c r="AS785" s="117"/>
      <c r="AT785" s="117"/>
      <c r="AU785" s="117"/>
      <c r="AV785" s="117"/>
      <c r="AW785" s="117"/>
      <c r="AX785" s="118"/>
      <c r="DI785" s="6"/>
    </row>
    <row r="786" spans="1:113" ht="24.75" customHeight="1">
      <c r="A786" s="8"/>
      <c r="B786" s="116"/>
      <c r="C786" s="117"/>
      <c r="D786" s="117"/>
      <c r="E786" s="117"/>
      <c r="F786" s="117"/>
      <c r="G786" s="117"/>
      <c r="H786" s="117"/>
      <c r="I786" s="117"/>
      <c r="J786" s="117"/>
      <c r="K786" s="117"/>
      <c r="L786" s="117"/>
      <c r="M786" s="117"/>
      <c r="N786" s="117"/>
      <c r="O786" s="117"/>
      <c r="P786" s="117"/>
      <c r="Q786" s="117"/>
      <c r="R786" s="117"/>
      <c r="S786" s="117"/>
      <c r="T786" s="117"/>
      <c r="U786" s="117"/>
      <c r="V786" s="117"/>
      <c r="W786" s="117"/>
      <c r="X786" s="117"/>
      <c r="Y786" s="117"/>
      <c r="Z786" s="117"/>
      <c r="AA786" s="117"/>
      <c r="AB786" s="117"/>
      <c r="AC786" s="117"/>
      <c r="AD786" s="117"/>
      <c r="AE786" s="117"/>
      <c r="AF786" s="117"/>
      <c r="AG786" s="117"/>
      <c r="AH786" s="117"/>
      <c r="AI786" s="117"/>
      <c r="AJ786" s="117"/>
      <c r="AK786" s="117"/>
      <c r="AL786" s="117"/>
      <c r="AM786" s="117"/>
      <c r="AN786" s="117"/>
      <c r="AO786" s="117"/>
      <c r="AP786" s="117"/>
      <c r="AQ786" s="117"/>
      <c r="AR786" s="117"/>
      <c r="AS786" s="117"/>
      <c r="AT786" s="117"/>
      <c r="AU786" s="117"/>
      <c r="AV786" s="117"/>
      <c r="AW786" s="117"/>
      <c r="AX786" s="118"/>
      <c r="DI786" s="6"/>
    </row>
    <row r="787" spans="1:113">
      <c r="A787" s="8"/>
      <c r="B787" s="116"/>
      <c r="C787" s="117"/>
      <c r="D787" s="117"/>
      <c r="E787" s="117"/>
      <c r="F787" s="117"/>
      <c r="G787" s="117"/>
      <c r="H787" s="117"/>
      <c r="I787" s="117"/>
      <c r="J787" s="117"/>
      <c r="K787" s="117"/>
      <c r="L787" s="117"/>
      <c r="M787" s="117"/>
      <c r="N787" s="117"/>
      <c r="O787" s="117"/>
      <c r="P787" s="117"/>
      <c r="Q787" s="117"/>
      <c r="R787" s="117"/>
      <c r="S787" s="117"/>
      <c r="T787" s="117"/>
      <c r="U787" s="117"/>
      <c r="V787" s="117"/>
      <c r="W787" s="117"/>
      <c r="X787" s="117"/>
      <c r="Y787" s="117"/>
      <c r="Z787" s="117"/>
      <c r="AA787" s="117"/>
      <c r="AB787" s="117"/>
      <c r="AC787" s="117"/>
      <c r="AD787" s="117"/>
      <c r="AE787" s="117"/>
      <c r="AF787" s="117"/>
      <c r="AG787" s="117"/>
      <c r="AH787" s="117"/>
      <c r="AI787" s="117"/>
      <c r="AJ787" s="117"/>
      <c r="AK787" s="117"/>
      <c r="AL787" s="117"/>
      <c r="AM787" s="117"/>
      <c r="AN787" s="117"/>
      <c r="AO787" s="117"/>
      <c r="AP787" s="117"/>
      <c r="AQ787" s="117"/>
      <c r="AR787" s="117"/>
      <c r="AS787" s="117"/>
      <c r="AT787" s="117"/>
      <c r="AU787" s="117"/>
      <c r="AV787" s="117"/>
      <c r="AW787" s="117"/>
      <c r="AX787" s="118"/>
      <c r="DI787" s="6"/>
    </row>
    <row r="788" spans="1:113">
      <c r="A788" s="8"/>
      <c r="B788" s="116"/>
      <c r="C788" s="117"/>
      <c r="D788" s="117"/>
      <c r="E788" s="117"/>
      <c r="F788" s="117"/>
      <c r="G788" s="117"/>
      <c r="H788" s="117"/>
      <c r="I788" s="117"/>
      <c r="J788" s="117"/>
      <c r="K788" s="117"/>
      <c r="L788" s="117"/>
      <c r="M788" s="117"/>
      <c r="N788" s="117"/>
      <c r="O788" s="117"/>
      <c r="P788" s="117"/>
      <c r="Q788" s="117"/>
      <c r="R788" s="117"/>
      <c r="S788" s="117"/>
      <c r="T788" s="117"/>
      <c r="U788" s="117"/>
      <c r="V788" s="117"/>
      <c r="W788" s="117"/>
      <c r="X788" s="117"/>
      <c r="Y788" s="117"/>
      <c r="Z788" s="117"/>
      <c r="AA788" s="117"/>
      <c r="AB788" s="117"/>
      <c r="AC788" s="117"/>
      <c r="AD788" s="117"/>
      <c r="AE788" s="117"/>
      <c r="AF788" s="117"/>
      <c r="AG788" s="117"/>
      <c r="AH788" s="117"/>
      <c r="AI788" s="117"/>
      <c r="AJ788" s="117"/>
      <c r="AK788" s="117"/>
      <c r="AL788" s="117"/>
      <c r="AM788" s="117"/>
      <c r="AN788" s="117"/>
      <c r="AO788" s="117"/>
      <c r="AP788" s="117"/>
      <c r="AQ788" s="117"/>
      <c r="AR788" s="117"/>
      <c r="AS788" s="117"/>
      <c r="AT788" s="117"/>
      <c r="AU788" s="117"/>
      <c r="AV788" s="117"/>
      <c r="AW788" s="117"/>
      <c r="AX788" s="118"/>
      <c r="DI788" s="6"/>
    </row>
    <row r="789" spans="1:113" ht="15" thickBot="1">
      <c r="A789" s="17"/>
      <c r="B789" s="18"/>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c r="AA789" s="19"/>
      <c r="AB789" s="19"/>
      <c r="AC789" s="19"/>
      <c r="AD789" s="19"/>
      <c r="AE789" s="19"/>
      <c r="AF789" s="19"/>
      <c r="AG789" s="19"/>
      <c r="AH789" s="19"/>
      <c r="AI789" s="19"/>
      <c r="AJ789" s="19"/>
      <c r="AK789" s="19"/>
      <c r="AL789" s="19"/>
      <c r="AM789" s="19"/>
      <c r="AN789" s="19"/>
      <c r="AO789" s="19"/>
      <c r="AP789" s="19"/>
      <c r="AQ789" s="19"/>
      <c r="AR789" s="19"/>
      <c r="AS789" s="19"/>
      <c r="AT789" s="19"/>
      <c r="AU789" s="19"/>
      <c r="AV789" s="19"/>
      <c r="AW789" s="19"/>
      <c r="AX789" s="20"/>
    </row>
    <row r="790" spans="1:113" ht="12" customHeight="1">
      <c r="B790" s="21"/>
    </row>
    <row r="791" spans="1:113" ht="12" customHeight="1">
      <c r="B791" s="10" t="s">
        <v>4</v>
      </c>
      <c r="C791" s="8"/>
      <c r="D791" s="8"/>
      <c r="E791" s="8"/>
      <c r="F791" s="8"/>
      <c r="G791" s="8"/>
      <c r="H791" s="8"/>
      <c r="I791" s="8"/>
      <c r="J791" s="8"/>
      <c r="K791" s="8"/>
      <c r="L791" s="9"/>
      <c r="M791" s="9"/>
      <c r="N791" s="9"/>
      <c r="O791" s="9"/>
      <c r="P791" s="8"/>
      <c r="Q791" s="8"/>
      <c r="R791" s="8"/>
      <c r="S791" s="8"/>
      <c r="T791" s="8"/>
      <c r="U791" s="8"/>
      <c r="V791" s="10"/>
      <c r="W791" s="10"/>
      <c r="X791" s="10"/>
      <c r="Y791" s="10"/>
      <c r="Z791" s="10"/>
      <c r="AA791" s="10"/>
      <c r="AB791" s="10"/>
      <c r="AC791" s="10"/>
      <c r="AD791" s="10"/>
      <c r="AE791" s="10"/>
      <c r="AF791" s="10"/>
      <c r="AG791" s="10"/>
      <c r="AH791" s="10"/>
      <c r="AI791" s="10"/>
      <c r="AJ791" s="10"/>
      <c r="AK791" s="10"/>
      <c r="AL791" s="10"/>
      <c r="AM791" s="10"/>
      <c r="AN791" s="10"/>
      <c r="AO791" s="10"/>
      <c r="AP791" s="10"/>
      <c r="AQ791" s="10"/>
      <c r="AR791" s="10"/>
      <c r="AS791" s="10"/>
      <c r="AT791" s="10"/>
      <c r="AU791" s="10"/>
      <c r="AV791" s="10"/>
      <c r="AW791" s="10"/>
      <c r="AX791" s="10"/>
      <c r="BC791" s="16"/>
    </row>
    <row r="792" spans="1:113" ht="12" customHeight="1" thickBot="1">
      <c r="B792" s="8"/>
      <c r="C792" s="8"/>
      <c r="D792" s="8"/>
      <c r="E792" s="8"/>
      <c r="F792" s="8"/>
      <c r="G792" s="8"/>
      <c r="H792" s="8"/>
      <c r="I792" s="8"/>
      <c r="J792" s="8"/>
      <c r="K792" s="8"/>
      <c r="L792" s="9"/>
      <c r="M792" s="9"/>
      <c r="N792" s="9"/>
      <c r="O792" s="9"/>
      <c r="P792" s="8"/>
      <c r="Q792" s="8"/>
      <c r="R792" s="8"/>
      <c r="S792" s="8"/>
      <c r="T792" s="8"/>
      <c r="U792" s="8"/>
      <c r="V792" s="10"/>
      <c r="W792" s="10"/>
      <c r="X792" s="10"/>
      <c r="Y792" s="10"/>
      <c r="Z792" s="10"/>
      <c r="AA792" s="10"/>
      <c r="AB792" s="10"/>
      <c r="AC792" s="10"/>
      <c r="AD792" s="10"/>
      <c r="AE792" s="10"/>
      <c r="AF792" s="10"/>
      <c r="AG792" s="10"/>
      <c r="AH792" s="10"/>
      <c r="AI792" s="10"/>
      <c r="AJ792" s="10"/>
      <c r="AK792" s="10"/>
      <c r="AL792" s="10"/>
      <c r="AM792" s="10"/>
      <c r="AN792" s="10"/>
      <c r="AO792" s="10"/>
      <c r="AP792" s="10"/>
      <c r="AQ792" s="10"/>
      <c r="AR792" s="10"/>
      <c r="AS792" s="10"/>
      <c r="AT792" s="10"/>
      <c r="AU792" s="10"/>
      <c r="AV792" s="10"/>
      <c r="AW792" s="10"/>
      <c r="AX792" s="22" t="s">
        <v>5</v>
      </c>
    </row>
    <row r="793" spans="1:113" ht="12" customHeight="1">
      <c r="A793" s="8"/>
      <c r="B793" s="119" t="s">
        <v>6</v>
      </c>
      <c r="C793" s="120"/>
      <c r="D793" s="120"/>
      <c r="E793" s="120"/>
      <c r="F793" s="120"/>
      <c r="G793" s="120"/>
      <c r="H793" s="120"/>
      <c r="I793" s="120"/>
      <c r="J793" s="120"/>
      <c r="K793" s="120"/>
      <c r="L793" s="120"/>
      <c r="M793" s="120"/>
      <c r="N793" s="120"/>
      <c r="O793" s="120"/>
      <c r="P793" s="120"/>
      <c r="Q793" s="120"/>
      <c r="R793" s="120"/>
      <c r="S793" s="120"/>
      <c r="T793" s="120"/>
      <c r="U793" s="120"/>
      <c r="V793" s="120"/>
      <c r="W793" s="120"/>
      <c r="X793" s="120"/>
      <c r="Y793" s="120"/>
      <c r="Z793" s="121"/>
      <c r="AA793" s="125" t="s">
        <v>12</v>
      </c>
      <c r="AB793" s="120"/>
      <c r="AC793" s="120"/>
      <c r="AD793" s="120"/>
      <c r="AE793" s="120"/>
      <c r="AF793" s="120"/>
      <c r="AG793" s="120"/>
      <c r="AH793" s="120"/>
      <c r="AI793" s="121"/>
      <c r="AJ793" s="125" t="s">
        <v>13</v>
      </c>
      <c r="AK793" s="120"/>
      <c r="AL793" s="120"/>
      <c r="AM793" s="120"/>
      <c r="AN793" s="120"/>
      <c r="AO793" s="120"/>
      <c r="AP793" s="120"/>
      <c r="AQ793" s="120"/>
      <c r="AR793" s="121"/>
      <c r="AS793" s="125" t="s">
        <v>7</v>
      </c>
      <c r="AT793" s="120"/>
      <c r="AU793" s="120"/>
      <c r="AV793" s="120"/>
      <c r="AW793" s="120"/>
      <c r="AX793" s="127"/>
    </row>
    <row r="794" spans="1:113" ht="12" customHeight="1">
      <c r="A794" s="8"/>
      <c r="B794" s="122"/>
      <c r="C794" s="123"/>
      <c r="D794" s="123"/>
      <c r="E794" s="123"/>
      <c r="F794" s="123"/>
      <c r="G794" s="123"/>
      <c r="H794" s="123"/>
      <c r="I794" s="123"/>
      <c r="J794" s="123"/>
      <c r="K794" s="123"/>
      <c r="L794" s="123"/>
      <c r="M794" s="123"/>
      <c r="N794" s="123"/>
      <c r="O794" s="123"/>
      <c r="P794" s="123"/>
      <c r="Q794" s="123"/>
      <c r="R794" s="123"/>
      <c r="S794" s="123"/>
      <c r="T794" s="123"/>
      <c r="U794" s="123"/>
      <c r="V794" s="123"/>
      <c r="W794" s="123"/>
      <c r="X794" s="123"/>
      <c r="Y794" s="123"/>
      <c r="Z794" s="124"/>
      <c r="AA794" s="126"/>
      <c r="AB794" s="123"/>
      <c r="AC794" s="123"/>
      <c r="AD794" s="123"/>
      <c r="AE794" s="123"/>
      <c r="AF794" s="123"/>
      <c r="AG794" s="123"/>
      <c r="AH794" s="123"/>
      <c r="AI794" s="124"/>
      <c r="AJ794" s="126"/>
      <c r="AK794" s="123"/>
      <c r="AL794" s="123"/>
      <c r="AM794" s="123"/>
      <c r="AN794" s="123"/>
      <c r="AO794" s="123"/>
      <c r="AP794" s="123"/>
      <c r="AQ794" s="123"/>
      <c r="AR794" s="124"/>
      <c r="AS794" s="126"/>
      <c r="AT794" s="123"/>
      <c r="AU794" s="123"/>
      <c r="AV794" s="123"/>
      <c r="AW794" s="123"/>
      <c r="AX794" s="128"/>
    </row>
    <row r="795" spans="1:113" ht="18.75">
      <c r="A795" s="8"/>
      <c r="B795" s="25"/>
      <c r="C795" s="91" t="s">
        <v>114</v>
      </c>
      <c r="D795" s="92"/>
      <c r="E795" s="92"/>
      <c r="F795" s="92"/>
      <c r="G795" s="92"/>
      <c r="H795" s="92"/>
      <c r="I795" s="92"/>
      <c r="J795" s="92"/>
      <c r="K795" s="92"/>
      <c r="L795" s="92"/>
      <c r="M795" s="92"/>
      <c r="N795" s="92"/>
      <c r="O795" s="92"/>
      <c r="P795" s="92"/>
      <c r="Q795" s="92"/>
      <c r="R795" s="92"/>
      <c r="S795" s="92"/>
      <c r="T795" s="92"/>
      <c r="U795" s="92"/>
      <c r="V795" s="92"/>
      <c r="W795" s="92"/>
      <c r="X795" s="92"/>
      <c r="Y795" s="92"/>
      <c r="Z795" s="93"/>
      <c r="AA795" s="94">
        <v>2074</v>
      </c>
      <c r="AB795" s="95"/>
      <c r="AC795" s="95"/>
      <c r="AD795" s="95"/>
      <c r="AE795" s="95"/>
      <c r="AF795" s="95"/>
      <c r="AG795" s="95"/>
      <c r="AH795" s="95"/>
      <c r="AI795" s="96"/>
      <c r="AJ795" s="94">
        <v>2074</v>
      </c>
      <c r="AK795" s="95"/>
      <c r="AL795" s="95"/>
      <c r="AM795" s="95"/>
      <c r="AN795" s="95"/>
      <c r="AO795" s="95"/>
      <c r="AP795" s="95"/>
      <c r="AQ795" s="95"/>
      <c r="AR795" s="96"/>
      <c r="AS795" s="97"/>
      <c r="AT795" s="98"/>
      <c r="AU795" s="98"/>
      <c r="AV795" s="98"/>
      <c r="AW795" s="98"/>
      <c r="AX795" s="99"/>
    </row>
    <row r="796" spans="1:113" ht="15" thickBot="1">
      <c r="A796" s="17"/>
      <c r="B796" s="100" t="s">
        <v>14</v>
      </c>
      <c r="C796" s="101"/>
      <c r="D796" s="101"/>
      <c r="E796" s="101"/>
      <c r="F796" s="101"/>
      <c r="G796" s="101"/>
      <c r="H796" s="101"/>
      <c r="I796" s="101"/>
      <c r="J796" s="101"/>
      <c r="K796" s="101"/>
      <c r="L796" s="101"/>
      <c r="M796" s="101"/>
      <c r="N796" s="101"/>
      <c r="O796" s="101"/>
      <c r="P796" s="101"/>
      <c r="Q796" s="101"/>
      <c r="R796" s="101"/>
      <c r="S796" s="101"/>
      <c r="T796" s="101"/>
      <c r="U796" s="101"/>
      <c r="V796" s="101"/>
      <c r="W796" s="101"/>
      <c r="X796" s="101"/>
      <c r="Y796" s="101"/>
      <c r="Z796" s="102"/>
      <c r="AA796" s="103">
        <f>SUM($AA$795:$AA$795)</f>
        <v>2074</v>
      </c>
      <c r="AB796" s="104"/>
      <c r="AC796" s="104"/>
      <c r="AD796" s="104"/>
      <c r="AE796" s="104"/>
      <c r="AF796" s="104"/>
      <c r="AG796" s="104"/>
      <c r="AH796" s="104"/>
      <c r="AI796" s="105"/>
      <c r="AJ796" s="103">
        <f>SUM($AJ$795:$AJ$795)</f>
        <v>2074</v>
      </c>
      <c r="AK796" s="104"/>
      <c r="AL796" s="104"/>
      <c r="AM796" s="104"/>
      <c r="AN796" s="104"/>
      <c r="AO796" s="104"/>
      <c r="AP796" s="104"/>
      <c r="AQ796" s="104"/>
      <c r="AR796" s="105"/>
      <c r="AS796" s="106"/>
      <c r="AT796" s="107"/>
      <c r="AU796" s="107"/>
      <c r="AV796" s="107"/>
      <c r="AW796" s="107"/>
      <c r="AX796" s="108"/>
    </row>
    <row r="797" spans="1:113">
      <c r="DI797" s="6"/>
    </row>
    <row r="798" spans="1:113" ht="18.75">
      <c r="A798" s="1" t="s">
        <v>0</v>
      </c>
      <c r="AW798" s="3"/>
      <c r="AX798" s="4"/>
      <c r="AY798" s="3"/>
    </row>
    <row r="799" spans="1:113" ht="12" customHeight="1"/>
    <row r="800" spans="1:113" ht="12" customHeight="1">
      <c r="B800" s="109" t="s">
        <v>8</v>
      </c>
      <c r="C800" s="110"/>
      <c r="D800" s="110"/>
      <c r="E800" s="110"/>
      <c r="F800" s="110"/>
      <c r="G800" s="110"/>
      <c r="H800" s="110"/>
      <c r="I800" s="110"/>
      <c r="J800" s="110"/>
      <c r="K800" s="110"/>
      <c r="L800" s="110"/>
      <c r="M800" s="110"/>
      <c r="N800" s="110"/>
      <c r="O800" s="110"/>
      <c r="P800" s="110"/>
      <c r="Q800" s="110"/>
      <c r="R800" s="110"/>
      <c r="S800" s="110"/>
      <c r="T800" s="110"/>
      <c r="U800" s="110"/>
      <c r="V800" s="110"/>
      <c r="W800" s="110"/>
      <c r="X800" s="110"/>
      <c r="Y800" s="110"/>
      <c r="Z800" s="110"/>
      <c r="AA800" s="110"/>
      <c r="AB800" s="110"/>
      <c r="AC800" s="110"/>
      <c r="AD800" s="110"/>
      <c r="AE800" s="110"/>
      <c r="AF800" s="110"/>
      <c r="AG800" s="110"/>
      <c r="AH800" s="110"/>
      <c r="AI800" s="110"/>
      <c r="AJ800" s="110"/>
      <c r="AK800" s="110"/>
      <c r="AL800" s="110"/>
      <c r="AM800" s="110"/>
      <c r="AN800" s="110"/>
      <c r="AO800" s="110"/>
      <c r="AP800" s="110"/>
      <c r="AQ800" s="110"/>
      <c r="AR800" s="110"/>
      <c r="AS800" s="110"/>
      <c r="AT800" s="110"/>
      <c r="AU800" s="110"/>
      <c r="AV800" s="110"/>
      <c r="AW800" s="110"/>
      <c r="AX800" s="110"/>
      <c r="BC800" s="16"/>
    </row>
    <row r="801" spans="1:251" ht="12" customHeight="1">
      <c r="Z801" s="5"/>
      <c r="AD801" s="5"/>
      <c r="AE801" s="5"/>
      <c r="AF801" s="5"/>
      <c r="AG801" s="5"/>
      <c r="AH801" s="5"/>
      <c r="AI801" s="5"/>
      <c r="AO801" s="5"/>
    </row>
    <row r="802" spans="1:251" ht="12" customHeight="1" thickBot="1">
      <c r="Z802" s="5"/>
      <c r="AD802" s="5"/>
      <c r="AE802" s="5"/>
      <c r="AF802" s="5"/>
      <c r="AG802" s="5"/>
      <c r="AH802" s="5"/>
      <c r="AI802" s="5"/>
      <c r="AO802" s="5"/>
    </row>
    <row r="803" spans="1:251" ht="12" customHeight="1" thickBot="1">
      <c r="B803" s="111" t="s">
        <v>1</v>
      </c>
      <c r="C803" s="112"/>
      <c r="D803" s="112"/>
      <c r="E803" s="112"/>
      <c r="F803" s="112"/>
      <c r="G803" s="112"/>
      <c r="H803" s="113" t="s">
        <v>137</v>
      </c>
      <c r="I803" s="114"/>
      <c r="J803" s="114"/>
      <c r="K803" s="114"/>
      <c r="L803" s="114"/>
      <c r="M803" s="114"/>
      <c r="N803" s="114"/>
      <c r="O803" s="114"/>
      <c r="P803" s="114"/>
      <c r="Q803" s="114"/>
      <c r="R803" s="114"/>
      <c r="S803" s="114"/>
      <c r="T803" s="114"/>
      <c r="U803" s="114"/>
      <c r="V803" s="114"/>
      <c r="W803" s="114"/>
      <c r="X803" s="114"/>
      <c r="Y803" s="114"/>
      <c r="Z803" s="114"/>
      <c r="AA803" s="114"/>
      <c r="AB803" s="114"/>
      <c r="AC803" s="114"/>
      <c r="AD803" s="114"/>
      <c r="AE803" s="114"/>
      <c r="AF803" s="114"/>
      <c r="AG803" s="114"/>
      <c r="AH803" s="114"/>
      <c r="AI803" s="114"/>
      <c r="AJ803" s="114"/>
      <c r="AK803" s="114"/>
      <c r="AL803" s="114"/>
      <c r="AM803" s="114"/>
      <c r="AN803" s="114"/>
      <c r="AO803" s="114"/>
      <c r="AP803" s="114"/>
      <c r="AQ803" s="114"/>
      <c r="AR803" s="114"/>
      <c r="AS803" s="114"/>
      <c r="AT803" s="114"/>
      <c r="AU803" s="114"/>
      <c r="AV803" s="114"/>
      <c r="AW803" s="114"/>
      <c r="AX803" s="115"/>
    </row>
    <row r="804" spans="1:251" ht="14.25">
      <c r="B804" s="7"/>
      <c r="C804" s="7"/>
      <c r="D804" s="7"/>
      <c r="E804" s="7"/>
      <c r="F804" s="7"/>
      <c r="G804" s="7"/>
      <c r="H804" s="8"/>
      <c r="I804" s="8"/>
      <c r="J804" s="8"/>
      <c r="K804" s="8"/>
      <c r="L804" s="9"/>
      <c r="M804" s="9"/>
      <c r="N804" s="9"/>
      <c r="O804" s="9"/>
      <c r="P804" s="8"/>
      <c r="Q804" s="8"/>
      <c r="R804" s="8"/>
      <c r="S804" s="8"/>
      <c r="T804" s="8"/>
      <c r="U804" s="8"/>
      <c r="V804" s="10"/>
      <c r="W804" s="10"/>
      <c r="X804" s="10"/>
      <c r="Y804" s="10"/>
      <c r="Z804" s="10"/>
      <c r="AA804" s="10"/>
      <c r="AB804" s="10"/>
      <c r="AC804" s="10"/>
      <c r="AD804" s="10"/>
      <c r="AE804" s="10"/>
      <c r="AF804" s="10"/>
      <c r="AG804" s="10"/>
      <c r="AH804" s="10"/>
      <c r="AI804" s="10"/>
      <c r="AJ804" s="10"/>
      <c r="AK804" s="10"/>
      <c r="AL804" s="10"/>
      <c r="AM804" s="10"/>
      <c r="AN804" s="10"/>
      <c r="AO804" s="10"/>
      <c r="AP804" s="10"/>
      <c r="AQ804" s="10"/>
      <c r="AR804" s="10"/>
      <c r="AS804" s="10"/>
      <c r="AT804" s="10"/>
      <c r="AU804" s="10"/>
      <c r="AV804" s="10"/>
      <c r="AW804" s="10"/>
      <c r="AX804" s="10"/>
    </row>
    <row r="805" spans="1:251" ht="15" thickBot="1">
      <c r="A805" s="11"/>
      <c r="B805" s="10" t="s">
        <v>2</v>
      </c>
      <c r="C805" s="8"/>
      <c r="D805" s="8"/>
      <c r="E805" s="8"/>
      <c r="F805" s="8"/>
      <c r="G805" s="8"/>
      <c r="H805" s="8"/>
      <c r="I805" s="8"/>
      <c r="J805" s="8"/>
      <c r="K805" s="8"/>
      <c r="L805" s="9"/>
      <c r="M805" s="9"/>
      <c r="N805" s="9"/>
      <c r="O805" s="9"/>
      <c r="P805" s="8"/>
      <c r="Q805" s="8"/>
      <c r="R805" s="8"/>
      <c r="S805" s="8"/>
      <c r="T805" s="8"/>
      <c r="U805" s="8"/>
      <c r="V805" s="10"/>
      <c r="W805" s="10"/>
      <c r="X805" s="10"/>
      <c r="Y805" s="10"/>
      <c r="Z805" s="10"/>
      <c r="AA805" s="10"/>
      <c r="AB805" s="10"/>
      <c r="AC805" s="10"/>
      <c r="AD805" s="10"/>
      <c r="AE805" s="10"/>
      <c r="AF805" s="10"/>
      <c r="AG805" s="10"/>
      <c r="AH805" s="10"/>
      <c r="AI805" s="10"/>
      <c r="AJ805" s="10"/>
      <c r="AK805" s="10"/>
      <c r="AL805" s="10"/>
      <c r="AM805" s="10"/>
      <c r="AN805" s="10"/>
      <c r="AO805" s="10"/>
      <c r="AP805" s="10"/>
      <c r="AQ805" s="10"/>
      <c r="AR805" s="10"/>
      <c r="AS805" s="10"/>
      <c r="AT805" s="10"/>
      <c r="AU805" s="10"/>
      <c r="AV805" s="10"/>
      <c r="AW805" s="10"/>
      <c r="AX805" s="10"/>
    </row>
    <row r="806" spans="1:251" ht="14.25">
      <c r="A806" s="8"/>
      <c r="B806" s="12"/>
      <c r="C806" s="7"/>
      <c r="D806" s="7"/>
      <c r="E806" s="7"/>
      <c r="F806" s="7"/>
      <c r="G806" s="7"/>
      <c r="H806" s="7"/>
      <c r="I806" s="7"/>
      <c r="J806" s="7"/>
      <c r="K806" s="7"/>
      <c r="L806" s="13"/>
      <c r="M806" s="13"/>
      <c r="N806" s="13"/>
      <c r="O806" s="13"/>
      <c r="P806" s="7"/>
      <c r="Q806" s="7"/>
      <c r="R806" s="7"/>
      <c r="S806" s="7"/>
      <c r="T806" s="7"/>
      <c r="U806" s="7"/>
      <c r="V806" s="14"/>
      <c r="W806" s="14"/>
      <c r="X806" s="14"/>
      <c r="Y806" s="14"/>
      <c r="Z806" s="14"/>
      <c r="AA806" s="14"/>
      <c r="AB806" s="14"/>
      <c r="AC806" s="14"/>
      <c r="AD806" s="14"/>
      <c r="AE806" s="14"/>
      <c r="AF806" s="14"/>
      <c r="AG806" s="14"/>
      <c r="AH806" s="14"/>
      <c r="AI806" s="14"/>
      <c r="AJ806" s="14"/>
      <c r="AK806" s="14"/>
      <c r="AL806" s="14"/>
      <c r="AM806" s="14"/>
      <c r="AN806" s="14"/>
      <c r="AO806" s="14"/>
      <c r="AP806" s="14"/>
      <c r="AQ806" s="14"/>
      <c r="AR806" s="14"/>
      <c r="AS806" s="14"/>
      <c r="AT806" s="14"/>
      <c r="AU806" s="14"/>
      <c r="AV806" s="14"/>
      <c r="AW806" s="14"/>
      <c r="AX806" s="15"/>
    </row>
    <row r="807" spans="1:251">
      <c r="A807" s="8"/>
      <c r="B807" s="116" t="s">
        <v>138</v>
      </c>
      <c r="C807" s="117"/>
      <c r="D807" s="117"/>
      <c r="E807" s="117"/>
      <c r="F807" s="117"/>
      <c r="G807" s="117"/>
      <c r="H807" s="117"/>
      <c r="I807" s="117"/>
      <c r="J807" s="117"/>
      <c r="K807" s="117"/>
      <c r="L807" s="117"/>
      <c r="M807" s="117"/>
      <c r="N807" s="117"/>
      <c r="O807" s="117"/>
      <c r="P807" s="117"/>
      <c r="Q807" s="117"/>
      <c r="R807" s="117"/>
      <c r="S807" s="117"/>
      <c r="T807" s="117"/>
      <c r="U807" s="117"/>
      <c r="V807" s="117"/>
      <c r="W807" s="117"/>
      <c r="X807" s="117"/>
      <c r="Y807" s="117"/>
      <c r="Z807" s="117"/>
      <c r="AA807" s="117"/>
      <c r="AB807" s="117"/>
      <c r="AC807" s="117"/>
      <c r="AD807" s="117"/>
      <c r="AE807" s="117"/>
      <c r="AF807" s="117"/>
      <c r="AG807" s="117"/>
      <c r="AH807" s="117"/>
      <c r="AI807" s="117"/>
      <c r="AJ807" s="117"/>
      <c r="AK807" s="117"/>
      <c r="AL807" s="117"/>
      <c r="AM807" s="117"/>
      <c r="AN807" s="117"/>
      <c r="AO807" s="117"/>
      <c r="AP807" s="117"/>
      <c r="AQ807" s="117"/>
      <c r="AR807" s="117"/>
      <c r="AS807" s="117"/>
      <c r="AT807" s="117"/>
      <c r="AU807" s="117"/>
      <c r="AV807" s="117"/>
      <c r="AW807" s="117"/>
      <c r="AX807" s="118"/>
    </row>
    <row r="808" spans="1:251" s="16" customFormat="1" ht="13.5" customHeight="1">
      <c r="A808" s="8"/>
      <c r="B808" s="116"/>
      <c r="C808" s="117"/>
      <c r="D808" s="117"/>
      <c r="E808" s="117"/>
      <c r="F808" s="117"/>
      <c r="G808" s="117"/>
      <c r="H808" s="117"/>
      <c r="I808" s="117"/>
      <c r="J808" s="117"/>
      <c r="K808" s="117"/>
      <c r="L808" s="117"/>
      <c r="M808" s="117"/>
      <c r="N808" s="117"/>
      <c r="O808" s="117"/>
      <c r="P808" s="117"/>
      <c r="Q808" s="117"/>
      <c r="R808" s="117"/>
      <c r="S808" s="117"/>
      <c r="T808" s="117"/>
      <c r="U808" s="117"/>
      <c r="V808" s="117"/>
      <c r="W808" s="117"/>
      <c r="X808" s="117"/>
      <c r="Y808" s="117"/>
      <c r="Z808" s="117"/>
      <c r="AA808" s="117"/>
      <c r="AB808" s="117"/>
      <c r="AC808" s="117"/>
      <c r="AD808" s="117"/>
      <c r="AE808" s="117"/>
      <c r="AF808" s="117"/>
      <c r="AG808" s="117"/>
      <c r="AH808" s="117"/>
      <c r="AI808" s="117"/>
      <c r="AJ808" s="117"/>
      <c r="AK808" s="117"/>
      <c r="AL808" s="117"/>
      <c r="AM808" s="117"/>
      <c r="AN808" s="117"/>
      <c r="AO808" s="117"/>
      <c r="AP808" s="117"/>
      <c r="AQ808" s="117"/>
      <c r="AR808" s="117"/>
      <c r="AS808" s="117"/>
      <c r="AT808" s="117"/>
      <c r="AU808" s="117"/>
      <c r="AV808" s="117"/>
      <c r="AW808" s="117"/>
      <c r="AX808" s="118"/>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c r="FD808" s="2"/>
      <c r="FE808" s="2"/>
      <c r="FF808" s="2"/>
      <c r="FG808" s="2"/>
      <c r="FH808" s="2"/>
      <c r="FI808" s="2"/>
      <c r="FJ808" s="2"/>
      <c r="FK808" s="2"/>
      <c r="FL808" s="2"/>
      <c r="FM808" s="2"/>
      <c r="FN808" s="2"/>
      <c r="FO808" s="2"/>
      <c r="FP808" s="2"/>
      <c r="FQ808" s="2"/>
      <c r="FR808" s="2"/>
      <c r="FS808" s="2"/>
      <c r="FT808" s="2"/>
      <c r="FU808" s="2"/>
      <c r="FV808" s="2"/>
      <c r="FW808" s="2"/>
      <c r="FX808" s="2"/>
      <c r="FY808" s="2"/>
      <c r="FZ808" s="2"/>
      <c r="GA808" s="2"/>
      <c r="GB808" s="2"/>
      <c r="GC808" s="2"/>
      <c r="GD808" s="2"/>
      <c r="GE808" s="2"/>
      <c r="GF808" s="2"/>
      <c r="GG808" s="2"/>
      <c r="GH808" s="2"/>
      <c r="GI808" s="2"/>
      <c r="GJ808" s="2"/>
      <c r="GK808" s="2"/>
      <c r="GL808" s="2"/>
      <c r="GM808" s="2"/>
      <c r="GN808" s="2"/>
      <c r="GO808" s="2"/>
      <c r="GP808" s="2"/>
      <c r="GQ808" s="2"/>
      <c r="GR808" s="2"/>
      <c r="GS808" s="2"/>
      <c r="GT808" s="2"/>
      <c r="GU808" s="2"/>
      <c r="GV808" s="2"/>
      <c r="GW808" s="2"/>
      <c r="GX808" s="2"/>
      <c r="GY808" s="2"/>
      <c r="GZ808" s="2"/>
      <c r="HA808" s="2"/>
      <c r="HB808" s="2"/>
      <c r="HC808" s="2"/>
      <c r="HD808" s="2"/>
      <c r="HE808" s="2"/>
      <c r="HF808" s="2"/>
      <c r="HG808" s="2"/>
      <c r="HH808" s="2"/>
      <c r="HI808" s="2"/>
      <c r="HJ808" s="2"/>
      <c r="HK808" s="2"/>
      <c r="HL808" s="2"/>
      <c r="HM808" s="2"/>
      <c r="HN808" s="2"/>
      <c r="HO808" s="2"/>
      <c r="HP808" s="2"/>
      <c r="HQ808" s="2"/>
      <c r="HR808" s="2"/>
      <c r="HS808" s="2"/>
      <c r="HT808" s="2"/>
      <c r="HU808" s="2"/>
      <c r="HV808" s="2"/>
      <c r="HW808" s="2"/>
      <c r="HX808" s="2"/>
      <c r="HY808" s="2"/>
      <c r="HZ808" s="2"/>
      <c r="IA808" s="2"/>
      <c r="IB808" s="2"/>
      <c r="IC808" s="2"/>
      <c r="ID808" s="2"/>
      <c r="IE808" s="2"/>
      <c r="IF808" s="2"/>
      <c r="IG808" s="2"/>
      <c r="IH808" s="2"/>
      <c r="II808" s="2"/>
      <c r="IJ808" s="2"/>
      <c r="IK808" s="2"/>
      <c r="IL808" s="2"/>
      <c r="IM808" s="2"/>
      <c r="IN808" s="2"/>
      <c r="IO808" s="2"/>
      <c r="IP808" s="2"/>
      <c r="IQ808" s="2"/>
    </row>
    <row r="809" spans="1:251" s="16" customFormat="1" ht="13.5">
      <c r="A809" s="8"/>
      <c r="B809" s="116"/>
      <c r="C809" s="117"/>
      <c r="D809" s="117"/>
      <c r="E809" s="117"/>
      <c r="F809" s="117"/>
      <c r="G809" s="117"/>
      <c r="H809" s="117"/>
      <c r="I809" s="117"/>
      <c r="J809" s="117"/>
      <c r="K809" s="117"/>
      <c r="L809" s="117"/>
      <c r="M809" s="117"/>
      <c r="N809" s="117"/>
      <c r="O809" s="117"/>
      <c r="P809" s="117"/>
      <c r="Q809" s="117"/>
      <c r="R809" s="117"/>
      <c r="S809" s="117"/>
      <c r="T809" s="117"/>
      <c r="U809" s="117"/>
      <c r="V809" s="117"/>
      <c r="W809" s="117"/>
      <c r="X809" s="117"/>
      <c r="Y809" s="117"/>
      <c r="Z809" s="117"/>
      <c r="AA809" s="117"/>
      <c r="AB809" s="117"/>
      <c r="AC809" s="117"/>
      <c r="AD809" s="117"/>
      <c r="AE809" s="117"/>
      <c r="AF809" s="117"/>
      <c r="AG809" s="117"/>
      <c r="AH809" s="117"/>
      <c r="AI809" s="117"/>
      <c r="AJ809" s="117"/>
      <c r="AK809" s="117"/>
      <c r="AL809" s="117"/>
      <c r="AM809" s="117"/>
      <c r="AN809" s="117"/>
      <c r="AO809" s="117"/>
      <c r="AP809" s="117"/>
      <c r="AQ809" s="117"/>
      <c r="AR809" s="117"/>
      <c r="AS809" s="117"/>
      <c r="AT809" s="117"/>
      <c r="AU809" s="117"/>
      <c r="AV809" s="117"/>
      <c r="AW809" s="117"/>
      <c r="AX809" s="118"/>
      <c r="AY809" s="2"/>
      <c r="AZ809" s="2"/>
      <c r="BA809" s="2"/>
      <c r="BB809" s="23"/>
      <c r="BC809" s="24"/>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c r="FD809" s="2"/>
      <c r="FE809" s="2"/>
      <c r="FF809" s="2"/>
      <c r="FG809" s="2"/>
      <c r="FH809" s="2"/>
      <c r="FI809" s="2"/>
      <c r="FJ809" s="2"/>
      <c r="FK809" s="2"/>
      <c r="FL809" s="2"/>
      <c r="FM809" s="2"/>
      <c r="FN809" s="2"/>
      <c r="FO809" s="2"/>
      <c r="FP809" s="2"/>
      <c r="FQ809" s="2"/>
      <c r="FR809" s="2"/>
      <c r="FS809" s="2"/>
      <c r="FT809" s="2"/>
      <c r="FU809" s="2"/>
      <c r="FV809" s="2"/>
      <c r="FW809" s="2"/>
      <c r="FX809" s="2"/>
      <c r="FY809" s="2"/>
      <c r="FZ809" s="2"/>
      <c r="GA809" s="2"/>
      <c r="GB809" s="2"/>
      <c r="GC809" s="2"/>
      <c r="GD809" s="2"/>
      <c r="GE809" s="2"/>
      <c r="GF809" s="2"/>
      <c r="GG809" s="2"/>
      <c r="GH809" s="2"/>
      <c r="GI809" s="2"/>
      <c r="GJ809" s="2"/>
      <c r="GK809" s="2"/>
      <c r="GL809" s="2"/>
      <c r="GM809" s="2"/>
      <c r="GN809" s="2"/>
      <c r="GO809" s="2"/>
      <c r="GP809" s="2"/>
      <c r="GQ809" s="2"/>
      <c r="GR809" s="2"/>
      <c r="GS809" s="2"/>
      <c r="GT809" s="2"/>
      <c r="GU809" s="2"/>
      <c r="GV809" s="2"/>
      <c r="GW809" s="2"/>
      <c r="GX809" s="2"/>
      <c r="GY809" s="2"/>
      <c r="GZ809" s="2"/>
      <c r="HA809" s="2"/>
      <c r="HB809" s="2"/>
      <c r="HC809" s="2"/>
      <c r="HD809" s="2"/>
      <c r="HE809" s="2"/>
      <c r="HF809" s="2"/>
      <c r="HG809" s="2"/>
      <c r="HH809" s="2"/>
      <c r="HI809" s="2"/>
      <c r="HJ809" s="2"/>
      <c r="HK809" s="2"/>
      <c r="HL809" s="2"/>
      <c r="HM809" s="2"/>
      <c r="HN809" s="2"/>
      <c r="HO809" s="2"/>
      <c r="HP809" s="2"/>
      <c r="HQ809" s="2"/>
      <c r="HR809" s="2"/>
      <c r="HS809" s="2"/>
      <c r="HT809" s="2"/>
      <c r="HU809" s="2"/>
      <c r="HV809" s="2"/>
      <c r="HW809" s="2"/>
      <c r="HX809" s="2"/>
      <c r="HY809" s="2"/>
      <c r="HZ809" s="2"/>
      <c r="IA809" s="2"/>
      <c r="IB809" s="2"/>
      <c r="IC809" s="2"/>
      <c r="ID809" s="2"/>
      <c r="IE809" s="2"/>
      <c r="IF809" s="2"/>
      <c r="IG809" s="2"/>
      <c r="IH809" s="2"/>
      <c r="II809" s="2"/>
      <c r="IJ809" s="2"/>
      <c r="IK809" s="2"/>
      <c r="IL809" s="2"/>
      <c r="IM809" s="2"/>
      <c r="IN809" s="2"/>
      <c r="IO809" s="2"/>
      <c r="IP809" s="2"/>
      <c r="IQ809" s="2"/>
    </row>
    <row r="810" spans="1:251" s="16" customFormat="1" ht="18.75" customHeight="1">
      <c r="A810" s="8"/>
      <c r="B810" s="116"/>
      <c r="C810" s="117"/>
      <c r="D810" s="117"/>
      <c r="E810" s="117"/>
      <c r="F810" s="117"/>
      <c r="G810" s="117"/>
      <c r="H810" s="117"/>
      <c r="I810" s="117"/>
      <c r="J810" s="117"/>
      <c r="K810" s="117"/>
      <c r="L810" s="117"/>
      <c r="M810" s="117"/>
      <c r="N810" s="117"/>
      <c r="O810" s="117"/>
      <c r="P810" s="117"/>
      <c r="Q810" s="117"/>
      <c r="R810" s="117"/>
      <c r="S810" s="117"/>
      <c r="T810" s="117"/>
      <c r="U810" s="117"/>
      <c r="V810" s="117"/>
      <c r="W810" s="117"/>
      <c r="X810" s="117"/>
      <c r="Y810" s="117"/>
      <c r="Z810" s="117"/>
      <c r="AA810" s="117"/>
      <c r="AB810" s="117"/>
      <c r="AC810" s="117"/>
      <c r="AD810" s="117"/>
      <c r="AE810" s="117"/>
      <c r="AF810" s="117"/>
      <c r="AG810" s="117"/>
      <c r="AH810" s="117"/>
      <c r="AI810" s="117"/>
      <c r="AJ810" s="117"/>
      <c r="AK810" s="117"/>
      <c r="AL810" s="117"/>
      <c r="AM810" s="117"/>
      <c r="AN810" s="117"/>
      <c r="AO810" s="117"/>
      <c r="AP810" s="117"/>
      <c r="AQ810" s="117"/>
      <c r="AR810" s="117"/>
      <c r="AS810" s="117"/>
      <c r="AT810" s="117"/>
      <c r="AU810" s="117"/>
      <c r="AV810" s="117"/>
      <c r="AW810" s="117"/>
      <c r="AX810" s="118"/>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c r="FD810" s="2"/>
      <c r="FE810" s="2"/>
      <c r="FF810" s="2"/>
      <c r="FG810" s="2"/>
      <c r="FH810" s="2"/>
      <c r="FI810" s="2"/>
      <c r="FJ810" s="2"/>
      <c r="FK810" s="2"/>
      <c r="FL810" s="2"/>
      <c r="FM810" s="2"/>
      <c r="FN810" s="2"/>
      <c r="FO810" s="2"/>
      <c r="FP810" s="2"/>
      <c r="FQ810" s="2"/>
      <c r="FR810" s="2"/>
      <c r="FS810" s="2"/>
      <c r="FT810" s="2"/>
      <c r="FU810" s="2"/>
      <c r="FV810" s="2"/>
      <c r="FW810" s="2"/>
      <c r="FX810" s="2"/>
      <c r="FY810" s="2"/>
      <c r="FZ810" s="2"/>
      <c r="GA810" s="2"/>
      <c r="GB810" s="2"/>
      <c r="GC810" s="2"/>
      <c r="GD810" s="2"/>
      <c r="GE810" s="2"/>
      <c r="GF810" s="2"/>
      <c r="GG810" s="2"/>
      <c r="GH810" s="2"/>
      <c r="GI810" s="2"/>
      <c r="GJ810" s="2"/>
      <c r="GK810" s="2"/>
      <c r="GL810" s="2"/>
      <c r="GM810" s="2"/>
      <c r="GN810" s="2"/>
      <c r="GO810" s="2"/>
      <c r="GP810" s="2"/>
      <c r="GQ810" s="2"/>
      <c r="GR810" s="2"/>
      <c r="GS810" s="2"/>
      <c r="GT810" s="2"/>
      <c r="GU810" s="2"/>
      <c r="GV810" s="2"/>
      <c r="GW810" s="2"/>
      <c r="GX810" s="2"/>
      <c r="GY810" s="2"/>
      <c r="GZ810" s="2"/>
      <c r="HA810" s="2"/>
      <c r="HB810" s="2"/>
      <c r="HC810" s="2"/>
      <c r="HD810" s="2"/>
      <c r="HE810" s="2"/>
      <c r="HF810" s="2"/>
      <c r="HG810" s="2"/>
      <c r="HH810" s="2"/>
      <c r="HI810" s="2"/>
      <c r="HJ810" s="2"/>
      <c r="HK810" s="2"/>
      <c r="HL810" s="2"/>
      <c r="HM810" s="2"/>
      <c r="HN810" s="2"/>
      <c r="HO810" s="2"/>
      <c r="HP810" s="2"/>
      <c r="HQ810" s="2"/>
      <c r="HR810" s="2"/>
      <c r="HS810" s="2"/>
      <c r="HT810" s="2"/>
      <c r="HU810" s="2"/>
      <c r="HV810" s="2"/>
      <c r="HW810" s="2"/>
      <c r="HX810" s="2"/>
      <c r="HY810" s="2"/>
      <c r="HZ810" s="2"/>
      <c r="IA810" s="2"/>
      <c r="IB810" s="2"/>
      <c r="IC810" s="2"/>
      <c r="ID810" s="2"/>
      <c r="IE810" s="2"/>
      <c r="IF810" s="2"/>
      <c r="IG810" s="2"/>
      <c r="IH810" s="2"/>
      <c r="II810" s="2"/>
      <c r="IJ810" s="2"/>
      <c r="IK810" s="2"/>
      <c r="IL810" s="2"/>
      <c r="IM810" s="2"/>
      <c r="IN810" s="2"/>
      <c r="IO810" s="2"/>
      <c r="IP810" s="2"/>
      <c r="IQ810" s="2"/>
    </row>
    <row r="811" spans="1:251" s="16" customFormat="1" ht="18.75" customHeight="1">
      <c r="A811" s="8"/>
      <c r="B811" s="116"/>
      <c r="C811" s="117"/>
      <c r="D811" s="117"/>
      <c r="E811" s="117"/>
      <c r="F811" s="117"/>
      <c r="G811" s="117"/>
      <c r="H811" s="117"/>
      <c r="I811" s="117"/>
      <c r="J811" s="117"/>
      <c r="K811" s="117"/>
      <c r="L811" s="117"/>
      <c r="M811" s="117"/>
      <c r="N811" s="117"/>
      <c r="O811" s="117"/>
      <c r="P811" s="117"/>
      <c r="Q811" s="117"/>
      <c r="R811" s="117"/>
      <c r="S811" s="117"/>
      <c r="T811" s="117"/>
      <c r="U811" s="117"/>
      <c r="V811" s="117"/>
      <c r="W811" s="117"/>
      <c r="X811" s="117"/>
      <c r="Y811" s="117"/>
      <c r="Z811" s="117"/>
      <c r="AA811" s="117"/>
      <c r="AB811" s="117"/>
      <c r="AC811" s="117"/>
      <c r="AD811" s="117"/>
      <c r="AE811" s="117"/>
      <c r="AF811" s="117"/>
      <c r="AG811" s="117"/>
      <c r="AH811" s="117"/>
      <c r="AI811" s="117"/>
      <c r="AJ811" s="117"/>
      <c r="AK811" s="117"/>
      <c r="AL811" s="117"/>
      <c r="AM811" s="117"/>
      <c r="AN811" s="117"/>
      <c r="AO811" s="117"/>
      <c r="AP811" s="117"/>
      <c r="AQ811" s="117"/>
      <c r="AR811" s="117"/>
      <c r="AS811" s="117"/>
      <c r="AT811" s="117"/>
      <c r="AU811" s="117"/>
      <c r="AV811" s="117"/>
      <c r="AW811" s="117"/>
      <c r="AX811" s="118"/>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c r="FD811" s="2"/>
      <c r="FE811" s="2"/>
      <c r="FF811" s="2"/>
      <c r="FG811" s="2"/>
      <c r="FH811" s="2"/>
      <c r="FI811" s="2"/>
      <c r="FJ811" s="2"/>
      <c r="FK811" s="2"/>
      <c r="FL811" s="2"/>
      <c r="FM811" s="2"/>
      <c r="FN811" s="2"/>
      <c r="FO811" s="2"/>
      <c r="FP811" s="2"/>
      <c r="FQ811" s="2"/>
      <c r="FR811" s="2"/>
      <c r="FS811" s="2"/>
      <c r="FT811" s="2"/>
      <c r="FU811" s="2"/>
      <c r="FV811" s="2"/>
      <c r="FW811" s="2"/>
      <c r="FX811" s="2"/>
      <c r="FY811" s="2"/>
      <c r="FZ811" s="2"/>
      <c r="GA811" s="2"/>
      <c r="GB811" s="2"/>
      <c r="GC811" s="2"/>
      <c r="GD811" s="2"/>
      <c r="GE811" s="2"/>
      <c r="GF811" s="2"/>
      <c r="GG811" s="2"/>
      <c r="GH811" s="2"/>
      <c r="GI811" s="2"/>
      <c r="GJ811" s="2"/>
      <c r="GK811" s="2"/>
      <c r="GL811" s="2"/>
      <c r="GM811" s="2"/>
      <c r="GN811" s="2"/>
      <c r="GO811" s="2"/>
      <c r="GP811" s="2"/>
      <c r="GQ811" s="2"/>
      <c r="GR811" s="2"/>
      <c r="GS811" s="2"/>
      <c r="GT811" s="2"/>
      <c r="GU811" s="2"/>
      <c r="GV811" s="2"/>
      <c r="GW811" s="2"/>
      <c r="GX811" s="2"/>
      <c r="GY811" s="2"/>
      <c r="GZ811" s="2"/>
      <c r="HA811" s="2"/>
      <c r="HB811" s="2"/>
      <c r="HC811" s="2"/>
      <c r="HD811" s="2"/>
      <c r="HE811" s="2"/>
      <c r="HF811" s="2"/>
      <c r="HG811" s="2"/>
      <c r="HH811" s="2"/>
      <c r="HI811" s="2"/>
      <c r="HJ811" s="2"/>
      <c r="HK811" s="2"/>
      <c r="HL811" s="2"/>
      <c r="HM811" s="2"/>
      <c r="HN811" s="2"/>
      <c r="HO811" s="2"/>
      <c r="HP811" s="2"/>
      <c r="HQ811" s="2"/>
      <c r="HR811" s="2"/>
      <c r="HS811" s="2"/>
      <c r="HT811" s="2"/>
      <c r="HU811" s="2"/>
      <c r="HV811" s="2"/>
      <c r="HW811" s="2"/>
      <c r="HX811" s="2"/>
      <c r="HY811" s="2"/>
      <c r="HZ811" s="2"/>
      <c r="IA811" s="2"/>
      <c r="IB811" s="2"/>
      <c r="IC811" s="2"/>
      <c r="ID811" s="2"/>
      <c r="IE811" s="2"/>
      <c r="IF811" s="2"/>
      <c r="IG811" s="2"/>
      <c r="IH811" s="2"/>
      <c r="II811" s="2"/>
      <c r="IJ811" s="2"/>
      <c r="IK811" s="2"/>
      <c r="IL811" s="2"/>
      <c r="IM811" s="2"/>
      <c r="IN811" s="2"/>
      <c r="IO811" s="2"/>
      <c r="IP811" s="2"/>
      <c r="IQ811" s="2"/>
    </row>
    <row r="812" spans="1:251" s="16" customFormat="1" ht="18.75" customHeight="1">
      <c r="A812" s="8"/>
      <c r="B812" s="116"/>
      <c r="C812" s="117"/>
      <c r="D812" s="117"/>
      <c r="E812" s="117"/>
      <c r="F812" s="117"/>
      <c r="G812" s="117"/>
      <c r="H812" s="117"/>
      <c r="I812" s="117"/>
      <c r="J812" s="117"/>
      <c r="K812" s="117"/>
      <c r="L812" s="117"/>
      <c r="M812" s="117"/>
      <c r="N812" s="117"/>
      <c r="O812" s="117"/>
      <c r="P812" s="117"/>
      <c r="Q812" s="117"/>
      <c r="R812" s="117"/>
      <c r="S812" s="117"/>
      <c r="T812" s="117"/>
      <c r="U812" s="117"/>
      <c r="V812" s="117"/>
      <c r="W812" s="117"/>
      <c r="X812" s="117"/>
      <c r="Y812" s="117"/>
      <c r="Z812" s="117"/>
      <c r="AA812" s="117"/>
      <c r="AB812" s="117"/>
      <c r="AC812" s="117"/>
      <c r="AD812" s="117"/>
      <c r="AE812" s="117"/>
      <c r="AF812" s="117"/>
      <c r="AG812" s="117"/>
      <c r="AH812" s="117"/>
      <c r="AI812" s="117"/>
      <c r="AJ812" s="117"/>
      <c r="AK812" s="117"/>
      <c r="AL812" s="117"/>
      <c r="AM812" s="117"/>
      <c r="AN812" s="117"/>
      <c r="AO812" s="117"/>
      <c r="AP812" s="117"/>
      <c r="AQ812" s="117"/>
      <c r="AR812" s="117"/>
      <c r="AS812" s="117"/>
      <c r="AT812" s="117"/>
      <c r="AU812" s="117"/>
      <c r="AV812" s="117"/>
      <c r="AW812" s="117"/>
      <c r="AX812" s="118"/>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c r="FD812" s="2"/>
      <c r="FE812" s="2"/>
      <c r="FF812" s="2"/>
      <c r="FG812" s="2"/>
      <c r="FH812" s="2"/>
      <c r="FI812" s="2"/>
      <c r="FJ812" s="2"/>
      <c r="FK812" s="2"/>
      <c r="FL812" s="2"/>
      <c r="FM812" s="2"/>
      <c r="FN812" s="2"/>
      <c r="FO812" s="2"/>
      <c r="FP812" s="2"/>
      <c r="FQ812" s="2"/>
      <c r="FR812" s="2"/>
      <c r="FS812" s="2"/>
      <c r="FT812" s="2"/>
      <c r="FU812" s="2"/>
      <c r="FV812" s="2"/>
      <c r="FW812" s="2"/>
      <c r="FX812" s="2"/>
      <c r="FY812" s="2"/>
      <c r="FZ812" s="2"/>
      <c r="GA812" s="2"/>
      <c r="GB812" s="2"/>
      <c r="GC812" s="2"/>
      <c r="GD812" s="2"/>
      <c r="GE812" s="2"/>
      <c r="GF812" s="2"/>
      <c r="GG812" s="2"/>
      <c r="GH812" s="2"/>
      <c r="GI812" s="2"/>
      <c r="GJ812" s="2"/>
      <c r="GK812" s="2"/>
      <c r="GL812" s="2"/>
      <c r="GM812" s="2"/>
      <c r="GN812" s="2"/>
      <c r="GO812" s="2"/>
      <c r="GP812" s="2"/>
      <c r="GQ812" s="2"/>
      <c r="GR812" s="2"/>
      <c r="GS812" s="2"/>
      <c r="GT812" s="2"/>
      <c r="GU812" s="2"/>
      <c r="GV812" s="2"/>
      <c r="GW812" s="2"/>
      <c r="GX812" s="2"/>
      <c r="GY812" s="2"/>
      <c r="GZ812" s="2"/>
      <c r="HA812" s="2"/>
      <c r="HB812" s="2"/>
      <c r="HC812" s="2"/>
      <c r="HD812" s="2"/>
      <c r="HE812" s="2"/>
      <c r="HF812" s="2"/>
      <c r="HG812" s="2"/>
      <c r="HH812" s="2"/>
      <c r="HI812" s="2"/>
      <c r="HJ812" s="2"/>
      <c r="HK812" s="2"/>
      <c r="HL812" s="2"/>
      <c r="HM812" s="2"/>
      <c r="HN812" s="2"/>
      <c r="HO812" s="2"/>
      <c r="HP812" s="2"/>
      <c r="HQ812" s="2"/>
      <c r="HR812" s="2"/>
      <c r="HS812" s="2"/>
      <c r="HT812" s="2"/>
      <c r="HU812" s="2"/>
      <c r="HV812" s="2"/>
      <c r="HW812" s="2"/>
      <c r="HX812" s="2"/>
      <c r="HY812" s="2"/>
      <c r="HZ812" s="2"/>
      <c r="IA812" s="2"/>
      <c r="IB812" s="2"/>
      <c r="IC812" s="2"/>
      <c r="ID812" s="2"/>
      <c r="IE812" s="2"/>
      <c r="IF812" s="2"/>
      <c r="IG812" s="2"/>
      <c r="IH812" s="2"/>
      <c r="II812" s="2"/>
      <c r="IJ812" s="2"/>
      <c r="IK812" s="2"/>
      <c r="IL812" s="2"/>
      <c r="IM812" s="2"/>
      <c r="IN812" s="2"/>
      <c r="IO812" s="2"/>
      <c r="IP812" s="2"/>
      <c r="IQ812" s="2"/>
    </row>
    <row r="813" spans="1:251" ht="15" thickBot="1">
      <c r="A813" s="17"/>
      <c r="B813" s="18"/>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c r="AA813" s="19"/>
      <c r="AB813" s="19"/>
      <c r="AC813" s="19"/>
      <c r="AD813" s="19"/>
      <c r="AE813" s="19"/>
      <c r="AF813" s="19"/>
      <c r="AG813" s="19"/>
      <c r="AH813" s="19"/>
      <c r="AI813" s="19"/>
      <c r="AJ813" s="19"/>
      <c r="AK813" s="19"/>
      <c r="AL813" s="19"/>
      <c r="AM813" s="19"/>
      <c r="AN813" s="19"/>
      <c r="AO813" s="19"/>
      <c r="AP813" s="19"/>
      <c r="AQ813" s="19"/>
      <c r="AR813" s="19"/>
      <c r="AS813" s="19"/>
      <c r="AT813" s="19"/>
      <c r="AU813" s="19"/>
      <c r="AV813" s="19"/>
      <c r="AW813" s="19"/>
      <c r="AX813" s="20"/>
    </row>
    <row r="814" spans="1:251">
      <c r="B814" s="21"/>
    </row>
    <row r="815" spans="1:251" ht="15" thickBot="1">
      <c r="A815" s="11"/>
      <c r="B815" s="10" t="s">
        <v>3</v>
      </c>
      <c r="C815" s="8"/>
      <c r="D815" s="8"/>
      <c r="E815" s="8"/>
      <c r="F815" s="8"/>
      <c r="G815" s="8"/>
      <c r="H815" s="8"/>
      <c r="I815" s="8"/>
      <c r="J815" s="8"/>
      <c r="K815" s="8"/>
      <c r="L815" s="9"/>
      <c r="M815" s="9"/>
      <c r="N815" s="9"/>
      <c r="O815" s="9"/>
      <c r="P815" s="8"/>
      <c r="Q815" s="8"/>
      <c r="R815" s="8"/>
      <c r="S815" s="8"/>
      <c r="T815" s="8"/>
      <c r="U815" s="8"/>
      <c r="V815" s="10"/>
      <c r="W815" s="10"/>
      <c r="X815" s="10"/>
      <c r="Y815" s="10"/>
      <c r="Z815" s="10"/>
      <c r="AA815" s="10"/>
      <c r="AB815" s="10"/>
      <c r="AC815" s="10"/>
      <c r="AD815" s="10"/>
      <c r="AE815" s="10"/>
      <c r="AF815" s="10"/>
      <c r="AG815" s="10"/>
      <c r="AH815" s="10"/>
      <c r="AI815" s="10"/>
      <c r="AJ815" s="10"/>
      <c r="AK815" s="10"/>
      <c r="AL815" s="10"/>
      <c r="AM815" s="10"/>
      <c r="AN815" s="10"/>
      <c r="AO815" s="10"/>
      <c r="AP815" s="10"/>
      <c r="AQ815" s="10"/>
      <c r="AR815" s="10"/>
      <c r="AS815" s="10"/>
      <c r="AT815" s="10"/>
      <c r="AU815" s="10"/>
      <c r="AV815" s="10"/>
      <c r="AW815" s="10"/>
      <c r="AX815" s="10"/>
    </row>
    <row r="816" spans="1:251" ht="14.25">
      <c r="A816" s="8"/>
      <c r="B816" s="12"/>
      <c r="C816" s="7"/>
      <c r="D816" s="7"/>
      <c r="E816" s="7"/>
      <c r="F816" s="7"/>
      <c r="G816" s="7"/>
      <c r="H816" s="7"/>
      <c r="I816" s="7"/>
      <c r="J816" s="7"/>
      <c r="K816" s="7"/>
      <c r="L816" s="13"/>
      <c r="M816" s="13"/>
      <c r="N816" s="13"/>
      <c r="O816" s="13"/>
      <c r="P816" s="7"/>
      <c r="Q816" s="7"/>
      <c r="R816" s="7"/>
      <c r="S816" s="7"/>
      <c r="T816" s="7"/>
      <c r="U816" s="7"/>
      <c r="V816" s="14"/>
      <c r="W816" s="14"/>
      <c r="X816" s="14"/>
      <c r="Y816" s="14"/>
      <c r="Z816" s="14"/>
      <c r="AA816" s="14"/>
      <c r="AB816" s="14"/>
      <c r="AC816" s="14"/>
      <c r="AD816" s="14"/>
      <c r="AE816" s="14"/>
      <c r="AF816" s="14"/>
      <c r="AG816" s="14"/>
      <c r="AH816" s="14"/>
      <c r="AI816" s="14"/>
      <c r="AJ816" s="14"/>
      <c r="AK816" s="14"/>
      <c r="AL816" s="14"/>
      <c r="AM816" s="14"/>
      <c r="AN816" s="14"/>
      <c r="AO816" s="14"/>
      <c r="AP816" s="14"/>
      <c r="AQ816" s="14"/>
      <c r="AR816" s="14"/>
      <c r="AS816" s="14"/>
      <c r="AT816" s="14"/>
      <c r="AU816" s="14"/>
      <c r="AV816" s="14"/>
      <c r="AW816" s="14"/>
      <c r="AX816" s="15"/>
    </row>
    <row r="817" spans="1:113">
      <c r="A817" s="8"/>
      <c r="B817" s="116" t="s">
        <v>139</v>
      </c>
      <c r="C817" s="117"/>
      <c r="D817" s="117"/>
      <c r="E817" s="117"/>
      <c r="F817" s="117"/>
      <c r="G817" s="117"/>
      <c r="H817" s="117"/>
      <c r="I817" s="117"/>
      <c r="J817" s="117"/>
      <c r="K817" s="117"/>
      <c r="L817" s="117"/>
      <c r="M817" s="117"/>
      <c r="N817" s="117"/>
      <c r="O817" s="117"/>
      <c r="P817" s="117"/>
      <c r="Q817" s="117"/>
      <c r="R817" s="117"/>
      <c r="S817" s="117"/>
      <c r="T817" s="117"/>
      <c r="U817" s="117"/>
      <c r="V817" s="117"/>
      <c r="W817" s="117"/>
      <c r="X817" s="117"/>
      <c r="Y817" s="117"/>
      <c r="Z817" s="117"/>
      <c r="AA817" s="117"/>
      <c r="AB817" s="117"/>
      <c r="AC817" s="117"/>
      <c r="AD817" s="117"/>
      <c r="AE817" s="117"/>
      <c r="AF817" s="117"/>
      <c r="AG817" s="117"/>
      <c r="AH817" s="117"/>
      <c r="AI817" s="117"/>
      <c r="AJ817" s="117"/>
      <c r="AK817" s="117"/>
      <c r="AL817" s="117"/>
      <c r="AM817" s="117"/>
      <c r="AN817" s="117"/>
      <c r="AO817" s="117"/>
      <c r="AP817" s="117"/>
      <c r="AQ817" s="117"/>
      <c r="AR817" s="117"/>
      <c r="AS817" s="117"/>
      <c r="AT817" s="117"/>
      <c r="AU817" s="117"/>
      <c r="AV817" s="117"/>
      <c r="AW817" s="117"/>
      <c r="AX817" s="118"/>
    </row>
    <row r="818" spans="1:113">
      <c r="A818" s="8"/>
      <c r="B818" s="116"/>
      <c r="C818" s="117"/>
      <c r="D818" s="117"/>
      <c r="E818" s="117"/>
      <c r="F818" s="117"/>
      <c r="G818" s="117"/>
      <c r="H818" s="117"/>
      <c r="I818" s="117"/>
      <c r="J818" s="117"/>
      <c r="K818" s="117"/>
      <c r="L818" s="117"/>
      <c r="M818" s="117"/>
      <c r="N818" s="117"/>
      <c r="O818" s="117"/>
      <c r="P818" s="117"/>
      <c r="Q818" s="117"/>
      <c r="R818" s="117"/>
      <c r="S818" s="117"/>
      <c r="T818" s="117"/>
      <c r="U818" s="117"/>
      <c r="V818" s="117"/>
      <c r="W818" s="117"/>
      <c r="X818" s="117"/>
      <c r="Y818" s="117"/>
      <c r="Z818" s="117"/>
      <c r="AA818" s="117"/>
      <c r="AB818" s="117"/>
      <c r="AC818" s="117"/>
      <c r="AD818" s="117"/>
      <c r="AE818" s="117"/>
      <c r="AF818" s="117"/>
      <c r="AG818" s="117"/>
      <c r="AH818" s="117"/>
      <c r="AI818" s="117"/>
      <c r="AJ818" s="117"/>
      <c r="AK818" s="117"/>
      <c r="AL818" s="117"/>
      <c r="AM818" s="117"/>
      <c r="AN818" s="117"/>
      <c r="AO818" s="117"/>
      <c r="AP818" s="117"/>
      <c r="AQ818" s="117"/>
      <c r="AR818" s="117"/>
      <c r="AS818" s="117"/>
      <c r="AT818" s="117"/>
      <c r="AU818" s="117"/>
      <c r="AV818" s="117"/>
      <c r="AW818" s="117"/>
      <c r="AX818" s="118"/>
      <c r="DI818" s="6"/>
    </row>
    <row r="819" spans="1:113" ht="24.75" customHeight="1">
      <c r="A819" s="8"/>
      <c r="B819" s="116"/>
      <c r="C819" s="117"/>
      <c r="D819" s="117"/>
      <c r="E819" s="117"/>
      <c r="F819" s="117"/>
      <c r="G819" s="117"/>
      <c r="H819" s="117"/>
      <c r="I819" s="117"/>
      <c r="J819" s="117"/>
      <c r="K819" s="117"/>
      <c r="L819" s="117"/>
      <c r="M819" s="117"/>
      <c r="N819" s="117"/>
      <c r="O819" s="117"/>
      <c r="P819" s="117"/>
      <c r="Q819" s="117"/>
      <c r="R819" s="117"/>
      <c r="S819" s="117"/>
      <c r="T819" s="117"/>
      <c r="U819" s="117"/>
      <c r="V819" s="117"/>
      <c r="W819" s="117"/>
      <c r="X819" s="117"/>
      <c r="Y819" s="117"/>
      <c r="Z819" s="117"/>
      <c r="AA819" s="117"/>
      <c r="AB819" s="117"/>
      <c r="AC819" s="117"/>
      <c r="AD819" s="117"/>
      <c r="AE819" s="117"/>
      <c r="AF819" s="117"/>
      <c r="AG819" s="117"/>
      <c r="AH819" s="117"/>
      <c r="AI819" s="117"/>
      <c r="AJ819" s="117"/>
      <c r="AK819" s="117"/>
      <c r="AL819" s="117"/>
      <c r="AM819" s="117"/>
      <c r="AN819" s="117"/>
      <c r="AO819" s="117"/>
      <c r="AP819" s="117"/>
      <c r="AQ819" s="117"/>
      <c r="AR819" s="117"/>
      <c r="AS819" s="117"/>
      <c r="AT819" s="117"/>
      <c r="AU819" s="117"/>
      <c r="AV819" s="117"/>
      <c r="AW819" s="117"/>
      <c r="AX819" s="118"/>
      <c r="DI819" s="6"/>
    </row>
    <row r="820" spans="1:113">
      <c r="A820" s="8"/>
      <c r="B820" s="116"/>
      <c r="C820" s="117"/>
      <c r="D820" s="117"/>
      <c r="E820" s="117"/>
      <c r="F820" s="117"/>
      <c r="G820" s="117"/>
      <c r="H820" s="117"/>
      <c r="I820" s="117"/>
      <c r="J820" s="117"/>
      <c r="K820" s="117"/>
      <c r="L820" s="117"/>
      <c r="M820" s="117"/>
      <c r="N820" s="117"/>
      <c r="O820" s="117"/>
      <c r="P820" s="117"/>
      <c r="Q820" s="117"/>
      <c r="R820" s="117"/>
      <c r="S820" s="117"/>
      <c r="T820" s="117"/>
      <c r="U820" s="117"/>
      <c r="V820" s="117"/>
      <c r="W820" s="117"/>
      <c r="X820" s="117"/>
      <c r="Y820" s="117"/>
      <c r="Z820" s="117"/>
      <c r="AA820" s="117"/>
      <c r="AB820" s="117"/>
      <c r="AC820" s="117"/>
      <c r="AD820" s="117"/>
      <c r="AE820" s="117"/>
      <c r="AF820" s="117"/>
      <c r="AG820" s="117"/>
      <c r="AH820" s="117"/>
      <c r="AI820" s="117"/>
      <c r="AJ820" s="117"/>
      <c r="AK820" s="117"/>
      <c r="AL820" s="117"/>
      <c r="AM820" s="117"/>
      <c r="AN820" s="117"/>
      <c r="AO820" s="117"/>
      <c r="AP820" s="117"/>
      <c r="AQ820" s="117"/>
      <c r="AR820" s="117"/>
      <c r="AS820" s="117"/>
      <c r="AT820" s="117"/>
      <c r="AU820" s="117"/>
      <c r="AV820" s="117"/>
      <c r="AW820" s="117"/>
      <c r="AX820" s="118"/>
      <c r="DI820" s="6"/>
    </row>
    <row r="821" spans="1:113">
      <c r="A821" s="8"/>
      <c r="B821" s="116"/>
      <c r="C821" s="117"/>
      <c r="D821" s="117"/>
      <c r="E821" s="117"/>
      <c r="F821" s="117"/>
      <c r="G821" s="117"/>
      <c r="H821" s="117"/>
      <c r="I821" s="117"/>
      <c r="J821" s="117"/>
      <c r="K821" s="117"/>
      <c r="L821" s="117"/>
      <c r="M821" s="117"/>
      <c r="N821" s="117"/>
      <c r="O821" s="117"/>
      <c r="P821" s="117"/>
      <c r="Q821" s="117"/>
      <c r="R821" s="117"/>
      <c r="S821" s="117"/>
      <c r="T821" s="117"/>
      <c r="U821" s="117"/>
      <c r="V821" s="117"/>
      <c r="W821" s="117"/>
      <c r="X821" s="117"/>
      <c r="Y821" s="117"/>
      <c r="Z821" s="117"/>
      <c r="AA821" s="117"/>
      <c r="AB821" s="117"/>
      <c r="AC821" s="117"/>
      <c r="AD821" s="117"/>
      <c r="AE821" s="117"/>
      <c r="AF821" s="117"/>
      <c r="AG821" s="117"/>
      <c r="AH821" s="117"/>
      <c r="AI821" s="117"/>
      <c r="AJ821" s="117"/>
      <c r="AK821" s="117"/>
      <c r="AL821" s="117"/>
      <c r="AM821" s="117"/>
      <c r="AN821" s="117"/>
      <c r="AO821" s="117"/>
      <c r="AP821" s="117"/>
      <c r="AQ821" s="117"/>
      <c r="AR821" s="117"/>
      <c r="AS821" s="117"/>
      <c r="AT821" s="117"/>
      <c r="AU821" s="117"/>
      <c r="AV821" s="117"/>
      <c r="AW821" s="117"/>
      <c r="AX821" s="118"/>
      <c r="DI821" s="6"/>
    </row>
    <row r="822" spans="1:113">
      <c r="A822" s="8"/>
      <c r="B822" s="116"/>
      <c r="C822" s="117"/>
      <c r="D822" s="117"/>
      <c r="E822" s="117"/>
      <c r="F822" s="117"/>
      <c r="G822" s="117"/>
      <c r="H822" s="117"/>
      <c r="I822" s="117"/>
      <c r="J822" s="117"/>
      <c r="K822" s="117"/>
      <c r="L822" s="117"/>
      <c r="M822" s="117"/>
      <c r="N822" s="117"/>
      <c r="O822" s="117"/>
      <c r="P822" s="117"/>
      <c r="Q822" s="117"/>
      <c r="R822" s="117"/>
      <c r="S822" s="117"/>
      <c r="T822" s="117"/>
      <c r="U822" s="117"/>
      <c r="V822" s="117"/>
      <c r="W822" s="117"/>
      <c r="X822" s="117"/>
      <c r="Y822" s="117"/>
      <c r="Z822" s="117"/>
      <c r="AA822" s="117"/>
      <c r="AB822" s="117"/>
      <c r="AC822" s="117"/>
      <c r="AD822" s="117"/>
      <c r="AE822" s="117"/>
      <c r="AF822" s="117"/>
      <c r="AG822" s="117"/>
      <c r="AH822" s="117"/>
      <c r="AI822" s="117"/>
      <c r="AJ822" s="117"/>
      <c r="AK822" s="117"/>
      <c r="AL822" s="117"/>
      <c r="AM822" s="117"/>
      <c r="AN822" s="117"/>
      <c r="AO822" s="117"/>
      <c r="AP822" s="117"/>
      <c r="AQ822" s="117"/>
      <c r="AR822" s="117"/>
      <c r="AS822" s="117"/>
      <c r="AT822" s="117"/>
      <c r="AU822" s="117"/>
      <c r="AV822" s="117"/>
      <c r="AW822" s="117"/>
      <c r="AX822" s="118"/>
    </row>
    <row r="823" spans="1:113" ht="12" customHeight="1">
      <c r="A823" s="8"/>
      <c r="B823" s="116"/>
      <c r="C823" s="117"/>
      <c r="D823" s="117"/>
      <c r="E823" s="117"/>
      <c r="F823" s="117"/>
      <c r="G823" s="117"/>
      <c r="H823" s="117"/>
      <c r="I823" s="117"/>
      <c r="J823" s="117"/>
      <c r="K823" s="117"/>
      <c r="L823" s="117"/>
      <c r="M823" s="117"/>
      <c r="N823" s="117"/>
      <c r="O823" s="117"/>
      <c r="P823" s="117"/>
      <c r="Q823" s="117"/>
      <c r="R823" s="117"/>
      <c r="S823" s="117"/>
      <c r="T823" s="117"/>
      <c r="U823" s="117"/>
      <c r="V823" s="117"/>
      <c r="W823" s="117"/>
      <c r="X823" s="117"/>
      <c r="Y823" s="117"/>
      <c r="Z823" s="117"/>
      <c r="AA823" s="117"/>
      <c r="AB823" s="117"/>
      <c r="AC823" s="117"/>
      <c r="AD823" s="117"/>
      <c r="AE823" s="117"/>
      <c r="AF823" s="117"/>
      <c r="AG823" s="117"/>
      <c r="AH823" s="117"/>
      <c r="AI823" s="117"/>
      <c r="AJ823" s="117"/>
      <c r="AK823" s="117"/>
      <c r="AL823" s="117"/>
      <c r="AM823" s="117"/>
      <c r="AN823" s="117"/>
      <c r="AO823" s="117"/>
      <c r="AP823" s="117"/>
      <c r="AQ823" s="117"/>
      <c r="AR823" s="117"/>
      <c r="AS823" s="117"/>
      <c r="AT823" s="117"/>
      <c r="AU823" s="117"/>
      <c r="AV823" s="117"/>
      <c r="AW823" s="117"/>
      <c r="AX823" s="118"/>
    </row>
    <row r="824" spans="1:113" ht="12" customHeight="1" thickBot="1">
      <c r="A824" s="17"/>
      <c r="B824" s="18"/>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c r="AA824" s="19"/>
      <c r="AB824" s="19"/>
      <c r="AC824" s="19"/>
      <c r="AD824" s="19"/>
      <c r="AE824" s="19"/>
      <c r="AF824" s="19"/>
      <c r="AG824" s="19"/>
      <c r="AH824" s="19"/>
      <c r="AI824" s="19"/>
      <c r="AJ824" s="19"/>
      <c r="AK824" s="19"/>
      <c r="AL824" s="19"/>
      <c r="AM824" s="19"/>
      <c r="AN824" s="19"/>
      <c r="AO824" s="19"/>
      <c r="AP824" s="19"/>
      <c r="AQ824" s="19"/>
      <c r="AR824" s="19"/>
      <c r="AS824" s="19"/>
      <c r="AT824" s="19"/>
      <c r="AU824" s="19"/>
      <c r="AV824" s="19"/>
      <c r="AW824" s="19"/>
      <c r="AX824" s="20"/>
    </row>
    <row r="825" spans="1:113" ht="12" customHeight="1">
      <c r="B825" s="21"/>
    </row>
    <row r="826" spans="1:113" ht="12" customHeight="1">
      <c r="B826" s="10" t="s">
        <v>4</v>
      </c>
      <c r="C826" s="8"/>
      <c r="D826" s="8"/>
      <c r="E826" s="8"/>
      <c r="F826" s="8"/>
      <c r="G826" s="8"/>
      <c r="H826" s="8"/>
      <c r="I826" s="8"/>
      <c r="J826" s="8"/>
      <c r="K826" s="8"/>
      <c r="L826" s="9"/>
      <c r="M826" s="9"/>
      <c r="N826" s="9"/>
      <c r="O826" s="9"/>
      <c r="P826" s="8"/>
      <c r="Q826" s="8"/>
      <c r="R826" s="8"/>
      <c r="S826" s="8"/>
      <c r="T826" s="8"/>
      <c r="U826" s="8"/>
      <c r="V826" s="10"/>
      <c r="W826" s="10"/>
      <c r="X826" s="10"/>
      <c r="Y826" s="10"/>
      <c r="Z826" s="10"/>
      <c r="AA826" s="10"/>
      <c r="AB826" s="10"/>
      <c r="AC826" s="10"/>
      <c r="AD826" s="10"/>
      <c r="AE826" s="10"/>
      <c r="AF826" s="10"/>
      <c r="AG826" s="10"/>
      <c r="AH826" s="10"/>
      <c r="AI826" s="10"/>
      <c r="AJ826" s="10"/>
      <c r="AK826" s="10"/>
      <c r="AL826" s="10"/>
      <c r="AM826" s="10"/>
      <c r="AN826" s="10"/>
      <c r="AO826" s="10"/>
      <c r="AP826" s="10"/>
      <c r="AQ826" s="10"/>
      <c r="AR826" s="10"/>
      <c r="AS826" s="10"/>
      <c r="AT826" s="10"/>
      <c r="AU826" s="10"/>
      <c r="AV826" s="10"/>
      <c r="AW826" s="10"/>
      <c r="AX826" s="10"/>
      <c r="BC826" s="16"/>
    </row>
    <row r="827" spans="1:113" ht="12" customHeight="1" thickBot="1">
      <c r="B827" s="8"/>
      <c r="C827" s="8"/>
      <c r="D827" s="8"/>
      <c r="E827" s="8"/>
      <c r="F827" s="8"/>
      <c r="G827" s="8"/>
      <c r="H827" s="8"/>
      <c r="I827" s="8"/>
      <c r="J827" s="8"/>
      <c r="K827" s="8"/>
      <c r="L827" s="9"/>
      <c r="M827" s="9"/>
      <c r="N827" s="9"/>
      <c r="O827" s="9"/>
      <c r="P827" s="8"/>
      <c r="Q827" s="8"/>
      <c r="R827" s="8"/>
      <c r="S827" s="8"/>
      <c r="T827" s="8"/>
      <c r="U827" s="8"/>
      <c r="V827" s="10"/>
      <c r="W827" s="10"/>
      <c r="X827" s="10"/>
      <c r="Y827" s="10"/>
      <c r="Z827" s="10"/>
      <c r="AA827" s="10"/>
      <c r="AB827" s="10"/>
      <c r="AC827" s="10"/>
      <c r="AD827" s="10"/>
      <c r="AE827" s="10"/>
      <c r="AF827" s="10"/>
      <c r="AG827" s="10"/>
      <c r="AH827" s="10"/>
      <c r="AI827" s="10"/>
      <c r="AJ827" s="10"/>
      <c r="AK827" s="10"/>
      <c r="AL827" s="10"/>
      <c r="AM827" s="10"/>
      <c r="AN827" s="10"/>
      <c r="AO827" s="10"/>
      <c r="AP827" s="10"/>
      <c r="AQ827" s="10"/>
      <c r="AR827" s="10"/>
      <c r="AS827" s="10"/>
      <c r="AT827" s="10"/>
      <c r="AU827" s="10"/>
      <c r="AV827" s="10"/>
      <c r="AW827" s="10"/>
      <c r="AX827" s="22" t="s">
        <v>5</v>
      </c>
    </row>
    <row r="828" spans="1:113" ht="12" customHeight="1">
      <c r="A828" s="8"/>
      <c r="B828" s="119" t="s">
        <v>6</v>
      </c>
      <c r="C828" s="120"/>
      <c r="D828" s="120"/>
      <c r="E828" s="120"/>
      <c r="F828" s="120"/>
      <c r="G828" s="120"/>
      <c r="H828" s="120"/>
      <c r="I828" s="120"/>
      <c r="J828" s="120"/>
      <c r="K828" s="120"/>
      <c r="L828" s="120"/>
      <c r="M828" s="120"/>
      <c r="N828" s="120"/>
      <c r="O828" s="120"/>
      <c r="P828" s="120"/>
      <c r="Q828" s="120"/>
      <c r="R828" s="120"/>
      <c r="S828" s="120"/>
      <c r="T828" s="120"/>
      <c r="U828" s="120"/>
      <c r="V828" s="120"/>
      <c r="W828" s="120"/>
      <c r="X828" s="120"/>
      <c r="Y828" s="120"/>
      <c r="Z828" s="121"/>
      <c r="AA828" s="125" t="s">
        <v>12</v>
      </c>
      <c r="AB828" s="120"/>
      <c r="AC828" s="120"/>
      <c r="AD828" s="120"/>
      <c r="AE828" s="120"/>
      <c r="AF828" s="120"/>
      <c r="AG828" s="120"/>
      <c r="AH828" s="120"/>
      <c r="AI828" s="121"/>
      <c r="AJ828" s="125" t="s">
        <v>13</v>
      </c>
      <c r="AK828" s="120"/>
      <c r="AL828" s="120"/>
      <c r="AM828" s="120"/>
      <c r="AN828" s="120"/>
      <c r="AO828" s="120"/>
      <c r="AP828" s="120"/>
      <c r="AQ828" s="120"/>
      <c r="AR828" s="121"/>
      <c r="AS828" s="125" t="s">
        <v>7</v>
      </c>
      <c r="AT828" s="120"/>
      <c r="AU828" s="120"/>
      <c r="AV828" s="120"/>
      <c r="AW828" s="120"/>
      <c r="AX828" s="127"/>
    </row>
    <row r="829" spans="1:113" ht="12" customHeight="1">
      <c r="A829" s="8"/>
      <c r="B829" s="122"/>
      <c r="C829" s="123"/>
      <c r="D829" s="123"/>
      <c r="E829" s="123"/>
      <c r="F829" s="123"/>
      <c r="G829" s="123"/>
      <c r="H829" s="123"/>
      <c r="I829" s="123"/>
      <c r="J829" s="123"/>
      <c r="K829" s="123"/>
      <c r="L829" s="123"/>
      <c r="M829" s="123"/>
      <c r="N829" s="123"/>
      <c r="O829" s="123"/>
      <c r="P829" s="123"/>
      <c r="Q829" s="123"/>
      <c r="R829" s="123"/>
      <c r="S829" s="123"/>
      <c r="T829" s="123"/>
      <c r="U829" s="123"/>
      <c r="V829" s="123"/>
      <c r="W829" s="123"/>
      <c r="X829" s="123"/>
      <c r="Y829" s="123"/>
      <c r="Z829" s="124"/>
      <c r="AA829" s="126"/>
      <c r="AB829" s="123"/>
      <c r="AC829" s="123"/>
      <c r="AD829" s="123"/>
      <c r="AE829" s="123"/>
      <c r="AF829" s="123"/>
      <c r="AG829" s="123"/>
      <c r="AH829" s="123"/>
      <c r="AI829" s="124"/>
      <c r="AJ829" s="126"/>
      <c r="AK829" s="123"/>
      <c r="AL829" s="123"/>
      <c r="AM829" s="123"/>
      <c r="AN829" s="123"/>
      <c r="AO829" s="123"/>
      <c r="AP829" s="123"/>
      <c r="AQ829" s="123"/>
      <c r="AR829" s="124"/>
      <c r="AS829" s="126"/>
      <c r="AT829" s="123"/>
      <c r="AU829" s="123"/>
      <c r="AV829" s="123"/>
      <c r="AW829" s="123"/>
      <c r="AX829" s="128"/>
    </row>
    <row r="830" spans="1:113" ht="18.75">
      <c r="A830" s="8"/>
      <c r="B830" s="25"/>
      <c r="C830" s="91" t="s">
        <v>140</v>
      </c>
      <c r="D830" s="92"/>
      <c r="E830" s="92"/>
      <c r="F830" s="92"/>
      <c r="G830" s="92"/>
      <c r="H830" s="92"/>
      <c r="I830" s="92"/>
      <c r="J830" s="92"/>
      <c r="K830" s="92"/>
      <c r="L830" s="92"/>
      <c r="M830" s="92"/>
      <c r="N830" s="92"/>
      <c r="O830" s="92"/>
      <c r="P830" s="92"/>
      <c r="Q830" s="92"/>
      <c r="R830" s="92"/>
      <c r="S830" s="92"/>
      <c r="T830" s="92"/>
      <c r="U830" s="92"/>
      <c r="V830" s="92"/>
      <c r="W830" s="92"/>
      <c r="X830" s="92"/>
      <c r="Y830" s="92"/>
      <c r="Z830" s="93"/>
      <c r="AA830" s="94">
        <v>912</v>
      </c>
      <c r="AB830" s="95"/>
      <c r="AC830" s="95"/>
      <c r="AD830" s="95"/>
      <c r="AE830" s="95"/>
      <c r="AF830" s="95"/>
      <c r="AG830" s="95"/>
      <c r="AH830" s="95"/>
      <c r="AI830" s="96"/>
      <c r="AJ830" s="94">
        <v>912</v>
      </c>
      <c r="AK830" s="95"/>
      <c r="AL830" s="95"/>
      <c r="AM830" s="95"/>
      <c r="AN830" s="95"/>
      <c r="AO830" s="95"/>
      <c r="AP830" s="95"/>
      <c r="AQ830" s="95"/>
      <c r="AR830" s="96"/>
      <c r="AS830" s="97"/>
      <c r="AT830" s="98"/>
      <c r="AU830" s="98"/>
      <c r="AV830" s="98"/>
      <c r="AW830" s="98"/>
      <c r="AX830" s="99"/>
    </row>
    <row r="831" spans="1:113" ht="18.75">
      <c r="A831" s="8"/>
      <c r="B831" s="25"/>
      <c r="C831" s="91" t="s">
        <v>141</v>
      </c>
      <c r="D831" s="92"/>
      <c r="E831" s="92"/>
      <c r="F831" s="92"/>
      <c r="G831" s="92"/>
      <c r="H831" s="92"/>
      <c r="I831" s="92"/>
      <c r="J831" s="92"/>
      <c r="K831" s="92"/>
      <c r="L831" s="92"/>
      <c r="M831" s="92"/>
      <c r="N831" s="92"/>
      <c r="O831" s="92"/>
      <c r="P831" s="92"/>
      <c r="Q831" s="92"/>
      <c r="R831" s="92"/>
      <c r="S831" s="92"/>
      <c r="T831" s="92"/>
      <c r="U831" s="92"/>
      <c r="V831" s="92"/>
      <c r="W831" s="92"/>
      <c r="X831" s="92"/>
      <c r="Y831" s="92"/>
      <c r="Z831" s="93"/>
      <c r="AA831" s="94">
        <v>30</v>
      </c>
      <c r="AB831" s="95"/>
      <c r="AC831" s="95"/>
      <c r="AD831" s="95"/>
      <c r="AE831" s="95"/>
      <c r="AF831" s="95"/>
      <c r="AG831" s="95"/>
      <c r="AH831" s="95"/>
      <c r="AI831" s="96"/>
      <c r="AJ831" s="94">
        <v>30</v>
      </c>
      <c r="AK831" s="95"/>
      <c r="AL831" s="95"/>
      <c r="AM831" s="95"/>
      <c r="AN831" s="95"/>
      <c r="AO831" s="95"/>
      <c r="AP831" s="95"/>
      <c r="AQ831" s="95"/>
      <c r="AR831" s="96"/>
      <c r="AS831" s="97"/>
      <c r="AT831" s="98"/>
      <c r="AU831" s="98"/>
      <c r="AV831" s="98"/>
      <c r="AW831" s="98"/>
      <c r="AX831" s="99"/>
    </row>
    <row r="832" spans="1:113" ht="18.75">
      <c r="A832" s="8"/>
      <c r="B832" s="25"/>
      <c r="C832" s="91" t="s">
        <v>142</v>
      </c>
      <c r="D832" s="92"/>
      <c r="E832" s="92"/>
      <c r="F832" s="92"/>
      <c r="G832" s="92"/>
      <c r="H832" s="92"/>
      <c r="I832" s="92"/>
      <c r="J832" s="92"/>
      <c r="K832" s="92"/>
      <c r="L832" s="92"/>
      <c r="M832" s="92"/>
      <c r="N832" s="92"/>
      <c r="O832" s="92"/>
      <c r="P832" s="92"/>
      <c r="Q832" s="92"/>
      <c r="R832" s="92"/>
      <c r="S832" s="92"/>
      <c r="T832" s="92"/>
      <c r="U832" s="92"/>
      <c r="V832" s="92"/>
      <c r="W832" s="92"/>
      <c r="X832" s="92"/>
      <c r="Y832" s="92"/>
      <c r="Z832" s="93"/>
      <c r="AA832" s="94">
        <v>29</v>
      </c>
      <c r="AB832" s="95"/>
      <c r="AC832" s="95"/>
      <c r="AD832" s="95"/>
      <c r="AE832" s="95"/>
      <c r="AF832" s="95"/>
      <c r="AG832" s="95"/>
      <c r="AH832" s="95"/>
      <c r="AI832" s="96"/>
      <c r="AJ832" s="94">
        <v>29</v>
      </c>
      <c r="AK832" s="95"/>
      <c r="AL832" s="95"/>
      <c r="AM832" s="95"/>
      <c r="AN832" s="95"/>
      <c r="AO832" s="95"/>
      <c r="AP832" s="95"/>
      <c r="AQ832" s="95"/>
      <c r="AR832" s="96"/>
      <c r="AS832" s="97"/>
      <c r="AT832" s="98"/>
      <c r="AU832" s="98"/>
      <c r="AV832" s="98"/>
      <c r="AW832" s="98"/>
      <c r="AX832" s="99"/>
      <c r="DI832" s="6"/>
    </row>
    <row r="833" spans="1:251" ht="15" thickBot="1">
      <c r="A833" s="17"/>
      <c r="B833" s="100" t="s">
        <v>14</v>
      </c>
      <c r="C833" s="101"/>
      <c r="D833" s="101"/>
      <c r="E833" s="101"/>
      <c r="F833" s="101"/>
      <c r="G833" s="101"/>
      <c r="H833" s="101"/>
      <c r="I833" s="101"/>
      <c r="J833" s="101"/>
      <c r="K833" s="101"/>
      <c r="L833" s="101"/>
      <c r="M833" s="101"/>
      <c r="N833" s="101"/>
      <c r="O833" s="101"/>
      <c r="P833" s="101"/>
      <c r="Q833" s="101"/>
      <c r="R833" s="101"/>
      <c r="S833" s="101"/>
      <c r="T833" s="101"/>
      <c r="U833" s="101"/>
      <c r="V833" s="101"/>
      <c r="W833" s="101"/>
      <c r="X833" s="101"/>
      <c r="Y833" s="101"/>
      <c r="Z833" s="102"/>
      <c r="AA833" s="103">
        <f>SUM($AA$830:$AA$832)</f>
        <v>971</v>
      </c>
      <c r="AB833" s="104"/>
      <c r="AC833" s="104"/>
      <c r="AD833" s="104"/>
      <c r="AE833" s="104"/>
      <c r="AF833" s="104"/>
      <c r="AG833" s="104"/>
      <c r="AH833" s="104"/>
      <c r="AI833" s="105"/>
      <c r="AJ833" s="103">
        <f>SUM($AJ$830:$AJ$832)</f>
        <v>971</v>
      </c>
      <c r="AK833" s="104"/>
      <c r="AL833" s="104"/>
      <c r="AM833" s="104"/>
      <c r="AN833" s="104"/>
      <c r="AO833" s="104"/>
      <c r="AP833" s="104"/>
      <c r="AQ833" s="104"/>
      <c r="AR833" s="105"/>
      <c r="AS833" s="106"/>
      <c r="AT833" s="107"/>
      <c r="AU833" s="107"/>
      <c r="AV833" s="107"/>
      <c r="AW833" s="107"/>
      <c r="AX833" s="108"/>
    </row>
    <row r="834" spans="1:251" ht="12" customHeight="1"/>
    <row r="835" spans="1:251" ht="12" customHeight="1">
      <c r="A835" s="1" t="s">
        <v>0</v>
      </c>
      <c r="AW835" s="3"/>
      <c r="AX835" s="4"/>
      <c r="AY835" s="3"/>
    </row>
    <row r="836" spans="1:251" ht="12" customHeight="1"/>
    <row r="837" spans="1:251" ht="12" customHeight="1">
      <c r="B837" s="109" t="s">
        <v>8</v>
      </c>
      <c r="C837" s="110"/>
      <c r="D837" s="110"/>
      <c r="E837" s="110"/>
      <c r="F837" s="110"/>
      <c r="G837" s="110"/>
      <c r="H837" s="110"/>
      <c r="I837" s="110"/>
      <c r="J837" s="110"/>
      <c r="K837" s="110"/>
      <c r="L837" s="110"/>
      <c r="M837" s="110"/>
      <c r="N837" s="110"/>
      <c r="O837" s="110"/>
      <c r="P837" s="110"/>
      <c r="Q837" s="110"/>
      <c r="R837" s="110"/>
      <c r="S837" s="110"/>
      <c r="T837" s="110"/>
      <c r="U837" s="110"/>
      <c r="V837" s="110"/>
      <c r="W837" s="110"/>
      <c r="X837" s="110"/>
      <c r="Y837" s="110"/>
      <c r="Z837" s="110"/>
      <c r="AA837" s="110"/>
      <c r="AB837" s="110"/>
      <c r="AC837" s="110"/>
      <c r="AD837" s="110"/>
      <c r="AE837" s="110"/>
      <c r="AF837" s="110"/>
      <c r="AG837" s="110"/>
      <c r="AH837" s="110"/>
      <c r="AI837" s="110"/>
      <c r="AJ837" s="110"/>
      <c r="AK837" s="110"/>
      <c r="AL837" s="110"/>
      <c r="AM837" s="110"/>
      <c r="AN837" s="110"/>
      <c r="AO837" s="110"/>
      <c r="AP837" s="110"/>
      <c r="AQ837" s="110"/>
      <c r="AR837" s="110"/>
      <c r="AS837" s="110"/>
      <c r="AT837" s="110"/>
      <c r="AU837" s="110"/>
      <c r="AV837" s="110"/>
      <c r="AW837" s="110"/>
      <c r="AX837" s="110"/>
    </row>
    <row r="838" spans="1:251" ht="12" customHeight="1">
      <c r="Z838" s="5"/>
      <c r="AD838" s="5"/>
      <c r="AE838" s="5"/>
      <c r="AF838" s="5"/>
      <c r="AG838" s="5"/>
      <c r="AH838" s="5"/>
      <c r="AI838" s="5"/>
      <c r="AO838" s="5"/>
      <c r="BC838" s="16"/>
    </row>
    <row r="839" spans="1:251" ht="12" customHeight="1" thickBot="1">
      <c r="Z839" s="5"/>
      <c r="AD839" s="5"/>
      <c r="AE839" s="5"/>
      <c r="AF839" s="5"/>
      <c r="AG839" s="5"/>
      <c r="AH839" s="5"/>
      <c r="AI839" s="5"/>
      <c r="AO839" s="5"/>
    </row>
    <row r="840" spans="1:251" ht="12" customHeight="1" thickBot="1">
      <c r="B840" s="111" t="s">
        <v>1</v>
      </c>
      <c r="C840" s="112"/>
      <c r="D840" s="112"/>
      <c r="E840" s="112"/>
      <c r="F840" s="112"/>
      <c r="G840" s="112"/>
      <c r="H840" s="113" t="s">
        <v>128</v>
      </c>
      <c r="I840" s="114"/>
      <c r="J840" s="114"/>
      <c r="K840" s="114"/>
      <c r="L840" s="114"/>
      <c r="M840" s="114"/>
      <c r="N840" s="114"/>
      <c r="O840" s="114"/>
      <c r="P840" s="114"/>
      <c r="Q840" s="114"/>
      <c r="R840" s="114"/>
      <c r="S840" s="114"/>
      <c r="T840" s="114"/>
      <c r="U840" s="114"/>
      <c r="V840" s="114"/>
      <c r="W840" s="114"/>
      <c r="X840" s="114"/>
      <c r="Y840" s="114"/>
      <c r="Z840" s="114"/>
      <c r="AA840" s="114"/>
      <c r="AB840" s="114"/>
      <c r="AC840" s="114"/>
      <c r="AD840" s="114"/>
      <c r="AE840" s="114"/>
      <c r="AF840" s="114"/>
      <c r="AG840" s="114"/>
      <c r="AH840" s="114"/>
      <c r="AI840" s="114"/>
      <c r="AJ840" s="114"/>
      <c r="AK840" s="114"/>
      <c r="AL840" s="114"/>
      <c r="AM840" s="114"/>
      <c r="AN840" s="114"/>
      <c r="AO840" s="114"/>
      <c r="AP840" s="114"/>
      <c r="AQ840" s="114"/>
      <c r="AR840" s="114"/>
      <c r="AS840" s="114"/>
      <c r="AT840" s="114"/>
      <c r="AU840" s="114"/>
      <c r="AV840" s="114"/>
      <c r="AW840" s="114"/>
      <c r="AX840" s="115"/>
    </row>
    <row r="841" spans="1:251" ht="12" customHeight="1">
      <c r="B841" s="7"/>
      <c r="C841" s="7"/>
      <c r="D841" s="7"/>
      <c r="E841" s="7"/>
      <c r="F841" s="7"/>
      <c r="G841" s="7"/>
      <c r="H841" s="8"/>
      <c r="I841" s="8"/>
      <c r="J841" s="8"/>
      <c r="K841" s="8"/>
      <c r="L841" s="9"/>
      <c r="M841" s="9"/>
      <c r="N841" s="9"/>
      <c r="O841" s="9"/>
      <c r="P841" s="8"/>
      <c r="Q841" s="8"/>
      <c r="R841" s="8"/>
      <c r="S841" s="8"/>
      <c r="T841" s="8"/>
      <c r="U841" s="8"/>
      <c r="V841" s="10"/>
      <c r="W841" s="10"/>
      <c r="X841" s="10"/>
      <c r="Y841" s="10"/>
      <c r="Z841" s="10"/>
      <c r="AA841" s="10"/>
      <c r="AB841" s="10"/>
      <c r="AC841" s="10"/>
      <c r="AD841" s="10"/>
      <c r="AE841" s="10"/>
      <c r="AF841" s="10"/>
      <c r="AG841" s="10"/>
      <c r="AH841" s="10"/>
      <c r="AI841" s="10"/>
      <c r="AJ841" s="10"/>
      <c r="AK841" s="10"/>
      <c r="AL841" s="10"/>
      <c r="AM841" s="10"/>
      <c r="AN841" s="10"/>
      <c r="AO841" s="10"/>
      <c r="AP841" s="10"/>
      <c r="AQ841" s="10"/>
      <c r="AR841" s="10"/>
      <c r="AS841" s="10"/>
      <c r="AT841" s="10"/>
      <c r="AU841" s="10"/>
      <c r="AV841" s="10"/>
      <c r="AW841" s="10"/>
      <c r="AX841" s="10"/>
    </row>
    <row r="842" spans="1:251" ht="15" thickBot="1">
      <c r="A842" s="11"/>
      <c r="B842" s="10" t="s">
        <v>2</v>
      </c>
      <c r="C842" s="8"/>
      <c r="D842" s="8"/>
      <c r="E842" s="8"/>
      <c r="F842" s="8"/>
      <c r="G842" s="8"/>
      <c r="H842" s="8"/>
      <c r="I842" s="8"/>
      <c r="J842" s="8"/>
      <c r="K842" s="8"/>
      <c r="L842" s="9"/>
      <c r="M842" s="9"/>
      <c r="N842" s="9"/>
      <c r="O842" s="9"/>
      <c r="P842" s="8"/>
      <c r="Q842" s="8"/>
      <c r="R842" s="8"/>
      <c r="S842" s="8"/>
      <c r="T842" s="8"/>
      <c r="U842" s="8"/>
      <c r="V842" s="10"/>
      <c r="W842" s="10"/>
      <c r="X842" s="10"/>
      <c r="Y842" s="10"/>
      <c r="Z842" s="10"/>
      <c r="AA842" s="10"/>
      <c r="AB842" s="10"/>
      <c r="AC842" s="10"/>
      <c r="AD842" s="10"/>
      <c r="AE842" s="10"/>
      <c r="AF842" s="10"/>
      <c r="AG842" s="10"/>
      <c r="AH842" s="10"/>
      <c r="AI842" s="10"/>
      <c r="AJ842" s="10"/>
      <c r="AK842" s="10"/>
      <c r="AL842" s="10"/>
      <c r="AM842" s="10"/>
      <c r="AN842" s="10"/>
      <c r="AO842" s="10"/>
      <c r="AP842" s="10"/>
      <c r="AQ842" s="10"/>
      <c r="AR842" s="10"/>
      <c r="AS842" s="10"/>
      <c r="AT842" s="10"/>
      <c r="AU842" s="10"/>
      <c r="AV842" s="10"/>
      <c r="AW842" s="10"/>
      <c r="AX842" s="10"/>
    </row>
    <row r="843" spans="1:251" ht="14.25">
      <c r="A843" s="8"/>
      <c r="B843" s="12"/>
      <c r="C843" s="7"/>
      <c r="D843" s="7"/>
      <c r="E843" s="7"/>
      <c r="F843" s="7"/>
      <c r="G843" s="7"/>
      <c r="H843" s="7"/>
      <c r="I843" s="7"/>
      <c r="J843" s="7"/>
      <c r="K843" s="7"/>
      <c r="L843" s="13"/>
      <c r="M843" s="13"/>
      <c r="N843" s="13"/>
      <c r="O843" s="13"/>
      <c r="P843" s="7"/>
      <c r="Q843" s="7"/>
      <c r="R843" s="7"/>
      <c r="S843" s="7"/>
      <c r="T843" s="7"/>
      <c r="U843" s="7"/>
      <c r="V843" s="14"/>
      <c r="W843" s="14"/>
      <c r="X843" s="14"/>
      <c r="Y843" s="14"/>
      <c r="Z843" s="14"/>
      <c r="AA843" s="14"/>
      <c r="AB843" s="14"/>
      <c r="AC843" s="14"/>
      <c r="AD843" s="14"/>
      <c r="AE843" s="14"/>
      <c r="AF843" s="14"/>
      <c r="AG843" s="14"/>
      <c r="AH843" s="14"/>
      <c r="AI843" s="14"/>
      <c r="AJ843" s="14"/>
      <c r="AK843" s="14"/>
      <c r="AL843" s="14"/>
      <c r="AM843" s="14"/>
      <c r="AN843" s="14"/>
      <c r="AO843" s="14"/>
      <c r="AP843" s="14"/>
      <c r="AQ843" s="14"/>
      <c r="AR843" s="14"/>
      <c r="AS843" s="14"/>
      <c r="AT843" s="14"/>
      <c r="AU843" s="14"/>
      <c r="AV843" s="14"/>
      <c r="AW843" s="14"/>
      <c r="AX843" s="15"/>
    </row>
    <row r="844" spans="1:251">
      <c r="A844" s="8"/>
      <c r="B844" s="116" t="s">
        <v>129</v>
      </c>
      <c r="C844" s="117"/>
      <c r="D844" s="117"/>
      <c r="E844" s="117"/>
      <c r="F844" s="117"/>
      <c r="G844" s="117"/>
      <c r="H844" s="117"/>
      <c r="I844" s="117"/>
      <c r="J844" s="117"/>
      <c r="K844" s="117"/>
      <c r="L844" s="117"/>
      <c r="M844" s="117"/>
      <c r="N844" s="117"/>
      <c r="O844" s="117"/>
      <c r="P844" s="117"/>
      <c r="Q844" s="117"/>
      <c r="R844" s="117"/>
      <c r="S844" s="117"/>
      <c r="T844" s="117"/>
      <c r="U844" s="117"/>
      <c r="V844" s="117"/>
      <c r="W844" s="117"/>
      <c r="X844" s="117"/>
      <c r="Y844" s="117"/>
      <c r="Z844" s="117"/>
      <c r="AA844" s="117"/>
      <c r="AB844" s="117"/>
      <c r="AC844" s="117"/>
      <c r="AD844" s="117"/>
      <c r="AE844" s="117"/>
      <c r="AF844" s="117"/>
      <c r="AG844" s="117"/>
      <c r="AH844" s="117"/>
      <c r="AI844" s="117"/>
      <c r="AJ844" s="117"/>
      <c r="AK844" s="117"/>
      <c r="AL844" s="117"/>
      <c r="AM844" s="117"/>
      <c r="AN844" s="117"/>
      <c r="AO844" s="117"/>
      <c r="AP844" s="117"/>
      <c r="AQ844" s="117"/>
      <c r="AR844" s="117"/>
      <c r="AS844" s="117"/>
      <c r="AT844" s="117"/>
      <c r="AU844" s="117"/>
      <c r="AV844" s="117"/>
      <c r="AW844" s="117"/>
      <c r="AX844" s="118"/>
    </row>
    <row r="845" spans="1:251">
      <c r="A845" s="8"/>
      <c r="B845" s="116"/>
      <c r="C845" s="117"/>
      <c r="D845" s="117"/>
      <c r="E845" s="117"/>
      <c r="F845" s="117"/>
      <c r="G845" s="117"/>
      <c r="H845" s="117"/>
      <c r="I845" s="117"/>
      <c r="J845" s="117"/>
      <c r="K845" s="117"/>
      <c r="L845" s="117"/>
      <c r="M845" s="117"/>
      <c r="N845" s="117"/>
      <c r="O845" s="117"/>
      <c r="P845" s="117"/>
      <c r="Q845" s="117"/>
      <c r="R845" s="117"/>
      <c r="S845" s="117"/>
      <c r="T845" s="117"/>
      <c r="U845" s="117"/>
      <c r="V845" s="117"/>
      <c r="W845" s="117"/>
      <c r="X845" s="117"/>
      <c r="Y845" s="117"/>
      <c r="Z845" s="117"/>
      <c r="AA845" s="117"/>
      <c r="AB845" s="117"/>
      <c r="AC845" s="117"/>
      <c r="AD845" s="117"/>
      <c r="AE845" s="117"/>
      <c r="AF845" s="117"/>
      <c r="AG845" s="117"/>
      <c r="AH845" s="117"/>
      <c r="AI845" s="117"/>
      <c r="AJ845" s="117"/>
      <c r="AK845" s="117"/>
      <c r="AL845" s="117"/>
      <c r="AM845" s="117"/>
      <c r="AN845" s="117"/>
      <c r="AO845" s="117"/>
      <c r="AP845" s="117"/>
      <c r="AQ845" s="117"/>
      <c r="AR845" s="117"/>
      <c r="AS845" s="117"/>
      <c r="AT845" s="117"/>
      <c r="AU845" s="117"/>
      <c r="AV845" s="117"/>
      <c r="AW845" s="117"/>
      <c r="AX845" s="118"/>
    </row>
    <row r="846" spans="1:251" s="16" customFormat="1" ht="13.5" customHeight="1">
      <c r="A846" s="8"/>
      <c r="B846" s="116"/>
      <c r="C846" s="117"/>
      <c r="D846" s="117"/>
      <c r="E846" s="117"/>
      <c r="F846" s="117"/>
      <c r="G846" s="117"/>
      <c r="H846" s="117"/>
      <c r="I846" s="117"/>
      <c r="J846" s="117"/>
      <c r="K846" s="117"/>
      <c r="L846" s="117"/>
      <c r="M846" s="117"/>
      <c r="N846" s="117"/>
      <c r="O846" s="117"/>
      <c r="P846" s="117"/>
      <c r="Q846" s="117"/>
      <c r="R846" s="117"/>
      <c r="S846" s="117"/>
      <c r="T846" s="117"/>
      <c r="U846" s="117"/>
      <c r="V846" s="117"/>
      <c r="W846" s="117"/>
      <c r="X846" s="117"/>
      <c r="Y846" s="117"/>
      <c r="Z846" s="117"/>
      <c r="AA846" s="117"/>
      <c r="AB846" s="117"/>
      <c r="AC846" s="117"/>
      <c r="AD846" s="117"/>
      <c r="AE846" s="117"/>
      <c r="AF846" s="117"/>
      <c r="AG846" s="117"/>
      <c r="AH846" s="117"/>
      <c r="AI846" s="117"/>
      <c r="AJ846" s="117"/>
      <c r="AK846" s="117"/>
      <c r="AL846" s="117"/>
      <c r="AM846" s="117"/>
      <c r="AN846" s="117"/>
      <c r="AO846" s="117"/>
      <c r="AP846" s="117"/>
      <c r="AQ846" s="117"/>
      <c r="AR846" s="117"/>
      <c r="AS846" s="117"/>
      <c r="AT846" s="117"/>
      <c r="AU846" s="117"/>
      <c r="AV846" s="117"/>
      <c r="AW846" s="117"/>
      <c r="AX846" s="118"/>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c r="FD846" s="2"/>
      <c r="FE846" s="2"/>
      <c r="FF846" s="2"/>
      <c r="FG846" s="2"/>
      <c r="FH846" s="2"/>
      <c r="FI846" s="2"/>
      <c r="FJ846" s="2"/>
      <c r="FK846" s="2"/>
      <c r="FL846" s="2"/>
      <c r="FM846" s="2"/>
      <c r="FN846" s="2"/>
      <c r="FO846" s="2"/>
      <c r="FP846" s="2"/>
      <c r="FQ846" s="2"/>
      <c r="FR846" s="2"/>
      <c r="FS846" s="2"/>
      <c r="FT846" s="2"/>
      <c r="FU846" s="2"/>
      <c r="FV846" s="2"/>
      <c r="FW846" s="2"/>
      <c r="FX846" s="2"/>
      <c r="FY846" s="2"/>
      <c r="FZ846" s="2"/>
      <c r="GA846" s="2"/>
      <c r="GB846" s="2"/>
      <c r="GC846" s="2"/>
      <c r="GD846" s="2"/>
      <c r="GE846" s="2"/>
      <c r="GF846" s="2"/>
      <c r="GG846" s="2"/>
      <c r="GH846" s="2"/>
      <c r="GI846" s="2"/>
      <c r="GJ846" s="2"/>
      <c r="GK846" s="2"/>
      <c r="GL846" s="2"/>
      <c r="GM846" s="2"/>
      <c r="GN846" s="2"/>
      <c r="GO846" s="2"/>
      <c r="GP846" s="2"/>
      <c r="GQ846" s="2"/>
      <c r="GR846" s="2"/>
      <c r="GS846" s="2"/>
      <c r="GT846" s="2"/>
      <c r="GU846" s="2"/>
      <c r="GV846" s="2"/>
      <c r="GW846" s="2"/>
      <c r="GX846" s="2"/>
      <c r="GY846" s="2"/>
      <c r="GZ846" s="2"/>
      <c r="HA846" s="2"/>
      <c r="HB846" s="2"/>
      <c r="HC846" s="2"/>
      <c r="HD846" s="2"/>
      <c r="HE846" s="2"/>
      <c r="HF846" s="2"/>
      <c r="HG846" s="2"/>
      <c r="HH846" s="2"/>
      <c r="HI846" s="2"/>
      <c r="HJ846" s="2"/>
      <c r="HK846" s="2"/>
      <c r="HL846" s="2"/>
      <c r="HM846" s="2"/>
      <c r="HN846" s="2"/>
      <c r="HO846" s="2"/>
      <c r="HP846" s="2"/>
      <c r="HQ846" s="2"/>
      <c r="HR846" s="2"/>
      <c r="HS846" s="2"/>
      <c r="HT846" s="2"/>
      <c r="HU846" s="2"/>
      <c r="HV846" s="2"/>
      <c r="HW846" s="2"/>
      <c r="HX846" s="2"/>
      <c r="HY846" s="2"/>
      <c r="HZ846" s="2"/>
      <c r="IA846" s="2"/>
      <c r="IB846" s="2"/>
      <c r="IC846" s="2"/>
      <c r="ID846" s="2"/>
      <c r="IE846" s="2"/>
      <c r="IF846" s="2"/>
      <c r="IG846" s="2"/>
      <c r="IH846" s="2"/>
      <c r="II846" s="2"/>
      <c r="IJ846" s="2"/>
      <c r="IK846" s="2"/>
      <c r="IL846" s="2"/>
      <c r="IM846" s="2"/>
      <c r="IN846" s="2"/>
      <c r="IO846" s="2"/>
      <c r="IP846" s="2"/>
      <c r="IQ846" s="2"/>
    </row>
    <row r="847" spans="1:251" s="16" customFormat="1" ht="13.5">
      <c r="A847" s="8"/>
      <c r="B847" s="116"/>
      <c r="C847" s="117"/>
      <c r="D847" s="117"/>
      <c r="E847" s="117"/>
      <c r="F847" s="117"/>
      <c r="G847" s="117"/>
      <c r="H847" s="117"/>
      <c r="I847" s="117"/>
      <c r="J847" s="117"/>
      <c r="K847" s="117"/>
      <c r="L847" s="117"/>
      <c r="M847" s="117"/>
      <c r="N847" s="117"/>
      <c r="O847" s="117"/>
      <c r="P847" s="117"/>
      <c r="Q847" s="117"/>
      <c r="R847" s="117"/>
      <c r="S847" s="117"/>
      <c r="T847" s="117"/>
      <c r="U847" s="117"/>
      <c r="V847" s="117"/>
      <c r="W847" s="117"/>
      <c r="X847" s="117"/>
      <c r="Y847" s="117"/>
      <c r="Z847" s="117"/>
      <c r="AA847" s="117"/>
      <c r="AB847" s="117"/>
      <c r="AC847" s="117"/>
      <c r="AD847" s="117"/>
      <c r="AE847" s="117"/>
      <c r="AF847" s="117"/>
      <c r="AG847" s="117"/>
      <c r="AH847" s="117"/>
      <c r="AI847" s="117"/>
      <c r="AJ847" s="117"/>
      <c r="AK847" s="117"/>
      <c r="AL847" s="117"/>
      <c r="AM847" s="117"/>
      <c r="AN847" s="117"/>
      <c r="AO847" s="117"/>
      <c r="AP847" s="117"/>
      <c r="AQ847" s="117"/>
      <c r="AR847" s="117"/>
      <c r="AS847" s="117"/>
      <c r="AT847" s="117"/>
      <c r="AU847" s="117"/>
      <c r="AV847" s="117"/>
      <c r="AW847" s="117"/>
      <c r="AX847" s="118"/>
      <c r="AY847" s="2"/>
      <c r="AZ847" s="2"/>
      <c r="BA847" s="2"/>
      <c r="BB847" s="23"/>
      <c r="BC847" s="24"/>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c r="FD847" s="2"/>
      <c r="FE847" s="2"/>
      <c r="FF847" s="2"/>
      <c r="FG847" s="2"/>
      <c r="FH847" s="2"/>
      <c r="FI847" s="2"/>
      <c r="FJ847" s="2"/>
      <c r="FK847" s="2"/>
      <c r="FL847" s="2"/>
      <c r="FM847" s="2"/>
      <c r="FN847" s="2"/>
      <c r="FO847" s="2"/>
      <c r="FP847" s="2"/>
      <c r="FQ847" s="2"/>
      <c r="FR847" s="2"/>
      <c r="FS847" s="2"/>
      <c r="FT847" s="2"/>
      <c r="FU847" s="2"/>
      <c r="FV847" s="2"/>
      <c r="FW847" s="2"/>
      <c r="FX847" s="2"/>
      <c r="FY847" s="2"/>
      <c r="FZ847" s="2"/>
      <c r="GA847" s="2"/>
      <c r="GB847" s="2"/>
      <c r="GC847" s="2"/>
      <c r="GD847" s="2"/>
      <c r="GE847" s="2"/>
      <c r="GF847" s="2"/>
      <c r="GG847" s="2"/>
      <c r="GH847" s="2"/>
      <c r="GI847" s="2"/>
      <c r="GJ847" s="2"/>
      <c r="GK847" s="2"/>
      <c r="GL847" s="2"/>
      <c r="GM847" s="2"/>
      <c r="GN847" s="2"/>
      <c r="GO847" s="2"/>
      <c r="GP847" s="2"/>
      <c r="GQ847" s="2"/>
      <c r="GR847" s="2"/>
      <c r="GS847" s="2"/>
      <c r="GT847" s="2"/>
      <c r="GU847" s="2"/>
      <c r="GV847" s="2"/>
      <c r="GW847" s="2"/>
      <c r="GX847" s="2"/>
      <c r="GY847" s="2"/>
      <c r="GZ847" s="2"/>
      <c r="HA847" s="2"/>
      <c r="HB847" s="2"/>
      <c r="HC847" s="2"/>
      <c r="HD847" s="2"/>
      <c r="HE847" s="2"/>
      <c r="HF847" s="2"/>
      <c r="HG847" s="2"/>
      <c r="HH847" s="2"/>
      <c r="HI847" s="2"/>
      <c r="HJ847" s="2"/>
      <c r="HK847" s="2"/>
      <c r="HL847" s="2"/>
      <c r="HM847" s="2"/>
      <c r="HN847" s="2"/>
      <c r="HO847" s="2"/>
      <c r="HP847" s="2"/>
      <c r="HQ847" s="2"/>
      <c r="HR847" s="2"/>
      <c r="HS847" s="2"/>
      <c r="HT847" s="2"/>
      <c r="HU847" s="2"/>
      <c r="HV847" s="2"/>
      <c r="HW847" s="2"/>
      <c r="HX847" s="2"/>
      <c r="HY847" s="2"/>
      <c r="HZ847" s="2"/>
      <c r="IA847" s="2"/>
      <c r="IB847" s="2"/>
      <c r="IC847" s="2"/>
      <c r="ID847" s="2"/>
      <c r="IE847" s="2"/>
      <c r="IF847" s="2"/>
      <c r="IG847" s="2"/>
      <c r="IH847" s="2"/>
      <c r="II847" s="2"/>
      <c r="IJ847" s="2"/>
      <c r="IK847" s="2"/>
      <c r="IL847" s="2"/>
      <c r="IM847" s="2"/>
      <c r="IN847" s="2"/>
      <c r="IO847" s="2"/>
      <c r="IP847" s="2"/>
      <c r="IQ847" s="2"/>
    </row>
    <row r="848" spans="1:251" s="16" customFormat="1" ht="18.75" customHeight="1">
      <c r="A848" s="8"/>
      <c r="B848" s="116"/>
      <c r="C848" s="117"/>
      <c r="D848" s="117"/>
      <c r="E848" s="117"/>
      <c r="F848" s="117"/>
      <c r="G848" s="117"/>
      <c r="H848" s="117"/>
      <c r="I848" s="117"/>
      <c r="J848" s="117"/>
      <c r="K848" s="117"/>
      <c r="L848" s="117"/>
      <c r="M848" s="117"/>
      <c r="N848" s="117"/>
      <c r="O848" s="117"/>
      <c r="P848" s="117"/>
      <c r="Q848" s="117"/>
      <c r="R848" s="117"/>
      <c r="S848" s="117"/>
      <c r="T848" s="117"/>
      <c r="U848" s="117"/>
      <c r="V848" s="117"/>
      <c r="W848" s="117"/>
      <c r="X848" s="117"/>
      <c r="Y848" s="117"/>
      <c r="Z848" s="117"/>
      <c r="AA848" s="117"/>
      <c r="AB848" s="117"/>
      <c r="AC848" s="117"/>
      <c r="AD848" s="117"/>
      <c r="AE848" s="117"/>
      <c r="AF848" s="117"/>
      <c r="AG848" s="117"/>
      <c r="AH848" s="117"/>
      <c r="AI848" s="117"/>
      <c r="AJ848" s="117"/>
      <c r="AK848" s="117"/>
      <c r="AL848" s="117"/>
      <c r="AM848" s="117"/>
      <c r="AN848" s="117"/>
      <c r="AO848" s="117"/>
      <c r="AP848" s="117"/>
      <c r="AQ848" s="117"/>
      <c r="AR848" s="117"/>
      <c r="AS848" s="117"/>
      <c r="AT848" s="117"/>
      <c r="AU848" s="117"/>
      <c r="AV848" s="117"/>
      <c r="AW848" s="117"/>
      <c r="AX848" s="118"/>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c r="FD848" s="2"/>
      <c r="FE848" s="2"/>
      <c r="FF848" s="2"/>
      <c r="FG848" s="2"/>
      <c r="FH848" s="2"/>
      <c r="FI848" s="2"/>
      <c r="FJ848" s="2"/>
      <c r="FK848" s="2"/>
      <c r="FL848" s="2"/>
      <c r="FM848" s="2"/>
      <c r="FN848" s="2"/>
      <c r="FO848" s="2"/>
      <c r="FP848" s="2"/>
      <c r="FQ848" s="2"/>
      <c r="FR848" s="2"/>
      <c r="FS848" s="2"/>
      <c r="FT848" s="2"/>
      <c r="FU848" s="2"/>
      <c r="FV848" s="2"/>
      <c r="FW848" s="2"/>
      <c r="FX848" s="2"/>
      <c r="FY848" s="2"/>
      <c r="FZ848" s="2"/>
      <c r="GA848" s="2"/>
      <c r="GB848" s="2"/>
      <c r="GC848" s="2"/>
      <c r="GD848" s="2"/>
      <c r="GE848" s="2"/>
      <c r="GF848" s="2"/>
      <c r="GG848" s="2"/>
      <c r="GH848" s="2"/>
      <c r="GI848" s="2"/>
      <c r="GJ848" s="2"/>
      <c r="GK848" s="2"/>
      <c r="GL848" s="2"/>
      <c r="GM848" s="2"/>
      <c r="GN848" s="2"/>
      <c r="GO848" s="2"/>
      <c r="GP848" s="2"/>
      <c r="GQ848" s="2"/>
      <c r="GR848" s="2"/>
      <c r="GS848" s="2"/>
      <c r="GT848" s="2"/>
      <c r="GU848" s="2"/>
      <c r="GV848" s="2"/>
      <c r="GW848" s="2"/>
      <c r="GX848" s="2"/>
      <c r="GY848" s="2"/>
      <c r="GZ848" s="2"/>
      <c r="HA848" s="2"/>
      <c r="HB848" s="2"/>
      <c r="HC848" s="2"/>
      <c r="HD848" s="2"/>
      <c r="HE848" s="2"/>
      <c r="HF848" s="2"/>
      <c r="HG848" s="2"/>
      <c r="HH848" s="2"/>
      <c r="HI848" s="2"/>
      <c r="HJ848" s="2"/>
      <c r="HK848" s="2"/>
      <c r="HL848" s="2"/>
      <c r="HM848" s="2"/>
      <c r="HN848" s="2"/>
      <c r="HO848" s="2"/>
      <c r="HP848" s="2"/>
      <c r="HQ848" s="2"/>
      <c r="HR848" s="2"/>
      <c r="HS848" s="2"/>
      <c r="HT848" s="2"/>
      <c r="HU848" s="2"/>
      <c r="HV848" s="2"/>
      <c r="HW848" s="2"/>
      <c r="HX848" s="2"/>
      <c r="HY848" s="2"/>
      <c r="HZ848" s="2"/>
      <c r="IA848" s="2"/>
      <c r="IB848" s="2"/>
      <c r="IC848" s="2"/>
      <c r="ID848" s="2"/>
      <c r="IE848" s="2"/>
      <c r="IF848" s="2"/>
      <c r="IG848" s="2"/>
      <c r="IH848" s="2"/>
      <c r="II848" s="2"/>
      <c r="IJ848" s="2"/>
      <c r="IK848" s="2"/>
      <c r="IL848" s="2"/>
      <c r="IM848" s="2"/>
      <c r="IN848" s="2"/>
      <c r="IO848" s="2"/>
      <c r="IP848" s="2"/>
      <c r="IQ848" s="2"/>
    </row>
    <row r="849" spans="1:251" s="16" customFormat="1" ht="18.75" customHeight="1" thickBot="1">
      <c r="A849" s="17"/>
      <c r="B849" s="18"/>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c r="AA849" s="19"/>
      <c r="AB849" s="19"/>
      <c r="AC849" s="19"/>
      <c r="AD849" s="19"/>
      <c r="AE849" s="19"/>
      <c r="AF849" s="19"/>
      <c r="AG849" s="19"/>
      <c r="AH849" s="19"/>
      <c r="AI849" s="19"/>
      <c r="AJ849" s="19"/>
      <c r="AK849" s="19"/>
      <c r="AL849" s="19"/>
      <c r="AM849" s="19"/>
      <c r="AN849" s="19"/>
      <c r="AO849" s="19"/>
      <c r="AP849" s="19"/>
      <c r="AQ849" s="19"/>
      <c r="AR849" s="19"/>
      <c r="AS849" s="19"/>
      <c r="AT849" s="19"/>
      <c r="AU849" s="19"/>
      <c r="AV849" s="19"/>
      <c r="AW849" s="19"/>
      <c r="AX849" s="20"/>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c r="FD849" s="2"/>
      <c r="FE849" s="2"/>
      <c r="FF849" s="2"/>
      <c r="FG849" s="2"/>
      <c r="FH849" s="2"/>
      <c r="FI849" s="2"/>
      <c r="FJ849" s="2"/>
      <c r="FK849" s="2"/>
      <c r="FL849" s="2"/>
      <c r="FM849" s="2"/>
      <c r="FN849" s="2"/>
      <c r="FO849" s="2"/>
      <c r="FP849" s="2"/>
      <c r="FQ849" s="2"/>
      <c r="FR849" s="2"/>
      <c r="FS849" s="2"/>
      <c r="FT849" s="2"/>
      <c r="FU849" s="2"/>
      <c r="FV849" s="2"/>
      <c r="FW849" s="2"/>
      <c r="FX849" s="2"/>
      <c r="FY849" s="2"/>
      <c r="FZ849" s="2"/>
      <c r="GA849" s="2"/>
      <c r="GB849" s="2"/>
      <c r="GC849" s="2"/>
      <c r="GD849" s="2"/>
      <c r="GE849" s="2"/>
      <c r="GF849" s="2"/>
      <c r="GG849" s="2"/>
      <c r="GH849" s="2"/>
      <c r="GI849" s="2"/>
      <c r="GJ849" s="2"/>
      <c r="GK849" s="2"/>
      <c r="GL849" s="2"/>
      <c r="GM849" s="2"/>
      <c r="GN849" s="2"/>
      <c r="GO849" s="2"/>
      <c r="GP849" s="2"/>
      <c r="GQ849" s="2"/>
      <c r="GR849" s="2"/>
      <c r="GS849" s="2"/>
      <c r="GT849" s="2"/>
      <c r="GU849" s="2"/>
      <c r="GV849" s="2"/>
      <c r="GW849" s="2"/>
      <c r="GX849" s="2"/>
      <c r="GY849" s="2"/>
      <c r="GZ849" s="2"/>
      <c r="HA849" s="2"/>
      <c r="HB849" s="2"/>
      <c r="HC849" s="2"/>
      <c r="HD849" s="2"/>
      <c r="HE849" s="2"/>
      <c r="HF849" s="2"/>
      <c r="HG849" s="2"/>
      <c r="HH849" s="2"/>
      <c r="HI849" s="2"/>
      <c r="HJ849" s="2"/>
      <c r="HK849" s="2"/>
      <c r="HL849" s="2"/>
      <c r="HM849" s="2"/>
      <c r="HN849" s="2"/>
      <c r="HO849" s="2"/>
      <c r="HP849" s="2"/>
      <c r="HQ849" s="2"/>
      <c r="HR849" s="2"/>
      <c r="HS849" s="2"/>
      <c r="HT849" s="2"/>
      <c r="HU849" s="2"/>
      <c r="HV849" s="2"/>
      <c r="HW849" s="2"/>
      <c r="HX849" s="2"/>
      <c r="HY849" s="2"/>
      <c r="HZ849" s="2"/>
      <c r="IA849" s="2"/>
      <c r="IB849" s="2"/>
      <c r="IC849" s="2"/>
      <c r="ID849" s="2"/>
      <c r="IE849" s="2"/>
      <c r="IF849" s="2"/>
      <c r="IG849" s="2"/>
      <c r="IH849" s="2"/>
      <c r="II849" s="2"/>
      <c r="IJ849" s="2"/>
      <c r="IK849" s="2"/>
      <c r="IL849" s="2"/>
      <c r="IM849" s="2"/>
      <c r="IN849" s="2"/>
      <c r="IO849" s="2"/>
      <c r="IP849" s="2"/>
      <c r="IQ849" s="2"/>
    </row>
    <row r="850" spans="1:251">
      <c r="B850" s="21"/>
    </row>
    <row r="851" spans="1:251" ht="15" thickBot="1">
      <c r="A851" s="11"/>
      <c r="B851" s="10" t="s">
        <v>3</v>
      </c>
      <c r="C851" s="8"/>
      <c r="D851" s="8"/>
      <c r="E851" s="8"/>
      <c r="F851" s="8"/>
      <c r="G851" s="8"/>
      <c r="H851" s="8"/>
      <c r="I851" s="8"/>
      <c r="J851" s="8"/>
      <c r="K851" s="8"/>
      <c r="L851" s="9"/>
      <c r="M851" s="9"/>
      <c r="N851" s="9"/>
      <c r="O851" s="9"/>
      <c r="P851" s="8"/>
      <c r="Q851" s="8"/>
      <c r="R851" s="8"/>
      <c r="S851" s="8"/>
      <c r="T851" s="8"/>
      <c r="U851" s="8"/>
      <c r="V851" s="10"/>
      <c r="W851" s="10"/>
      <c r="X851" s="10"/>
      <c r="Y851" s="10"/>
      <c r="Z851" s="10"/>
      <c r="AA851" s="10"/>
      <c r="AB851" s="10"/>
      <c r="AC851" s="10"/>
      <c r="AD851" s="10"/>
      <c r="AE851" s="10"/>
      <c r="AF851" s="10"/>
      <c r="AG851" s="10"/>
      <c r="AH851" s="10"/>
      <c r="AI851" s="10"/>
      <c r="AJ851" s="10"/>
      <c r="AK851" s="10"/>
      <c r="AL851" s="10"/>
      <c r="AM851" s="10"/>
      <c r="AN851" s="10"/>
      <c r="AO851" s="10"/>
      <c r="AP851" s="10"/>
      <c r="AQ851" s="10"/>
      <c r="AR851" s="10"/>
      <c r="AS851" s="10"/>
      <c r="AT851" s="10"/>
      <c r="AU851" s="10"/>
      <c r="AV851" s="10"/>
      <c r="AW851" s="10"/>
      <c r="AX851" s="10"/>
    </row>
    <row r="852" spans="1:251" ht="14.25">
      <c r="A852" s="8"/>
      <c r="B852" s="12"/>
      <c r="C852" s="7"/>
      <c r="D852" s="7"/>
      <c r="E852" s="7"/>
      <c r="F852" s="7"/>
      <c r="G852" s="7"/>
      <c r="H852" s="7"/>
      <c r="I852" s="7"/>
      <c r="J852" s="7"/>
      <c r="K852" s="7"/>
      <c r="L852" s="13"/>
      <c r="M852" s="13"/>
      <c r="N852" s="13"/>
      <c r="O852" s="13"/>
      <c r="P852" s="7"/>
      <c r="Q852" s="7"/>
      <c r="R852" s="7"/>
      <c r="S852" s="7"/>
      <c r="T852" s="7"/>
      <c r="U852" s="7"/>
      <c r="V852" s="14"/>
      <c r="W852" s="14"/>
      <c r="X852" s="14"/>
      <c r="Y852" s="14"/>
      <c r="Z852" s="14"/>
      <c r="AA852" s="14"/>
      <c r="AB852" s="14"/>
      <c r="AC852" s="14"/>
      <c r="AD852" s="14"/>
      <c r="AE852" s="14"/>
      <c r="AF852" s="14"/>
      <c r="AG852" s="14"/>
      <c r="AH852" s="14"/>
      <c r="AI852" s="14"/>
      <c r="AJ852" s="14"/>
      <c r="AK852" s="14"/>
      <c r="AL852" s="14"/>
      <c r="AM852" s="14"/>
      <c r="AN852" s="14"/>
      <c r="AO852" s="14"/>
      <c r="AP852" s="14"/>
      <c r="AQ852" s="14"/>
      <c r="AR852" s="14"/>
      <c r="AS852" s="14"/>
      <c r="AT852" s="14"/>
      <c r="AU852" s="14"/>
      <c r="AV852" s="14"/>
      <c r="AW852" s="14"/>
      <c r="AX852" s="15"/>
    </row>
    <row r="853" spans="1:251">
      <c r="A853" s="8"/>
      <c r="B853" s="116" t="s">
        <v>130</v>
      </c>
      <c r="C853" s="117"/>
      <c r="D853" s="117"/>
      <c r="E853" s="117"/>
      <c r="F853" s="117"/>
      <c r="G853" s="117"/>
      <c r="H853" s="117"/>
      <c r="I853" s="117"/>
      <c r="J853" s="117"/>
      <c r="K853" s="117"/>
      <c r="L853" s="117"/>
      <c r="M853" s="117"/>
      <c r="N853" s="117"/>
      <c r="O853" s="117"/>
      <c r="P853" s="117"/>
      <c r="Q853" s="117"/>
      <c r="R853" s="117"/>
      <c r="S853" s="117"/>
      <c r="T853" s="117"/>
      <c r="U853" s="117"/>
      <c r="V853" s="117"/>
      <c r="W853" s="117"/>
      <c r="X853" s="117"/>
      <c r="Y853" s="117"/>
      <c r="Z853" s="117"/>
      <c r="AA853" s="117"/>
      <c r="AB853" s="117"/>
      <c r="AC853" s="117"/>
      <c r="AD853" s="117"/>
      <c r="AE853" s="117"/>
      <c r="AF853" s="117"/>
      <c r="AG853" s="117"/>
      <c r="AH853" s="117"/>
      <c r="AI853" s="117"/>
      <c r="AJ853" s="117"/>
      <c r="AK853" s="117"/>
      <c r="AL853" s="117"/>
      <c r="AM853" s="117"/>
      <c r="AN853" s="117"/>
      <c r="AO853" s="117"/>
      <c r="AP853" s="117"/>
      <c r="AQ853" s="117"/>
      <c r="AR853" s="117"/>
      <c r="AS853" s="117"/>
      <c r="AT853" s="117"/>
      <c r="AU853" s="117"/>
      <c r="AV853" s="117"/>
      <c r="AW853" s="117"/>
      <c r="AX853" s="118"/>
    </row>
    <row r="854" spans="1:251">
      <c r="A854" s="8"/>
      <c r="B854" s="116"/>
      <c r="C854" s="117"/>
      <c r="D854" s="117"/>
      <c r="E854" s="117"/>
      <c r="F854" s="117"/>
      <c r="G854" s="117"/>
      <c r="H854" s="117"/>
      <c r="I854" s="117"/>
      <c r="J854" s="117"/>
      <c r="K854" s="117"/>
      <c r="L854" s="117"/>
      <c r="M854" s="117"/>
      <c r="N854" s="117"/>
      <c r="O854" s="117"/>
      <c r="P854" s="117"/>
      <c r="Q854" s="117"/>
      <c r="R854" s="117"/>
      <c r="S854" s="117"/>
      <c r="T854" s="117"/>
      <c r="U854" s="117"/>
      <c r="V854" s="117"/>
      <c r="W854" s="117"/>
      <c r="X854" s="117"/>
      <c r="Y854" s="117"/>
      <c r="Z854" s="117"/>
      <c r="AA854" s="117"/>
      <c r="AB854" s="117"/>
      <c r="AC854" s="117"/>
      <c r="AD854" s="117"/>
      <c r="AE854" s="117"/>
      <c r="AF854" s="117"/>
      <c r="AG854" s="117"/>
      <c r="AH854" s="117"/>
      <c r="AI854" s="117"/>
      <c r="AJ854" s="117"/>
      <c r="AK854" s="117"/>
      <c r="AL854" s="117"/>
      <c r="AM854" s="117"/>
      <c r="AN854" s="117"/>
      <c r="AO854" s="117"/>
      <c r="AP854" s="117"/>
      <c r="AQ854" s="117"/>
      <c r="AR854" s="117"/>
      <c r="AS854" s="117"/>
      <c r="AT854" s="117"/>
      <c r="AU854" s="117"/>
      <c r="AV854" s="117"/>
      <c r="AW854" s="117"/>
      <c r="AX854" s="118"/>
    </row>
    <row r="855" spans="1:251">
      <c r="A855" s="8"/>
      <c r="B855" s="116"/>
      <c r="C855" s="117"/>
      <c r="D855" s="117"/>
      <c r="E855" s="117"/>
      <c r="F855" s="117"/>
      <c r="G855" s="117"/>
      <c r="H855" s="117"/>
      <c r="I855" s="117"/>
      <c r="J855" s="117"/>
      <c r="K855" s="117"/>
      <c r="L855" s="117"/>
      <c r="M855" s="117"/>
      <c r="N855" s="117"/>
      <c r="O855" s="117"/>
      <c r="P855" s="117"/>
      <c r="Q855" s="117"/>
      <c r="R855" s="117"/>
      <c r="S855" s="117"/>
      <c r="T855" s="117"/>
      <c r="U855" s="117"/>
      <c r="V855" s="117"/>
      <c r="W855" s="117"/>
      <c r="X855" s="117"/>
      <c r="Y855" s="117"/>
      <c r="Z855" s="117"/>
      <c r="AA855" s="117"/>
      <c r="AB855" s="117"/>
      <c r="AC855" s="117"/>
      <c r="AD855" s="117"/>
      <c r="AE855" s="117"/>
      <c r="AF855" s="117"/>
      <c r="AG855" s="117"/>
      <c r="AH855" s="117"/>
      <c r="AI855" s="117"/>
      <c r="AJ855" s="117"/>
      <c r="AK855" s="117"/>
      <c r="AL855" s="117"/>
      <c r="AM855" s="117"/>
      <c r="AN855" s="117"/>
      <c r="AO855" s="117"/>
      <c r="AP855" s="117"/>
      <c r="AQ855" s="117"/>
      <c r="AR855" s="117"/>
      <c r="AS855" s="117"/>
      <c r="AT855" s="117"/>
      <c r="AU855" s="117"/>
      <c r="AV855" s="117"/>
      <c r="AW855" s="117"/>
      <c r="AX855" s="118"/>
      <c r="DI855" s="6"/>
    </row>
    <row r="856" spans="1:251" ht="24.75" customHeight="1">
      <c r="A856" s="8"/>
      <c r="B856" s="116"/>
      <c r="C856" s="117"/>
      <c r="D856" s="117"/>
      <c r="E856" s="117"/>
      <c r="F856" s="117"/>
      <c r="G856" s="117"/>
      <c r="H856" s="117"/>
      <c r="I856" s="117"/>
      <c r="J856" s="117"/>
      <c r="K856" s="117"/>
      <c r="L856" s="117"/>
      <c r="M856" s="117"/>
      <c r="N856" s="117"/>
      <c r="O856" s="117"/>
      <c r="P856" s="117"/>
      <c r="Q856" s="117"/>
      <c r="R856" s="117"/>
      <c r="S856" s="117"/>
      <c r="T856" s="117"/>
      <c r="U856" s="117"/>
      <c r="V856" s="117"/>
      <c r="W856" s="117"/>
      <c r="X856" s="117"/>
      <c r="Y856" s="117"/>
      <c r="Z856" s="117"/>
      <c r="AA856" s="117"/>
      <c r="AB856" s="117"/>
      <c r="AC856" s="117"/>
      <c r="AD856" s="117"/>
      <c r="AE856" s="117"/>
      <c r="AF856" s="117"/>
      <c r="AG856" s="117"/>
      <c r="AH856" s="117"/>
      <c r="AI856" s="117"/>
      <c r="AJ856" s="117"/>
      <c r="AK856" s="117"/>
      <c r="AL856" s="117"/>
      <c r="AM856" s="117"/>
      <c r="AN856" s="117"/>
      <c r="AO856" s="117"/>
      <c r="AP856" s="117"/>
      <c r="AQ856" s="117"/>
      <c r="AR856" s="117"/>
      <c r="AS856" s="117"/>
      <c r="AT856" s="117"/>
      <c r="AU856" s="117"/>
      <c r="AV856" s="117"/>
      <c r="AW856" s="117"/>
      <c r="AX856" s="118"/>
      <c r="DI856" s="6"/>
    </row>
    <row r="857" spans="1:251">
      <c r="A857" s="8"/>
      <c r="B857" s="116"/>
      <c r="C857" s="117"/>
      <c r="D857" s="117"/>
      <c r="E857" s="117"/>
      <c r="F857" s="117"/>
      <c r="G857" s="117"/>
      <c r="H857" s="117"/>
      <c r="I857" s="117"/>
      <c r="J857" s="117"/>
      <c r="K857" s="117"/>
      <c r="L857" s="117"/>
      <c r="M857" s="117"/>
      <c r="N857" s="117"/>
      <c r="O857" s="117"/>
      <c r="P857" s="117"/>
      <c r="Q857" s="117"/>
      <c r="R857" s="117"/>
      <c r="S857" s="117"/>
      <c r="T857" s="117"/>
      <c r="U857" s="117"/>
      <c r="V857" s="117"/>
      <c r="W857" s="117"/>
      <c r="X857" s="117"/>
      <c r="Y857" s="117"/>
      <c r="Z857" s="117"/>
      <c r="AA857" s="117"/>
      <c r="AB857" s="117"/>
      <c r="AC857" s="117"/>
      <c r="AD857" s="117"/>
      <c r="AE857" s="117"/>
      <c r="AF857" s="117"/>
      <c r="AG857" s="117"/>
      <c r="AH857" s="117"/>
      <c r="AI857" s="117"/>
      <c r="AJ857" s="117"/>
      <c r="AK857" s="117"/>
      <c r="AL857" s="117"/>
      <c r="AM857" s="117"/>
      <c r="AN857" s="117"/>
      <c r="AO857" s="117"/>
      <c r="AP857" s="117"/>
      <c r="AQ857" s="117"/>
      <c r="AR857" s="117"/>
      <c r="AS857" s="117"/>
      <c r="AT857" s="117"/>
      <c r="AU857" s="117"/>
      <c r="AV857" s="117"/>
      <c r="AW857" s="117"/>
      <c r="AX857" s="118"/>
      <c r="DI857" s="6"/>
    </row>
    <row r="858" spans="1:251" ht="15" thickBot="1">
      <c r="A858" s="17"/>
      <c r="B858" s="18"/>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c r="AA858" s="19"/>
      <c r="AB858" s="19"/>
      <c r="AC858" s="19"/>
      <c r="AD858" s="19"/>
      <c r="AE858" s="19"/>
      <c r="AF858" s="19"/>
      <c r="AG858" s="19"/>
      <c r="AH858" s="19"/>
      <c r="AI858" s="19"/>
      <c r="AJ858" s="19"/>
      <c r="AK858" s="19"/>
      <c r="AL858" s="19"/>
      <c r="AM858" s="19"/>
      <c r="AN858" s="19"/>
      <c r="AO858" s="19"/>
      <c r="AP858" s="19"/>
      <c r="AQ858" s="19"/>
      <c r="AR858" s="19"/>
      <c r="AS858" s="19"/>
      <c r="AT858" s="19"/>
      <c r="AU858" s="19"/>
      <c r="AV858" s="19"/>
      <c r="AW858" s="19"/>
      <c r="AX858" s="20"/>
      <c r="DI858" s="6"/>
    </row>
    <row r="859" spans="1:251">
      <c r="B859" s="21"/>
    </row>
    <row r="860" spans="1:251" ht="12" customHeight="1">
      <c r="B860" s="10" t="s">
        <v>4</v>
      </c>
      <c r="C860" s="8"/>
      <c r="D860" s="8"/>
      <c r="E860" s="8"/>
      <c r="F860" s="8"/>
      <c r="G860" s="8"/>
      <c r="H860" s="8"/>
      <c r="I860" s="8"/>
      <c r="J860" s="8"/>
      <c r="K860" s="8"/>
      <c r="L860" s="9"/>
      <c r="M860" s="9"/>
      <c r="N860" s="9"/>
      <c r="O860" s="9"/>
      <c r="P860" s="8"/>
      <c r="Q860" s="8"/>
      <c r="R860" s="8"/>
      <c r="S860" s="8"/>
      <c r="T860" s="8"/>
      <c r="U860" s="8"/>
      <c r="V860" s="10"/>
      <c r="W860" s="10"/>
      <c r="X860" s="10"/>
      <c r="Y860" s="10"/>
      <c r="Z860" s="10"/>
      <c r="AA860" s="10"/>
      <c r="AB860" s="10"/>
      <c r="AC860" s="10"/>
      <c r="AD860" s="10"/>
      <c r="AE860" s="10"/>
      <c r="AF860" s="10"/>
      <c r="AG860" s="10"/>
      <c r="AH860" s="10"/>
      <c r="AI860" s="10"/>
      <c r="AJ860" s="10"/>
      <c r="AK860" s="10"/>
      <c r="AL860" s="10"/>
      <c r="AM860" s="10"/>
      <c r="AN860" s="10"/>
      <c r="AO860" s="10"/>
      <c r="AP860" s="10"/>
      <c r="AQ860" s="10"/>
      <c r="AR860" s="10"/>
      <c r="AS860" s="10"/>
      <c r="AT860" s="10"/>
      <c r="AU860" s="10"/>
      <c r="AV860" s="10"/>
      <c r="AW860" s="10"/>
      <c r="AX860" s="10"/>
    </row>
    <row r="861" spans="1:251" ht="12" customHeight="1" thickBot="1">
      <c r="B861" s="8"/>
      <c r="C861" s="8"/>
      <c r="D861" s="8"/>
      <c r="E861" s="8"/>
      <c r="F861" s="8"/>
      <c r="G861" s="8"/>
      <c r="H861" s="8"/>
      <c r="I861" s="8"/>
      <c r="J861" s="8"/>
      <c r="K861" s="8"/>
      <c r="L861" s="9"/>
      <c r="M861" s="9"/>
      <c r="N861" s="9"/>
      <c r="O861" s="9"/>
      <c r="P861" s="8"/>
      <c r="Q861" s="8"/>
      <c r="R861" s="8"/>
      <c r="S861" s="8"/>
      <c r="T861" s="8"/>
      <c r="U861" s="8"/>
      <c r="V861" s="10"/>
      <c r="W861" s="10"/>
      <c r="X861" s="10"/>
      <c r="Y861" s="10"/>
      <c r="Z861" s="10"/>
      <c r="AA861" s="10"/>
      <c r="AB861" s="10"/>
      <c r="AC861" s="10"/>
      <c r="AD861" s="10"/>
      <c r="AE861" s="10"/>
      <c r="AF861" s="10"/>
      <c r="AG861" s="10"/>
      <c r="AH861" s="10"/>
      <c r="AI861" s="10"/>
      <c r="AJ861" s="10"/>
      <c r="AK861" s="10"/>
      <c r="AL861" s="10"/>
      <c r="AM861" s="10"/>
      <c r="AN861" s="10"/>
      <c r="AO861" s="10"/>
      <c r="AP861" s="10"/>
      <c r="AQ861" s="10"/>
      <c r="AR861" s="10"/>
      <c r="AS861" s="10"/>
      <c r="AT861" s="10"/>
      <c r="AU861" s="10"/>
      <c r="AV861" s="10"/>
      <c r="AW861" s="10"/>
      <c r="AX861" s="22" t="s">
        <v>5</v>
      </c>
    </row>
    <row r="862" spans="1:251" ht="12" customHeight="1">
      <c r="A862" s="8"/>
      <c r="B862" s="119" t="s">
        <v>6</v>
      </c>
      <c r="C862" s="120"/>
      <c r="D862" s="120"/>
      <c r="E862" s="120"/>
      <c r="F862" s="120"/>
      <c r="G862" s="120"/>
      <c r="H862" s="120"/>
      <c r="I862" s="120"/>
      <c r="J862" s="120"/>
      <c r="K862" s="120"/>
      <c r="L862" s="120"/>
      <c r="M862" s="120"/>
      <c r="N862" s="120"/>
      <c r="O862" s="120"/>
      <c r="P862" s="120"/>
      <c r="Q862" s="120"/>
      <c r="R862" s="120"/>
      <c r="S862" s="120"/>
      <c r="T862" s="120"/>
      <c r="U862" s="120"/>
      <c r="V862" s="120"/>
      <c r="W862" s="120"/>
      <c r="X862" s="120"/>
      <c r="Y862" s="120"/>
      <c r="Z862" s="121"/>
      <c r="AA862" s="125" t="s">
        <v>12</v>
      </c>
      <c r="AB862" s="120"/>
      <c r="AC862" s="120"/>
      <c r="AD862" s="120"/>
      <c r="AE862" s="120"/>
      <c r="AF862" s="120"/>
      <c r="AG862" s="120"/>
      <c r="AH862" s="120"/>
      <c r="AI862" s="121"/>
      <c r="AJ862" s="125" t="s">
        <v>13</v>
      </c>
      <c r="AK862" s="120"/>
      <c r="AL862" s="120"/>
      <c r="AM862" s="120"/>
      <c r="AN862" s="120"/>
      <c r="AO862" s="120"/>
      <c r="AP862" s="120"/>
      <c r="AQ862" s="120"/>
      <c r="AR862" s="121"/>
      <c r="AS862" s="125" t="s">
        <v>7</v>
      </c>
      <c r="AT862" s="120"/>
      <c r="AU862" s="120"/>
      <c r="AV862" s="120"/>
      <c r="AW862" s="120"/>
      <c r="AX862" s="127"/>
      <c r="BC862" s="16"/>
    </row>
    <row r="863" spans="1:251" ht="12" customHeight="1">
      <c r="A863" s="8"/>
      <c r="B863" s="122"/>
      <c r="C863" s="123"/>
      <c r="D863" s="123"/>
      <c r="E863" s="123"/>
      <c r="F863" s="123"/>
      <c r="G863" s="123"/>
      <c r="H863" s="123"/>
      <c r="I863" s="123"/>
      <c r="J863" s="123"/>
      <c r="K863" s="123"/>
      <c r="L863" s="123"/>
      <c r="M863" s="123"/>
      <c r="N863" s="123"/>
      <c r="O863" s="123"/>
      <c r="P863" s="123"/>
      <c r="Q863" s="123"/>
      <c r="R863" s="123"/>
      <c r="S863" s="123"/>
      <c r="T863" s="123"/>
      <c r="U863" s="123"/>
      <c r="V863" s="123"/>
      <c r="W863" s="123"/>
      <c r="X863" s="123"/>
      <c r="Y863" s="123"/>
      <c r="Z863" s="124"/>
      <c r="AA863" s="126"/>
      <c r="AB863" s="123"/>
      <c r="AC863" s="123"/>
      <c r="AD863" s="123"/>
      <c r="AE863" s="123"/>
      <c r="AF863" s="123"/>
      <c r="AG863" s="123"/>
      <c r="AH863" s="123"/>
      <c r="AI863" s="124"/>
      <c r="AJ863" s="126"/>
      <c r="AK863" s="123"/>
      <c r="AL863" s="123"/>
      <c r="AM863" s="123"/>
      <c r="AN863" s="123"/>
      <c r="AO863" s="123"/>
      <c r="AP863" s="123"/>
      <c r="AQ863" s="123"/>
      <c r="AR863" s="124"/>
      <c r="AS863" s="126"/>
      <c r="AT863" s="123"/>
      <c r="AU863" s="123"/>
      <c r="AV863" s="123"/>
      <c r="AW863" s="123"/>
      <c r="AX863" s="128"/>
    </row>
    <row r="864" spans="1:251" ht="12" customHeight="1">
      <c r="A864" s="8"/>
      <c r="B864" s="25"/>
      <c r="C864" s="91" t="s">
        <v>131</v>
      </c>
      <c r="D864" s="92"/>
      <c r="E864" s="92"/>
      <c r="F864" s="92"/>
      <c r="G864" s="92"/>
      <c r="H864" s="92"/>
      <c r="I864" s="92"/>
      <c r="J864" s="92"/>
      <c r="K864" s="92"/>
      <c r="L864" s="92"/>
      <c r="M864" s="92"/>
      <c r="N864" s="92"/>
      <c r="O864" s="92"/>
      <c r="P864" s="92"/>
      <c r="Q864" s="92"/>
      <c r="R864" s="92"/>
      <c r="S864" s="92"/>
      <c r="T864" s="92"/>
      <c r="U864" s="92"/>
      <c r="V864" s="92"/>
      <c r="W864" s="92"/>
      <c r="X864" s="92"/>
      <c r="Y864" s="92"/>
      <c r="Z864" s="93"/>
      <c r="AA864" s="94">
        <v>1595</v>
      </c>
      <c r="AB864" s="95"/>
      <c r="AC864" s="95"/>
      <c r="AD864" s="95"/>
      <c r="AE864" s="95"/>
      <c r="AF864" s="95"/>
      <c r="AG864" s="95"/>
      <c r="AH864" s="95"/>
      <c r="AI864" s="96"/>
      <c r="AJ864" s="94">
        <v>1595</v>
      </c>
      <c r="AK864" s="95"/>
      <c r="AL864" s="95"/>
      <c r="AM864" s="95"/>
      <c r="AN864" s="95"/>
      <c r="AO864" s="95"/>
      <c r="AP864" s="95"/>
      <c r="AQ864" s="95"/>
      <c r="AR864" s="96"/>
      <c r="AS864" s="97"/>
      <c r="AT864" s="98"/>
      <c r="AU864" s="98"/>
      <c r="AV864" s="98"/>
      <c r="AW864" s="98"/>
      <c r="AX864" s="99"/>
    </row>
    <row r="865" spans="1:113" ht="12" customHeight="1">
      <c r="A865" s="8"/>
      <c r="B865" s="25"/>
      <c r="C865" s="91" t="s">
        <v>132</v>
      </c>
      <c r="D865" s="92"/>
      <c r="E865" s="92"/>
      <c r="F865" s="92"/>
      <c r="G865" s="92"/>
      <c r="H865" s="92"/>
      <c r="I865" s="92"/>
      <c r="J865" s="92"/>
      <c r="K865" s="92"/>
      <c r="L865" s="92"/>
      <c r="M865" s="92"/>
      <c r="N865" s="92"/>
      <c r="O865" s="92"/>
      <c r="P865" s="92"/>
      <c r="Q865" s="92"/>
      <c r="R865" s="92"/>
      <c r="S865" s="92"/>
      <c r="T865" s="92"/>
      <c r="U865" s="92"/>
      <c r="V865" s="92"/>
      <c r="W865" s="92"/>
      <c r="X865" s="92"/>
      <c r="Y865" s="92"/>
      <c r="Z865" s="93"/>
      <c r="AA865" s="94">
        <v>13</v>
      </c>
      <c r="AB865" s="95"/>
      <c r="AC865" s="95"/>
      <c r="AD865" s="95"/>
      <c r="AE865" s="95"/>
      <c r="AF865" s="95"/>
      <c r="AG865" s="95"/>
      <c r="AH865" s="95"/>
      <c r="AI865" s="96"/>
      <c r="AJ865" s="94">
        <v>13</v>
      </c>
      <c r="AK865" s="95"/>
      <c r="AL865" s="95"/>
      <c r="AM865" s="95"/>
      <c r="AN865" s="95"/>
      <c r="AO865" s="95"/>
      <c r="AP865" s="95"/>
      <c r="AQ865" s="95"/>
      <c r="AR865" s="96"/>
      <c r="AS865" s="97"/>
      <c r="AT865" s="98"/>
      <c r="AU865" s="98"/>
      <c r="AV865" s="98"/>
      <c r="AW865" s="98"/>
      <c r="AX865" s="99"/>
    </row>
    <row r="866" spans="1:113" ht="15" thickBot="1">
      <c r="A866" s="17"/>
      <c r="B866" s="100" t="s">
        <v>14</v>
      </c>
      <c r="C866" s="101"/>
      <c r="D866" s="101"/>
      <c r="E866" s="101"/>
      <c r="F866" s="101"/>
      <c r="G866" s="101"/>
      <c r="H866" s="101"/>
      <c r="I866" s="101"/>
      <c r="J866" s="101"/>
      <c r="K866" s="101"/>
      <c r="L866" s="101"/>
      <c r="M866" s="101"/>
      <c r="N866" s="101"/>
      <c r="O866" s="101"/>
      <c r="P866" s="101"/>
      <c r="Q866" s="101"/>
      <c r="R866" s="101"/>
      <c r="S866" s="101"/>
      <c r="T866" s="101"/>
      <c r="U866" s="101"/>
      <c r="V866" s="101"/>
      <c r="W866" s="101"/>
      <c r="X866" s="101"/>
      <c r="Y866" s="101"/>
      <c r="Z866" s="102"/>
      <c r="AA866" s="103">
        <f>SUM($AA$864:$AA$865)</f>
        <v>1608</v>
      </c>
      <c r="AB866" s="104"/>
      <c r="AC866" s="104"/>
      <c r="AD866" s="104"/>
      <c r="AE866" s="104"/>
      <c r="AF866" s="104"/>
      <c r="AG866" s="104"/>
      <c r="AH866" s="104"/>
      <c r="AI866" s="105"/>
      <c r="AJ866" s="103">
        <f>SUM($AJ$864:$AJ$865)</f>
        <v>1608</v>
      </c>
      <c r="AK866" s="104"/>
      <c r="AL866" s="104"/>
      <c r="AM866" s="104"/>
      <c r="AN866" s="104"/>
      <c r="AO866" s="104"/>
      <c r="AP866" s="104"/>
      <c r="AQ866" s="104"/>
      <c r="AR866" s="105"/>
      <c r="AS866" s="106"/>
      <c r="AT866" s="107"/>
      <c r="AU866" s="107"/>
      <c r="AV866" s="107"/>
      <c r="AW866" s="107"/>
      <c r="AX866" s="108"/>
    </row>
    <row r="868" spans="1:113" ht="18.75">
      <c r="A868" s="1" t="s">
        <v>0</v>
      </c>
      <c r="AW868" s="3"/>
      <c r="AX868" s="4"/>
      <c r="AY868" s="3"/>
      <c r="DI868" s="6"/>
    </row>
    <row r="870" spans="1:113" ht="12" customHeight="1">
      <c r="B870" s="109" t="s">
        <v>8</v>
      </c>
      <c r="C870" s="110"/>
      <c r="D870" s="110"/>
      <c r="E870" s="110"/>
      <c r="F870" s="110"/>
      <c r="G870" s="110"/>
      <c r="H870" s="110"/>
      <c r="I870" s="110"/>
      <c r="J870" s="110"/>
      <c r="K870" s="110"/>
      <c r="L870" s="110"/>
      <c r="M870" s="110"/>
      <c r="N870" s="110"/>
      <c r="O870" s="110"/>
      <c r="P870" s="110"/>
      <c r="Q870" s="110"/>
      <c r="R870" s="110"/>
      <c r="S870" s="110"/>
      <c r="T870" s="110"/>
      <c r="U870" s="110"/>
      <c r="V870" s="110"/>
      <c r="W870" s="110"/>
      <c r="X870" s="110"/>
      <c r="Y870" s="110"/>
      <c r="Z870" s="110"/>
      <c r="AA870" s="110"/>
      <c r="AB870" s="110"/>
      <c r="AC870" s="110"/>
      <c r="AD870" s="110"/>
      <c r="AE870" s="110"/>
      <c r="AF870" s="110"/>
      <c r="AG870" s="110"/>
      <c r="AH870" s="110"/>
      <c r="AI870" s="110"/>
      <c r="AJ870" s="110"/>
      <c r="AK870" s="110"/>
      <c r="AL870" s="110"/>
      <c r="AM870" s="110"/>
      <c r="AN870" s="110"/>
      <c r="AO870" s="110"/>
      <c r="AP870" s="110"/>
      <c r="AQ870" s="110"/>
      <c r="AR870" s="110"/>
      <c r="AS870" s="110"/>
      <c r="AT870" s="110"/>
      <c r="AU870" s="110"/>
      <c r="AV870" s="110"/>
      <c r="AW870" s="110"/>
      <c r="AX870" s="110"/>
    </row>
    <row r="871" spans="1:113" ht="12" customHeight="1">
      <c r="Z871" s="5"/>
      <c r="AD871" s="5"/>
      <c r="AE871" s="5"/>
      <c r="AF871" s="5"/>
      <c r="AG871" s="5"/>
      <c r="AH871" s="5"/>
      <c r="AI871" s="5"/>
      <c r="AO871" s="5"/>
    </row>
    <row r="872" spans="1:113" ht="12" customHeight="1" thickBot="1">
      <c r="Z872" s="5"/>
      <c r="AD872" s="5"/>
      <c r="AE872" s="5"/>
      <c r="AF872" s="5"/>
      <c r="AG872" s="5"/>
      <c r="AH872" s="5"/>
      <c r="AI872" s="5"/>
      <c r="AO872" s="5"/>
    </row>
    <row r="873" spans="1:113" ht="12" customHeight="1" thickBot="1">
      <c r="B873" s="111" t="s">
        <v>1</v>
      </c>
      <c r="C873" s="112"/>
      <c r="D873" s="112"/>
      <c r="E873" s="112"/>
      <c r="F873" s="112"/>
      <c r="G873" s="112"/>
      <c r="H873" s="113" t="s">
        <v>15</v>
      </c>
      <c r="I873" s="114"/>
      <c r="J873" s="114"/>
      <c r="K873" s="114"/>
      <c r="L873" s="114"/>
      <c r="M873" s="114"/>
      <c r="N873" s="114"/>
      <c r="O873" s="114"/>
      <c r="P873" s="114"/>
      <c r="Q873" s="114"/>
      <c r="R873" s="114"/>
      <c r="S873" s="114"/>
      <c r="T873" s="114"/>
      <c r="U873" s="114"/>
      <c r="V873" s="114"/>
      <c r="W873" s="114"/>
      <c r="X873" s="114"/>
      <c r="Y873" s="114"/>
      <c r="Z873" s="114"/>
      <c r="AA873" s="114"/>
      <c r="AB873" s="114"/>
      <c r="AC873" s="114"/>
      <c r="AD873" s="114"/>
      <c r="AE873" s="114"/>
      <c r="AF873" s="114"/>
      <c r="AG873" s="114"/>
      <c r="AH873" s="114"/>
      <c r="AI873" s="114"/>
      <c r="AJ873" s="114"/>
      <c r="AK873" s="114"/>
      <c r="AL873" s="114"/>
      <c r="AM873" s="114"/>
      <c r="AN873" s="114"/>
      <c r="AO873" s="114"/>
      <c r="AP873" s="114"/>
      <c r="AQ873" s="114"/>
      <c r="AR873" s="114"/>
      <c r="AS873" s="114"/>
      <c r="AT873" s="114"/>
      <c r="AU873" s="114"/>
      <c r="AV873" s="114"/>
      <c r="AW873" s="114"/>
      <c r="AX873" s="115"/>
      <c r="BC873" s="16"/>
    </row>
    <row r="874" spans="1:113" ht="12" customHeight="1">
      <c r="B874" s="7"/>
      <c r="C874" s="7"/>
      <c r="D874" s="7"/>
      <c r="E874" s="7"/>
      <c r="F874" s="7"/>
      <c r="G874" s="7"/>
      <c r="H874" s="8"/>
      <c r="I874" s="8"/>
      <c r="J874" s="8"/>
      <c r="K874" s="8"/>
      <c r="L874" s="9"/>
      <c r="M874" s="9"/>
      <c r="N874" s="9"/>
      <c r="O874" s="9"/>
      <c r="P874" s="8"/>
      <c r="Q874" s="8"/>
      <c r="R874" s="8"/>
      <c r="S874" s="8"/>
      <c r="T874" s="8"/>
      <c r="U874" s="8"/>
      <c r="V874" s="10"/>
      <c r="W874" s="10"/>
      <c r="X874" s="10"/>
      <c r="Y874" s="10"/>
      <c r="Z874" s="10"/>
      <c r="AA874" s="10"/>
      <c r="AB874" s="10"/>
      <c r="AC874" s="10"/>
      <c r="AD874" s="10"/>
      <c r="AE874" s="10"/>
      <c r="AF874" s="10"/>
      <c r="AG874" s="10"/>
      <c r="AH874" s="10"/>
      <c r="AI874" s="10"/>
      <c r="AJ874" s="10"/>
      <c r="AK874" s="10"/>
      <c r="AL874" s="10"/>
      <c r="AM874" s="10"/>
      <c r="AN874" s="10"/>
      <c r="AO874" s="10"/>
      <c r="AP874" s="10"/>
      <c r="AQ874" s="10"/>
      <c r="AR874" s="10"/>
      <c r="AS874" s="10"/>
      <c r="AT874" s="10"/>
      <c r="AU874" s="10"/>
      <c r="AV874" s="10"/>
      <c r="AW874" s="10"/>
      <c r="AX874" s="10"/>
    </row>
    <row r="875" spans="1:113" ht="12" customHeight="1" thickBot="1">
      <c r="A875" s="11"/>
      <c r="B875" s="10" t="s">
        <v>2</v>
      </c>
      <c r="C875" s="8"/>
      <c r="D875" s="8"/>
      <c r="E875" s="8"/>
      <c r="F875" s="8"/>
      <c r="G875" s="8"/>
      <c r="H875" s="8"/>
      <c r="I875" s="8"/>
      <c r="J875" s="8"/>
      <c r="K875" s="8"/>
      <c r="L875" s="9"/>
      <c r="M875" s="9"/>
      <c r="N875" s="9"/>
      <c r="O875" s="9"/>
      <c r="P875" s="8"/>
      <c r="Q875" s="8"/>
      <c r="R875" s="8"/>
      <c r="S875" s="8"/>
      <c r="T875" s="8"/>
      <c r="U875" s="8"/>
      <c r="V875" s="10"/>
      <c r="W875" s="10"/>
      <c r="X875" s="10"/>
      <c r="Y875" s="10"/>
      <c r="Z875" s="10"/>
      <c r="AA875" s="10"/>
      <c r="AB875" s="10"/>
      <c r="AC875" s="10"/>
      <c r="AD875" s="10"/>
      <c r="AE875" s="10"/>
      <c r="AF875" s="10"/>
      <c r="AG875" s="10"/>
      <c r="AH875" s="10"/>
      <c r="AI875" s="10"/>
      <c r="AJ875" s="10"/>
      <c r="AK875" s="10"/>
      <c r="AL875" s="10"/>
      <c r="AM875" s="10"/>
      <c r="AN875" s="10"/>
      <c r="AO875" s="10"/>
      <c r="AP875" s="10"/>
      <c r="AQ875" s="10"/>
      <c r="AR875" s="10"/>
      <c r="AS875" s="10"/>
      <c r="AT875" s="10"/>
      <c r="AU875" s="10"/>
      <c r="AV875" s="10"/>
      <c r="AW875" s="10"/>
      <c r="AX875" s="10"/>
    </row>
    <row r="876" spans="1:113" ht="12" customHeight="1">
      <c r="A876" s="8"/>
      <c r="B876" s="12"/>
      <c r="C876" s="7"/>
      <c r="D876" s="7"/>
      <c r="E876" s="7"/>
      <c r="F876" s="7"/>
      <c r="G876" s="7"/>
      <c r="H876" s="7"/>
      <c r="I876" s="7"/>
      <c r="J876" s="7"/>
      <c r="K876" s="7"/>
      <c r="L876" s="13"/>
      <c r="M876" s="13"/>
      <c r="N876" s="13"/>
      <c r="O876" s="13"/>
      <c r="P876" s="7"/>
      <c r="Q876" s="7"/>
      <c r="R876" s="7"/>
      <c r="S876" s="7"/>
      <c r="T876" s="7"/>
      <c r="U876" s="7"/>
      <c r="V876" s="14"/>
      <c r="W876" s="14"/>
      <c r="X876" s="14"/>
      <c r="Y876" s="14"/>
      <c r="Z876" s="14"/>
      <c r="AA876" s="14"/>
      <c r="AB876" s="14"/>
      <c r="AC876" s="14"/>
      <c r="AD876" s="14"/>
      <c r="AE876" s="14"/>
      <c r="AF876" s="14"/>
      <c r="AG876" s="14"/>
      <c r="AH876" s="14"/>
      <c r="AI876" s="14"/>
      <c r="AJ876" s="14"/>
      <c r="AK876" s="14"/>
      <c r="AL876" s="14"/>
      <c r="AM876" s="14"/>
      <c r="AN876" s="14"/>
      <c r="AO876" s="14"/>
      <c r="AP876" s="14"/>
      <c r="AQ876" s="14"/>
      <c r="AR876" s="14"/>
      <c r="AS876" s="14"/>
      <c r="AT876" s="14"/>
      <c r="AU876" s="14"/>
      <c r="AV876" s="14"/>
      <c r="AW876" s="14"/>
      <c r="AX876" s="15"/>
    </row>
    <row r="877" spans="1:113">
      <c r="A877" s="8"/>
      <c r="B877" s="116" t="s">
        <v>16</v>
      </c>
      <c r="C877" s="117"/>
      <c r="D877" s="117"/>
      <c r="E877" s="117"/>
      <c r="F877" s="117"/>
      <c r="G877" s="117"/>
      <c r="H877" s="117"/>
      <c r="I877" s="117"/>
      <c r="J877" s="117"/>
      <c r="K877" s="117"/>
      <c r="L877" s="117"/>
      <c r="M877" s="117"/>
      <c r="N877" s="117"/>
      <c r="O877" s="117"/>
      <c r="P877" s="117"/>
      <c r="Q877" s="117"/>
      <c r="R877" s="117"/>
      <c r="S877" s="117"/>
      <c r="T877" s="117"/>
      <c r="U877" s="117"/>
      <c r="V877" s="117"/>
      <c r="W877" s="117"/>
      <c r="X877" s="117"/>
      <c r="Y877" s="117"/>
      <c r="Z877" s="117"/>
      <c r="AA877" s="117"/>
      <c r="AB877" s="117"/>
      <c r="AC877" s="117"/>
      <c r="AD877" s="117"/>
      <c r="AE877" s="117"/>
      <c r="AF877" s="117"/>
      <c r="AG877" s="117"/>
      <c r="AH877" s="117"/>
      <c r="AI877" s="117"/>
      <c r="AJ877" s="117"/>
      <c r="AK877" s="117"/>
      <c r="AL877" s="117"/>
      <c r="AM877" s="117"/>
      <c r="AN877" s="117"/>
      <c r="AO877" s="117"/>
      <c r="AP877" s="117"/>
      <c r="AQ877" s="117"/>
      <c r="AR877" s="117"/>
      <c r="AS877" s="117"/>
      <c r="AT877" s="117"/>
      <c r="AU877" s="117"/>
      <c r="AV877" s="117"/>
      <c r="AW877" s="117"/>
      <c r="AX877" s="118"/>
    </row>
    <row r="878" spans="1:113">
      <c r="A878" s="8"/>
      <c r="B878" s="116"/>
      <c r="C878" s="117"/>
      <c r="D878" s="117"/>
      <c r="E878" s="117"/>
      <c r="F878" s="117"/>
      <c r="G878" s="117"/>
      <c r="H878" s="117"/>
      <c r="I878" s="117"/>
      <c r="J878" s="117"/>
      <c r="K878" s="117"/>
      <c r="L878" s="117"/>
      <c r="M878" s="117"/>
      <c r="N878" s="117"/>
      <c r="O878" s="117"/>
      <c r="P878" s="117"/>
      <c r="Q878" s="117"/>
      <c r="R878" s="117"/>
      <c r="S878" s="117"/>
      <c r="T878" s="117"/>
      <c r="U878" s="117"/>
      <c r="V878" s="117"/>
      <c r="W878" s="117"/>
      <c r="X878" s="117"/>
      <c r="Y878" s="117"/>
      <c r="Z878" s="117"/>
      <c r="AA878" s="117"/>
      <c r="AB878" s="117"/>
      <c r="AC878" s="117"/>
      <c r="AD878" s="117"/>
      <c r="AE878" s="117"/>
      <c r="AF878" s="117"/>
      <c r="AG878" s="117"/>
      <c r="AH878" s="117"/>
      <c r="AI878" s="117"/>
      <c r="AJ878" s="117"/>
      <c r="AK878" s="117"/>
      <c r="AL878" s="117"/>
      <c r="AM878" s="117"/>
      <c r="AN878" s="117"/>
      <c r="AO878" s="117"/>
      <c r="AP878" s="117"/>
      <c r="AQ878" s="117"/>
      <c r="AR878" s="117"/>
      <c r="AS878" s="117"/>
      <c r="AT878" s="117"/>
      <c r="AU878" s="117"/>
      <c r="AV878" s="117"/>
      <c r="AW878" s="117"/>
      <c r="AX878" s="118"/>
    </row>
    <row r="879" spans="1:113">
      <c r="A879" s="8"/>
      <c r="B879" s="116"/>
      <c r="C879" s="117"/>
      <c r="D879" s="117"/>
      <c r="E879" s="117"/>
      <c r="F879" s="117"/>
      <c r="G879" s="117"/>
      <c r="H879" s="117"/>
      <c r="I879" s="117"/>
      <c r="J879" s="117"/>
      <c r="K879" s="117"/>
      <c r="L879" s="117"/>
      <c r="M879" s="117"/>
      <c r="N879" s="117"/>
      <c r="O879" s="117"/>
      <c r="P879" s="117"/>
      <c r="Q879" s="117"/>
      <c r="R879" s="117"/>
      <c r="S879" s="117"/>
      <c r="T879" s="117"/>
      <c r="U879" s="117"/>
      <c r="V879" s="117"/>
      <c r="W879" s="117"/>
      <c r="X879" s="117"/>
      <c r="Y879" s="117"/>
      <c r="Z879" s="117"/>
      <c r="AA879" s="117"/>
      <c r="AB879" s="117"/>
      <c r="AC879" s="117"/>
      <c r="AD879" s="117"/>
      <c r="AE879" s="117"/>
      <c r="AF879" s="117"/>
      <c r="AG879" s="117"/>
      <c r="AH879" s="117"/>
      <c r="AI879" s="117"/>
      <c r="AJ879" s="117"/>
      <c r="AK879" s="117"/>
      <c r="AL879" s="117"/>
      <c r="AM879" s="117"/>
      <c r="AN879" s="117"/>
      <c r="AO879" s="117"/>
      <c r="AP879" s="117"/>
      <c r="AQ879" s="117"/>
      <c r="AR879" s="117"/>
      <c r="AS879" s="117"/>
      <c r="AT879" s="117"/>
      <c r="AU879" s="117"/>
      <c r="AV879" s="117"/>
      <c r="AW879" s="117"/>
      <c r="AX879" s="118"/>
    </row>
    <row r="880" spans="1:113">
      <c r="A880" s="8"/>
      <c r="B880" s="116"/>
      <c r="C880" s="117"/>
      <c r="D880" s="117"/>
      <c r="E880" s="117"/>
      <c r="F880" s="117"/>
      <c r="G880" s="117"/>
      <c r="H880" s="117"/>
      <c r="I880" s="117"/>
      <c r="J880" s="117"/>
      <c r="K880" s="117"/>
      <c r="L880" s="117"/>
      <c r="M880" s="117"/>
      <c r="N880" s="117"/>
      <c r="O880" s="117"/>
      <c r="P880" s="117"/>
      <c r="Q880" s="117"/>
      <c r="R880" s="117"/>
      <c r="S880" s="117"/>
      <c r="T880" s="117"/>
      <c r="U880" s="117"/>
      <c r="V880" s="117"/>
      <c r="W880" s="117"/>
      <c r="X880" s="117"/>
      <c r="Y880" s="117"/>
      <c r="Z880" s="117"/>
      <c r="AA880" s="117"/>
      <c r="AB880" s="117"/>
      <c r="AC880" s="117"/>
      <c r="AD880" s="117"/>
      <c r="AE880" s="117"/>
      <c r="AF880" s="117"/>
      <c r="AG880" s="117"/>
      <c r="AH880" s="117"/>
      <c r="AI880" s="117"/>
      <c r="AJ880" s="117"/>
      <c r="AK880" s="117"/>
      <c r="AL880" s="117"/>
      <c r="AM880" s="117"/>
      <c r="AN880" s="117"/>
      <c r="AO880" s="117"/>
      <c r="AP880" s="117"/>
      <c r="AQ880" s="117"/>
      <c r="AR880" s="117"/>
      <c r="AS880" s="117"/>
      <c r="AT880" s="117"/>
      <c r="AU880" s="117"/>
      <c r="AV880" s="117"/>
      <c r="AW880" s="117"/>
      <c r="AX880" s="118"/>
    </row>
    <row r="881" spans="1:251" s="16" customFormat="1" ht="13.5" customHeight="1">
      <c r="A881" s="8"/>
      <c r="B881" s="116"/>
      <c r="C881" s="117"/>
      <c r="D881" s="117"/>
      <c r="E881" s="117"/>
      <c r="F881" s="117"/>
      <c r="G881" s="117"/>
      <c r="H881" s="117"/>
      <c r="I881" s="117"/>
      <c r="J881" s="117"/>
      <c r="K881" s="117"/>
      <c r="L881" s="117"/>
      <c r="M881" s="117"/>
      <c r="N881" s="117"/>
      <c r="O881" s="117"/>
      <c r="P881" s="117"/>
      <c r="Q881" s="117"/>
      <c r="R881" s="117"/>
      <c r="S881" s="117"/>
      <c r="T881" s="117"/>
      <c r="U881" s="117"/>
      <c r="V881" s="117"/>
      <c r="W881" s="117"/>
      <c r="X881" s="117"/>
      <c r="Y881" s="117"/>
      <c r="Z881" s="117"/>
      <c r="AA881" s="117"/>
      <c r="AB881" s="117"/>
      <c r="AC881" s="117"/>
      <c r="AD881" s="117"/>
      <c r="AE881" s="117"/>
      <c r="AF881" s="117"/>
      <c r="AG881" s="117"/>
      <c r="AH881" s="117"/>
      <c r="AI881" s="117"/>
      <c r="AJ881" s="117"/>
      <c r="AK881" s="117"/>
      <c r="AL881" s="117"/>
      <c r="AM881" s="117"/>
      <c r="AN881" s="117"/>
      <c r="AO881" s="117"/>
      <c r="AP881" s="117"/>
      <c r="AQ881" s="117"/>
      <c r="AR881" s="117"/>
      <c r="AS881" s="117"/>
      <c r="AT881" s="117"/>
      <c r="AU881" s="117"/>
      <c r="AV881" s="117"/>
      <c r="AW881" s="117"/>
      <c r="AX881" s="118"/>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c r="FD881" s="2"/>
      <c r="FE881" s="2"/>
      <c r="FF881" s="2"/>
      <c r="FG881" s="2"/>
      <c r="FH881" s="2"/>
      <c r="FI881" s="2"/>
      <c r="FJ881" s="2"/>
      <c r="FK881" s="2"/>
      <c r="FL881" s="2"/>
      <c r="FM881" s="2"/>
      <c r="FN881" s="2"/>
      <c r="FO881" s="2"/>
      <c r="FP881" s="2"/>
      <c r="FQ881" s="2"/>
      <c r="FR881" s="2"/>
      <c r="FS881" s="2"/>
      <c r="FT881" s="2"/>
      <c r="FU881" s="2"/>
      <c r="FV881" s="2"/>
      <c r="FW881" s="2"/>
      <c r="FX881" s="2"/>
      <c r="FY881" s="2"/>
      <c r="FZ881" s="2"/>
      <c r="GA881" s="2"/>
      <c r="GB881" s="2"/>
      <c r="GC881" s="2"/>
      <c r="GD881" s="2"/>
      <c r="GE881" s="2"/>
      <c r="GF881" s="2"/>
      <c r="GG881" s="2"/>
      <c r="GH881" s="2"/>
      <c r="GI881" s="2"/>
      <c r="GJ881" s="2"/>
      <c r="GK881" s="2"/>
      <c r="GL881" s="2"/>
      <c r="GM881" s="2"/>
      <c r="GN881" s="2"/>
      <c r="GO881" s="2"/>
      <c r="GP881" s="2"/>
      <c r="GQ881" s="2"/>
      <c r="GR881" s="2"/>
      <c r="GS881" s="2"/>
      <c r="GT881" s="2"/>
      <c r="GU881" s="2"/>
      <c r="GV881" s="2"/>
      <c r="GW881" s="2"/>
      <c r="GX881" s="2"/>
      <c r="GY881" s="2"/>
      <c r="GZ881" s="2"/>
      <c r="HA881" s="2"/>
      <c r="HB881" s="2"/>
      <c r="HC881" s="2"/>
      <c r="HD881" s="2"/>
      <c r="HE881" s="2"/>
      <c r="HF881" s="2"/>
      <c r="HG881" s="2"/>
      <c r="HH881" s="2"/>
      <c r="HI881" s="2"/>
      <c r="HJ881" s="2"/>
      <c r="HK881" s="2"/>
      <c r="HL881" s="2"/>
      <c r="HM881" s="2"/>
      <c r="HN881" s="2"/>
      <c r="HO881" s="2"/>
      <c r="HP881" s="2"/>
      <c r="HQ881" s="2"/>
      <c r="HR881" s="2"/>
      <c r="HS881" s="2"/>
      <c r="HT881" s="2"/>
      <c r="HU881" s="2"/>
      <c r="HV881" s="2"/>
      <c r="HW881" s="2"/>
      <c r="HX881" s="2"/>
      <c r="HY881" s="2"/>
      <c r="HZ881" s="2"/>
      <c r="IA881" s="2"/>
      <c r="IB881" s="2"/>
      <c r="IC881" s="2"/>
      <c r="ID881" s="2"/>
      <c r="IE881" s="2"/>
      <c r="IF881" s="2"/>
      <c r="IG881" s="2"/>
      <c r="IH881" s="2"/>
      <c r="II881" s="2"/>
      <c r="IJ881" s="2"/>
      <c r="IK881" s="2"/>
      <c r="IL881" s="2"/>
      <c r="IM881" s="2"/>
      <c r="IN881" s="2"/>
      <c r="IO881" s="2"/>
      <c r="IP881" s="2"/>
      <c r="IQ881" s="2"/>
    </row>
    <row r="882" spans="1:251" s="16" customFormat="1" ht="13.5">
      <c r="A882" s="8"/>
      <c r="B882" s="116"/>
      <c r="C882" s="117"/>
      <c r="D882" s="117"/>
      <c r="E882" s="117"/>
      <c r="F882" s="117"/>
      <c r="G882" s="117"/>
      <c r="H882" s="117"/>
      <c r="I882" s="117"/>
      <c r="J882" s="117"/>
      <c r="K882" s="117"/>
      <c r="L882" s="117"/>
      <c r="M882" s="117"/>
      <c r="N882" s="117"/>
      <c r="O882" s="117"/>
      <c r="P882" s="117"/>
      <c r="Q882" s="117"/>
      <c r="R882" s="117"/>
      <c r="S882" s="117"/>
      <c r="T882" s="117"/>
      <c r="U882" s="117"/>
      <c r="V882" s="117"/>
      <c r="W882" s="117"/>
      <c r="X882" s="117"/>
      <c r="Y882" s="117"/>
      <c r="Z882" s="117"/>
      <c r="AA882" s="117"/>
      <c r="AB882" s="117"/>
      <c r="AC882" s="117"/>
      <c r="AD882" s="117"/>
      <c r="AE882" s="117"/>
      <c r="AF882" s="117"/>
      <c r="AG882" s="117"/>
      <c r="AH882" s="117"/>
      <c r="AI882" s="117"/>
      <c r="AJ882" s="117"/>
      <c r="AK882" s="117"/>
      <c r="AL882" s="117"/>
      <c r="AM882" s="117"/>
      <c r="AN882" s="117"/>
      <c r="AO882" s="117"/>
      <c r="AP882" s="117"/>
      <c r="AQ882" s="117"/>
      <c r="AR882" s="117"/>
      <c r="AS882" s="117"/>
      <c r="AT882" s="117"/>
      <c r="AU882" s="117"/>
      <c r="AV882" s="117"/>
      <c r="AW882" s="117"/>
      <c r="AX882" s="118"/>
      <c r="AY882" s="2"/>
      <c r="AZ882" s="2"/>
      <c r="BA882" s="2"/>
      <c r="BB882" s="23"/>
      <c r="BC882" s="24"/>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c r="FD882" s="2"/>
      <c r="FE882" s="2"/>
      <c r="FF882" s="2"/>
      <c r="FG882" s="2"/>
      <c r="FH882" s="2"/>
      <c r="FI882" s="2"/>
      <c r="FJ882" s="2"/>
      <c r="FK882" s="2"/>
      <c r="FL882" s="2"/>
      <c r="FM882" s="2"/>
      <c r="FN882" s="2"/>
      <c r="FO882" s="2"/>
      <c r="FP882" s="2"/>
      <c r="FQ882" s="2"/>
      <c r="FR882" s="2"/>
      <c r="FS882" s="2"/>
      <c r="FT882" s="2"/>
      <c r="FU882" s="2"/>
      <c r="FV882" s="2"/>
      <c r="FW882" s="2"/>
      <c r="FX882" s="2"/>
      <c r="FY882" s="2"/>
      <c r="FZ882" s="2"/>
      <c r="GA882" s="2"/>
      <c r="GB882" s="2"/>
      <c r="GC882" s="2"/>
      <c r="GD882" s="2"/>
      <c r="GE882" s="2"/>
      <c r="GF882" s="2"/>
      <c r="GG882" s="2"/>
      <c r="GH882" s="2"/>
      <c r="GI882" s="2"/>
      <c r="GJ882" s="2"/>
      <c r="GK882" s="2"/>
      <c r="GL882" s="2"/>
      <c r="GM882" s="2"/>
      <c r="GN882" s="2"/>
      <c r="GO882" s="2"/>
      <c r="GP882" s="2"/>
      <c r="GQ882" s="2"/>
      <c r="GR882" s="2"/>
      <c r="GS882" s="2"/>
      <c r="GT882" s="2"/>
      <c r="GU882" s="2"/>
      <c r="GV882" s="2"/>
      <c r="GW882" s="2"/>
      <c r="GX882" s="2"/>
      <c r="GY882" s="2"/>
      <c r="GZ882" s="2"/>
      <c r="HA882" s="2"/>
      <c r="HB882" s="2"/>
      <c r="HC882" s="2"/>
      <c r="HD882" s="2"/>
      <c r="HE882" s="2"/>
      <c r="HF882" s="2"/>
      <c r="HG882" s="2"/>
      <c r="HH882" s="2"/>
      <c r="HI882" s="2"/>
      <c r="HJ882" s="2"/>
      <c r="HK882" s="2"/>
      <c r="HL882" s="2"/>
      <c r="HM882" s="2"/>
      <c r="HN882" s="2"/>
      <c r="HO882" s="2"/>
      <c r="HP882" s="2"/>
      <c r="HQ882" s="2"/>
      <c r="HR882" s="2"/>
      <c r="HS882" s="2"/>
      <c r="HT882" s="2"/>
      <c r="HU882" s="2"/>
      <c r="HV882" s="2"/>
      <c r="HW882" s="2"/>
      <c r="HX882" s="2"/>
      <c r="HY882" s="2"/>
      <c r="HZ882" s="2"/>
      <c r="IA882" s="2"/>
      <c r="IB882" s="2"/>
      <c r="IC882" s="2"/>
      <c r="ID882" s="2"/>
      <c r="IE882" s="2"/>
      <c r="IF882" s="2"/>
      <c r="IG882" s="2"/>
      <c r="IH882" s="2"/>
      <c r="II882" s="2"/>
      <c r="IJ882" s="2"/>
      <c r="IK882" s="2"/>
      <c r="IL882" s="2"/>
      <c r="IM882" s="2"/>
      <c r="IN882" s="2"/>
      <c r="IO882" s="2"/>
      <c r="IP882" s="2"/>
      <c r="IQ882" s="2"/>
    </row>
    <row r="883" spans="1:251" s="16" customFormat="1" ht="18.75" customHeight="1" thickBot="1">
      <c r="A883" s="17"/>
      <c r="B883" s="18"/>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c r="AA883" s="19"/>
      <c r="AB883" s="19"/>
      <c r="AC883" s="19"/>
      <c r="AD883" s="19"/>
      <c r="AE883" s="19"/>
      <c r="AF883" s="19"/>
      <c r="AG883" s="19"/>
      <c r="AH883" s="19"/>
      <c r="AI883" s="19"/>
      <c r="AJ883" s="19"/>
      <c r="AK883" s="19"/>
      <c r="AL883" s="19"/>
      <c r="AM883" s="19"/>
      <c r="AN883" s="19"/>
      <c r="AO883" s="19"/>
      <c r="AP883" s="19"/>
      <c r="AQ883" s="19"/>
      <c r="AR883" s="19"/>
      <c r="AS883" s="19"/>
      <c r="AT883" s="19"/>
      <c r="AU883" s="19"/>
      <c r="AV883" s="19"/>
      <c r="AW883" s="19"/>
      <c r="AX883" s="20"/>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c r="FD883" s="2"/>
      <c r="FE883" s="2"/>
      <c r="FF883" s="2"/>
      <c r="FG883" s="2"/>
      <c r="FH883" s="2"/>
      <c r="FI883" s="2"/>
      <c r="FJ883" s="2"/>
      <c r="FK883" s="2"/>
      <c r="FL883" s="2"/>
      <c r="FM883" s="2"/>
      <c r="FN883" s="2"/>
      <c r="FO883" s="2"/>
      <c r="FP883" s="2"/>
      <c r="FQ883" s="2"/>
      <c r="FR883" s="2"/>
      <c r="FS883" s="2"/>
      <c r="FT883" s="2"/>
      <c r="FU883" s="2"/>
      <c r="FV883" s="2"/>
      <c r="FW883" s="2"/>
      <c r="FX883" s="2"/>
      <c r="FY883" s="2"/>
      <c r="FZ883" s="2"/>
      <c r="GA883" s="2"/>
      <c r="GB883" s="2"/>
      <c r="GC883" s="2"/>
      <c r="GD883" s="2"/>
      <c r="GE883" s="2"/>
      <c r="GF883" s="2"/>
      <c r="GG883" s="2"/>
      <c r="GH883" s="2"/>
      <c r="GI883" s="2"/>
      <c r="GJ883" s="2"/>
      <c r="GK883" s="2"/>
      <c r="GL883" s="2"/>
      <c r="GM883" s="2"/>
      <c r="GN883" s="2"/>
      <c r="GO883" s="2"/>
      <c r="GP883" s="2"/>
      <c r="GQ883" s="2"/>
      <c r="GR883" s="2"/>
      <c r="GS883" s="2"/>
      <c r="GT883" s="2"/>
      <c r="GU883" s="2"/>
      <c r="GV883" s="2"/>
      <c r="GW883" s="2"/>
      <c r="GX883" s="2"/>
      <c r="GY883" s="2"/>
      <c r="GZ883" s="2"/>
      <c r="HA883" s="2"/>
      <c r="HB883" s="2"/>
      <c r="HC883" s="2"/>
      <c r="HD883" s="2"/>
      <c r="HE883" s="2"/>
      <c r="HF883" s="2"/>
      <c r="HG883" s="2"/>
      <c r="HH883" s="2"/>
      <c r="HI883" s="2"/>
      <c r="HJ883" s="2"/>
      <c r="HK883" s="2"/>
      <c r="HL883" s="2"/>
      <c r="HM883" s="2"/>
      <c r="HN883" s="2"/>
      <c r="HO883" s="2"/>
      <c r="HP883" s="2"/>
      <c r="HQ883" s="2"/>
      <c r="HR883" s="2"/>
      <c r="HS883" s="2"/>
      <c r="HT883" s="2"/>
      <c r="HU883" s="2"/>
      <c r="HV883" s="2"/>
      <c r="HW883" s="2"/>
      <c r="HX883" s="2"/>
      <c r="HY883" s="2"/>
      <c r="HZ883" s="2"/>
      <c r="IA883" s="2"/>
      <c r="IB883" s="2"/>
      <c r="IC883" s="2"/>
      <c r="ID883" s="2"/>
      <c r="IE883" s="2"/>
      <c r="IF883" s="2"/>
      <c r="IG883" s="2"/>
      <c r="IH883" s="2"/>
      <c r="II883" s="2"/>
      <c r="IJ883" s="2"/>
      <c r="IK883" s="2"/>
      <c r="IL883" s="2"/>
      <c r="IM883" s="2"/>
      <c r="IN883" s="2"/>
      <c r="IO883" s="2"/>
      <c r="IP883" s="2"/>
      <c r="IQ883" s="2"/>
    </row>
    <row r="884" spans="1:251" s="16" customFormat="1" ht="18.75" customHeight="1">
      <c r="A884" s="2"/>
      <c r="B884" s="21"/>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c r="FD884" s="2"/>
      <c r="FE884" s="2"/>
      <c r="FF884" s="2"/>
      <c r="FG884" s="2"/>
      <c r="FH884" s="2"/>
      <c r="FI884" s="2"/>
      <c r="FJ884" s="2"/>
      <c r="FK884" s="2"/>
      <c r="FL884" s="2"/>
      <c r="FM884" s="2"/>
      <c r="FN884" s="2"/>
      <c r="FO884" s="2"/>
      <c r="FP884" s="2"/>
      <c r="FQ884" s="2"/>
      <c r="FR884" s="2"/>
      <c r="FS884" s="2"/>
      <c r="FT884" s="2"/>
      <c r="FU884" s="2"/>
      <c r="FV884" s="2"/>
      <c r="FW884" s="2"/>
      <c r="FX884" s="2"/>
      <c r="FY884" s="2"/>
      <c r="FZ884" s="2"/>
      <c r="GA884" s="2"/>
      <c r="GB884" s="2"/>
      <c r="GC884" s="2"/>
      <c r="GD884" s="2"/>
      <c r="GE884" s="2"/>
      <c r="GF884" s="2"/>
      <c r="GG884" s="2"/>
      <c r="GH884" s="2"/>
      <c r="GI884" s="2"/>
      <c r="GJ884" s="2"/>
      <c r="GK884" s="2"/>
      <c r="GL884" s="2"/>
      <c r="GM884" s="2"/>
      <c r="GN884" s="2"/>
      <c r="GO884" s="2"/>
      <c r="GP884" s="2"/>
      <c r="GQ884" s="2"/>
      <c r="GR884" s="2"/>
      <c r="GS884" s="2"/>
      <c r="GT884" s="2"/>
      <c r="GU884" s="2"/>
      <c r="GV884" s="2"/>
      <c r="GW884" s="2"/>
      <c r="GX884" s="2"/>
      <c r="GY884" s="2"/>
      <c r="GZ884" s="2"/>
      <c r="HA884" s="2"/>
      <c r="HB884" s="2"/>
      <c r="HC884" s="2"/>
      <c r="HD884" s="2"/>
      <c r="HE884" s="2"/>
      <c r="HF884" s="2"/>
      <c r="HG884" s="2"/>
      <c r="HH884" s="2"/>
      <c r="HI884" s="2"/>
      <c r="HJ884" s="2"/>
      <c r="HK884" s="2"/>
      <c r="HL884" s="2"/>
      <c r="HM884" s="2"/>
      <c r="HN884" s="2"/>
      <c r="HO884" s="2"/>
      <c r="HP884" s="2"/>
      <c r="HQ884" s="2"/>
      <c r="HR884" s="2"/>
      <c r="HS884" s="2"/>
      <c r="HT884" s="2"/>
      <c r="HU884" s="2"/>
      <c r="HV884" s="2"/>
      <c r="HW884" s="2"/>
      <c r="HX884" s="2"/>
      <c r="HY884" s="2"/>
      <c r="HZ884" s="2"/>
      <c r="IA884" s="2"/>
      <c r="IB884" s="2"/>
      <c r="IC884" s="2"/>
      <c r="ID884" s="2"/>
      <c r="IE884" s="2"/>
      <c r="IF884" s="2"/>
      <c r="IG884" s="2"/>
      <c r="IH884" s="2"/>
      <c r="II884" s="2"/>
      <c r="IJ884" s="2"/>
      <c r="IK884" s="2"/>
      <c r="IL884" s="2"/>
      <c r="IM884" s="2"/>
      <c r="IN884" s="2"/>
      <c r="IO884" s="2"/>
      <c r="IP884" s="2"/>
      <c r="IQ884" s="2"/>
    </row>
    <row r="885" spans="1:251" s="16" customFormat="1" ht="18.75" customHeight="1" thickBot="1">
      <c r="A885" s="11"/>
      <c r="B885" s="10" t="s">
        <v>3</v>
      </c>
      <c r="C885" s="8"/>
      <c r="D885" s="8"/>
      <c r="E885" s="8"/>
      <c r="F885" s="8"/>
      <c r="G885" s="8"/>
      <c r="H885" s="8"/>
      <c r="I885" s="8"/>
      <c r="J885" s="8"/>
      <c r="K885" s="8"/>
      <c r="L885" s="9"/>
      <c r="M885" s="9"/>
      <c r="N885" s="9"/>
      <c r="O885" s="9"/>
      <c r="P885" s="8"/>
      <c r="Q885" s="8"/>
      <c r="R885" s="8"/>
      <c r="S885" s="8"/>
      <c r="T885" s="8"/>
      <c r="U885" s="8"/>
      <c r="V885" s="10"/>
      <c r="W885" s="10"/>
      <c r="X885" s="10"/>
      <c r="Y885" s="10"/>
      <c r="Z885" s="10"/>
      <c r="AA885" s="10"/>
      <c r="AB885" s="10"/>
      <c r="AC885" s="10"/>
      <c r="AD885" s="10"/>
      <c r="AE885" s="10"/>
      <c r="AF885" s="10"/>
      <c r="AG885" s="10"/>
      <c r="AH885" s="10"/>
      <c r="AI885" s="10"/>
      <c r="AJ885" s="10"/>
      <c r="AK885" s="10"/>
      <c r="AL885" s="10"/>
      <c r="AM885" s="10"/>
      <c r="AN885" s="10"/>
      <c r="AO885" s="10"/>
      <c r="AP885" s="10"/>
      <c r="AQ885" s="10"/>
      <c r="AR885" s="10"/>
      <c r="AS885" s="10"/>
      <c r="AT885" s="10"/>
      <c r="AU885" s="10"/>
      <c r="AV885" s="10"/>
      <c r="AW885" s="10"/>
      <c r="AX885" s="10"/>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c r="FD885" s="2"/>
      <c r="FE885" s="2"/>
      <c r="FF885" s="2"/>
      <c r="FG885" s="2"/>
      <c r="FH885" s="2"/>
      <c r="FI885" s="2"/>
      <c r="FJ885" s="2"/>
      <c r="FK885" s="2"/>
      <c r="FL885" s="2"/>
      <c r="FM885" s="2"/>
      <c r="FN885" s="2"/>
      <c r="FO885" s="2"/>
      <c r="FP885" s="2"/>
      <c r="FQ885" s="2"/>
      <c r="FR885" s="2"/>
      <c r="FS885" s="2"/>
      <c r="FT885" s="2"/>
      <c r="FU885" s="2"/>
      <c r="FV885" s="2"/>
      <c r="FW885" s="2"/>
      <c r="FX885" s="2"/>
      <c r="FY885" s="2"/>
      <c r="FZ885" s="2"/>
      <c r="GA885" s="2"/>
      <c r="GB885" s="2"/>
      <c r="GC885" s="2"/>
      <c r="GD885" s="2"/>
      <c r="GE885" s="2"/>
      <c r="GF885" s="2"/>
      <c r="GG885" s="2"/>
      <c r="GH885" s="2"/>
      <c r="GI885" s="2"/>
      <c r="GJ885" s="2"/>
      <c r="GK885" s="2"/>
      <c r="GL885" s="2"/>
      <c r="GM885" s="2"/>
      <c r="GN885" s="2"/>
      <c r="GO885" s="2"/>
      <c r="GP885" s="2"/>
      <c r="GQ885" s="2"/>
      <c r="GR885" s="2"/>
      <c r="GS885" s="2"/>
      <c r="GT885" s="2"/>
      <c r="GU885" s="2"/>
      <c r="GV885" s="2"/>
      <c r="GW885" s="2"/>
      <c r="GX885" s="2"/>
      <c r="GY885" s="2"/>
      <c r="GZ885" s="2"/>
      <c r="HA885" s="2"/>
      <c r="HB885" s="2"/>
      <c r="HC885" s="2"/>
      <c r="HD885" s="2"/>
      <c r="HE885" s="2"/>
      <c r="HF885" s="2"/>
      <c r="HG885" s="2"/>
      <c r="HH885" s="2"/>
      <c r="HI885" s="2"/>
      <c r="HJ885" s="2"/>
      <c r="HK885" s="2"/>
      <c r="HL885" s="2"/>
      <c r="HM885" s="2"/>
      <c r="HN885" s="2"/>
      <c r="HO885" s="2"/>
      <c r="HP885" s="2"/>
      <c r="HQ885" s="2"/>
      <c r="HR885" s="2"/>
      <c r="HS885" s="2"/>
      <c r="HT885" s="2"/>
      <c r="HU885" s="2"/>
      <c r="HV885" s="2"/>
      <c r="HW885" s="2"/>
      <c r="HX885" s="2"/>
      <c r="HY885" s="2"/>
      <c r="HZ885" s="2"/>
      <c r="IA885" s="2"/>
      <c r="IB885" s="2"/>
      <c r="IC885" s="2"/>
      <c r="ID885" s="2"/>
      <c r="IE885" s="2"/>
      <c r="IF885" s="2"/>
      <c r="IG885" s="2"/>
      <c r="IH885" s="2"/>
      <c r="II885" s="2"/>
      <c r="IJ885" s="2"/>
      <c r="IK885" s="2"/>
      <c r="IL885" s="2"/>
      <c r="IM885" s="2"/>
      <c r="IN885" s="2"/>
      <c r="IO885" s="2"/>
      <c r="IP885" s="2"/>
      <c r="IQ885" s="2"/>
    </row>
    <row r="886" spans="1:251" s="16" customFormat="1" ht="18.75" customHeight="1">
      <c r="A886" s="8"/>
      <c r="B886" s="12"/>
      <c r="C886" s="7"/>
      <c r="D886" s="7"/>
      <c r="E886" s="7"/>
      <c r="F886" s="7"/>
      <c r="G886" s="7"/>
      <c r="H886" s="7"/>
      <c r="I886" s="7"/>
      <c r="J886" s="7"/>
      <c r="K886" s="7"/>
      <c r="L886" s="13"/>
      <c r="M886" s="13"/>
      <c r="N886" s="13"/>
      <c r="O886" s="13"/>
      <c r="P886" s="7"/>
      <c r="Q886" s="7"/>
      <c r="R886" s="7"/>
      <c r="S886" s="7"/>
      <c r="T886" s="7"/>
      <c r="U886" s="7"/>
      <c r="V886" s="14"/>
      <c r="W886" s="14"/>
      <c r="X886" s="14"/>
      <c r="Y886" s="14"/>
      <c r="Z886" s="14"/>
      <c r="AA886" s="14"/>
      <c r="AB886" s="14"/>
      <c r="AC886" s="14"/>
      <c r="AD886" s="14"/>
      <c r="AE886" s="14"/>
      <c r="AF886" s="14"/>
      <c r="AG886" s="14"/>
      <c r="AH886" s="14"/>
      <c r="AI886" s="14"/>
      <c r="AJ886" s="14"/>
      <c r="AK886" s="14"/>
      <c r="AL886" s="14"/>
      <c r="AM886" s="14"/>
      <c r="AN886" s="14"/>
      <c r="AO886" s="14"/>
      <c r="AP886" s="14"/>
      <c r="AQ886" s="14"/>
      <c r="AR886" s="14"/>
      <c r="AS886" s="14"/>
      <c r="AT886" s="14"/>
      <c r="AU886" s="14"/>
      <c r="AV886" s="14"/>
      <c r="AW886" s="14"/>
      <c r="AX886" s="15"/>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c r="FD886" s="2"/>
      <c r="FE886" s="2"/>
      <c r="FF886" s="2"/>
      <c r="FG886" s="2"/>
      <c r="FH886" s="2"/>
      <c r="FI886" s="2"/>
      <c r="FJ886" s="2"/>
      <c r="FK886" s="2"/>
      <c r="FL886" s="2"/>
      <c r="FM886" s="2"/>
      <c r="FN886" s="2"/>
      <c r="FO886" s="2"/>
      <c r="FP886" s="2"/>
      <c r="FQ886" s="2"/>
      <c r="FR886" s="2"/>
      <c r="FS886" s="2"/>
      <c r="FT886" s="2"/>
      <c r="FU886" s="2"/>
      <c r="FV886" s="2"/>
      <c r="FW886" s="2"/>
      <c r="FX886" s="2"/>
      <c r="FY886" s="2"/>
      <c r="FZ886" s="2"/>
      <c r="GA886" s="2"/>
      <c r="GB886" s="2"/>
      <c r="GC886" s="2"/>
      <c r="GD886" s="2"/>
      <c r="GE886" s="2"/>
      <c r="GF886" s="2"/>
      <c r="GG886" s="2"/>
      <c r="GH886" s="2"/>
      <c r="GI886" s="2"/>
      <c r="GJ886" s="2"/>
      <c r="GK886" s="2"/>
      <c r="GL886" s="2"/>
      <c r="GM886" s="2"/>
      <c r="GN886" s="2"/>
      <c r="GO886" s="2"/>
      <c r="GP886" s="2"/>
      <c r="GQ886" s="2"/>
      <c r="GR886" s="2"/>
      <c r="GS886" s="2"/>
      <c r="GT886" s="2"/>
      <c r="GU886" s="2"/>
      <c r="GV886" s="2"/>
      <c r="GW886" s="2"/>
      <c r="GX886" s="2"/>
      <c r="GY886" s="2"/>
      <c r="GZ886" s="2"/>
      <c r="HA886" s="2"/>
      <c r="HB886" s="2"/>
      <c r="HC886" s="2"/>
      <c r="HD886" s="2"/>
      <c r="HE886" s="2"/>
      <c r="HF886" s="2"/>
      <c r="HG886" s="2"/>
      <c r="HH886" s="2"/>
      <c r="HI886" s="2"/>
      <c r="HJ886" s="2"/>
      <c r="HK886" s="2"/>
      <c r="HL886" s="2"/>
      <c r="HM886" s="2"/>
      <c r="HN886" s="2"/>
      <c r="HO886" s="2"/>
      <c r="HP886" s="2"/>
      <c r="HQ886" s="2"/>
      <c r="HR886" s="2"/>
      <c r="HS886" s="2"/>
      <c r="HT886" s="2"/>
      <c r="HU886" s="2"/>
      <c r="HV886" s="2"/>
      <c r="HW886" s="2"/>
      <c r="HX886" s="2"/>
      <c r="HY886" s="2"/>
      <c r="HZ886" s="2"/>
      <c r="IA886" s="2"/>
      <c r="IB886" s="2"/>
      <c r="IC886" s="2"/>
      <c r="ID886" s="2"/>
      <c r="IE886" s="2"/>
      <c r="IF886" s="2"/>
      <c r="IG886" s="2"/>
      <c r="IH886" s="2"/>
      <c r="II886" s="2"/>
      <c r="IJ886" s="2"/>
      <c r="IK886" s="2"/>
      <c r="IL886" s="2"/>
      <c r="IM886" s="2"/>
      <c r="IN886" s="2"/>
      <c r="IO886" s="2"/>
      <c r="IP886" s="2"/>
      <c r="IQ886" s="2"/>
    </row>
    <row r="887" spans="1:251">
      <c r="A887" s="8"/>
      <c r="B887" s="116" t="s">
        <v>17</v>
      </c>
      <c r="C887" s="117"/>
      <c r="D887" s="117"/>
      <c r="E887" s="117"/>
      <c r="F887" s="117"/>
      <c r="G887" s="117"/>
      <c r="H887" s="117"/>
      <c r="I887" s="117"/>
      <c r="J887" s="117"/>
      <c r="K887" s="117"/>
      <c r="L887" s="117"/>
      <c r="M887" s="117"/>
      <c r="N887" s="117"/>
      <c r="O887" s="117"/>
      <c r="P887" s="117"/>
      <c r="Q887" s="117"/>
      <c r="R887" s="117"/>
      <c r="S887" s="117"/>
      <c r="T887" s="117"/>
      <c r="U887" s="117"/>
      <c r="V887" s="117"/>
      <c r="W887" s="117"/>
      <c r="X887" s="117"/>
      <c r="Y887" s="117"/>
      <c r="Z887" s="117"/>
      <c r="AA887" s="117"/>
      <c r="AB887" s="117"/>
      <c r="AC887" s="117"/>
      <c r="AD887" s="117"/>
      <c r="AE887" s="117"/>
      <c r="AF887" s="117"/>
      <c r="AG887" s="117"/>
      <c r="AH887" s="117"/>
      <c r="AI887" s="117"/>
      <c r="AJ887" s="117"/>
      <c r="AK887" s="117"/>
      <c r="AL887" s="117"/>
      <c r="AM887" s="117"/>
      <c r="AN887" s="117"/>
      <c r="AO887" s="117"/>
      <c r="AP887" s="117"/>
      <c r="AQ887" s="117"/>
      <c r="AR887" s="117"/>
      <c r="AS887" s="117"/>
      <c r="AT887" s="117"/>
      <c r="AU887" s="117"/>
      <c r="AV887" s="117"/>
      <c r="AW887" s="117"/>
      <c r="AX887" s="118"/>
    </row>
    <row r="888" spans="1:251">
      <c r="A888" s="8"/>
      <c r="B888" s="116"/>
      <c r="C888" s="117"/>
      <c r="D888" s="117"/>
      <c r="E888" s="117"/>
      <c r="F888" s="117"/>
      <c r="G888" s="117"/>
      <c r="H888" s="117"/>
      <c r="I888" s="117"/>
      <c r="J888" s="117"/>
      <c r="K888" s="117"/>
      <c r="L888" s="117"/>
      <c r="M888" s="117"/>
      <c r="N888" s="117"/>
      <c r="O888" s="117"/>
      <c r="P888" s="117"/>
      <c r="Q888" s="117"/>
      <c r="R888" s="117"/>
      <c r="S888" s="117"/>
      <c r="T888" s="117"/>
      <c r="U888" s="117"/>
      <c r="V888" s="117"/>
      <c r="W888" s="117"/>
      <c r="X888" s="117"/>
      <c r="Y888" s="117"/>
      <c r="Z888" s="117"/>
      <c r="AA888" s="117"/>
      <c r="AB888" s="117"/>
      <c r="AC888" s="117"/>
      <c r="AD888" s="117"/>
      <c r="AE888" s="117"/>
      <c r="AF888" s="117"/>
      <c r="AG888" s="117"/>
      <c r="AH888" s="117"/>
      <c r="AI888" s="117"/>
      <c r="AJ888" s="117"/>
      <c r="AK888" s="117"/>
      <c r="AL888" s="117"/>
      <c r="AM888" s="117"/>
      <c r="AN888" s="117"/>
      <c r="AO888" s="117"/>
      <c r="AP888" s="117"/>
      <c r="AQ888" s="117"/>
      <c r="AR888" s="117"/>
      <c r="AS888" s="117"/>
      <c r="AT888" s="117"/>
      <c r="AU888" s="117"/>
      <c r="AV888" s="117"/>
      <c r="AW888" s="117"/>
      <c r="AX888" s="118"/>
    </row>
    <row r="889" spans="1:251">
      <c r="A889" s="8"/>
      <c r="B889" s="116"/>
      <c r="C889" s="117"/>
      <c r="D889" s="117"/>
      <c r="E889" s="117"/>
      <c r="F889" s="117"/>
      <c r="G889" s="117"/>
      <c r="H889" s="117"/>
      <c r="I889" s="117"/>
      <c r="J889" s="117"/>
      <c r="K889" s="117"/>
      <c r="L889" s="117"/>
      <c r="M889" s="117"/>
      <c r="N889" s="117"/>
      <c r="O889" s="117"/>
      <c r="P889" s="117"/>
      <c r="Q889" s="117"/>
      <c r="R889" s="117"/>
      <c r="S889" s="117"/>
      <c r="T889" s="117"/>
      <c r="U889" s="117"/>
      <c r="V889" s="117"/>
      <c r="W889" s="117"/>
      <c r="X889" s="117"/>
      <c r="Y889" s="117"/>
      <c r="Z889" s="117"/>
      <c r="AA889" s="117"/>
      <c r="AB889" s="117"/>
      <c r="AC889" s="117"/>
      <c r="AD889" s="117"/>
      <c r="AE889" s="117"/>
      <c r="AF889" s="117"/>
      <c r="AG889" s="117"/>
      <c r="AH889" s="117"/>
      <c r="AI889" s="117"/>
      <c r="AJ889" s="117"/>
      <c r="AK889" s="117"/>
      <c r="AL889" s="117"/>
      <c r="AM889" s="117"/>
      <c r="AN889" s="117"/>
      <c r="AO889" s="117"/>
      <c r="AP889" s="117"/>
      <c r="AQ889" s="117"/>
      <c r="AR889" s="117"/>
      <c r="AS889" s="117"/>
      <c r="AT889" s="117"/>
      <c r="AU889" s="117"/>
      <c r="AV889" s="117"/>
      <c r="AW889" s="117"/>
      <c r="AX889" s="118"/>
    </row>
    <row r="890" spans="1:251">
      <c r="A890" s="8"/>
      <c r="B890" s="116"/>
      <c r="C890" s="117"/>
      <c r="D890" s="117"/>
      <c r="E890" s="117"/>
      <c r="F890" s="117"/>
      <c r="G890" s="117"/>
      <c r="H890" s="117"/>
      <c r="I890" s="117"/>
      <c r="J890" s="117"/>
      <c r="K890" s="117"/>
      <c r="L890" s="117"/>
      <c r="M890" s="117"/>
      <c r="N890" s="117"/>
      <c r="O890" s="117"/>
      <c r="P890" s="117"/>
      <c r="Q890" s="117"/>
      <c r="R890" s="117"/>
      <c r="S890" s="117"/>
      <c r="T890" s="117"/>
      <c r="U890" s="117"/>
      <c r="V890" s="117"/>
      <c r="W890" s="117"/>
      <c r="X890" s="117"/>
      <c r="Y890" s="117"/>
      <c r="Z890" s="117"/>
      <c r="AA890" s="117"/>
      <c r="AB890" s="117"/>
      <c r="AC890" s="117"/>
      <c r="AD890" s="117"/>
      <c r="AE890" s="117"/>
      <c r="AF890" s="117"/>
      <c r="AG890" s="117"/>
      <c r="AH890" s="117"/>
      <c r="AI890" s="117"/>
      <c r="AJ890" s="117"/>
      <c r="AK890" s="117"/>
      <c r="AL890" s="117"/>
      <c r="AM890" s="117"/>
      <c r="AN890" s="117"/>
      <c r="AO890" s="117"/>
      <c r="AP890" s="117"/>
      <c r="AQ890" s="117"/>
      <c r="AR890" s="117"/>
      <c r="AS890" s="117"/>
      <c r="AT890" s="117"/>
      <c r="AU890" s="117"/>
      <c r="AV890" s="117"/>
      <c r="AW890" s="117"/>
      <c r="AX890" s="118"/>
    </row>
    <row r="891" spans="1:251">
      <c r="A891" s="8"/>
      <c r="B891" s="116"/>
      <c r="C891" s="117"/>
      <c r="D891" s="117"/>
      <c r="E891" s="117"/>
      <c r="F891" s="117"/>
      <c r="G891" s="117"/>
      <c r="H891" s="117"/>
      <c r="I891" s="117"/>
      <c r="J891" s="117"/>
      <c r="K891" s="117"/>
      <c r="L891" s="117"/>
      <c r="M891" s="117"/>
      <c r="N891" s="117"/>
      <c r="O891" s="117"/>
      <c r="P891" s="117"/>
      <c r="Q891" s="117"/>
      <c r="R891" s="117"/>
      <c r="S891" s="117"/>
      <c r="T891" s="117"/>
      <c r="U891" s="117"/>
      <c r="V891" s="117"/>
      <c r="W891" s="117"/>
      <c r="X891" s="117"/>
      <c r="Y891" s="117"/>
      <c r="Z891" s="117"/>
      <c r="AA891" s="117"/>
      <c r="AB891" s="117"/>
      <c r="AC891" s="117"/>
      <c r="AD891" s="117"/>
      <c r="AE891" s="117"/>
      <c r="AF891" s="117"/>
      <c r="AG891" s="117"/>
      <c r="AH891" s="117"/>
      <c r="AI891" s="117"/>
      <c r="AJ891" s="117"/>
      <c r="AK891" s="117"/>
      <c r="AL891" s="117"/>
      <c r="AM891" s="117"/>
      <c r="AN891" s="117"/>
      <c r="AO891" s="117"/>
      <c r="AP891" s="117"/>
      <c r="AQ891" s="117"/>
      <c r="AR891" s="117"/>
      <c r="AS891" s="117"/>
      <c r="AT891" s="117"/>
      <c r="AU891" s="117"/>
      <c r="AV891" s="117"/>
      <c r="AW891" s="117"/>
      <c r="AX891" s="118"/>
    </row>
    <row r="892" spans="1:251">
      <c r="A892" s="8"/>
      <c r="B892" s="116"/>
      <c r="C892" s="117"/>
      <c r="D892" s="117"/>
      <c r="E892" s="117"/>
      <c r="F892" s="117"/>
      <c r="G892" s="117"/>
      <c r="H892" s="117"/>
      <c r="I892" s="117"/>
      <c r="J892" s="117"/>
      <c r="K892" s="117"/>
      <c r="L892" s="117"/>
      <c r="M892" s="117"/>
      <c r="N892" s="117"/>
      <c r="O892" s="117"/>
      <c r="P892" s="117"/>
      <c r="Q892" s="117"/>
      <c r="R892" s="117"/>
      <c r="S892" s="117"/>
      <c r="T892" s="117"/>
      <c r="U892" s="117"/>
      <c r="V892" s="117"/>
      <c r="W892" s="117"/>
      <c r="X892" s="117"/>
      <c r="Y892" s="117"/>
      <c r="Z892" s="117"/>
      <c r="AA892" s="117"/>
      <c r="AB892" s="117"/>
      <c r="AC892" s="117"/>
      <c r="AD892" s="117"/>
      <c r="AE892" s="117"/>
      <c r="AF892" s="117"/>
      <c r="AG892" s="117"/>
      <c r="AH892" s="117"/>
      <c r="AI892" s="117"/>
      <c r="AJ892" s="117"/>
      <c r="AK892" s="117"/>
      <c r="AL892" s="117"/>
      <c r="AM892" s="117"/>
      <c r="AN892" s="117"/>
      <c r="AO892" s="117"/>
      <c r="AP892" s="117"/>
      <c r="AQ892" s="117"/>
      <c r="AR892" s="117"/>
      <c r="AS892" s="117"/>
      <c r="AT892" s="117"/>
      <c r="AU892" s="117"/>
      <c r="AV892" s="117"/>
      <c r="AW892" s="117"/>
      <c r="AX892" s="118"/>
      <c r="DI892" s="6"/>
    </row>
    <row r="893" spans="1:251" ht="24.75" customHeight="1">
      <c r="A893" s="8"/>
      <c r="B893" s="116"/>
      <c r="C893" s="117"/>
      <c r="D893" s="117"/>
      <c r="E893" s="117"/>
      <c r="F893" s="117"/>
      <c r="G893" s="117"/>
      <c r="H893" s="117"/>
      <c r="I893" s="117"/>
      <c r="J893" s="117"/>
      <c r="K893" s="117"/>
      <c r="L893" s="117"/>
      <c r="M893" s="117"/>
      <c r="N893" s="117"/>
      <c r="O893" s="117"/>
      <c r="P893" s="117"/>
      <c r="Q893" s="117"/>
      <c r="R893" s="117"/>
      <c r="S893" s="117"/>
      <c r="T893" s="117"/>
      <c r="U893" s="117"/>
      <c r="V893" s="117"/>
      <c r="W893" s="117"/>
      <c r="X893" s="117"/>
      <c r="Y893" s="117"/>
      <c r="Z893" s="117"/>
      <c r="AA893" s="117"/>
      <c r="AB893" s="117"/>
      <c r="AC893" s="117"/>
      <c r="AD893" s="117"/>
      <c r="AE893" s="117"/>
      <c r="AF893" s="117"/>
      <c r="AG893" s="117"/>
      <c r="AH893" s="117"/>
      <c r="AI893" s="117"/>
      <c r="AJ893" s="117"/>
      <c r="AK893" s="117"/>
      <c r="AL893" s="117"/>
      <c r="AM893" s="117"/>
      <c r="AN893" s="117"/>
      <c r="AO893" s="117"/>
      <c r="AP893" s="117"/>
      <c r="AQ893" s="117"/>
      <c r="AR893" s="117"/>
      <c r="AS893" s="117"/>
      <c r="AT893" s="117"/>
      <c r="AU893" s="117"/>
      <c r="AV893" s="117"/>
      <c r="AW893" s="117"/>
      <c r="AX893" s="118"/>
      <c r="DI893" s="6"/>
    </row>
    <row r="894" spans="1:251">
      <c r="A894" s="8"/>
      <c r="B894" s="116"/>
      <c r="C894" s="117"/>
      <c r="D894" s="117"/>
      <c r="E894" s="117"/>
      <c r="F894" s="117"/>
      <c r="G894" s="117"/>
      <c r="H894" s="117"/>
      <c r="I894" s="117"/>
      <c r="J894" s="117"/>
      <c r="K894" s="117"/>
      <c r="L894" s="117"/>
      <c r="M894" s="117"/>
      <c r="N894" s="117"/>
      <c r="O894" s="117"/>
      <c r="P894" s="117"/>
      <c r="Q894" s="117"/>
      <c r="R894" s="117"/>
      <c r="S894" s="117"/>
      <c r="T894" s="117"/>
      <c r="U894" s="117"/>
      <c r="V894" s="117"/>
      <c r="W894" s="117"/>
      <c r="X894" s="117"/>
      <c r="Y894" s="117"/>
      <c r="Z894" s="117"/>
      <c r="AA894" s="117"/>
      <c r="AB894" s="117"/>
      <c r="AC894" s="117"/>
      <c r="AD894" s="117"/>
      <c r="AE894" s="117"/>
      <c r="AF894" s="117"/>
      <c r="AG894" s="117"/>
      <c r="AH894" s="117"/>
      <c r="AI894" s="117"/>
      <c r="AJ894" s="117"/>
      <c r="AK894" s="117"/>
      <c r="AL894" s="117"/>
      <c r="AM894" s="117"/>
      <c r="AN894" s="117"/>
      <c r="AO894" s="117"/>
      <c r="AP894" s="117"/>
      <c r="AQ894" s="117"/>
      <c r="AR894" s="117"/>
      <c r="AS894" s="117"/>
      <c r="AT894" s="117"/>
      <c r="AU894" s="117"/>
      <c r="AV894" s="117"/>
      <c r="AW894" s="117"/>
      <c r="AX894" s="118"/>
      <c r="DI894" s="6"/>
    </row>
    <row r="895" spans="1:251" ht="15" thickBot="1">
      <c r="A895" s="17"/>
      <c r="B895" s="18"/>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c r="AA895" s="19"/>
      <c r="AB895" s="19"/>
      <c r="AC895" s="19"/>
      <c r="AD895" s="19"/>
      <c r="AE895" s="19"/>
      <c r="AF895" s="19"/>
      <c r="AG895" s="19"/>
      <c r="AH895" s="19"/>
      <c r="AI895" s="19"/>
      <c r="AJ895" s="19"/>
      <c r="AK895" s="19"/>
      <c r="AL895" s="19"/>
      <c r="AM895" s="19"/>
      <c r="AN895" s="19"/>
      <c r="AO895" s="19"/>
      <c r="AP895" s="19"/>
      <c r="AQ895" s="19"/>
      <c r="AR895" s="19"/>
      <c r="AS895" s="19"/>
      <c r="AT895" s="19"/>
      <c r="AU895" s="19"/>
      <c r="AV895" s="19"/>
      <c r="AW895" s="19"/>
      <c r="AX895" s="20"/>
      <c r="DI895" s="6"/>
    </row>
    <row r="896" spans="1:251">
      <c r="B896" s="21"/>
    </row>
    <row r="897" spans="1:113" ht="12" customHeight="1">
      <c r="B897" s="10" t="s">
        <v>4</v>
      </c>
      <c r="C897" s="8"/>
      <c r="D897" s="8"/>
      <c r="E897" s="8"/>
      <c r="F897" s="8"/>
      <c r="G897" s="8"/>
      <c r="H897" s="8"/>
      <c r="I897" s="8"/>
      <c r="J897" s="8"/>
      <c r="K897" s="8"/>
      <c r="L897" s="9"/>
      <c r="M897" s="9"/>
      <c r="N897" s="9"/>
      <c r="O897" s="9"/>
      <c r="P897" s="8"/>
      <c r="Q897" s="8"/>
      <c r="R897" s="8"/>
      <c r="S897" s="8"/>
      <c r="T897" s="8"/>
      <c r="U897" s="8"/>
      <c r="V897" s="10"/>
      <c r="W897" s="10"/>
      <c r="X897" s="10"/>
      <c r="Y897" s="10"/>
      <c r="Z897" s="10"/>
      <c r="AA897" s="10"/>
      <c r="AB897" s="10"/>
      <c r="AC897" s="10"/>
      <c r="AD897" s="10"/>
      <c r="AE897" s="10"/>
      <c r="AF897" s="10"/>
      <c r="AG897" s="10"/>
      <c r="AH897" s="10"/>
      <c r="AI897" s="10"/>
      <c r="AJ897" s="10"/>
      <c r="AK897" s="10"/>
      <c r="AL897" s="10"/>
      <c r="AM897" s="10"/>
      <c r="AN897" s="10"/>
      <c r="AO897" s="10"/>
      <c r="AP897" s="10"/>
      <c r="AQ897" s="10"/>
      <c r="AR897" s="10"/>
      <c r="AS897" s="10"/>
      <c r="AT897" s="10"/>
      <c r="AU897" s="10"/>
      <c r="AV897" s="10"/>
      <c r="AW897" s="10"/>
      <c r="AX897" s="10"/>
    </row>
    <row r="898" spans="1:113" ht="12" customHeight="1" thickBot="1">
      <c r="B898" s="8"/>
      <c r="C898" s="8"/>
      <c r="D898" s="8"/>
      <c r="E898" s="8"/>
      <c r="F898" s="8"/>
      <c r="G898" s="8"/>
      <c r="H898" s="8"/>
      <c r="I898" s="8"/>
      <c r="J898" s="8"/>
      <c r="K898" s="8"/>
      <c r="L898" s="9"/>
      <c r="M898" s="9"/>
      <c r="N898" s="9"/>
      <c r="O898" s="9"/>
      <c r="P898" s="8"/>
      <c r="Q898" s="8"/>
      <c r="R898" s="8"/>
      <c r="S898" s="8"/>
      <c r="T898" s="8"/>
      <c r="U898" s="8"/>
      <c r="V898" s="10"/>
      <c r="W898" s="10"/>
      <c r="X898" s="10"/>
      <c r="Y898" s="10"/>
      <c r="Z898" s="10"/>
      <c r="AA898" s="10"/>
      <c r="AB898" s="10"/>
      <c r="AC898" s="10"/>
      <c r="AD898" s="10"/>
      <c r="AE898" s="10"/>
      <c r="AF898" s="10"/>
      <c r="AG898" s="10"/>
      <c r="AH898" s="10"/>
      <c r="AI898" s="10"/>
      <c r="AJ898" s="10"/>
      <c r="AK898" s="10"/>
      <c r="AL898" s="10"/>
      <c r="AM898" s="10"/>
      <c r="AN898" s="10"/>
      <c r="AO898" s="10"/>
      <c r="AP898" s="10"/>
      <c r="AQ898" s="10"/>
      <c r="AR898" s="10"/>
      <c r="AS898" s="10"/>
      <c r="AT898" s="10"/>
      <c r="AU898" s="10"/>
      <c r="AV898" s="10"/>
      <c r="AW898" s="10"/>
      <c r="AX898" s="22" t="s">
        <v>5</v>
      </c>
      <c r="BC898" s="16"/>
    </row>
    <row r="899" spans="1:113" ht="12" customHeight="1">
      <c r="A899" s="8"/>
      <c r="B899" s="119" t="s">
        <v>6</v>
      </c>
      <c r="C899" s="120"/>
      <c r="D899" s="120"/>
      <c r="E899" s="120"/>
      <c r="F899" s="120"/>
      <c r="G899" s="120"/>
      <c r="H899" s="120"/>
      <c r="I899" s="120"/>
      <c r="J899" s="120"/>
      <c r="K899" s="120"/>
      <c r="L899" s="120"/>
      <c r="M899" s="120"/>
      <c r="N899" s="120"/>
      <c r="O899" s="120"/>
      <c r="P899" s="120"/>
      <c r="Q899" s="120"/>
      <c r="R899" s="120"/>
      <c r="S899" s="120"/>
      <c r="T899" s="120"/>
      <c r="U899" s="120"/>
      <c r="V899" s="120"/>
      <c r="W899" s="120"/>
      <c r="X899" s="120"/>
      <c r="Y899" s="120"/>
      <c r="Z899" s="121"/>
      <c r="AA899" s="125" t="s">
        <v>12</v>
      </c>
      <c r="AB899" s="120"/>
      <c r="AC899" s="120"/>
      <c r="AD899" s="120"/>
      <c r="AE899" s="120"/>
      <c r="AF899" s="120"/>
      <c r="AG899" s="120"/>
      <c r="AH899" s="120"/>
      <c r="AI899" s="121"/>
      <c r="AJ899" s="125" t="s">
        <v>13</v>
      </c>
      <c r="AK899" s="120"/>
      <c r="AL899" s="120"/>
      <c r="AM899" s="120"/>
      <c r="AN899" s="120"/>
      <c r="AO899" s="120"/>
      <c r="AP899" s="120"/>
      <c r="AQ899" s="120"/>
      <c r="AR899" s="121"/>
      <c r="AS899" s="125" t="s">
        <v>7</v>
      </c>
      <c r="AT899" s="120"/>
      <c r="AU899" s="120"/>
      <c r="AV899" s="120"/>
      <c r="AW899" s="120"/>
      <c r="AX899" s="127"/>
    </row>
    <row r="900" spans="1:113" ht="12" customHeight="1">
      <c r="A900" s="8"/>
      <c r="B900" s="122"/>
      <c r="C900" s="123"/>
      <c r="D900" s="123"/>
      <c r="E900" s="123"/>
      <c r="F900" s="123"/>
      <c r="G900" s="123"/>
      <c r="H900" s="123"/>
      <c r="I900" s="123"/>
      <c r="J900" s="123"/>
      <c r="K900" s="123"/>
      <c r="L900" s="123"/>
      <c r="M900" s="123"/>
      <c r="N900" s="123"/>
      <c r="O900" s="123"/>
      <c r="P900" s="123"/>
      <c r="Q900" s="123"/>
      <c r="R900" s="123"/>
      <c r="S900" s="123"/>
      <c r="T900" s="123"/>
      <c r="U900" s="123"/>
      <c r="V900" s="123"/>
      <c r="W900" s="123"/>
      <c r="X900" s="123"/>
      <c r="Y900" s="123"/>
      <c r="Z900" s="124"/>
      <c r="AA900" s="126"/>
      <c r="AB900" s="123"/>
      <c r="AC900" s="123"/>
      <c r="AD900" s="123"/>
      <c r="AE900" s="123"/>
      <c r="AF900" s="123"/>
      <c r="AG900" s="123"/>
      <c r="AH900" s="123"/>
      <c r="AI900" s="124"/>
      <c r="AJ900" s="126"/>
      <c r="AK900" s="123"/>
      <c r="AL900" s="123"/>
      <c r="AM900" s="123"/>
      <c r="AN900" s="123"/>
      <c r="AO900" s="123"/>
      <c r="AP900" s="123"/>
      <c r="AQ900" s="123"/>
      <c r="AR900" s="124"/>
      <c r="AS900" s="126"/>
      <c r="AT900" s="123"/>
      <c r="AU900" s="123"/>
      <c r="AV900" s="123"/>
      <c r="AW900" s="123"/>
      <c r="AX900" s="128"/>
    </row>
    <row r="901" spans="1:113" ht="12" customHeight="1">
      <c r="A901" s="8"/>
      <c r="B901" s="25"/>
      <c r="C901" s="91" t="s">
        <v>18</v>
      </c>
      <c r="D901" s="92"/>
      <c r="E901" s="92"/>
      <c r="F901" s="92"/>
      <c r="G901" s="92"/>
      <c r="H901" s="92"/>
      <c r="I901" s="92"/>
      <c r="J901" s="92"/>
      <c r="K901" s="92"/>
      <c r="L901" s="92"/>
      <c r="M901" s="92"/>
      <c r="N901" s="92"/>
      <c r="O901" s="92"/>
      <c r="P901" s="92"/>
      <c r="Q901" s="92"/>
      <c r="R901" s="92"/>
      <c r="S901" s="92"/>
      <c r="T901" s="92"/>
      <c r="U901" s="92"/>
      <c r="V901" s="92"/>
      <c r="W901" s="92"/>
      <c r="X901" s="92"/>
      <c r="Y901" s="92"/>
      <c r="Z901" s="93"/>
      <c r="AA901" s="94">
        <v>18839</v>
      </c>
      <c r="AB901" s="95"/>
      <c r="AC901" s="95"/>
      <c r="AD901" s="95"/>
      <c r="AE901" s="95"/>
      <c r="AF901" s="95"/>
      <c r="AG901" s="95"/>
      <c r="AH901" s="95"/>
      <c r="AI901" s="96"/>
      <c r="AJ901" s="94">
        <v>20583</v>
      </c>
      <c r="AK901" s="95"/>
      <c r="AL901" s="95"/>
      <c r="AM901" s="95"/>
      <c r="AN901" s="95"/>
      <c r="AO901" s="95"/>
      <c r="AP901" s="95"/>
      <c r="AQ901" s="95"/>
      <c r="AR901" s="96"/>
      <c r="AS901" s="97"/>
      <c r="AT901" s="98"/>
      <c r="AU901" s="98"/>
      <c r="AV901" s="98"/>
      <c r="AW901" s="98"/>
      <c r="AX901" s="99"/>
    </row>
    <row r="902" spans="1:113" ht="18.75">
      <c r="A902" s="8"/>
      <c r="B902" s="25"/>
      <c r="C902" s="91" t="s">
        <v>19</v>
      </c>
      <c r="D902" s="92"/>
      <c r="E902" s="92"/>
      <c r="F902" s="92"/>
      <c r="G902" s="92"/>
      <c r="H902" s="92"/>
      <c r="I902" s="92"/>
      <c r="J902" s="92"/>
      <c r="K902" s="92"/>
      <c r="L902" s="92"/>
      <c r="M902" s="92"/>
      <c r="N902" s="92"/>
      <c r="O902" s="92"/>
      <c r="P902" s="92"/>
      <c r="Q902" s="92"/>
      <c r="R902" s="92"/>
      <c r="S902" s="92"/>
      <c r="T902" s="92"/>
      <c r="U902" s="92"/>
      <c r="V902" s="92"/>
      <c r="W902" s="92"/>
      <c r="X902" s="92"/>
      <c r="Y902" s="92"/>
      <c r="Z902" s="93"/>
      <c r="AA902" s="94">
        <v>18052</v>
      </c>
      <c r="AB902" s="95"/>
      <c r="AC902" s="95"/>
      <c r="AD902" s="95"/>
      <c r="AE902" s="95"/>
      <c r="AF902" s="95"/>
      <c r="AG902" s="95"/>
      <c r="AH902" s="95"/>
      <c r="AI902" s="96"/>
      <c r="AJ902" s="94">
        <v>19237</v>
      </c>
      <c r="AK902" s="95"/>
      <c r="AL902" s="95"/>
      <c r="AM902" s="95"/>
      <c r="AN902" s="95"/>
      <c r="AO902" s="95"/>
      <c r="AP902" s="95"/>
      <c r="AQ902" s="95"/>
      <c r="AR902" s="96"/>
      <c r="AS902" s="97"/>
      <c r="AT902" s="98"/>
      <c r="AU902" s="98"/>
      <c r="AV902" s="98"/>
      <c r="AW902" s="98"/>
      <c r="AX902" s="99"/>
    </row>
    <row r="903" spans="1:113" ht="18.75">
      <c r="A903" s="8"/>
      <c r="B903" s="25"/>
      <c r="C903" s="91" t="s">
        <v>20</v>
      </c>
      <c r="D903" s="92"/>
      <c r="E903" s="92"/>
      <c r="F903" s="92"/>
      <c r="G903" s="92"/>
      <c r="H903" s="92"/>
      <c r="I903" s="92"/>
      <c r="J903" s="92"/>
      <c r="K903" s="92"/>
      <c r="L903" s="92"/>
      <c r="M903" s="92"/>
      <c r="N903" s="92"/>
      <c r="O903" s="92"/>
      <c r="P903" s="92"/>
      <c r="Q903" s="92"/>
      <c r="R903" s="92"/>
      <c r="S903" s="92"/>
      <c r="T903" s="92"/>
      <c r="U903" s="92"/>
      <c r="V903" s="92"/>
      <c r="W903" s="92"/>
      <c r="X903" s="92"/>
      <c r="Y903" s="92"/>
      <c r="Z903" s="93"/>
      <c r="AA903" s="94">
        <v>8623</v>
      </c>
      <c r="AB903" s="95"/>
      <c r="AC903" s="95"/>
      <c r="AD903" s="95"/>
      <c r="AE903" s="95"/>
      <c r="AF903" s="95"/>
      <c r="AG903" s="95"/>
      <c r="AH903" s="95"/>
      <c r="AI903" s="96"/>
      <c r="AJ903" s="94">
        <v>9597</v>
      </c>
      <c r="AK903" s="95"/>
      <c r="AL903" s="95"/>
      <c r="AM903" s="95"/>
      <c r="AN903" s="95"/>
      <c r="AO903" s="95"/>
      <c r="AP903" s="95"/>
      <c r="AQ903" s="95"/>
      <c r="AR903" s="96"/>
      <c r="AS903" s="97"/>
      <c r="AT903" s="98"/>
      <c r="AU903" s="98"/>
      <c r="AV903" s="98"/>
      <c r="AW903" s="98"/>
      <c r="AX903" s="99"/>
    </row>
    <row r="904" spans="1:113" ht="18.75">
      <c r="A904" s="8"/>
      <c r="B904" s="25"/>
      <c r="C904" s="91" t="s">
        <v>21</v>
      </c>
      <c r="D904" s="92"/>
      <c r="E904" s="92"/>
      <c r="F904" s="92"/>
      <c r="G904" s="92"/>
      <c r="H904" s="92"/>
      <c r="I904" s="92"/>
      <c r="J904" s="92"/>
      <c r="K904" s="92"/>
      <c r="L904" s="92"/>
      <c r="M904" s="92"/>
      <c r="N904" s="92"/>
      <c r="O904" s="92"/>
      <c r="P904" s="92"/>
      <c r="Q904" s="92"/>
      <c r="R904" s="92"/>
      <c r="S904" s="92"/>
      <c r="T904" s="92"/>
      <c r="U904" s="92"/>
      <c r="V904" s="92"/>
      <c r="W904" s="92"/>
      <c r="X904" s="92"/>
      <c r="Y904" s="92"/>
      <c r="Z904" s="93"/>
      <c r="AA904" s="94">
        <v>8565</v>
      </c>
      <c r="AB904" s="95"/>
      <c r="AC904" s="95"/>
      <c r="AD904" s="95"/>
      <c r="AE904" s="95"/>
      <c r="AF904" s="95"/>
      <c r="AG904" s="95"/>
      <c r="AH904" s="95"/>
      <c r="AI904" s="96"/>
      <c r="AJ904" s="94">
        <v>7284</v>
      </c>
      <c r="AK904" s="95"/>
      <c r="AL904" s="95"/>
      <c r="AM904" s="95"/>
      <c r="AN904" s="95"/>
      <c r="AO904" s="95"/>
      <c r="AP904" s="95"/>
      <c r="AQ904" s="95"/>
      <c r="AR904" s="96"/>
      <c r="AS904" s="97"/>
      <c r="AT904" s="98"/>
      <c r="AU904" s="98"/>
      <c r="AV904" s="98"/>
      <c r="AW904" s="98"/>
      <c r="AX904" s="99"/>
      <c r="DI904" s="6"/>
    </row>
    <row r="905" spans="1:113" ht="18.75">
      <c r="A905" s="8"/>
      <c r="B905" s="25"/>
      <c r="C905" s="91" t="s">
        <v>22</v>
      </c>
      <c r="D905" s="92"/>
      <c r="E905" s="92"/>
      <c r="F905" s="92"/>
      <c r="G905" s="92"/>
      <c r="H905" s="92"/>
      <c r="I905" s="92"/>
      <c r="J905" s="92"/>
      <c r="K905" s="92"/>
      <c r="L905" s="92"/>
      <c r="M905" s="92"/>
      <c r="N905" s="92"/>
      <c r="O905" s="92"/>
      <c r="P905" s="92"/>
      <c r="Q905" s="92"/>
      <c r="R905" s="92"/>
      <c r="S905" s="92"/>
      <c r="T905" s="92"/>
      <c r="U905" s="92"/>
      <c r="V905" s="92"/>
      <c r="W905" s="92"/>
      <c r="X905" s="92"/>
      <c r="Y905" s="92"/>
      <c r="Z905" s="93"/>
      <c r="AA905" s="94">
        <v>270</v>
      </c>
      <c r="AB905" s="95"/>
      <c r="AC905" s="95"/>
      <c r="AD905" s="95"/>
      <c r="AE905" s="95"/>
      <c r="AF905" s="95"/>
      <c r="AG905" s="95"/>
      <c r="AH905" s="95"/>
      <c r="AI905" s="96"/>
      <c r="AJ905" s="94">
        <v>276</v>
      </c>
      <c r="AK905" s="95"/>
      <c r="AL905" s="95"/>
      <c r="AM905" s="95"/>
      <c r="AN905" s="95"/>
      <c r="AO905" s="95"/>
      <c r="AP905" s="95"/>
      <c r="AQ905" s="95"/>
      <c r="AR905" s="96"/>
      <c r="AS905" s="97"/>
      <c r="AT905" s="98"/>
      <c r="AU905" s="98"/>
      <c r="AV905" s="98"/>
      <c r="AW905" s="98"/>
      <c r="AX905" s="99"/>
    </row>
    <row r="906" spans="1:113" ht="12" customHeight="1" thickBot="1">
      <c r="A906" s="17"/>
      <c r="B906" s="100" t="s">
        <v>14</v>
      </c>
      <c r="C906" s="101"/>
      <c r="D906" s="101"/>
      <c r="E906" s="101"/>
      <c r="F906" s="101"/>
      <c r="G906" s="101"/>
      <c r="H906" s="101"/>
      <c r="I906" s="101"/>
      <c r="J906" s="101"/>
      <c r="K906" s="101"/>
      <c r="L906" s="101"/>
      <c r="M906" s="101"/>
      <c r="N906" s="101"/>
      <c r="O906" s="101"/>
      <c r="P906" s="101"/>
      <c r="Q906" s="101"/>
      <c r="R906" s="101"/>
      <c r="S906" s="101"/>
      <c r="T906" s="101"/>
      <c r="U906" s="101"/>
      <c r="V906" s="101"/>
      <c r="W906" s="101"/>
      <c r="X906" s="101"/>
      <c r="Y906" s="101"/>
      <c r="Z906" s="102"/>
      <c r="AA906" s="103">
        <f>SUM($AA$901:$AA$905)</f>
        <v>54349</v>
      </c>
      <c r="AB906" s="104"/>
      <c r="AC906" s="104"/>
      <c r="AD906" s="104"/>
      <c r="AE906" s="104"/>
      <c r="AF906" s="104"/>
      <c r="AG906" s="104"/>
      <c r="AH906" s="104"/>
      <c r="AI906" s="105"/>
      <c r="AJ906" s="103">
        <f>SUM($AJ$901:$AJ$905)</f>
        <v>56977</v>
      </c>
      <c r="AK906" s="104"/>
      <c r="AL906" s="104"/>
      <c r="AM906" s="104"/>
      <c r="AN906" s="104"/>
      <c r="AO906" s="104"/>
      <c r="AP906" s="104"/>
      <c r="AQ906" s="104"/>
      <c r="AR906" s="105"/>
      <c r="AS906" s="106"/>
      <c r="AT906" s="107"/>
      <c r="AU906" s="107"/>
      <c r="AV906" s="107"/>
      <c r="AW906" s="107"/>
      <c r="AX906" s="108"/>
    </row>
    <row r="907" spans="1:113" ht="12" customHeight="1">
      <c r="BC907" s="16"/>
    </row>
    <row r="908" spans="1:113" ht="12" customHeight="1">
      <c r="A908" s="1" t="s">
        <v>0</v>
      </c>
      <c r="AW908" s="3"/>
      <c r="AX908" s="4"/>
      <c r="AY908" s="3"/>
    </row>
    <row r="909" spans="1:113" ht="12" customHeight="1"/>
    <row r="910" spans="1:113" ht="12" customHeight="1">
      <c r="B910" s="109" t="s">
        <v>8</v>
      </c>
      <c r="C910" s="110"/>
      <c r="D910" s="110"/>
      <c r="E910" s="110"/>
      <c r="F910" s="110"/>
      <c r="G910" s="110"/>
      <c r="H910" s="110"/>
      <c r="I910" s="110"/>
      <c r="J910" s="110"/>
      <c r="K910" s="110"/>
      <c r="L910" s="110"/>
      <c r="M910" s="110"/>
      <c r="N910" s="110"/>
      <c r="O910" s="110"/>
      <c r="P910" s="110"/>
      <c r="Q910" s="110"/>
      <c r="R910" s="110"/>
      <c r="S910" s="110"/>
      <c r="T910" s="110"/>
      <c r="U910" s="110"/>
      <c r="V910" s="110"/>
      <c r="W910" s="110"/>
      <c r="X910" s="110"/>
      <c r="Y910" s="110"/>
      <c r="Z910" s="110"/>
      <c r="AA910" s="110"/>
      <c r="AB910" s="110"/>
      <c r="AC910" s="110"/>
      <c r="AD910" s="110"/>
      <c r="AE910" s="110"/>
      <c r="AF910" s="110"/>
      <c r="AG910" s="110"/>
      <c r="AH910" s="110"/>
      <c r="AI910" s="110"/>
      <c r="AJ910" s="110"/>
      <c r="AK910" s="110"/>
      <c r="AL910" s="110"/>
      <c r="AM910" s="110"/>
      <c r="AN910" s="110"/>
      <c r="AO910" s="110"/>
      <c r="AP910" s="110"/>
      <c r="AQ910" s="110"/>
      <c r="AR910" s="110"/>
      <c r="AS910" s="110"/>
      <c r="AT910" s="110"/>
      <c r="AU910" s="110"/>
      <c r="AV910" s="110"/>
      <c r="AW910" s="110"/>
      <c r="AX910" s="110"/>
    </row>
    <row r="911" spans="1:113">
      <c r="Z911" s="5"/>
      <c r="AD911" s="5"/>
      <c r="AE911" s="5"/>
      <c r="AF911" s="5"/>
      <c r="AG911" s="5"/>
      <c r="AH911" s="5"/>
      <c r="AI911" s="5"/>
      <c r="AO911" s="5"/>
    </row>
    <row r="912" spans="1:113" ht="13.5" thickBot="1">
      <c r="Z912" s="5"/>
      <c r="AD912" s="5"/>
      <c r="AE912" s="5"/>
      <c r="AF912" s="5"/>
      <c r="AG912" s="5"/>
      <c r="AH912" s="5"/>
      <c r="AI912" s="5"/>
      <c r="AO912" s="5"/>
    </row>
    <row r="913" spans="1:251" ht="15" thickBot="1">
      <c r="B913" s="111" t="s">
        <v>1</v>
      </c>
      <c r="C913" s="112"/>
      <c r="D913" s="112"/>
      <c r="E913" s="112"/>
      <c r="F913" s="112"/>
      <c r="G913" s="112"/>
      <c r="H913" s="113" t="s">
        <v>23</v>
      </c>
      <c r="I913" s="114"/>
      <c r="J913" s="114"/>
      <c r="K913" s="114"/>
      <c r="L913" s="114"/>
      <c r="M913" s="114"/>
      <c r="N913" s="114"/>
      <c r="O913" s="114"/>
      <c r="P913" s="114"/>
      <c r="Q913" s="114"/>
      <c r="R913" s="114"/>
      <c r="S913" s="114"/>
      <c r="T913" s="114"/>
      <c r="U913" s="114"/>
      <c r="V913" s="114"/>
      <c r="W913" s="114"/>
      <c r="X913" s="114"/>
      <c r="Y913" s="114"/>
      <c r="Z913" s="114"/>
      <c r="AA913" s="114"/>
      <c r="AB913" s="114"/>
      <c r="AC913" s="114"/>
      <c r="AD913" s="114"/>
      <c r="AE913" s="114"/>
      <c r="AF913" s="114"/>
      <c r="AG913" s="114"/>
      <c r="AH913" s="114"/>
      <c r="AI913" s="114"/>
      <c r="AJ913" s="114"/>
      <c r="AK913" s="114"/>
      <c r="AL913" s="114"/>
      <c r="AM913" s="114"/>
      <c r="AN913" s="114"/>
      <c r="AO913" s="114"/>
      <c r="AP913" s="114"/>
      <c r="AQ913" s="114"/>
      <c r="AR913" s="114"/>
      <c r="AS913" s="114"/>
      <c r="AT913" s="114"/>
      <c r="AU913" s="114"/>
      <c r="AV913" s="114"/>
      <c r="AW913" s="114"/>
      <c r="AX913" s="115"/>
    </row>
    <row r="914" spans="1:251" ht="14.25">
      <c r="B914" s="7"/>
      <c r="C914" s="7"/>
      <c r="D914" s="7"/>
      <c r="E914" s="7"/>
      <c r="F914" s="7"/>
      <c r="G914" s="7"/>
      <c r="H914" s="8"/>
      <c r="I914" s="8"/>
      <c r="J914" s="8"/>
      <c r="K914" s="8"/>
      <c r="L914" s="9"/>
      <c r="M914" s="9"/>
      <c r="N914" s="9"/>
      <c r="O914" s="9"/>
      <c r="P914" s="8"/>
      <c r="Q914" s="8"/>
      <c r="R914" s="8"/>
      <c r="S914" s="8"/>
      <c r="T914" s="8"/>
      <c r="U914" s="8"/>
      <c r="V914" s="10"/>
      <c r="W914" s="10"/>
      <c r="X914" s="10"/>
      <c r="Y914" s="10"/>
      <c r="Z914" s="10"/>
      <c r="AA914" s="10"/>
      <c r="AB914" s="10"/>
      <c r="AC914" s="10"/>
      <c r="AD914" s="10"/>
      <c r="AE914" s="10"/>
      <c r="AF914" s="10"/>
      <c r="AG914" s="10"/>
      <c r="AH914" s="10"/>
      <c r="AI914" s="10"/>
      <c r="AJ914" s="10"/>
      <c r="AK914" s="10"/>
      <c r="AL914" s="10"/>
      <c r="AM914" s="10"/>
      <c r="AN914" s="10"/>
      <c r="AO914" s="10"/>
      <c r="AP914" s="10"/>
      <c r="AQ914" s="10"/>
      <c r="AR914" s="10"/>
      <c r="AS914" s="10"/>
      <c r="AT914" s="10"/>
      <c r="AU914" s="10"/>
      <c r="AV914" s="10"/>
      <c r="AW914" s="10"/>
      <c r="AX914" s="10"/>
    </row>
    <row r="915" spans="1:251" s="16" customFormat="1" ht="13.5" customHeight="1" thickBot="1">
      <c r="A915" s="11"/>
      <c r="B915" s="10" t="s">
        <v>2</v>
      </c>
      <c r="C915" s="8"/>
      <c r="D915" s="8"/>
      <c r="E915" s="8"/>
      <c r="F915" s="8"/>
      <c r="G915" s="8"/>
      <c r="H915" s="8"/>
      <c r="I915" s="8"/>
      <c r="J915" s="8"/>
      <c r="K915" s="8"/>
      <c r="L915" s="9"/>
      <c r="M915" s="9"/>
      <c r="N915" s="9"/>
      <c r="O915" s="9"/>
      <c r="P915" s="8"/>
      <c r="Q915" s="8"/>
      <c r="R915" s="8"/>
      <c r="S915" s="8"/>
      <c r="T915" s="8"/>
      <c r="U915" s="8"/>
      <c r="V915" s="10"/>
      <c r="W915" s="10"/>
      <c r="X915" s="10"/>
      <c r="Y915" s="10"/>
      <c r="Z915" s="10"/>
      <c r="AA915" s="10"/>
      <c r="AB915" s="10"/>
      <c r="AC915" s="10"/>
      <c r="AD915" s="10"/>
      <c r="AE915" s="10"/>
      <c r="AF915" s="10"/>
      <c r="AG915" s="10"/>
      <c r="AH915" s="10"/>
      <c r="AI915" s="10"/>
      <c r="AJ915" s="10"/>
      <c r="AK915" s="10"/>
      <c r="AL915" s="10"/>
      <c r="AM915" s="10"/>
      <c r="AN915" s="10"/>
      <c r="AO915" s="10"/>
      <c r="AP915" s="10"/>
      <c r="AQ915" s="10"/>
      <c r="AR915" s="10"/>
      <c r="AS915" s="10"/>
      <c r="AT915" s="10"/>
      <c r="AU915" s="10"/>
      <c r="AV915" s="10"/>
      <c r="AW915" s="10"/>
      <c r="AX915" s="10"/>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c r="FD915" s="2"/>
      <c r="FE915" s="2"/>
      <c r="FF915" s="2"/>
      <c r="FG915" s="2"/>
      <c r="FH915" s="2"/>
      <c r="FI915" s="2"/>
      <c r="FJ915" s="2"/>
      <c r="FK915" s="2"/>
      <c r="FL915" s="2"/>
      <c r="FM915" s="2"/>
      <c r="FN915" s="2"/>
      <c r="FO915" s="2"/>
      <c r="FP915" s="2"/>
      <c r="FQ915" s="2"/>
      <c r="FR915" s="2"/>
      <c r="FS915" s="2"/>
      <c r="FT915" s="2"/>
      <c r="FU915" s="2"/>
      <c r="FV915" s="2"/>
      <c r="FW915" s="2"/>
      <c r="FX915" s="2"/>
      <c r="FY915" s="2"/>
      <c r="FZ915" s="2"/>
      <c r="GA915" s="2"/>
      <c r="GB915" s="2"/>
      <c r="GC915" s="2"/>
      <c r="GD915" s="2"/>
      <c r="GE915" s="2"/>
      <c r="GF915" s="2"/>
      <c r="GG915" s="2"/>
      <c r="GH915" s="2"/>
      <c r="GI915" s="2"/>
      <c r="GJ915" s="2"/>
      <c r="GK915" s="2"/>
      <c r="GL915" s="2"/>
      <c r="GM915" s="2"/>
      <c r="GN915" s="2"/>
      <c r="GO915" s="2"/>
      <c r="GP915" s="2"/>
      <c r="GQ915" s="2"/>
      <c r="GR915" s="2"/>
      <c r="GS915" s="2"/>
      <c r="GT915" s="2"/>
      <c r="GU915" s="2"/>
      <c r="GV915" s="2"/>
      <c r="GW915" s="2"/>
      <c r="GX915" s="2"/>
      <c r="GY915" s="2"/>
      <c r="GZ915" s="2"/>
      <c r="HA915" s="2"/>
      <c r="HB915" s="2"/>
      <c r="HC915" s="2"/>
      <c r="HD915" s="2"/>
      <c r="HE915" s="2"/>
      <c r="HF915" s="2"/>
      <c r="HG915" s="2"/>
      <c r="HH915" s="2"/>
      <c r="HI915" s="2"/>
      <c r="HJ915" s="2"/>
      <c r="HK915" s="2"/>
      <c r="HL915" s="2"/>
      <c r="HM915" s="2"/>
      <c r="HN915" s="2"/>
      <c r="HO915" s="2"/>
      <c r="HP915" s="2"/>
      <c r="HQ915" s="2"/>
      <c r="HR915" s="2"/>
      <c r="HS915" s="2"/>
      <c r="HT915" s="2"/>
      <c r="HU915" s="2"/>
      <c r="HV915" s="2"/>
      <c r="HW915" s="2"/>
      <c r="HX915" s="2"/>
      <c r="HY915" s="2"/>
      <c r="HZ915" s="2"/>
      <c r="IA915" s="2"/>
      <c r="IB915" s="2"/>
      <c r="IC915" s="2"/>
      <c r="ID915" s="2"/>
      <c r="IE915" s="2"/>
      <c r="IF915" s="2"/>
      <c r="IG915" s="2"/>
      <c r="IH915" s="2"/>
      <c r="II915" s="2"/>
      <c r="IJ915" s="2"/>
      <c r="IK915" s="2"/>
      <c r="IL915" s="2"/>
      <c r="IM915" s="2"/>
      <c r="IN915" s="2"/>
      <c r="IO915" s="2"/>
      <c r="IP915" s="2"/>
      <c r="IQ915" s="2"/>
    </row>
    <row r="916" spans="1:251" s="16" customFormat="1" ht="14.25">
      <c r="A916" s="8"/>
      <c r="B916" s="12"/>
      <c r="C916" s="7"/>
      <c r="D916" s="7"/>
      <c r="E916" s="7"/>
      <c r="F916" s="7"/>
      <c r="G916" s="7"/>
      <c r="H916" s="7"/>
      <c r="I916" s="7"/>
      <c r="J916" s="7"/>
      <c r="K916" s="7"/>
      <c r="L916" s="13"/>
      <c r="M916" s="13"/>
      <c r="N916" s="13"/>
      <c r="O916" s="13"/>
      <c r="P916" s="7"/>
      <c r="Q916" s="7"/>
      <c r="R916" s="7"/>
      <c r="S916" s="7"/>
      <c r="T916" s="7"/>
      <c r="U916" s="7"/>
      <c r="V916" s="14"/>
      <c r="W916" s="14"/>
      <c r="X916" s="14"/>
      <c r="Y916" s="14"/>
      <c r="Z916" s="14"/>
      <c r="AA916" s="14"/>
      <c r="AB916" s="14"/>
      <c r="AC916" s="14"/>
      <c r="AD916" s="14"/>
      <c r="AE916" s="14"/>
      <c r="AF916" s="14"/>
      <c r="AG916" s="14"/>
      <c r="AH916" s="14"/>
      <c r="AI916" s="14"/>
      <c r="AJ916" s="14"/>
      <c r="AK916" s="14"/>
      <c r="AL916" s="14"/>
      <c r="AM916" s="14"/>
      <c r="AN916" s="14"/>
      <c r="AO916" s="14"/>
      <c r="AP916" s="14"/>
      <c r="AQ916" s="14"/>
      <c r="AR916" s="14"/>
      <c r="AS916" s="14"/>
      <c r="AT916" s="14"/>
      <c r="AU916" s="14"/>
      <c r="AV916" s="14"/>
      <c r="AW916" s="14"/>
      <c r="AX916" s="15"/>
      <c r="AY916" s="2"/>
      <c r="AZ916" s="2"/>
      <c r="BA916" s="2"/>
      <c r="BB916" s="23"/>
      <c r="BC916" s="24"/>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c r="FD916" s="2"/>
      <c r="FE916" s="2"/>
      <c r="FF916" s="2"/>
      <c r="FG916" s="2"/>
      <c r="FH916" s="2"/>
      <c r="FI916" s="2"/>
      <c r="FJ916" s="2"/>
      <c r="FK916" s="2"/>
      <c r="FL916" s="2"/>
      <c r="FM916" s="2"/>
      <c r="FN916" s="2"/>
      <c r="FO916" s="2"/>
      <c r="FP916" s="2"/>
      <c r="FQ916" s="2"/>
      <c r="FR916" s="2"/>
      <c r="FS916" s="2"/>
      <c r="FT916" s="2"/>
      <c r="FU916" s="2"/>
      <c r="FV916" s="2"/>
      <c r="FW916" s="2"/>
      <c r="FX916" s="2"/>
      <c r="FY916" s="2"/>
      <c r="FZ916" s="2"/>
      <c r="GA916" s="2"/>
      <c r="GB916" s="2"/>
      <c r="GC916" s="2"/>
      <c r="GD916" s="2"/>
      <c r="GE916" s="2"/>
      <c r="GF916" s="2"/>
      <c r="GG916" s="2"/>
      <c r="GH916" s="2"/>
      <c r="GI916" s="2"/>
      <c r="GJ916" s="2"/>
      <c r="GK916" s="2"/>
      <c r="GL916" s="2"/>
      <c r="GM916" s="2"/>
      <c r="GN916" s="2"/>
      <c r="GO916" s="2"/>
      <c r="GP916" s="2"/>
      <c r="GQ916" s="2"/>
      <c r="GR916" s="2"/>
      <c r="GS916" s="2"/>
      <c r="GT916" s="2"/>
      <c r="GU916" s="2"/>
      <c r="GV916" s="2"/>
      <c r="GW916" s="2"/>
      <c r="GX916" s="2"/>
      <c r="GY916" s="2"/>
      <c r="GZ916" s="2"/>
      <c r="HA916" s="2"/>
      <c r="HB916" s="2"/>
      <c r="HC916" s="2"/>
      <c r="HD916" s="2"/>
      <c r="HE916" s="2"/>
      <c r="HF916" s="2"/>
      <c r="HG916" s="2"/>
      <c r="HH916" s="2"/>
      <c r="HI916" s="2"/>
      <c r="HJ916" s="2"/>
      <c r="HK916" s="2"/>
      <c r="HL916" s="2"/>
      <c r="HM916" s="2"/>
      <c r="HN916" s="2"/>
      <c r="HO916" s="2"/>
      <c r="HP916" s="2"/>
      <c r="HQ916" s="2"/>
      <c r="HR916" s="2"/>
      <c r="HS916" s="2"/>
      <c r="HT916" s="2"/>
      <c r="HU916" s="2"/>
      <c r="HV916" s="2"/>
      <c r="HW916" s="2"/>
      <c r="HX916" s="2"/>
      <c r="HY916" s="2"/>
      <c r="HZ916" s="2"/>
      <c r="IA916" s="2"/>
      <c r="IB916" s="2"/>
      <c r="IC916" s="2"/>
      <c r="ID916" s="2"/>
      <c r="IE916" s="2"/>
      <c r="IF916" s="2"/>
      <c r="IG916" s="2"/>
      <c r="IH916" s="2"/>
      <c r="II916" s="2"/>
      <c r="IJ916" s="2"/>
      <c r="IK916" s="2"/>
      <c r="IL916" s="2"/>
      <c r="IM916" s="2"/>
      <c r="IN916" s="2"/>
      <c r="IO916" s="2"/>
      <c r="IP916" s="2"/>
      <c r="IQ916" s="2"/>
    </row>
    <row r="917" spans="1:251" s="16" customFormat="1" ht="18.75" customHeight="1">
      <c r="A917" s="8"/>
      <c r="B917" s="116" t="s">
        <v>24</v>
      </c>
      <c r="C917" s="117"/>
      <c r="D917" s="117"/>
      <c r="E917" s="117"/>
      <c r="F917" s="117"/>
      <c r="G917" s="117"/>
      <c r="H917" s="117"/>
      <c r="I917" s="117"/>
      <c r="J917" s="117"/>
      <c r="K917" s="117"/>
      <c r="L917" s="117"/>
      <c r="M917" s="117"/>
      <c r="N917" s="117"/>
      <c r="O917" s="117"/>
      <c r="P917" s="117"/>
      <c r="Q917" s="117"/>
      <c r="R917" s="117"/>
      <c r="S917" s="117"/>
      <c r="T917" s="117"/>
      <c r="U917" s="117"/>
      <c r="V917" s="117"/>
      <c r="W917" s="117"/>
      <c r="X917" s="117"/>
      <c r="Y917" s="117"/>
      <c r="Z917" s="117"/>
      <c r="AA917" s="117"/>
      <c r="AB917" s="117"/>
      <c r="AC917" s="117"/>
      <c r="AD917" s="117"/>
      <c r="AE917" s="117"/>
      <c r="AF917" s="117"/>
      <c r="AG917" s="117"/>
      <c r="AH917" s="117"/>
      <c r="AI917" s="117"/>
      <c r="AJ917" s="117"/>
      <c r="AK917" s="117"/>
      <c r="AL917" s="117"/>
      <c r="AM917" s="117"/>
      <c r="AN917" s="117"/>
      <c r="AO917" s="117"/>
      <c r="AP917" s="117"/>
      <c r="AQ917" s="117"/>
      <c r="AR917" s="117"/>
      <c r="AS917" s="117"/>
      <c r="AT917" s="117"/>
      <c r="AU917" s="117"/>
      <c r="AV917" s="117"/>
      <c r="AW917" s="117"/>
      <c r="AX917" s="118"/>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c r="FD917" s="2"/>
      <c r="FE917" s="2"/>
      <c r="FF917" s="2"/>
      <c r="FG917" s="2"/>
      <c r="FH917" s="2"/>
      <c r="FI917" s="2"/>
      <c r="FJ917" s="2"/>
      <c r="FK917" s="2"/>
      <c r="FL917" s="2"/>
      <c r="FM917" s="2"/>
      <c r="FN917" s="2"/>
      <c r="FO917" s="2"/>
      <c r="FP917" s="2"/>
      <c r="FQ917" s="2"/>
      <c r="FR917" s="2"/>
      <c r="FS917" s="2"/>
      <c r="FT917" s="2"/>
      <c r="FU917" s="2"/>
      <c r="FV917" s="2"/>
      <c r="FW917" s="2"/>
      <c r="FX917" s="2"/>
      <c r="FY917" s="2"/>
      <c r="FZ917" s="2"/>
      <c r="GA917" s="2"/>
      <c r="GB917" s="2"/>
      <c r="GC917" s="2"/>
      <c r="GD917" s="2"/>
      <c r="GE917" s="2"/>
      <c r="GF917" s="2"/>
      <c r="GG917" s="2"/>
      <c r="GH917" s="2"/>
      <c r="GI917" s="2"/>
      <c r="GJ917" s="2"/>
      <c r="GK917" s="2"/>
      <c r="GL917" s="2"/>
      <c r="GM917" s="2"/>
      <c r="GN917" s="2"/>
      <c r="GO917" s="2"/>
      <c r="GP917" s="2"/>
      <c r="GQ917" s="2"/>
      <c r="GR917" s="2"/>
      <c r="GS917" s="2"/>
      <c r="GT917" s="2"/>
      <c r="GU917" s="2"/>
      <c r="GV917" s="2"/>
      <c r="GW917" s="2"/>
      <c r="GX917" s="2"/>
      <c r="GY917" s="2"/>
      <c r="GZ917" s="2"/>
      <c r="HA917" s="2"/>
      <c r="HB917" s="2"/>
      <c r="HC917" s="2"/>
      <c r="HD917" s="2"/>
      <c r="HE917" s="2"/>
      <c r="HF917" s="2"/>
      <c r="HG917" s="2"/>
      <c r="HH917" s="2"/>
      <c r="HI917" s="2"/>
      <c r="HJ917" s="2"/>
      <c r="HK917" s="2"/>
      <c r="HL917" s="2"/>
      <c r="HM917" s="2"/>
      <c r="HN917" s="2"/>
      <c r="HO917" s="2"/>
      <c r="HP917" s="2"/>
      <c r="HQ917" s="2"/>
      <c r="HR917" s="2"/>
      <c r="HS917" s="2"/>
      <c r="HT917" s="2"/>
      <c r="HU917" s="2"/>
      <c r="HV917" s="2"/>
      <c r="HW917" s="2"/>
      <c r="HX917" s="2"/>
      <c r="HY917" s="2"/>
      <c r="HZ917" s="2"/>
      <c r="IA917" s="2"/>
      <c r="IB917" s="2"/>
      <c r="IC917" s="2"/>
      <c r="ID917" s="2"/>
      <c r="IE917" s="2"/>
      <c r="IF917" s="2"/>
      <c r="IG917" s="2"/>
      <c r="IH917" s="2"/>
      <c r="II917" s="2"/>
      <c r="IJ917" s="2"/>
      <c r="IK917" s="2"/>
      <c r="IL917" s="2"/>
      <c r="IM917" s="2"/>
      <c r="IN917" s="2"/>
      <c r="IO917" s="2"/>
      <c r="IP917" s="2"/>
      <c r="IQ917" s="2"/>
    </row>
    <row r="918" spans="1:251" s="16" customFormat="1" ht="18.75" customHeight="1">
      <c r="A918" s="8"/>
      <c r="B918" s="116"/>
      <c r="C918" s="117"/>
      <c r="D918" s="117"/>
      <c r="E918" s="117"/>
      <c r="F918" s="117"/>
      <c r="G918" s="117"/>
      <c r="H918" s="117"/>
      <c r="I918" s="117"/>
      <c r="J918" s="117"/>
      <c r="K918" s="117"/>
      <c r="L918" s="117"/>
      <c r="M918" s="117"/>
      <c r="N918" s="117"/>
      <c r="O918" s="117"/>
      <c r="P918" s="117"/>
      <c r="Q918" s="117"/>
      <c r="R918" s="117"/>
      <c r="S918" s="117"/>
      <c r="T918" s="117"/>
      <c r="U918" s="117"/>
      <c r="V918" s="117"/>
      <c r="W918" s="117"/>
      <c r="X918" s="117"/>
      <c r="Y918" s="117"/>
      <c r="Z918" s="117"/>
      <c r="AA918" s="117"/>
      <c r="AB918" s="117"/>
      <c r="AC918" s="117"/>
      <c r="AD918" s="117"/>
      <c r="AE918" s="117"/>
      <c r="AF918" s="117"/>
      <c r="AG918" s="117"/>
      <c r="AH918" s="117"/>
      <c r="AI918" s="117"/>
      <c r="AJ918" s="117"/>
      <c r="AK918" s="117"/>
      <c r="AL918" s="117"/>
      <c r="AM918" s="117"/>
      <c r="AN918" s="117"/>
      <c r="AO918" s="117"/>
      <c r="AP918" s="117"/>
      <c r="AQ918" s="117"/>
      <c r="AR918" s="117"/>
      <c r="AS918" s="117"/>
      <c r="AT918" s="117"/>
      <c r="AU918" s="117"/>
      <c r="AV918" s="117"/>
      <c r="AW918" s="117"/>
      <c r="AX918" s="118"/>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c r="FD918" s="2"/>
      <c r="FE918" s="2"/>
      <c r="FF918" s="2"/>
      <c r="FG918" s="2"/>
      <c r="FH918" s="2"/>
      <c r="FI918" s="2"/>
      <c r="FJ918" s="2"/>
      <c r="FK918" s="2"/>
      <c r="FL918" s="2"/>
      <c r="FM918" s="2"/>
      <c r="FN918" s="2"/>
      <c r="FO918" s="2"/>
      <c r="FP918" s="2"/>
      <c r="FQ918" s="2"/>
      <c r="FR918" s="2"/>
      <c r="FS918" s="2"/>
      <c r="FT918" s="2"/>
      <c r="FU918" s="2"/>
      <c r="FV918" s="2"/>
      <c r="FW918" s="2"/>
      <c r="FX918" s="2"/>
      <c r="FY918" s="2"/>
      <c r="FZ918" s="2"/>
      <c r="GA918" s="2"/>
      <c r="GB918" s="2"/>
      <c r="GC918" s="2"/>
      <c r="GD918" s="2"/>
      <c r="GE918" s="2"/>
      <c r="GF918" s="2"/>
      <c r="GG918" s="2"/>
      <c r="GH918" s="2"/>
      <c r="GI918" s="2"/>
      <c r="GJ918" s="2"/>
      <c r="GK918" s="2"/>
      <c r="GL918" s="2"/>
      <c r="GM918" s="2"/>
      <c r="GN918" s="2"/>
      <c r="GO918" s="2"/>
      <c r="GP918" s="2"/>
      <c r="GQ918" s="2"/>
      <c r="GR918" s="2"/>
      <c r="GS918" s="2"/>
      <c r="GT918" s="2"/>
      <c r="GU918" s="2"/>
      <c r="GV918" s="2"/>
      <c r="GW918" s="2"/>
      <c r="GX918" s="2"/>
      <c r="GY918" s="2"/>
      <c r="GZ918" s="2"/>
      <c r="HA918" s="2"/>
      <c r="HB918" s="2"/>
      <c r="HC918" s="2"/>
      <c r="HD918" s="2"/>
      <c r="HE918" s="2"/>
      <c r="HF918" s="2"/>
      <c r="HG918" s="2"/>
      <c r="HH918" s="2"/>
      <c r="HI918" s="2"/>
      <c r="HJ918" s="2"/>
      <c r="HK918" s="2"/>
      <c r="HL918" s="2"/>
      <c r="HM918" s="2"/>
      <c r="HN918" s="2"/>
      <c r="HO918" s="2"/>
      <c r="HP918" s="2"/>
      <c r="HQ918" s="2"/>
      <c r="HR918" s="2"/>
      <c r="HS918" s="2"/>
      <c r="HT918" s="2"/>
      <c r="HU918" s="2"/>
      <c r="HV918" s="2"/>
      <c r="HW918" s="2"/>
      <c r="HX918" s="2"/>
      <c r="HY918" s="2"/>
      <c r="HZ918" s="2"/>
      <c r="IA918" s="2"/>
      <c r="IB918" s="2"/>
      <c r="IC918" s="2"/>
      <c r="ID918" s="2"/>
      <c r="IE918" s="2"/>
      <c r="IF918" s="2"/>
      <c r="IG918" s="2"/>
      <c r="IH918" s="2"/>
      <c r="II918" s="2"/>
      <c r="IJ918" s="2"/>
      <c r="IK918" s="2"/>
      <c r="IL918" s="2"/>
      <c r="IM918" s="2"/>
      <c r="IN918" s="2"/>
      <c r="IO918" s="2"/>
      <c r="IP918" s="2"/>
      <c r="IQ918" s="2"/>
    </row>
    <row r="919" spans="1:251">
      <c r="A919" s="8"/>
      <c r="B919" s="116"/>
      <c r="C919" s="117"/>
      <c r="D919" s="117"/>
      <c r="E919" s="117"/>
      <c r="F919" s="117"/>
      <c r="G919" s="117"/>
      <c r="H919" s="117"/>
      <c r="I919" s="117"/>
      <c r="J919" s="117"/>
      <c r="K919" s="117"/>
      <c r="L919" s="117"/>
      <c r="M919" s="117"/>
      <c r="N919" s="117"/>
      <c r="O919" s="117"/>
      <c r="P919" s="117"/>
      <c r="Q919" s="117"/>
      <c r="R919" s="117"/>
      <c r="S919" s="117"/>
      <c r="T919" s="117"/>
      <c r="U919" s="117"/>
      <c r="V919" s="117"/>
      <c r="W919" s="117"/>
      <c r="X919" s="117"/>
      <c r="Y919" s="117"/>
      <c r="Z919" s="117"/>
      <c r="AA919" s="117"/>
      <c r="AB919" s="117"/>
      <c r="AC919" s="117"/>
      <c r="AD919" s="117"/>
      <c r="AE919" s="117"/>
      <c r="AF919" s="117"/>
      <c r="AG919" s="117"/>
      <c r="AH919" s="117"/>
      <c r="AI919" s="117"/>
      <c r="AJ919" s="117"/>
      <c r="AK919" s="117"/>
      <c r="AL919" s="117"/>
      <c r="AM919" s="117"/>
      <c r="AN919" s="117"/>
      <c r="AO919" s="117"/>
      <c r="AP919" s="117"/>
      <c r="AQ919" s="117"/>
      <c r="AR919" s="117"/>
      <c r="AS919" s="117"/>
      <c r="AT919" s="117"/>
      <c r="AU919" s="117"/>
      <c r="AV919" s="117"/>
      <c r="AW919" s="117"/>
      <c r="AX919" s="118"/>
    </row>
    <row r="920" spans="1:251">
      <c r="A920" s="8"/>
      <c r="B920" s="116"/>
      <c r="C920" s="117"/>
      <c r="D920" s="117"/>
      <c r="E920" s="117"/>
      <c r="F920" s="117"/>
      <c r="G920" s="117"/>
      <c r="H920" s="117"/>
      <c r="I920" s="117"/>
      <c r="J920" s="117"/>
      <c r="K920" s="117"/>
      <c r="L920" s="117"/>
      <c r="M920" s="117"/>
      <c r="N920" s="117"/>
      <c r="O920" s="117"/>
      <c r="P920" s="117"/>
      <c r="Q920" s="117"/>
      <c r="R920" s="117"/>
      <c r="S920" s="117"/>
      <c r="T920" s="117"/>
      <c r="U920" s="117"/>
      <c r="V920" s="117"/>
      <c r="W920" s="117"/>
      <c r="X920" s="117"/>
      <c r="Y920" s="117"/>
      <c r="Z920" s="117"/>
      <c r="AA920" s="117"/>
      <c r="AB920" s="117"/>
      <c r="AC920" s="117"/>
      <c r="AD920" s="117"/>
      <c r="AE920" s="117"/>
      <c r="AF920" s="117"/>
      <c r="AG920" s="117"/>
      <c r="AH920" s="117"/>
      <c r="AI920" s="117"/>
      <c r="AJ920" s="117"/>
      <c r="AK920" s="117"/>
      <c r="AL920" s="117"/>
      <c r="AM920" s="117"/>
      <c r="AN920" s="117"/>
      <c r="AO920" s="117"/>
      <c r="AP920" s="117"/>
      <c r="AQ920" s="117"/>
      <c r="AR920" s="117"/>
      <c r="AS920" s="117"/>
      <c r="AT920" s="117"/>
      <c r="AU920" s="117"/>
      <c r="AV920" s="117"/>
      <c r="AW920" s="117"/>
      <c r="AX920" s="118"/>
    </row>
    <row r="921" spans="1:251">
      <c r="A921" s="8"/>
      <c r="B921" s="116"/>
      <c r="C921" s="117"/>
      <c r="D921" s="117"/>
      <c r="E921" s="117"/>
      <c r="F921" s="117"/>
      <c r="G921" s="117"/>
      <c r="H921" s="117"/>
      <c r="I921" s="117"/>
      <c r="J921" s="117"/>
      <c r="K921" s="117"/>
      <c r="L921" s="117"/>
      <c r="M921" s="117"/>
      <c r="N921" s="117"/>
      <c r="O921" s="117"/>
      <c r="P921" s="117"/>
      <c r="Q921" s="117"/>
      <c r="R921" s="117"/>
      <c r="S921" s="117"/>
      <c r="T921" s="117"/>
      <c r="U921" s="117"/>
      <c r="V921" s="117"/>
      <c r="W921" s="117"/>
      <c r="X921" s="117"/>
      <c r="Y921" s="117"/>
      <c r="Z921" s="117"/>
      <c r="AA921" s="117"/>
      <c r="AB921" s="117"/>
      <c r="AC921" s="117"/>
      <c r="AD921" s="117"/>
      <c r="AE921" s="117"/>
      <c r="AF921" s="117"/>
      <c r="AG921" s="117"/>
      <c r="AH921" s="117"/>
      <c r="AI921" s="117"/>
      <c r="AJ921" s="117"/>
      <c r="AK921" s="117"/>
      <c r="AL921" s="117"/>
      <c r="AM921" s="117"/>
      <c r="AN921" s="117"/>
      <c r="AO921" s="117"/>
      <c r="AP921" s="117"/>
      <c r="AQ921" s="117"/>
      <c r="AR921" s="117"/>
      <c r="AS921" s="117"/>
      <c r="AT921" s="117"/>
      <c r="AU921" s="117"/>
      <c r="AV921" s="117"/>
      <c r="AW921" s="117"/>
      <c r="AX921" s="118"/>
    </row>
    <row r="922" spans="1:251" ht="15" thickBot="1">
      <c r="A922" s="17"/>
      <c r="B922" s="18"/>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c r="AA922" s="19"/>
      <c r="AB922" s="19"/>
      <c r="AC922" s="19"/>
      <c r="AD922" s="19"/>
      <c r="AE922" s="19"/>
      <c r="AF922" s="19"/>
      <c r="AG922" s="19"/>
      <c r="AH922" s="19"/>
      <c r="AI922" s="19"/>
      <c r="AJ922" s="19"/>
      <c r="AK922" s="19"/>
      <c r="AL922" s="19"/>
      <c r="AM922" s="19"/>
      <c r="AN922" s="19"/>
      <c r="AO922" s="19"/>
      <c r="AP922" s="19"/>
      <c r="AQ922" s="19"/>
      <c r="AR922" s="19"/>
      <c r="AS922" s="19"/>
      <c r="AT922" s="19"/>
      <c r="AU922" s="19"/>
      <c r="AV922" s="19"/>
      <c r="AW922" s="19"/>
      <c r="AX922" s="20"/>
    </row>
    <row r="923" spans="1:251">
      <c r="B923" s="21"/>
    </row>
    <row r="924" spans="1:251" ht="15" thickBot="1">
      <c r="A924" s="11"/>
      <c r="B924" s="10" t="s">
        <v>3</v>
      </c>
      <c r="C924" s="8"/>
      <c r="D924" s="8"/>
      <c r="E924" s="8"/>
      <c r="F924" s="8"/>
      <c r="G924" s="8"/>
      <c r="H924" s="8"/>
      <c r="I924" s="8"/>
      <c r="J924" s="8"/>
      <c r="K924" s="8"/>
      <c r="L924" s="9"/>
      <c r="M924" s="9"/>
      <c r="N924" s="9"/>
      <c r="O924" s="9"/>
      <c r="P924" s="8"/>
      <c r="Q924" s="8"/>
      <c r="R924" s="8"/>
      <c r="S924" s="8"/>
      <c r="T924" s="8"/>
      <c r="U924" s="8"/>
      <c r="V924" s="10"/>
      <c r="W924" s="10"/>
      <c r="X924" s="10"/>
      <c r="Y924" s="10"/>
      <c r="Z924" s="10"/>
      <c r="AA924" s="10"/>
      <c r="AB924" s="10"/>
      <c r="AC924" s="10"/>
      <c r="AD924" s="10"/>
      <c r="AE924" s="10"/>
      <c r="AF924" s="10"/>
      <c r="AG924" s="10"/>
      <c r="AH924" s="10"/>
      <c r="AI924" s="10"/>
      <c r="AJ924" s="10"/>
      <c r="AK924" s="10"/>
      <c r="AL924" s="10"/>
      <c r="AM924" s="10"/>
      <c r="AN924" s="10"/>
      <c r="AO924" s="10"/>
      <c r="AP924" s="10"/>
      <c r="AQ924" s="10"/>
      <c r="AR924" s="10"/>
      <c r="AS924" s="10"/>
      <c r="AT924" s="10"/>
      <c r="AU924" s="10"/>
      <c r="AV924" s="10"/>
      <c r="AW924" s="10"/>
      <c r="AX924" s="10"/>
      <c r="DI924" s="6"/>
    </row>
    <row r="925" spans="1:251" ht="24.75" customHeight="1">
      <c r="A925" s="8"/>
      <c r="B925" s="12"/>
      <c r="C925" s="7"/>
      <c r="D925" s="7"/>
      <c r="E925" s="7"/>
      <c r="F925" s="7"/>
      <c r="G925" s="7"/>
      <c r="H925" s="7"/>
      <c r="I925" s="7"/>
      <c r="J925" s="7"/>
      <c r="K925" s="7"/>
      <c r="L925" s="13"/>
      <c r="M925" s="13"/>
      <c r="N925" s="13"/>
      <c r="O925" s="13"/>
      <c r="P925" s="7"/>
      <c r="Q925" s="7"/>
      <c r="R925" s="7"/>
      <c r="S925" s="7"/>
      <c r="T925" s="7"/>
      <c r="U925" s="7"/>
      <c r="V925" s="14"/>
      <c r="W925" s="14"/>
      <c r="X925" s="14"/>
      <c r="Y925" s="14"/>
      <c r="Z925" s="14"/>
      <c r="AA925" s="14"/>
      <c r="AB925" s="14"/>
      <c r="AC925" s="14"/>
      <c r="AD925" s="14"/>
      <c r="AE925" s="14"/>
      <c r="AF925" s="14"/>
      <c r="AG925" s="14"/>
      <c r="AH925" s="14"/>
      <c r="AI925" s="14"/>
      <c r="AJ925" s="14"/>
      <c r="AK925" s="14"/>
      <c r="AL925" s="14"/>
      <c r="AM925" s="14"/>
      <c r="AN925" s="14"/>
      <c r="AO925" s="14"/>
      <c r="AP925" s="14"/>
      <c r="AQ925" s="14"/>
      <c r="AR925" s="14"/>
      <c r="AS925" s="14"/>
      <c r="AT925" s="14"/>
      <c r="AU925" s="14"/>
      <c r="AV925" s="14"/>
      <c r="AW925" s="14"/>
      <c r="AX925" s="15"/>
      <c r="DI925" s="6"/>
    </row>
    <row r="926" spans="1:251">
      <c r="A926" s="8"/>
      <c r="B926" s="116" t="s">
        <v>25</v>
      </c>
      <c r="C926" s="117"/>
      <c r="D926" s="117"/>
      <c r="E926" s="117"/>
      <c r="F926" s="117"/>
      <c r="G926" s="117"/>
      <c r="H926" s="117"/>
      <c r="I926" s="117"/>
      <c r="J926" s="117"/>
      <c r="K926" s="117"/>
      <c r="L926" s="117"/>
      <c r="M926" s="117"/>
      <c r="N926" s="117"/>
      <c r="O926" s="117"/>
      <c r="P926" s="117"/>
      <c r="Q926" s="117"/>
      <c r="R926" s="117"/>
      <c r="S926" s="117"/>
      <c r="T926" s="117"/>
      <c r="U926" s="117"/>
      <c r="V926" s="117"/>
      <c r="W926" s="117"/>
      <c r="X926" s="117"/>
      <c r="Y926" s="117"/>
      <c r="Z926" s="117"/>
      <c r="AA926" s="117"/>
      <c r="AB926" s="117"/>
      <c r="AC926" s="117"/>
      <c r="AD926" s="117"/>
      <c r="AE926" s="117"/>
      <c r="AF926" s="117"/>
      <c r="AG926" s="117"/>
      <c r="AH926" s="117"/>
      <c r="AI926" s="117"/>
      <c r="AJ926" s="117"/>
      <c r="AK926" s="117"/>
      <c r="AL926" s="117"/>
      <c r="AM926" s="117"/>
      <c r="AN926" s="117"/>
      <c r="AO926" s="117"/>
      <c r="AP926" s="117"/>
      <c r="AQ926" s="117"/>
      <c r="AR926" s="117"/>
      <c r="AS926" s="117"/>
      <c r="AT926" s="117"/>
      <c r="AU926" s="117"/>
      <c r="AV926" s="117"/>
      <c r="AW926" s="117"/>
      <c r="AX926" s="118"/>
      <c r="DI926" s="6"/>
    </row>
    <row r="927" spans="1:251">
      <c r="A927" s="8"/>
      <c r="B927" s="116"/>
      <c r="C927" s="117"/>
      <c r="D927" s="117"/>
      <c r="E927" s="117"/>
      <c r="F927" s="117"/>
      <c r="G927" s="117"/>
      <c r="H927" s="117"/>
      <c r="I927" s="117"/>
      <c r="J927" s="117"/>
      <c r="K927" s="117"/>
      <c r="L927" s="117"/>
      <c r="M927" s="117"/>
      <c r="N927" s="117"/>
      <c r="O927" s="117"/>
      <c r="P927" s="117"/>
      <c r="Q927" s="117"/>
      <c r="R927" s="117"/>
      <c r="S927" s="117"/>
      <c r="T927" s="117"/>
      <c r="U927" s="117"/>
      <c r="V927" s="117"/>
      <c r="W927" s="117"/>
      <c r="X927" s="117"/>
      <c r="Y927" s="117"/>
      <c r="Z927" s="117"/>
      <c r="AA927" s="117"/>
      <c r="AB927" s="117"/>
      <c r="AC927" s="117"/>
      <c r="AD927" s="117"/>
      <c r="AE927" s="117"/>
      <c r="AF927" s="117"/>
      <c r="AG927" s="117"/>
      <c r="AH927" s="117"/>
      <c r="AI927" s="117"/>
      <c r="AJ927" s="117"/>
      <c r="AK927" s="117"/>
      <c r="AL927" s="117"/>
      <c r="AM927" s="117"/>
      <c r="AN927" s="117"/>
      <c r="AO927" s="117"/>
      <c r="AP927" s="117"/>
      <c r="AQ927" s="117"/>
      <c r="AR927" s="117"/>
      <c r="AS927" s="117"/>
      <c r="AT927" s="117"/>
      <c r="AU927" s="117"/>
      <c r="AV927" s="117"/>
      <c r="AW927" s="117"/>
      <c r="AX927" s="118"/>
      <c r="DI927" s="6"/>
    </row>
    <row r="928" spans="1:251">
      <c r="A928" s="8"/>
      <c r="B928" s="116"/>
      <c r="C928" s="117"/>
      <c r="D928" s="117"/>
      <c r="E928" s="117"/>
      <c r="F928" s="117"/>
      <c r="G928" s="117"/>
      <c r="H928" s="117"/>
      <c r="I928" s="117"/>
      <c r="J928" s="117"/>
      <c r="K928" s="117"/>
      <c r="L928" s="117"/>
      <c r="M928" s="117"/>
      <c r="N928" s="117"/>
      <c r="O928" s="117"/>
      <c r="P928" s="117"/>
      <c r="Q928" s="117"/>
      <c r="R928" s="117"/>
      <c r="S928" s="117"/>
      <c r="T928" s="117"/>
      <c r="U928" s="117"/>
      <c r="V928" s="117"/>
      <c r="W928" s="117"/>
      <c r="X928" s="117"/>
      <c r="Y928" s="117"/>
      <c r="Z928" s="117"/>
      <c r="AA928" s="117"/>
      <c r="AB928" s="117"/>
      <c r="AC928" s="117"/>
      <c r="AD928" s="117"/>
      <c r="AE928" s="117"/>
      <c r="AF928" s="117"/>
      <c r="AG928" s="117"/>
      <c r="AH928" s="117"/>
      <c r="AI928" s="117"/>
      <c r="AJ928" s="117"/>
      <c r="AK928" s="117"/>
      <c r="AL928" s="117"/>
      <c r="AM928" s="117"/>
      <c r="AN928" s="117"/>
      <c r="AO928" s="117"/>
      <c r="AP928" s="117"/>
      <c r="AQ928" s="117"/>
      <c r="AR928" s="117"/>
      <c r="AS928" s="117"/>
      <c r="AT928" s="117"/>
      <c r="AU928" s="117"/>
      <c r="AV928" s="117"/>
      <c r="AW928" s="117"/>
      <c r="AX928" s="118"/>
    </row>
    <row r="929" spans="1:113" ht="12" customHeight="1">
      <c r="A929" s="8"/>
      <c r="B929" s="116"/>
      <c r="C929" s="117"/>
      <c r="D929" s="117"/>
      <c r="E929" s="117"/>
      <c r="F929" s="117"/>
      <c r="G929" s="117"/>
      <c r="H929" s="117"/>
      <c r="I929" s="117"/>
      <c r="J929" s="117"/>
      <c r="K929" s="117"/>
      <c r="L929" s="117"/>
      <c r="M929" s="117"/>
      <c r="N929" s="117"/>
      <c r="O929" s="117"/>
      <c r="P929" s="117"/>
      <c r="Q929" s="117"/>
      <c r="R929" s="117"/>
      <c r="S929" s="117"/>
      <c r="T929" s="117"/>
      <c r="U929" s="117"/>
      <c r="V929" s="117"/>
      <c r="W929" s="117"/>
      <c r="X929" s="117"/>
      <c r="Y929" s="117"/>
      <c r="Z929" s="117"/>
      <c r="AA929" s="117"/>
      <c r="AB929" s="117"/>
      <c r="AC929" s="117"/>
      <c r="AD929" s="117"/>
      <c r="AE929" s="117"/>
      <c r="AF929" s="117"/>
      <c r="AG929" s="117"/>
      <c r="AH929" s="117"/>
      <c r="AI929" s="117"/>
      <c r="AJ929" s="117"/>
      <c r="AK929" s="117"/>
      <c r="AL929" s="117"/>
      <c r="AM929" s="117"/>
      <c r="AN929" s="117"/>
      <c r="AO929" s="117"/>
      <c r="AP929" s="117"/>
      <c r="AQ929" s="117"/>
      <c r="AR929" s="117"/>
      <c r="AS929" s="117"/>
      <c r="AT929" s="117"/>
      <c r="AU929" s="117"/>
      <c r="AV929" s="117"/>
      <c r="AW929" s="117"/>
      <c r="AX929" s="118"/>
    </row>
    <row r="930" spans="1:113" ht="12" customHeight="1">
      <c r="A930" s="8"/>
      <c r="B930" s="116"/>
      <c r="C930" s="117"/>
      <c r="D930" s="117"/>
      <c r="E930" s="117"/>
      <c r="F930" s="117"/>
      <c r="G930" s="117"/>
      <c r="H930" s="117"/>
      <c r="I930" s="117"/>
      <c r="J930" s="117"/>
      <c r="K930" s="117"/>
      <c r="L930" s="117"/>
      <c r="M930" s="117"/>
      <c r="N930" s="117"/>
      <c r="O930" s="117"/>
      <c r="P930" s="117"/>
      <c r="Q930" s="117"/>
      <c r="R930" s="117"/>
      <c r="S930" s="117"/>
      <c r="T930" s="117"/>
      <c r="U930" s="117"/>
      <c r="V930" s="117"/>
      <c r="W930" s="117"/>
      <c r="X930" s="117"/>
      <c r="Y930" s="117"/>
      <c r="Z930" s="117"/>
      <c r="AA930" s="117"/>
      <c r="AB930" s="117"/>
      <c r="AC930" s="117"/>
      <c r="AD930" s="117"/>
      <c r="AE930" s="117"/>
      <c r="AF930" s="117"/>
      <c r="AG930" s="117"/>
      <c r="AH930" s="117"/>
      <c r="AI930" s="117"/>
      <c r="AJ930" s="117"/>
      <c r="AK930" s="117"/>
      <c r="AL930" s="117"/>
      <c r="AM930" s="117"/>
      <c r="AN930" s="117"/>
      <c r="AO930" s="117"/>
      <c r="AP930" s="117"/>
      <c r="AQ930" s="117"/>
      <c r="AR930" s="117"/>
      <c r="AS930" s="117"/>
      <c r="AT930" s="117"/>
      <c r="AU930" s="117"/>
      <c r="AV930" s="117"/>
      <c r="AW930" s="117"/>
      <c r="AX930" s="118"/>
      <c r="BC930" s="16"/>
    </row>
    <row r="931" spans="1:113" ht="12" customHeight="1">
      <c r="A931" s="8"/>
      <c r="B931" s="116"/>
      <c r="C931" s="117"/>
      <c r="D931" s="117"/>
      <c r="E931" s="117"/>
      <c r="F931" s="117"/>
      <c r="G931" s="117"/>
      <c r="H931" s="117"/>
      <c r="I931" s="117"/>
      <c r="J931" s="117"/>
      <c r="K931" s="117"/>
      <c r="L931" s="117"/>
      <c r="M931" s="117"/>
      <c r="N931" s="117"/>
      <c r="O931" s="117"/>
      <c r="P931" s="117"/>
      <c r="Q931" s="117"/>
      <c r="R931" s="117"/>
      <c r="S931" s="117"/>
      <c r="T931" s="117"/>
      <c r="U931" s="117"/>
      <c r="V931" s="117"/>
      <c r="W931" s="117"/>
      <c r="X931" s="117"/>
      <c r="Y931" s="117"/>
      <c r="Z931" s="117"/>
      <c r="AA931" s="117"/>
      <c r="AB931" s="117"/>
      <c r="AC931" s="117"/>
      <c r="AD931" s="117"/>
      <c r="AE931" s="117"/>
      <c r="AF931" s="117"/>
      <c r="AG931" s="117"/>
      <c r="AH931" s="117"/>
      <c r="AI931" s="117"/>
      <c r="AJ931" s="117"/>
      <c r="AK931" s="117"/>
      <c r="AL931" s="117"/>
      <c r="AM931" s="117"/>
      <c r="AN931" s="117"/>
      <c r="AO931" s="117"/>
      <c r="AP931" s="117"/>
      <c r="AQ931" s="117"/>
      <c r="AR931" s="117"/>
      <c r="AS931" s="117"/>
      <c r="AT931" s="117"/>
      <c r="AU931" s="117"/>
      <c r="AV931" s="117"/>
      <c r="AW931" s="117"/>
      <c r="AX931" s="118"/>
    </row>
    <row r="932" spans="1:113" ht="12" customHeight="1">
      <c r="A932" s="8"/>
      <c r="B932" s="116"/>
      <c r="C932" s="117"/>
      <c r="D932" s="117"/>
      <c r="E932" s="117"/>
      <c r="F932" s="117"/>
      <c r="G932" s="117"/>
      <c r="H932" s="117"/>
      <c r="I932" s="117"/>
      <c r="J932" s="117"/>
      <c r="K932" s="117"/>
      <c r="L932" s="117"/>
      <c r="M932" s="117"/>
      <c r="N932" s="117"/>
      <c r="O932" s="117"/>
      <c r="P932" s="117"/>
      <c r="Q932" s="117"/>
      <c r="R932" s="117"/>
      <c r="S932" s="117"/>
      <c r="T932" s="117"/>
      <c r="U932" s="117"/>
      <c r="V932" s="117"/>
      <c r="W932" s="117"/>
      <c r="X932" s="117"/>
      <c r="Y932" s="117"/>
      <c r="Z932" s="117"/>
      <c r="AA932" s="117"/>
      <c r="AB932" s="117"/>
      <c r="AC932" s="117"/>
      <c r="AD932" s="117"/>
      <c r="AE932" s="117"/>
      <c r="AF932" s="117"/>
      <c r="AG932" s="117"/>
      <c r="AH932" s="117"/>
      <c r="AI932" s="117"/>
      <c r="AJ932" s="117"/>
      <c r="AK932" s="117"/>
      <c r="AL932" s="117"/>
      <c r="AM932" s="117"/>
      <c r="AN932" s="117"/>
      <c r="AO932" s="117"/>
      <c r="AP932" s="117"/>
      <c r="AQ932" s="117"/>
      <c r="AR932" s="117"/>
      <c r="AS932" s="117"/>
      <c r="AT932" s="117"/>
      <c r="AU932" s="117"/>
      <c r="AV932" s="117"/>
      <c r="AW932" s="117"/>
      <c r="AX932" s="118"/>
    </row>
    <row r="933" spans="1:113" ht="12" customHeight="1" thickBot="1">
      <c r="A933" s="17"/>
      <c r="B933" s="18"/>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c r="AA933" s="19"/>
      <c r="AB933" s="19"/>
      <c r="AC933" s="19"/>
      <c r="AD933" s="19"/>
      <c r="AE933" s="19"/>
      <c r="AF933" s="19"/>
      <c r="AG933" s="19"/>
      <c r="AH933" s="19"/>
      <c r="AI933" s="19"/>
      <c r="AJ933" s="19"/>
      <c r="AK933" s="19"/>
      <c r="AL933" s="19"/>
      <c r="AM933" s="19"/>
      <c r="AN933" s="19"/>
      <c r="AO933" s="19"/>
      <c r="AP933" s="19"/>
      <c r="AQ933" s="19"/>
      <c r="AR933" s="19"/>
      <c r="AS933" s="19"/>
      <c r="AT933" s="19"/>
      <c r="AU933" s="19"/>
      <c r="AV933" s="19"/>
      <c r="AW933" s="19"/>
      <c r="AX933" s="20"/>
    </row>
    <row r="934" spans="1:113">
      <c r="B934" s="21"/>
    </row>
    <row r="935" spans="1:113" ht="14.25">
      <c r="B935" s="10" t="s">
        <v>4</v>
      </c>
      <c r="C935" s="8"/>
      <c r="D935" s="8"/>
      <c r="E935" s="8"/>
      <c r="F935" s="8"/>
      <c r="G935" s="8"/>
      <c r="H935" s="8"/>
      <c r="I935" s="8"/>
      <c r="J935" s="8"/>
      <c r="K935" s="8"/>
      <c r="L935" s="9"/>
      <c r="M935" s="9"/>
      <c r="N935" s="9"/>
      <c r="O935" s="9"/>
      <c r="P935" s="8"/>
      <c r="Q935" s="8"/>
      <c r="R935" s="8"/>
      <c r="S935" s="8"/>
      <c r="T935" s="8"/>
      <c r="U935" s="8"/>
      <c r="V935" s="10"/>
      <c r="W935" s="10"/>
      <c r="X935" s="10"/>
      <c r="Y935" s="10"/>
      <c r="Z935" s="10"/>
      <c r="AA935" s="10"/>
      <c r="AB935" s="10"/>
      <c r="AC935" s="10"/>
      <c r="AD935" s="10"/>
      <c r="AE935" s="10"/>
      <c r="AF935" s="10"/>
      <c r="AG935" s="10"/>
      <c r="AH935" s="10"/>
      <c r="AI935" s="10"/>
      <c r="AJ935" s="10"/>
      <c r="AK935" s="10"/>
      <c r="AL935" s="10"/>
      <c r="AM935" s="10"/>
      <c r="AN935" s="10"/>
      <c r="AO935" s="10"/>
      <c r="AP935" s="10"/>
      <c r="AQ935" s="10"/>
      <c r="AR935" s="10"/>
      <c r="AS935" s="10"/>
      <c r="AT935" s="10"/>
      <c r="AU935" s="10"/>
      <c r="AV935" s="10"/>
      <c r="AW935" s="10"/>
      <c r="AX935" s="10"/>
    </row>
    <row r="936" spans="1:113" ht="15" thickBot="1">
      <c r="B936" s="8"/>
      <c r="C936" s="8"/>
      <c r="D936" s="8"/>
      <c r="E936" s="8"/>
      <c r="F936" s="8"/>
      <c r="G936" s="8"/>
      <c r="H936" s="8"/>
      <c r="I936" s="8"/>
      <c r="J936" s="8"/>
      <c r="K936" s="8"/>
      <c r="L936" s="9"/>
      <c r="M936" s="9"/>
      <c r="N936" s="9"/>
      <c r="O936" s="9"/>
      <c r="P936" s="8"/>
      <c r="Q936" s="8"/>
      <c r="R936" s="8"/>
      <c r="S936" s="8"/>
      <c r="T936" s="8"/>
      <c r="U936" s="8"/>
      <c r="V936" s="10"/>
      <c r="W936" s="10"/>
      <c r="X936" s="10"/>
      <c r="Y936" s="10"/>
      <c r="Z936" s="10"/>
      <c r="AA936" s="10"/>
      <c r="AB936" s="10"/>
      <c r="AC936" s="10"/>
      <c r="AD936" s="10"/>
      <c r="AE936" s="10"/>
      <c r="AF936" s="10"/>
      <c r="AG936" s="10"/>
      <c r="AH936" s="10"/>
      <c r="AI936" s="10"/>
      <c r="AJ936" s="10"/>
      <c r="AK936" s="10"/>
      <c r="AL936" s="10"/>
      <c r="AM936" s="10"/>
      <c r="AN936" s="10"/>
      <c r="AO936" s="10"/>
      <c r="AP936" s="10"/>
      <c r="AQ936" s="10"/>
      <c r="AR936" s="10"/>
      <c r="AS936" s="10"/>
      <c r="AT936" s="10"/>
      <c r="AU936" s="10"/>
      <c r="AV936" s="10"/>
      <c r="AW936" s="10"/>
      <c r="AX936" s="22" t="s">
        <v>5</v>
      </c>
      <c r="DI936" s="6"/>
    </row>
    <row r="937" spans="1:113">
      <c r="A937" s="8"/>
      <c r="B937" s="119" t="s">
        <v>6</v>
      </c>
      <c r="C937" s="120"/>
      <c r="D937" s="120"/>
      <c r="E937" s="120"/>
      <c r="F937" s="120"/>
      <c r="G937" s="120"/>
      <c r="H937" s="120"/>
      <c r="I937" s="120"/>
      <c r="J937" s="120"/>
      <c r="K937" s="120"/>
      <c r="L937" s="120"/>
      <c r="M937" s="120"/>
      <c r="N937" s="120"/>
      <c r="O937" s="120"/>
      <c r="P937" s="120"/>
      <c r="Q937" s="120"/>
      <c r="R937" s="120"/>
      <c r="S937" s="120"/>
      <c r="T937" s="120"/>
      <c r="U937" s="120"/>
      <c r="V937" s="120"/>
      <c r="W937" s="120"/>
      <c r="X937" s="120"/>
      <c r="Y937" s="120"/>
      <c r="Z937" s="121"/>
      <c r="AA937" s="125" t="s">
        <v>12</v>
      </c>
      <c r="AB937" s="120"/>
      <c r="AC937" s="120"/>
      <c r="AD937" s="120"/>
      <c r="AE937" s="120"/>
      <c r="AF937" s="120"/>
      <c r="AG937" s="120"/>
      <c r="AH937" s="120"/>
      <c r="AI937" s="121"/>
      <c r="AJ937" s="125" t="s">
        <v>13</v>
      </c>
      <c r="AK937" s="120"/>
      <c r="AL937" s="120"/>
      <c r="AM937" s="120"/>
      <c r="AN937" s="120"/>
      <c r="AO937" s="120"/>
      <c r="AP937" s="120"/>
      <c r="AQ937" s="120"/>
      <c r="AR937" s="121"/>
      <c r="AS937" s="125" t="s">
        <v>7</v>
      </c>
      <c r="AT937" s="120"/>
      <c r="AU937" s="120"/>
      <c r="AV937" s="120"/>
      <c r="AW937" s="120"/>
      <c r="AX937" s="127"/>
    </row>
    <row r="938" spans="1:113" ht="12" customHeight="1">
      <c r="A938" s="8"/>
      <c r="B938" s="122"/>
      <c r="C938" s="123"/>
      <c r="D938" s="123"/>
      <c r="E938" s="123"/>
      <c r="F938" s="123"/>
      <c r="G938" s="123"/>
      <c r="H938" s="123"/>
      <c r="I938" s="123"/>
      <c r="J938" s="123"/>
      <c r="K938" s="123"/>
      <c r="L938" s="123"/>
      <c r="M938" s="123"/>
      <c r="N938" s="123"/>
      <c r="O938" s="123"/>
      <c r="P938" s="123"/>
      <c r="Q938" s="123"/>
      <c r="R938" s="123"/>
      <c r="S938" s="123"/>
      <c r="T938" s="123"/>
      <c r="U938" s="123"/>
      <c r="V938" s="123"/>
      <c r="W938" s="123"/>
      <c r="X938" s="123"/>
      <c r="Y938" s="123"/>
      <c r="Z938" s="124"/>
      <c r="AA938" s="126"/>
      <c r="AB938" s="123"/>
      <c r="AC938" s="123"/>
      <c r="AD938" s="123"/>
      <c r="AE938" s="123"/>
      <c r="AF938" s="123"/>
      <c r="AG938" s="123"/>
      <c r="AH938" s="123"/>
      <c r="AI938" s="124"/>
      <c r="AJ938" s="126"/>
      <c r="AK938" s="123"/>
      <c r="AL938" s="123"/>
      <c r="AM938" s="123"/>
      <c r="AN938" s="123"/>
      <c r="AO938" s="123"/>
      <c r="AP938" s="123"/>
      <c r="AQ938" s="123"/>
      <c r="AR938" s="124"/>
      <c r="AS938" s="126"/>
      <c r="AT938" s="123"/>
      <c r="AU938" s="123"/>
      <c r="AV938" s="123"/>
      <c r="AW938" s="123"/>
      <c r="AX938" s="128"/>
    </row>
    <row r="939" spans="1:113" ht="12" customHeight="1">
      <c r="A939" s="8"/>
      <c r="B939" s="25"/>
      <c r="C939" s="91" t="s">
        <v>26</v>
      </c>
      <c r="D939" s="92"/>
      <c r="E939" s="92"/>
      <c r="F939" s="92"/>
      <c r="G939" s="92"/>
      <c r="H939" s="92"/>
      <c r="I939" s="92"/>
      <c r="J939" s="92"/>
      <c r="K939" s="92"/>
      <c r="L939" s="92"/>
      <c r="M939" s="92"/>
      <c r="N939" s="92"/>
      <c r="O939" s="92"/>
      <c r="P939" s="92"/>
      <c r="Q939" s="92"/>
      <c r="R939" s="92"/>
      <c r="S939" s="92"/>
      <c r="T939" s="92"/>
      <c r="U939" s="92"/>
      <c r="V939" s="92"/>
      <c r="W939" s="92"/>
      <c r="X939" s="92"/>
      <c r="Y939" s="92"/>
      <c r="Z939" s="93"/>
      <c r="AA939" s="94">
        <v>29263</v>
      </c>
      <c r="AB939" s="95"/>
      <c r="AC939" s="95"/>
      <c r="AD939" s="95"/>
      <c r="AE939" s="95"/>
      <c r="AF939" s="95"/>
      <c r="AG939" s="95"/>
      <c r="AH939" s="95"/>
      <c r="AI939" s="96"/>
      <c r="AJ939" s="94">
        <v>40842</v>
      </c>
      <c r="AK939" s="95"/>
      <c r="AL939" s="95"/>
      <c r="AM939" s="95"/>
      <c r="AN939" s="95"/>
      <c r="AO939" s="95"/>
      <c r="AP939" s="95"/>
      <c r="AQ939" s="95"/>
      <c r="AR939" s="96"/>
      <c r="AS939" s="97"/>
      <c r="AT939" s="98"/>
      <c r="AU939" s="98"/>
      <c r="AV939" s="98"/>
      <c r="AW939" s="98"/>
      <c r="AX939" s="99"/>
      <c r="BC939" s="16"/>
    </row>
    <row r="940" spans="1:113" ht="12" customHeight="1">
      <c r="A940" s="8"/>
      <c r="B940" s="25"/>
      <c r="C940" s="91" t="s">
        <v>27</v>
      </c>
      <c r="D940" s="92"/>
      <c r="E940" s="92"/>
      <c r="F940" s="92"/>
      <c r="G940" s="92"/>
      <c r="H940" s="92"/>
      <c r="I940" s="92"/>
      <c r="J940" s="92"/>
      <c r="K940" s="92"/>
      <c r="L940" s="92"/>
      <c r="M940" s="92"/>
      <c r="N940" s="92"/>
      <c r="O940" s="92"/>
      <c r="P940" s="92"/>
      <c r="Q940" s="92"/>
      <c r="R940" s="92"/>
      <c r="S940" s="92"/>
      <c r="T940" s="92"/>
      <c r="U940" s="92"/>
      <c r="V940" s="92"/>
      <c r="W940" s="92"/>
      <c r="X940" s="92"/>
      <c r="Y940" s="92"/>
      <c r="Z940" s="93"/>
      <c r="AA940" s="94">
        <v>13347</v>
      </c>
      <c r="AB940" s="95"/>
      <c r="AC940" s="95"/>
      <c r="AD940" s="95"/>
      <c r="AE940" s="95"/>
      <c r="AF940" s="95"/>
      <c r="AG940" s="95"/>
      <c r="AH940" s="95"/>
      <c r="AI940" s="96"/>
      <c r="AJ940" s="94">
        <v>12851</v>
      </c>
      <c r="AK940" s="95"/>
      <c r="AL940" s="95"/>
      <c r="AM940" s="95"/>
      <c r="AN940" s="95"/>
      <c r="AO940" s="95"/>
      <c r="AP940" s="95"/>
      <c r="AQ940" s="95"/>
      <c r="AR940" s="96"/>
      <c r="AS940" s="97"/>
      <c r="AT940" s="98"/>
      <c r="AU940" s="98"/>
      <c r="AV940" s="98"/>
      <c r="AW940" s="98"/>
      <c r="AX940" s="99"/>
    </row>
    <row r="941" spans="1:113" ht="12" customHeight="1">
      <c r="A941" s="8"/>
      <c r="B941" s="25"/>
      <c r="C941" s="91" t="s">
        <v>27</v>
      </c>
      <c r="D941" s="92"/>
      <c r="E941" s="92"/>
      <c r="F941" s="92"/>
      <c r="G941" s="92"/>
      <c r="H941" s="92"/>
      <c r="I941" s="92"/>
      <c r="J941" s="92"/>
      <c r="K941" s="92"/>
      <c r="L941" s="92"/>
      <c r="M941" s="92"/>
      <c r="N941" s="92"/>
      <c r="O941" s="92"/>
      <c r="P941" s="92"/>
      <c r="Q941" s="92"/>
      <c r="R941" s="92"/>
      <c r="S941" s="92"/>
      <c r="T941" s="92"/>
      <c r="U941" s="92"/>
      <c r="V941" s="92"/>
      <c r="W941" s="92"/>
      <c r="X941" s="92"/>
      <c r="Y941" s="92"/>
      <c r="Z941" s="93"/>
      <c r="AA941" s="94">
        <v>2291</v>
      </c>
      <c r="AB941" s="95"/>
      <c r="AC941" s="95"/>
      <c r="AD941" s="95"/>
      <c r="AE941" s="95"/>
      <c r="AF941" s="95"/>
      <c r="AG941" s="95"/>
      <c r="AH941" s="95"/>
      <c r="AI941" s="96"/>
      <c r="AJ941" s="94">
        <v>41</v>
      </c>
      <c r="AK941" s="95"/>
      <c r="AL941" s="95"/>
      <c r="AM941" s="95"/>
      <c r="AN941" s="95"/>
      <c r="AO941" s="95"/>
      <c r="AP941" s="95"/>
      <c r="AQ941" s="95"/>
      <c r="AR941" s="96"/>
      <c r="AS941" s="97"/>
      <c r="AT941" s="98"/>
      <c r="AU941" s="98"/>
      <c r="AV941" s="98"/>
      <c r="AW941" s="98"/>
      <c r="AX941" s="99"/>
    </row>
    <row r="942" spans="1:113" ht="12" customHeight="1" thickBot="1">
      <c r="A942" s="17"/>
      <c r="B942" s="100" t="s">
        <v>14</v>
      </c>
      <c r="C942" s="101"/>
      <c r="D942" s="101"/>
      <c r="E942" s="101"/>
      <c r="F942" s="101"/>
      <c r="G942" s="101"/>
      <c r="H942" s="101"/>
      <c r="I942" s="101"/>
      <c r="J942" s="101"/>
      <c r="K942" s="101"/>
      <c r="L942" s="101"/>
      <c r="M942" s="101"/>
      <c r="N942" s="101"/>
      <c r="O942" s="101"/>
      <c r="P942" s="101"/>
      <c r="Q942" s="101"/>
      <c r="R942" s="101"/>
      <c r="S942" s="101"/>
      <c r="T942" s="101"/>
      <c r="U942" s="101"/>
      <c r="V942" s="101"/>
      <c r="W942" s="101"/>
      <c r="X942" s="101"/>
      <c r="Y942" s="101"/>
      <c r="Z942" s="102"/>
      <c r="AA942" s="103">
        <f>SUM($AA$939:$AA$941)</f>
        <v>44901</v>
      </c>
      <c r="AB942" s="104"/>
      <c r="AC942" s="104"/>
      <c r="AD942" s="104"/>
      <c r="AE942" s="104"/>
      <c r="AF942" s="104"/>
      <c r="AG942" s="104"/>
      <c r="AH942" s="104"/>
      <c r="AI942" s="105"/>
      <c r="AJ942" s="103">
        <f>SUM($AJ$939:$AJ$941)</f>
        <v>53734</v>
      </c>
      <c r="AK942" s="104"/>
      <c r="AL942" s="104"/>
      <c r="AM942" s="104"/>
      <c r="AN942" s="104"/>
      <c r="AO942" s="104"/>
      <c r="AP942" s="104"/>
      <c r="AQ942" s="104"/>
      <c r="AR942" s="105"/>
      <c r="AS942" s="106"/>
      <c r="AT942" s="107"/>
      <c r="AU942" s="107"/>
      <c r="AV942" s="107"/>
      <c r="AW942" s="107"/>
      <c r="AX942" s="108"/>
    </row>
    <row r="944" spans="1:113" ht="18.75">
      <c r="A944" s="1" t="s">
        <v>0</v>
      </c>
      <c r="AW944" s="3"/>
      <c r="AX944" s="4"/>
      <c r="AY944" s="3"/>
    </row>
    <row r="946" spans="1:251">
      <c r="B946" s="109" t="s">
        <v>8</v>
      </c>
      <c r="C946" s="109"/>
      <c r="D946" s="109"/>
      <c r="E946" s="109"/>
      <c r="F946" s="109"/>
      <c r="G946" s="109"/>
      <c r="H946" s="109"/>
      <c r="I946" s="109"/>
      <c r="J946" s="109"/>
      <c r="K946" s="109"/>
      <c r="L946" s="109"/>
      <c r="M946" s="109"/>
      <c r="N946" s="109"/>
      <c r="O946" s="109"/>
      <c r="P946" s="109"/>
      <c r="Q946" s="109"/>
      <c r="R946" s="109"/>
      <c r="S946" s="109"/>
      <c r="T946" s="109"/>
      <c r="U946" s="109"/>
      <c r="V946" s="109"/>
      <c r="W946" s="109"/>
      <c r="X946" s="109"/>
      <c r="Y946" s="109"/>
      <c r="Z946" s="109"/>
      <c r="AA946" s="109"/>
      <c r="AB946" s="109"/>
      <c r="AC946" s="109"/>
      <c r="AD946" s="109"/>
      <c r="AE946" s="109"/>
      <c r="AF946" s="109"/>
      <c r="AG946" s="109"/>
      <c r="AH946" s="109"/>
      <c r="AI946" s="109"/>
      <c r="AJ946" s="109"/>
      <c r="AK946" s="109"/>
      <c r="AL946" s="109"/>
      <c r="AM946" s="109"/>
      <c r="AN946" s="109"/>
      <c r="AO946" s="109"/>
      <c r="AP946" s="109"/>
      <c r="AQ946" s="109"/>
      <c r="AR946" s="109"/>
      <c r="AS946" s="109"/>
      <c r="AT946" s="109"/>
      <c r="AU946" s="109"/>
      <c r="AV946" s="109"/>
      <c r="AW946" s="109"/>
      <c r="AX946" s="109"/>
    </row>
    <row r="947" spans="1:251" s="16" customFormat="1"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5"/>
      <c r="AA947" s="2"/>
      <c r="AB947" s="2"/>
      <c r="AC947" s="2"/>
      <c r="AD947" s="5"/>
      <c r="AE947" s="5"/>
      <c r="AF947" s="5"/>
      <c r="AG947" s="5"/>
      <c r="AH947" s="5"/>
      <c r="AI947" s="5"/>
      <c r="AJ947" s="2"/>
      <c r="AK947" s="2"/>
      <c r="AL947" s="2"/>
      <c r="AM947" s="2"/>
      <c r="AN947" s="2"/>
      <c r="AO947" s="5"/>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c r="FD947" s="2"/>
      <c r="FE947" s="2"/>
      <c r="FF947" s="2"/>
      <c r="FG947" s="2"/>
      <c r="FH947" s="2"/>
      <c r="FI947" s="2"/>
      <c r="FJ947" s="2"/>
      <c r="FK947" s="2"/>
      <c r="FL947" s="2"/>
      <c r="FM947" s="2"/>
      <c r="FN947" s="2"/>
      <c r="FO947" s="2"/>
      <c r="FP947" s="2"/>
      <c r="FQ947" s="2"/>
      <c r="FR947" s="2"/>
      <c r="FS947" s="2"/>
      <c r="FT947" s="2"/>
      <c r="FU947" s="2"/>
      <c r="FV947" s="2"/>
      <c r="FW947" s="2"/>
      <c r="FX947" s="2"/>
      <c r="FY947" s="2"/>
      <c r="FZ947" s="2"/>
      <c r="GA947" s="2"/>
      <c r="GB947" s="2"/>
      <c r="GC947" s="2"/>
      <c r="GD947" s="2"/>
      <c r="GE947" s="2"/>
      <c r="GF947" s="2"/>
      <c r="GG947" s="2"/>
      <c r="GH947" s="2"/>
      <c r="GI947" s="2"/>
      <c r="GJ947" s="2"/>
      <c r="GK947" s="2"/>
      <c r="GL947" s="2"/>
      <c r="GM947" s="2"/>
      <c r="GN947" s="2"/>
      <c r="GO947" s="2"/>
      <c r="GP947" s="2"/>
      <c r="GQ947" s="2"/>
      <c r="GR947" s="2"/>
      <c r="GS947" s="2"/>
      <c r="GT947" s="2"/>
      <c r="GU947" s="2"/>
      <c r="GV947" s="2"/>
      <c r="GW947" s="2"/>
      <c r="GX947" s="2"/>
      <c r="GY947" s="2"/>
      <c r="GZ947" s="2"/>
      <c r="HA947" s="2"/>
      <c r="HB947" s="2"/>
      <c r="HC947" s="2"/>
      <c r="HD947" s="2"/>
      <c r="HE947" s="2"/>
      <c r="HF947" s="2"/>
      <c r="HG947" s="2"/>
      <c r="HH947" s="2"/>
      <c r="HI947" s="2"/>
      <c r="HJ947" s="2"/>
      <c r="HK947" s="2"/>
      <c r="HL947" s="2"/>
      <c r="HM947" s="2"/>
      <c r="HN947" s="2"/>
      <c r="HO947" s="2"/>
      <c r="HP947" s="2"/>
      <c r="HQ947" s="2"/>
      <c r="HR947" s="2"/>
      <c r="HS947" s="2"/>
      <c r="HT947" s="2"/>
      <c r="HU947" s="2"/>
      <c r="HV947" s="2"/>
      <c r="HW947" s="2"/>
      <c r="HX947" s="2"/>
      <c r="HY947" s="2"/>
      <c r="HZ947" s="2"/>
      <c r="IA947" s="2"/>
      <c r="IB947" s="2"/>
      <c r="IC947" s="2"/>
      <c r="ID947" s="2"/>
      <c r="IE947" s="2"/>
      <c r="IF947" s="2"/>
      <c r="IG947" s="2"/>
      <c r="IH947" s="2"/>
      <c r="II947" s="2"/>
      <c r="IJ947" s="2"/>
      <c r="IK947" s="2"/>
      <c r="IL947" s="2"/>
      <c r="IM947" s="2"/>
      <c r="IN947" s="2"/>
      <c r="IO947" s="2"/>
      <c r="IP947" s="2"/>
      <c r="IQ947" s="2"/>
    </row>
    <row r="948" spans="1:251" s="16" customFormat="1" ht="14.25" thickBo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5"/>
      <c r="AA948" s="2"/>
      <c r="AB948" s="2"/>
      <c r="AC948" s="2"/>
      <c r="AD948" s="5"/>
      <c r="AE948" s="5"/>
      <c r="AF948" s="5"/>
      <c r="AG948" s="5"/>
      <c r="AH948" s="5"/>
      <c r="AI948" s="5"/>
      <c r="AJ948" s="2"/>
      <c r="AK948" s="2"/>
      <c r="AL948" s="2"/>
      <c r="AM948" s="2"/>
      <c r="AN948" s="2"/>
      <c r="AO948" s="5"/>
      <c r="AP948" s="2"/>
      <c r="AQ948" s="2"/>
      <c r="AR948" s="2"/>
      <c r="AS948" s="2"/>
      <c r="AT948" s="2"/>
      <c r="AU948" s="2"/>
      <c r="AV948" s="2"/>
      <c r="AW948" s="2"/>
      <c r="AX948" s="2"/>
      <c r="AY948" s="2"/>
      <c r="AZ948" s="2"/>
      <c r="BA948" s="2"/>
      <c r="BB948" s="23"/>
      <c r="BC948" s="24"/>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c r="FD948" s="2"/>
      <c r="FE948" s="2"/>
      <c r="FF948" s="2"/>
      <c r="FG948" s="2"/>
      <c r="FH948" s="2"/>
      <c r="FI948" s="2"/>
      <c r="FJ948" s="2"/>
      <c r="FK948" s="2"/>
      <c r="FL948" s="2"/>
      <c r="FM948" s="2"/>
      <c r="FN948" s="2"/>
      <c r="FO948" s="2"/>
      <c r="FP948" s="2"/>
      <c r="FQ948" s="2"/>
      <c r="FR948" s="2"/>
      <c r="FS948" s="2"/>
      <c r="FT948" s="2"/>
      <c r="FU948" s="2"/>
      <c r="FV948" s="2"/>
      <c r="FW948" s="2"/>
      <c r="FX948" s="2"/>
      <c r="FY948" s="2"/>
      <c r="FZ948" s="2"/>
      <c r="GA948" s="2"/>
      <c r="GB948" s="2"/>
      <c r="GC948" s="2"/>
      <c r="GD948" s="2"/>
      <c r="GE948" s="2"/>
      <c r="GF948" s="2"/>
      <c r="GG948" s="2"/>
      <c r="GH948" s="2"/>
      <c r="GI948" s="2"/>
      <c r="GJ948" s="2"/>
      <c r="GK948" s="2"/>
      <c r="GL948" s="2"/>
      <c r="GM948" s="2"/>
      <c r="GN948" s="2"/>
      <c r="GO948" s="2"/>
      <c r="GP948" s="2"/>
      <c r="GQ948" s="2"/>
      <c r="GR948" s="2"/>
      <c r="GS948" s="2"/>
      <c r="GT948" s="2"/>
      <c r="GU948" s="2"/>
      <c r="GV948" s="2"/>
      <c r="GW948" s="2"/>
      <c r="GX948" s="2"/>
      <c r="GY948" s="2"/>
      <c r="GZ948" s="2"/>
      <c r="HA948" s="2"/>
      <c r="HB948" s="2"/>
      <c r="HC948" s="2"/>
      <c r="HD948" s="2"/>
      <c r="HE948" s="2"/>
      <c r="HF948" s="2"/>
      <c r="HG948" s="2"/>
      <c r="HH948" s="2"/>
      <c r="HI948" s="2"/>
      <c r="HJ948" s="2"/>
      <c r="HK948" s="2"/>
      <c r="HL948" s="2"/>
      <c r="HM948" s="2"/>
      <c r="HN948" s="2"/>
      <c r="HO948" s="2"/>
      <c r="HP948" s="2"/>
      <c r="HQ948" s="2"/>
      <c r="HR948" s="2"/>
      <c r="HS948" s="2"/>
      <c r="HT948" s="2"/>
      <c r="HU948" s="2"/>
      <c r="HV948" s="2"/>
      <c r="HW948" s="2"/>
      <c r="HX948" s="2"/>
      <c r="HY948" s="2"/>
      <c r="HZ948" s="2"/>
      <c r="IA948" s="2"/>
      <c r="IB948" s="2"/>
      <c r="IC948" s="2"/>
      <c r="ID948" s="2"/>
      <c r="IE948" s="2"/>
      <c r="IF948" s="2"/>
      <c r="IG948" s="2"/>
      <c r="IH948" s="2"/>
      <c r="II948" s="2"/>
      <c r="IJ948" s="2"/>
      <c r="IK948" s="2"/>
      <c r="IL948" s="2"/>
      <c r="IM948" s="2"/>
      <c r="IN948" s="2"/>
      <c r="IO948" s="2"/>
      <c r="IP948" s="2"/>
      <c r="IQ948" s="2"/>
    </row>
    <row r="949" spans="1:251" s="16" customFormat="1" ht="18.75" customHeight="1" thickBot="1">
      <c r="A949" s="2"/>
      <c r="B949" s="111" t="s">
        <v>1</v>
      </c>
      <c r="C949" s="154"/>
      <c r="D949" s="154"/>
      <c r="E949" s="154"/>
      <c r="F949" s="154"/>
      <c r="G949" s="155"/>
      <c r="H949" s="113" t="s">
        <v>32</v>
      </c>
      <c r="I949" s="114"/>
      <c r="J949" s="114"/>
      <c r="K949" s="114"/>
      <c r="L949" s="114"/>
      <c r="M949" s="114"/>
      <c r="N949" s="114"/>
      <c r="O949" s="114"/>
      <c r="P949" s="114"/>
      <c r="Q949" s="114"/>
      <c r="R949" s="114"/>
      <c r="S949" s="114"/>
      <c r="T949" s="114"/>
      <c r="U949" s="114"/>
      <c r="V949" s="114"/>
      <c r="W949" s="114"/>
      <c r="X949" s="114"/>
      <c r="Y949" s="114"/>
      <c r="Z949" s="114"/>
      <c r="AA949" s="114"/>
      <c r="AB949" s="114"/>
      <c r="AC949" s="114"/>
      <c r="AD949" s="114"/>
      <c r="AE949" s="114"/>
      <c r="AF949" s="114"/>
      <c r="AG949" s="114"/>
      <c r="AH949" s="114"/>
      <c r="AI949" s="114"/>
      <c r="AJ949" s="114"/>
      <c r="AK949" s="114"/>
      <c r="AL949" s="114"/>
      <c r="AM949" s="114"/>
      <c r="AN949" s="114"/>
      <c r="AO949" s="114"/>
      <c r="AP949" s="114"/>
      <c r="AQ949" s="114"/>
      <c r="AR949" s="114"/>
      <c r="AS949" s="114"/>
      <c r="AT949" s="114"/>
      <c r="AU949" s="114"/>
      <c r="AV949" s="114"/>
      <c r="AW949" s="114"/>
      <c r="AX949" s="115"/>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c r="FD949" s="2"/>
      <c r="FE949" s="2"/>
      <c r="FF949" s="2"/>
      <c r="FG949" s="2"/>
      <c r="FH949" s="2"/>
      <c r="FI949" s="2"/>
      <c r="FJ949" s="2"/>
      <c r="FK949" s="2"/>
      <c r="FL949" s="2"/>
      <c r="FM949" s="2"/>
      <c r="FN949" s="2"/>
      <c r="FO949" s="2"/>
      <c r="FP949" s="2"/>
      <c r="FQ949" s="2"/>
      <c r="FR949" s="2"/>
      <c r="FS949" s="2"/>
      <c r="FT949" s="2"/>
      <c r="FU949" s="2"/>
      <c r="FV949" s="2"/>
      <c r="FW949" s="2"/>
      <c r="FX949" s="2"/>
      <c r="FY949" s="2"/>
      <c r="FZ949" s="2"/>
      <c r="GA949" s="2"/>
      <c r="GB949" s="2"/>
      <c r="GC949" s="2"/>
      <c r="GD949" s="2"/>
      <c r="GE949" s="2"/>
      <c r="GF949" s="2"/>
      <c r="GG949" s="2"/>
      <c r="GH949" s="2"/>
      <c r="GI949" s="2"/>
      <c r="GJ949" s="2"/>
      <c r="GK949" s="2"/>
      <c r="GL949" s="2"/>
      <c r="GM949" s="2"/>
      <c r="GN949" s="2"/>
      <c r="GO949" s="2"/>
      <c r="GP949" s="2"/>
      <c r="GQ949" s="2"/>
      <c r="GR949" s="2"/>
      <c r="GS949" s="2"/>
      <c r="GT949" s="2"/>
      <c r="GU949" s="2"/>
      <c r="GV949" s="2"/>
      <c r="GW949" s="2"/>
      <c r="GX949" s="2"/>
      <c r="GY949" s="2"/>
      <c r="GZ949" s="2"/>
      <c r="HA949" s="2"/>
      <c r="HB949" s="2"/>
      <c r="HC949" s="2"/>
      <c r="HD949" s="2"/>
      <c r="HE949" s="2"/>
      <c r="HF949" s="2"/>
      <c r="HG949" s="2"/>
      <c r="HH949" s="2"/>
      <c r="HI949" s="2"/>
      <c r="HJ949" s="2"/>
      <c r="HK949" s="2"/>
      <c r="HL949" s="2"/>
      <c r="HM949" s="2"/>
      <c r="HN949" s="2"/>
      <c r="HO949" s="2"/>
      <c r="HP949" s="2"/>
      <c r="HQ949" s="2"/>
      <c r="HR949" s="2"/>
      <c r="HS949" s="2"/>
      <c r="HT949" s="2"/>
      <c r="HU949" s="2"/>
      <c r="HV949" s="2"/>
      <c r="HW949" s="2"/>
      <c r="HX949" s="2"/>
      <c r="HY949" s="2"/>
      <c r="HZ949" s="2"/>
      <c r="IA949" s="2"/>
      <c r="IB949" s="2"/>
      <c r="IC949" s="2"/>
      <c r="ID949" s="2"/>
      <c r="IE949" s="2"/>
      <c r="IF949" s="2"/>
      <c r="IG949" s="2"/>
      <c r="IH949" s="2"/>
      <c r="II949" s="2"/>
      <c r="IJ949" s="2"/>
      <c r="IK949" s="2"/>
      <c r="IL949" s="2"/>
      <c r="IM949" s="2"/>
      <c r="IN949" s="2"/>
      <c r="IO949" s="2"/>
      <c r="IP949" s="2"/>
      <c r="IQ949" s="2"/>
    </row>
    <row r="950" spans="1:251" s="16" customFormat="1" ht="18.75" customHeight="1">
      <c r="A950" s="2"/>
      <c r="B950" s="7"/>
      <c r="C950" s="7"/>
      <c r="D950" s="7"/>
      <c r="E950" s="7"/>
      <c r="F950" s="7"/>
      <c r="G950" s="7"/>
      <c r="H950" s="8"/>
      <c r="I950" s="8"/>
      <c r="J950" s="8"/>
      <c r="K950" s="8"/>
      <c r="L950" s="9"/>
      <c r="M950" s="9"/>
      <c r="N950" s="9"/>
      <c r="O950" s="9"/>
      <c r="P950" s="8"/>
      <c r="Q950" s="8"/>
      <c r="R950" s="8"/>
      <c r="S950" s="8"/>
      <c r="T950" s="8"/>
      <c r="U950" s="8"/>
      <c r="V950" s="10"/>
      <c r="W950" s="10"/>
      <c r="X950" s="10"/>
      <c r="Y950" s="10"/>
      <c r="Z950" s="10"/>
      <c r="AA950" s="10"/>
      <c r="AB950" s="10"/>
      <c r="AC950" s="10"/>
      <c r="AD950" s="10"/>
      <c r="AE950" s="10"/>
      <c r="AF950" s="10"/>
      <c r="AG950" s="10"/>
      <c r="AH950" s="10"/>
      <c r="AI950" s="10"/>
      <c r="AJ950" s="10"/>
      <c r="AK950" s="10"/>
      <c r="AL950" s="10"/>
      <c r="AM950" s="10"/>
      <c r="AN950" s="10"/>
      <c r="AO950" s="10"/>
      <c r="AP950" s="10"/>
      <c r="AQ950" s="10"/>
      <c r="AR950" s="10"/>
      <c r="AS950" s="10"/>
      <c r="AT950" s="10"/>
      <c r="AU950" s="10"/>
      <c r="AV950" s="10"/>
      <c r="AW950" s="10"/>
      <c r="AX950" s="10"/>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c r="FD950" s="2"/>
      <c r="FE950" s="2"/>
      <c r="FF950" s="2"/>
      <c r="FG950" s="2"/>
      <c r="FH950" s="2"/>
      <c r="FI950" s="2"/>
      <c r="FJ950" s="2"/>
      <c r="FK950" s="2"/>
      <c r="FL950" s="2"/>
      <c r="FM950" s="2"/>
      <c r="FN950" s="2"/>
      <c r="FO950" s="2"/>
      <c r="FP950" s="2"/>
      <c r="FQ950" s="2"/>
      <c r="FR950" s="2"/>
      <c r="FS950" s="2"/>
      <c r="FT950" s="2"/>
      <c r="FU950" s="2"/>
      <c r="FV950" s="2"/>
      <c r="FW950" s="2"/>
      <c r="FX950" s="2"/>
      <c r="FY950" s="2"/>
      <c r="FZ950" s="2"/>
      <c r="GA950" s="2"/>
      <c r="GB950" s="2"/>
      <c r="GC950" s="2"/>
      <c r="GD950" s="2"/>
      <c r="GE950" s="2"/>
      <c r="GF950" s="2"/>
      <c r="GG950" s="2"/>
      <c r="GH950" s="2"/>
      <c r="GI950" s="2"/>
      <c r="GJ950" s="2"/>
      <c r="GK950" s="2"/>
      <c r="GL950" s="2"/>
      <c r="GM950" s="2"/>
      <c r="GN950" s="2"/>
      <c r="GO950" s="2"/>
      <c r="GP950" s="2"/>
      <c r="GQ950" s="2"/>
      <c r="GR950" s="2"/>
      <c r="GS950" s="2"/>
      <c r="GT950" s="2"/>
      <c r="GU950" s="2"/>
      <c r="GV950" s="2"/>
      <c r="GW950" s="2"/>
      <c r="GX950" s="2"/>
      <c r="GY950" s="2"/>
      <c r="GZ950" s="2"/>
      <c r="HA950" s="2"/>
      <c r="HB950" s="2"/>
      <c r="HC950" s="2"/>
      <c r="HD950" s="2"/>
      <c r="HE950" s="2"/>
      <c r="HF950" s="2"/>
      <c r="HG950" s="2"/>
      <c r="HH950" s="2"/>
      <c r="HI950" s="2"/>
      <c r="HJ950" s="2"/>
      <c r="HK950" s="2"/>
      <c r="HL950" s="2"/>
      <c r="HM950" s="2"/>
      <c r="HN950" s="2"/>
      <c r="HO950" s="2"/>
      <c r="HP950" s="2"/>
      <c r="HQ950" s="2"/>
      <c r="HR950" s="2"/>
      <c r="HS950" s="2"/>
      <c r="HT950" s="2"/>
      <c r="HU950" s="2"/>
      <c r="HV950" s="2"/>
      <c r="HW950" s="2"/>
      <c r="HX950" s="2"/>
      <c r="HY950" s="2"/>
      <c r="HZ950" s="2"/>
      <c r="IA950" s="2"/>
      <c r="IB950" s="2"/>
      <c r="IC950" s="2"/>
      <c r="ID950" s="2"/>
      <c r="IE950" s="2"/>
      <c r="IF950" s="2"/>
      <c r="IG950" s="2"/>
      <c r="IH950" s="2"/>
      <c r="II950" s="2"/>
      <c r="IJ950" s="2"/>
      <c r="IK950" s="2"/>
      <c r="IL950" s="2"/>
      <c r="IM950" s="2"/>
      <c r="IN950" s="2"/>
      <c r="IO950" s="2"/>
      <c r="IP950" s="2"/>
      <c r="IQ950" s="2"/>
    </row>
    <row r="951" spans="1:251" ht="15" thickBot="1">
      <c r="A951" s="11"/>
      <c r="B951" s="10" t="s">
        <v>2</v>
      </c>
      <c r="C951" s="8"/>
      <c r="D951" s="8"/>
      <c r="E951" s="8"/>
      <c r="F951" s="8"/>
      <c r="G951" s="8"/>
      <c r="H951" s="8"/>
      <c r="I951" s="8"/>
      <c r="J951" s="8"/>
      <c r="K951" s="8"/>
      <c r="L951" s="9"/>
      <c r="M951" s="9"/>
      <c r="N951" s="9"/>
      <c r="O951" s="9"/>
      <c r="P951" s="8"/>
      <c r="Q951" s="8"/>
      <c r="R951" s="8"/>
      <c r="S951" s="8"/>
      <c r="T951" s="8"/>
      <c r="U951" s="8"/>
      <c r="V951" s="10"/>
      <c r="W951" s="10"/>
      <c r="X951" s="10"/>
      <c r="Y951" s="10"/>
      <c r="Z951" s="10"/>
      <c r="AA951" s="10"/>
      <c r="AB951" s="10"/>
      <c r="AC951" s="10"/>
      <c r="AD951" s="10"/>
      <c r="AE951" s="10"/>
      <c r="AF951" s="10"/>
      <c r="AG951" s="10"/>
      <c r="AH951" s="10"/>
      <c r="AI951" s="10"/>
      <c r="AJ951" s="10"/>
      <c r="AK951" s="10"/>
      <c r="AL951" s="10"/>
      <c r="AM951" s="10"/>
      <c r="AN951" s="10"/>
      <c r="AO951" s="10"/>
      <c r="AP951" s="10"/>
      <c r="AQ951" s="10"/>
      <c r="AR951" s="10"/>
      <c r="AS951" s="10"/>
      <c r="AT951" s="10"/>
      <c r="AU951" s="10"/>
      <c r="AV951" s="10"/>
      <c r="AW951" s="10"/>
      <c r="AX951" s="10"/>
    </row>
    <row r="952" spans="1:251" ht="14.25">
      <c r="A952" s="8"/>
      <c r="B952" s="12"/>
      <c r="C952" s="7"/>
      <c r="D952" s="7"/>
      <c r="E952" s="7"/>
      <c r="F952" s="7"/>
      <c r="G952" s="7"/>
      <c r="H952" s="7"/>
      <c r="I952" s="7"/>
      <c r="J952" s="7"/>
      <c r="K952" s="7"/>
      <c r="L952" s="13"/>
      <c r="M952" s="13"/>
      <c r="N952" s="13"/>
      <c r="O952" s="13"/>
      <c r="P952" s="7"/>
      <c r="Q952" s="7"/>
      <c r="R952" s="7"/>
      <c r="S952" s="7"/>
      <c r="T952" s="7"/>
      <c r="U952" s="7"/>
      <c r="V952" s="14"/>
      <c r="W952" s="14"/>
      <c r="X952" s="14"/>
      <c r="Y952" s="14"/>
      <c r="Z952" s="14"/>
      <c r="AA952" s="14"/>
      <c r="AB952" s="14"/>
      <c r="AC952" s="14"/>
      <c r="AD952" s="14"/>
      <c r="AE952" s="14"/>
      <c r="AF952" s="14"/>
      <c r="AG952" s="14"/>
      <c r="AH952" s="14"/>
      <c r="AI952" s="14"/>
      <c r="AJ952" s="14"/>
      <c r="AK952" s="14"/>
      <c r="AL952" s="14"/>
      <c r="AM952" s="14"/>
      <c r="AN952" s="14"/>
      <c r="AO952" s="14"/>
      <c r="AP952" s="14"/>
      <c r="AQ952" s="14"/>
      <c r="AR952" s="14"/>
      <c r="AS952" s="14"/>
      <c r="AT952" s="14"/>
      <c r="AU952" s="14"/>
      <c r="AV952" s="14"/>
      <c r="AW952" s="14"/>
      <c r="AX952" s="15"/>
    </row>
    <row r="953" spans="1:251">
      <c r="A953" s="8"/>
      <c r="B953" s="116" t="s">
        <v>33</v>
      </c>
      <c r="C953" s="153"/>
      <c r="D953" s="153"/>
      <c r="E953" s="153"/>
      <c r="F953" s="153"/>
      <c r="G953" s="153"/>
      <c r="H953" s="153"/>
      <c r="I953" s="153"/>
      <c r="J953" s="153"/>
      <c r="K953" s="153"/>
      <c r="L953" s="153"/>
      <c r="M953" s="153"/>
      <c r="N953" s="153"/>
      <c r="O953" s="153"/>
      <c r="P953" s="153"/>
      <c r="Q953" s="153"/>
      <c r="R953" s="153"/>
      <c r="S953" s="153"/>
      <c r="T953" s="153"/>
      <c r="U953" s="153"/>
      <c r="V953" s="153"/>
      <c r="W953" s="153"/>
      <c r="X953" s="153"/>
      <c r="Y953" s="153"/>
      <c r="Z953" s="153"/>
      <c r="AA953" s="153"/>
      <c r="AB953" s="153"/>
      <c r="AC953" s="153"/>
      <c r="AD953" s="153"/>
      <c r="AE953" s="153"/>
      <c r="AF953" s="153"/>
      <c r="AG953" s="153"/>
      <c r="AH953" s="153"/>
      <c r="AI953" s="153"/>
      <c r="AJ953" s="153"/>
      <c r="AK953" s="153"/>
      <c r="AL953" s="153"/>
      <c r="AM953" s="153"/>
      <c r="AN953" s="153"/>
      <c r="AO953" s="153"/>
      <c r="AP953" s="153"/>
      <c r="AQ953" s="153"/>
      <c r="AR953" s="153"/>
      <c r="AS953" s="153"/>
      <c r="AT953" s="153"/>
      <c r="AU953" s="153"/>
      <c r="AV953" s="153"/>
      <c r="AW953" s="153"/>
      <c r="AX953" s="118"/>
    </row>
    <row r="954" spans="1:251">
      <c r="A954" s="8"/>
      <c r="B954" s="116"/>
      <c r="C954" s="153"/>
      <c r="D954" s="153"/>
      <c r="E954" s="153"/>
      <c r="F954" s="153"/>
      <c r="G954" s="153"/>
      <c r="H954" s="153"/>
      <c r="I954" s="153"/>
      <c r="J954" s="153"/>
      <c r="K954" s="153"/>
      <c r="L954" s="153"/>
      <c r="M954" s="153"/>
      <c r="N954" s="153"/>
      <c r="O954" s="153"/>
      <c r="P954" s="153"/>
      <c r="Q954" s="153"/>
      <c r="R954" s="153"/>
      <c r="S954" s="153"/>
      <c r="T954" s="153"/>
      <c r="U954" s="153"/>
      <c r="V954" s="153"/>
      <c r="W954" s="153"/>
      <c r="X954" s="153"/>
      <c r="Y954" s="153"/>
      <c r="Z954" s="153"/>
      <c r="AA954" s="153"/>
      <c r="AB954" s="153"/>
      <c r="AC954" s="153"/>
      <c r="AD954" s="153"/>
      <c r="AE954" s="153"/>
      <c r="AF954" s="153"/>
      <c r="AG954" s="153"/>
      <c r="AH954" s="153"/>
      <c r="AI954" s="153"/>
      <c r="AJ954" s="153"/>
      <c r="AK954" s="153"/>
      <c r="AL954" s="153"/>
      <c r="AM954" s="153"/>
      <c r="AN954" s="153"/>
      <c r="AO954" s="153"/>
      <c r="AP954" s="153"/>
      <c r="AQ954" s="153"/>
      <c r="AR954" s="153"/>
      <c r="AS954" s="153"/>
      <c r="AT954" s="153"/>
      <c r="AU954" s="153"/>
      <c r="AV954" s="153"/>
      <c r="AW954" s="153"/>
      <c r="AX954" s="118"/>
    </row>
    <row r="955" spans="1:251">
      <c r="A955" s="8"/>
      <c r="B955" s="116"/>
      <c r="C955" s="153"/>
      <c r="D955" s="153"/>
      <c r="E955" s="153"/>
      <c r="F955" s="153"/>
      <c r="G955" s="153"/>
      <c r="H955" s="153"/>
      <c r="I955" s="153"/>
      <c r="J955" s="153"/>
      <c r="K955" s="153"/>
      <c r="L955" s="153"/>
      <c r="M955" s="153"/>
      <c r="N955" s="153"/>
      <c r="O955" s="153"/>
      <c r="P955" s="153"/>
      <c r="Q955" s="153"/>
      <c r="R955" s="153"/>
      <c r="S955" s="153"/>
      <c r="T955" s="153"/>
      <c r="U955" s="153"/>
      <c r="V955" s="153"/>
      <c r="W955" s="153"/>
      <c r="X955" s="153"/>
      <c r="Y955" s="153"/>
      <c r="Z955" s="153"/>
      <c r="AA955" s="153"/>
      <c r="AB955" s="153"/>
      <c r="AC955" s="153"/>
      <c r="AD955" s="153"/>
      <c r="AE955" s="153"/>
      <c r="AF955" s="153"/>
      <c r="AG955" s="153"/>
      <c r="AH955" s="153"/>
      <c r="AI955" s="153"/>
      <c r="AJ955" s="153"/>
      <c r="AK955" s="153"/>
      <c r="AL955" s="153"/>
      <c r="AM955" s="153"/>
      <c r="AN955" s="153"/>
      <c r="AO955" s="153"/>
      <c r="AP955" s="153"/>
      <c r="AQ955" s="153"/>
      <c r="AR955" s="153"/>
      <c r="AS955" s="153"/>
      <c r="AT955" s="153"/>
      <c r="AU955" s="153"/>
      <c r="AV955" s="153"/>
      <c r="AW955" s="153"/>
      <c r="AX955" s="118"/>
    </row>
    <row r="956" spans="1:251">
      <c r="A956" s="8"/>
      <c r="B956" s="116"/>
      <c r="C956" s="153"/>
      <c r="D956" s="153"/>
      <c r="E956" s="153"/>
      <c r="F956" s="153"/>
      <c r="G956" s="153"/>
      <c r="H956" s="153"/>
      <c r="I956" s="153"/>
      <c r="J956" s="153"/>
      <c r="K956" s="153"/>
      <c r="L956" s="153"/>
      <c r="M956" s="153"/>
      <c r="N956" s="153"/>
      <c r="O956" s="153"/>
      <c r="P956" s="153"/>
      <c r="Q956" s="153"/>
      <c r="R956" s="153"/>
      <c r="S956" s="153"/>
      <c r="T956" s="153"/>
      <c r="U956" s="153"/>
      <c r="V956" s="153"/>
      <c r="W956" s="153"/>
      <c r="X956" s="153"/>
      <c r="Y956" s="153"/>
      <c r="Z956" s="153"/>
      <c r="AA956" s="153"/>
      <c r="AB956" s="153"/>
      <c r="AC956" s="153"/>
      <c r="AD956" s="153"/>
      <c r="AE956" s="153"/>
      <c r="AF956" s="153"/>
      <c r="AG956" s="153"/>
      <c r="AH956" s="153"/>
      <c r="AI956" s="153"/>
      <c r="AJ956" s="153"/>
      <c r="AK956" s="153"/>
      <c r="AL956" s="153"/>
      <c r="AM956" s="153"/>
      <c r="AN956" s="153"/>
      <c r="AO956" s="153"/>
      <c r="AP956" s="153"/>
      <c r="AQ956" s="153"/>
      <c r="AR956" s="153"/>
      <c r="AS956" s="153"/>
      <c r="AT956" s="153"/>
      <c r="AU956" s="153"/>
      <c r="AV956" s="153"/>
      <c r="AW956" s="153"/>
      <c r="AX956" s="118"/>
      <c r="DI956" s="6"/>
    </row>
    <row r="957" spans="1:251" ht="24.75" customHeight="1">
      <c r="A957" s="8"/>
      <c r="B957" s="116"/>
      <c r="C957" s="153"/>
      <c r="D957" s="153"/>
      <c r="E957" s="153"/>
      <c r="F957" s="153"/>
      <c r="G957" s="153"/>
      <c r="H957" s="153"/>
      <c r="I957" s="153"/>
      <c r="J957" s="153"/>
      <c r="K957" s="153"/>
      <c r="L957" s="153"/>
      <c r="M957" s="153"/>
      <c r="N957" s="153"/>
      <c r="O957" s="153"/>
      <c r="P957" s="153"/>
      <c r="Q957" s="153"/>
      <c r="R957" s="153"/>
      <c r="S957" s="153"/>
      <c r="T957" s="153"/>
      <c r="U957" s="153"/>
      <c r="V957" s="153"/>
      <c r="W957" s="153"/>
      <c r="X957" s="153"/>
      <c r="Y957" s="153"/>
      <c r="Z957" s="153"/>
      <c r="AA957" s="153"/>
      <c r="AB957" s="153"/>
      <c r="AC957" s="153"/>
      <c r="AD957" s="153"/>
      <c r="AE957" s="153"/>
      <c r="AF957" s="153"/>
      <c r="AG957" s="153"/>
      <c r="AH957" s="153"/>
      <c r="AI957" s="153"/>
      <c r="AJ957" s="153"/>
      <c r="AK957" s="153"/>
      <c r="AL957" s="153"/>
      <c r="AM957" s="153"/>
      <c r="AN957" s="153"/>
      <c r="AO957" s="153"/>
      <c r="AP957" s="153"/>
      <c r="AQ957" s="153"/>
      <c r="AR957" s="153"/>
      <c r="AS957" s="153"/>
      <c r="AT957" s="153"/>
      <c r="AU957" s="153"/>
      <c r="AV957" s="153"/>
      <c r="AW957" s="153"/>
      <c r="AX957" s="118"/>
      <c r="DI957" s="6"/>
    </row>
    <row r="958" spans="1:251">
      <c r="A958" s="8"/>
      <c r="B958" s="116"/>
      <c r="C958" s="153"/>
      <c r="D958" s="153"/>
      <c r="E958" s="153"/>
      <c r="F958" s="153"/>
      <c r="G958" s="153"/>
      <c r="H958" s="153"/>
      <c r="I958" s="153"/>
      <c r="J958" s="153"/>
      <c r="K958" s="153"/>
      <c r="L958" s="153"/>
      <c r="M958" s="153"/>
      <c r="N958" s="153"/>
      <c r="O958" s="153"/>
      <c r="P958" s="153"/>
      <c r="Q958" s="153"/>
      <c r="R958" s="153"/>
      <c r="S958" s="153"/>
      <c r="T958" s="153"/>
      <c r="U958" s="153"/>
      <c r="V958" s="153"/>
      <c r="W958" s="153"/>
      <c r="X958" s="153"/>
      <c r="Y958" s="153"/>
      <c r="Z958" s="153"/>
      <c r="AA958" s="153"/>
      <c r="AB958" s="153"/>
      <c r="AC958" s="153"/>
      <c r="AD958" s="153"/>
      <c r="AE958" s="153"/>
      <c r="AF958" s="153"/>
      <c r="AG958" s="153"/>
      <c r="AH958" s="153"/>
      <c r="AI958" s="153"/>
      <c r="AJ958" s="153"/>
      <c r="AK958" s="153"/>
      <c r="AL958" s="153"/>
      <c r="AM958" s="153"/>
      <c r="AN958" s="153"/>
      <c r="AO958" s="153"/>
      <c r="AP958" s="153"/>
      <c r="AQ958" s="153"/>
      <c r="AR958" s="153"/>
      <c r="AS958" s="153"/>
      <c r="AT958" s="153"/>
      <c r="AU958" s="153"/>
      <c r="AV958" s="153"/>
      <c r="AW958" s="153"/>
      <c r="AX958" s="118"/>
      <c r="DI958" s="6"/>
    </row>
    <row r="959" spans="1:251">
      <c r="A959" s="8"/>
      <c r="B959" s="116"/>
      <c r="C959" s="153"/>
      <c r="D959" s="153"/>
      <c r="E959" s="153"/>
      <c r="F959" s="153"/>
      <c r="G959" s="153"/>
      <c r="H959" s="153"/>
      <c r="I959" s="153"/>
      <c r="J959" s="153"/>
      <c r="K959" s="153"/>
      <c r="L959" s="153"/>
      <c r="M959" s="153"/>
      <c r="N959" s="153"/>
      <c r="O959" s="153"/>
      <c r="P959" s="153"/>
      <c r="Q959" s="153"/>
      <c r="R959" s="153"/>
      <c r="S959" s="153"/>
      <c r="T959" s="153"/>
      <c r="U959" s="153"/>
      <c r="V959" s="153"/>
      <c r="W959" s="153"/>
      <c r="X959" s="153"/>
      <c r="Y959" s="153"/>
      <c r="Z959" s="153"/>
      <c r="AA959" s="153"/>
      <c r="AB959" s="153"/>
      <c r="AC959" s="153"/>
      <c r="AD959" s="153"/>
      <c r="AE959" s="153"/>
      <c r="AF959" s="153"/>
      <c r="AG959" s="153"/>
      <c r="AH959" s="153"/>
      <c r="AI959" s="153"/>
      <c r="AJ959" s="153"/>
      <c r="AK959" s="153"/>
      <c r="AL959" s="153"/>
      <c r="AM959" s="153"/>
      <c r="AN959" s="153"/>
      <c r="AO959" s="153"/>
      <c r="AP959" s="153"/>
      <c r="AQ959" s="153"/>
      <c r="AR959" s="153"/>
      <c r="AS959" s="153"/>
      <c r="AT959" s="153"/>
      <c r="AU959" s="153"/>
      <c r="AV959" s="153"/>
      <c r="AW959" s="153"/>
      <c r="AX959" s="118"/>
      <c r="DI959" s="6"/>
    </row>
    <row r="960" spans="1:251">
      <c r="A960" s="8"/>
      <c r="B960" s="116"/>
      <c r="C960" s="153"/>
      <c r="D960" s="153"/>
      <c r="E960" s="153"/>
      <c r="F960" s="153"/>
      <c r="G960" s="153"/>
      <c r="H960" s="153"/>
      <c r="I960" s="153"/>
      <c r="J960" s="153"/>
      <c r="K960" s="153"/>
      <c r="L960" s="153"/>
      <c r="M960" s="153"/>
      <c r="N960" s="153"/>
      <c r="O960" s="153"/>
      <c r="P960" s="153"/>
      <c r="Q960" s="153"/>
      <c r="R960" s="153"/>
      <c r="S960" s="153"/>
      <c r="T960" s="153"/>
      <c r="U960" s="153"/>
      <c r="V960" s="153"/>
      <c r="W960" s="153"/>
      <c r="X960" s="153"/>
      <c r="Y960" s="153"/>
      <c r="Z960" s="153"/>
      <c r="AA960" s="153"/>
      <c r="AB960" s="153"/>
      <c r="AC960" s="153"/>
      <c r="AD960" s="153"/>
      <c r="AE960" s="153"/>
      <c r="AF960" s="153"/>
      <c r="AG960" s="153"/>
      <c r="AH960" s="153"/>
      <c r="AI960" s="153"/>
      <c r="AJ960" s="153"/>
      <c r="AK960" s="153"/>
      <c r="AL960" s="153"/>
      <c r="AM960" s="153"/>
      <c r="AN960" s="153"/>
      <c r="AO960" s="153"/>
      <c r="AP960" s="153"/>
      <c r="AQ960" s="153"/>
      <c r="AR960" s="153"/>
      <c r="AS960" s="153"/>
      <c r="AT960" s="153"/>
      <c r="AU960" s="153"/>
      <c r="AV960" s="153"/>
      <c r="AW960" s="153"/>
      <c r="AX960" s="118"/>
    </row>
    <row r="961" spans="1:113" ht="12" customHeight="1">
      <c r="A961" s="8"/>
      <c r="B961" s="116"/>
      <c r="C961" s="153"/>
      <c r="D961" s="153"/>
      <c r="E961" s="153"/>
      <c r="F961" s="153"/>
      <c r="G961" s="153"/>
      <c r="H961" s="153"/>
      <c r="I961" s="153"/>
      <c r="J961" s="153"/>
      <c r="K961" s="153"/>
      <c r="L961" s="153"/>
      <c r="M961" s="153"/>
      <c r="N961" s="153"/>
      <c r="O961" s="153"/>
      <c r="P961" s="153"/>
      <c r="Q961" s="153"/>
      <c r="R961" s="153"/>
      <c r="S961" s="153"/>
      <c r="T961" s="153"/>
      <c r="U961" s="153"/>
      <c r="V961" s="153"/>
      <c r="W961" s="153"/>
      <c r="X961" s="153"/>
      <c r="Y961" s="153"/>
      <c r="Z961" s="153"/>
      <c r="AA961" s="153"/>
      <c r="AB961" s="153"/>
      <c r="AC961" s="153"/>
      <c r="AD961" s="153"/>
      <c r="AE961" s="153"/>
      <c r="AF961" s="153"/>
      <c r="AG961" s="153"/>
      <c r="AH961" s="153"/>
      <c r="AI961" s="153"/>
      <c r="AJ961" s="153"/>
      <c r="AK961" s="153"/>
      <c r="AL961" s="153"/>
      <c r="AM961" s="153"/>
      <c r="AN961" s="153"/>
      <c r="AO961" s="153"/>
      <c r="AP961" s="153"/>
      <c r="AQ961" s="153"/>
      <c r="AR961" s="153"/>
      <c r="AS961" s="153"/>
      <c r="AT961" s="153"/>
      <c r="AU961" s="153"/>
      <c r="AV961" s="153"/>
      <c r="AW961" s="153"/>
      <c r="AX961" s="118"/>
    </row>
    <row r="962" spans="1:113" ht="12" customHeight="1" thickBot="1">
      <c r="A962" s="17"/>
      <c r="B962" s="18"/>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c r="AA962" s="19"/>
      <c r="AB962" s="19"/>
      <c r="AC962" s="19"/>
      <c r="AD962" s="19"/>
      <c r="AE962" s="19"/>
      <c r="AF962" s="19"/>
      <c r="AG962" s="19"/>
      <c r="AH962" s="19"/>
      <c r="AI962" s="19"/>
      <c r="AJ962" s="19"/>
      <c r="AK962" s="19"/>
      <c r="AL962" s="19"/>
      <c r="AM962" s="19"/>
      <c r="AN962" s="19"/>
      <c r="AO962" s="19"/>
      <c r="AP962" s="19"/>
      <c r="AQ962" s="19"/>
      <c r="AR962" s="19"/>
      <c r="AS962" s="19"/>
      <c r="AT962" s="19"/>
      <c r="AU962" s="19"/>
      <c r="AV962" s="19"/>
      <c r="AW962" s="19"/>
      <c r="AX962" s="20"/>
    </row>
    <row r="963" spans="1:113" ht="12" customHeight="1">
      <c r="B963" s="21"/>
      <c r="BC963" s="16"/>
    </row>
    <row r="964" spans="1:113" ht="12" customHeight="1" thickBot="1">
      <c r="A964" s="11"/>
      <c r="B964" s="10" t="s">
        <v>3</v>
      </c>
      <c r="C964" s="8"/>
      <c r="D964" s="8"/>
      <c r="E964" s="8"/>
      <c r="F964" s="8"/>
      <c r="G964" s="8"/>
      <c r="H964" s="8"/>
      <c r="I964" s="8"/>
      <c r="J964" s="8"/>
      <c r="K964" s="8"/>
      <c r="L964" s="9"/>
      <c r="M964" s="9"/>
      <c r="N964" s="9"/>
      <c r="O964" s="9"/>
      <c r="P964" s="8"/>
      <c r="Q964" s="8"/>
      <c r="R964" s="8"/>
      <c r="S964" s="8"/>
      <c r="T964" s="8"/>
      <c r="U964" s="8"/>
      <c r="V964" s="10"/>
      <c r="W964" s="10"/>
      <c r="X964" s="10"/>
      <c r="Y964" s="10"/>
      <c r="Z964" s="10"/>
      <c r="AA964" s="10"/>
      <c r="AB964" s="10"/>
      <c r="AC964" s="10"/>
      <c r="AD964" s="10"/>
      <c r="AE964" s="10"/>
      <c r="AF964" s="10"/>
      <c r="AG964" s="10"/>
      <c r="AH964" s="10"/>
      <c r="AI964" s="10"/>
      <c r="AJ964" s="10"/>
      <c r="AK964" s="10"/>
      <c r="AL964" s="10"/>
      <c r="AM964" s="10"/>
      <c r="AN964" s="10"/>
      <c r="AO964" s="10"/>
      <c r="AP964" s="10"/>
      <c r="AQ964" s="10"/>
      <c r="AR964" s="10"/>
      <c r="AS964" s="10"/>
      <c r="AT964" s="10"/>
      <c r="AU964" s="10"/>
      <c r="AV964" s="10"/>
      <c r="AW964" s="10"/>
      <c r="AX964" s="10"/>
    </row>
    <row r="965" spans="1:113" ht="12" customHeight="1">
      <c r="A965" s="8"/>
      <c r="B965" s="12"/>
      <c r="C965" s="7"/>
      <c r="D965" s="7"/>
      <c r="E965" s="7"/>
      <c r="F965" s="7"/>
      <c r="G965" s="7"/>
      <c r="H965" s="7"/>
      <c r="I965" s="7"/>
      <c r="J965" s="7"/>
      <c r="K965" s="7"/>
      <c r="L965" s="13"/>
      <c r="M965" s="13"/>
      <c r="N965" s="13"/>
      <c r="O965" s="13"/>
      <c r="P965" s="7"/>
      <c r="Q965" s="7"/>
      <c r="R965" s="7"/>
      <c r="S965" s="7"/>
      <c r="T965" s="7"/>
      <c r="U965" s="7"/>
      <c r="V965" s="14"/>
      <c r="W965" s="14"/>
      <c r="X965" s="14"/>
      <c r="Y965" s="14"/>
      <c r="Z965" s="14"/>
      <c r="AA965" s="14"/>
      <c r="AB965" s="14"/>
      <c r="AC965" s="14"/>
      <c r="AD965" s="14"/>
      <c r="AE965" s="14"/>
      <c r="AF965" s="14"/>
      <c r="AG965" s="14"/>
      <c r="AH965" s="14"/>
      <c r="AI965" s="14"/>
      <c r="AJ965" s="14"/>
      <c r="AK965" s="14"/>
      <c r="AL965" s="14"/>
      <c r="AM965" s="14"/>
      <c r="AN965" s="14"/>
      <c r="AO965" s="14"/>
      <c r="AP965" s="14"/>
      <c r="AQ965" s="14"/>
      <c r="AR965" s="14"/>
      <c r="AS965" s="14"/>
      <c r="AT965" s="14"/>
      <c r="AU965" s="14"/>
      <c r="AV965" s="14"/>
      <c r="AW965" s="14"/>
      <c r="AX965" s="15"/>
    </row>
    <row r="966" spans="1:113" ht="12" customHeight="1">
      <c r="A966" s="8"/>
      <c r="B966" s="116" t="s">
        <v>34</v>
      </c>
      <c r="C966" s="153"/>
      <c r="D966" s="153"/>
      <c r="E966" s="153"/>
      <c r="F966" s="153"/>
      <c r="G966" s="153"/>
      <c r="H966" s="153"/>
      <c r="I966" s="153"/>
      <c r="J966" s="153"/>
      <c r="K966" s="153"/>
      <c r="L966" s="153"/>
      <c r="M966" s="153"/>
      <c r="N966" s="153"/>
      <c r="O966" s="153"/>
      <c r="P966" s="153"/>
      <c r="Q966" s="153"/>
      <c r="R966" s="153"/>
      <c r="S966" s="153"/>
      <c r="T966" s="153"/>
      <c r="U966" s="153"/>
      <c r="V966" s="153"/>
      <c r="W966" s="153"/>
      <c r="X966" s="153"/>
      <c r="Y966" s="153"/>
      <c r="Z966" s="153"/>
      <c r="AA966" s="153"/>
      <c r="AB966" s="153"/>
      <c r="AC966" s="153"/>
      <c r="AD966" s="153"/>
      <c r="AE966" s="153"/>
      <c r="AF966" s="153"/>
      <c r="AG966" s="153"/>
      <c r="AH966" s="153"/>
      <c r="AI966" s="153"/>
      <c r="AJ966" s="153"/>
      <c r="AK966" s="153"/>
      <c r="AL966" s="153"/>
      <c r="AM966" s="153"/>
      <c r="AN966" s="153"/>
      <c r="AO966" s="153"/>
      <c r="AP966" s="153"/>
      <c r="AQ966" s="153"/>
      <c r="AR966" s="153"/>
      <c r="AS966" s="153"/>
      <c r="AT966" s="153"/>
      <c r="AU966" s="153"/>
      <c r="AV966" s="153"/>
      <c r="AW966" s="153"/>
      <c r="AX966" s="118"/>
    </row>
    <row r="967" spans="1:113">
      <c r="A967" s="8"/>
      <c r="B967" s="116"/>
      <c r="C967" s="153"/>
      <c r="D967" s="153"/>
      <c r="E967" s="153"/>
      <c r="F967" s="153"/>
      <c r="G967" s="153"/>
      <c r="H967" s="153"/>
      <c r="I967" s="153"/>
      <c r="J967" s="153"/>
      <c r="K967" s="153"/>
      <c r="L967" s="153"/>
      <c r="M967" s="153"/>
      <c r="N967" s="153"/>
      <c r="O967" s="153"/>
      <c r="P967" s="153"/>
      <c r="Q967" s="153"/>
      <c r="R967" s="153"/>
      <c r="S967" s="153"/>
      <c r="T967" s="153"/>
      <c r="U967" s="153"/>
      <c r="V967" s="153"/>
      <c r="W967" s="153"/>
      <c r="X967" s="153"/>
      <c r="Y967" s="153"/>
      <c r="Z967" s="153"/>
      <c r="AA967" s="153"/>
      <c r="AB967" s="153"/>
      <c r="AC967" s="153"/>
      <c r="AD967" s="153"/>
      <c r="AE967" s="153"/>
      <c r="AF967" s="153"/>
      <c r="AG967" s="153"/>
      <c r="AH967" s="153"/>
      <c r="AI967" s="153"/>
      <c r="AJ967" s="153"/>
      <c r="AK967" s="153"/>
      <c r="AL967" s="153"/>
      <c r="AM967" s="153"/>
      <c r="AN967" s="153"/>
      <c r="AO967" s="153"/>
      <c r="AP967" s="153"/>
      <c r="AQ967" s="153"/>
      <c r="AR967" s="153"/>
      <c r="AS967" s="153"/>
      <c r="AT967" s="153"/>
      <c r="AU967" s="153"/>
      <c r="AV967" s="153"/>
      <c r="AW967" s="153"/>
      <c r="AX967" s="118"/>
    </row>
    <row r="968" spans="1:113">
      <c r="A968" s="8"/>
      <c r="B968" s="116"/>
      <c r="C968" s="153"/>
      <c r="D968" s="153"/>
      <c r="E968" s="153"/>
      <c r="F968" s="153"/>
      <c r="G968" s="153"/>
      <c r="H968" s="153"/>
      <c r="I968" s="153"/>
      <c r="J968" s="153"/>
      <c r="K968" s="153"/>
      <c r="L968" s="153"/>
      <c r="M968" s="153"/>
      <c r="N968" s="153"/>
      <c r="O968" s="153"/>
      <c r="P968" s="153"/>
      <c r="Q968" s="153"/>
      <c r="R968" s="153"/>
      <c r="S968" s="153"/>
      <c r="T968" s="153"/>
      <c r="U968" s="153"/>
      <c r="V968" s="153"/>
      <c r="W968" s="153"/>
      <c r="X968" s="153"/>
      <c r="Y968" s="153"/>
      <c r="Z968" s="153"/>
      <c r="AA968" s="153"/>
      <c r="AB968" s="153"/>
      <c r="AC968" s="153"/>
      <c r="AD968" s="153"/>
      <c r="AE968" s="153"/>
      <c r="AF968" s="153"/>
      <c r="AG968" s="153"/>
      <c r="AH968" s="153"/>
      <c r="AI968" s="153"/>
      <c r="AJ968" s="153"/>
      <c r="AK968" s="153"/>
      <c r="AL968" s="153"/>
      <c r="AM968" s="153"/>
      <c r="AN968" s="153"/>
      <c r="AO968" s="153"/>
      <c r="AP968" s="153"/>
      <c r="AQ968" s="153"/>
      <c r="AR968" s="153"/>
      <c r="AS968" s="153"/>
      <c r="AT968" s="153"/>
      <c r="AU968" s="153"/>
      <c r="AV968" s="153"/>
      <c r="AW968" s="153"/>
      <c r="AX968" s="118"/>
    </row>
    <row r="969" spans="1:113">
      <c r="A969" s="8"/>
      <c r="B969" s="116"/>
      <c r="C969" s="153"/>
      <c r="D969" s="153"/>
      <c r="E969" s="153"/>
      <c r="F969" s="153"/>
      <c r="G969" s="153"/>
      <c r="H969" s="153"/>
      <c r="I969" s="153"/>
      <c r="J969" s="153"/>
      <c r="K969" s="153"/>
      <c r="L969" s="153"/>
      <c r="M969" s="153"/>
      <c r="N969" s="153"/>
      <c r="O969" s="153"/>
      <c r="P969" s="153"/>
      <c r="Q969" s="153"/>
      <c r="R969" s="153"/>
      <c r="S969" s="153"/>
      <c r="T969" s="153"/>
      <c r="U969" s="153"/>
      <c r="V969" s="153"/>
      <c r="W969" s="153"/>
      <c r="X969" s="153"/>
      <c r="Y969" s="153"/>
      <c r="Z969" s="153"/>
      <c r="AA969" s="153"/>
      <c r="AB969" s="153"/>
      <c r="AC969" s="153"/>
      <c r="AD969" s="153"/>
      <c r="AE969" s="153"/>
      <c r="AF969" s="153"/>
      <c r="AG969" s="153"/>
      <c r="AH969" s="153"/>
      <c r="AI969" s="153"/>
      <c r="AJ969" s="153"/>
      <c r="AK969" s="153"/>
      <c r="AL969" s="153"/>
      <c r="AM969" s="153"/>
      <c r="AN969" s="153"/>
      <c r="AO969" s="153"/>
      <c r="AP969" s="153"/>
      <c r="AQ969" s="153"/>
      <c r="AR969" s="153"/>
      <c r="AS969" s="153"/>
      <c r="AT969" s="153"/>
      <c r="AU969" s="153"/>
      <c r="AV969" s="153"/>
      <c r="AW969" s="153"/>
      <c r="AX969" s="118"/>
      <c r="DI969" s="6"/>
    </row>
    <row r="970" spans="1:113">
      <c r="A970" s="8"/>
      <c r="B970" s="116"/>
      <c r="C970" s="153"/>
      <c r="D970" s="153"/>
      <c r="E970" s="153"/>
      <c r="F970" s="153"/>
      <c r="G970" s="153"/>
      <c r="H970" s="153"/>
      <c r="I970" s="153"/>
      <c r="J970" s="153"/>
      <c r="K970" s="153"/>
      <c r="L970" s="153"/>
      <c r="M970" s="153"/>
      <c r="N970" s="153"/>
      <c r="O970" s="153"/>
      <c r="P970" s="153"/>
      <c r="Q970" s="153"/>
      <c r="R970" s="153"/>
      <c r="S970" s="153"/>
      <c r="T970" s="153"/>
      <c r="U970" s="153"/>
      <c r="V970" s="153"/>
      <c r="W970" s="153"/>
      <c r="X970" s="153"/>
      <c r="Y970" s="153"/>
      <c r="Z970" s="153"/>
      <c r="AA970" s="153"/>
      <c r="AB970" s="153"/>
      <c r="AC970" s="153"/>
      <c r="AD970" s="153"/>
      <c r="AE970" s="153"/>
      <c r="AF970" s="153"/>
      <c r="AG970" s="153"/>
      <c r="AH970" s="153"/>
      <c r="AI970" s="153"/>
      <c r="AJ970" s="153"/>
      <c r="AK970" s="153"/>
      <c r="AL970" s="153"/>
      <c r="AM970" s="153"/>
      <c r="AN970" s="153"/>
      <c r="AO970" s="153"/>
      <c r="AP970" s="153"/>
      <c r="AQ970" s="153"/>
      <c r="AR970" s="153"/>
      <c r="AS970" s="153"/>
      <c r="AT970" s="153"/>
      <c r="AU970" s="153"/>
      <c r="AV970" s="153"/>
      <c r="AW970" s="153"/>
      <c r="AX970" s="118"/>
    </row>
    <row r="971" spans="1:113" ht="12" customHeight="1">
      <c r="A971" s="8"/>
      <c r="B971" s="116"/>
      <c r="C971" s="153"/>
      <c r="D971" s="153"/>
      <c r="E971" s="153"/>
      <c r="F971" s="153"/>
      <c r="G971" s="153"/>
      <c r="H971" s="153"/>
      <c r="I971" s="153"/>
      <c r="J971" s="153"/>
      <c r="K971" s="153"/>
      <c r="L971" s="153"/>
      <c r="M971" s="153"/>
      <c r="N971" s="153"/>
      <c r="O971" s="153"/>
      <c r="P971" s="153"/>
      <c r="Q971" s="153"/>
      <c r="R971" s="153"/>
      <c r="S971" s="153"/>
      <c r="T971" s="153"/>
      <c r="U971" s="153"/>
      <c r="V971" s="153"/>
      <c r="W971" s="153"/>
      <c r="X971" s="153"/>
      <c r="Y971" s="153"/>
      <c r="Z971" s="153"/>
      <c r="AA971" s="153"/>
      <c r="AB971" s="153"/>
      <c r="AC971" s="153"/>
      <c r="AD971" s="153"/>
      <c r="AE971" s="153"/>
      <c r="AF971" s="153"/>
      <c r="AG971" s="153"/>
      <c r="AH971" s="153"/>
      <c r="AI971" s="153"/>
      <c r="AJ971" s="153"/>
      <c r="AK971" s="153"/>
      <c r="AL971" s="153"/>
      <c r="AM971" s="153"/>
      <c r="AN971" s="153"/>
      <c r="AO971" s="153"/>
      <c r="AP971" s="153"/>
      <c r="AQ971" s="153"/>
      <c r="AR971" s="153"/>
      <c r="AS971" s="153"/>
      <c r="AT971" s="153"/>
      <c r="AU971" s="153"/>
      <c r="AV971" s="153"/>
      <c r="AW971" s="153"/>
      <c r="AX971" s="118"/>
    </row>
    <row r="972" spans="1:113" ht="12" customHeight="1">
      <c r="A972" s="8"/>
      <c r="B972" s="116"/>
      <c r="C972" s="153"/>
      <c r="D972" s="153"/>
      <c r="E972" s="153"/>
      <c r="F972" s="153"/>
      <c r="G972" s="153"/>
      <c r="H972" s="153"/>
      <c r="I972" s="153"/>
      <c r="J972" s="153"/>
      <c r="K972" s="153"/>
      <c r="L972" s="153"/>
      <c r="M972" s="153"/>
      <c r="N972" s="153"/>
      <c r="O972" s="153"/>
      <c r="P972" s="153"/>
      <c r="Q972" s="153"/>
      <c r="R972" s="153"/>
      <c r="S972" s="153"/>
      <c r="T972" s="153"/>
      <c r="U972" s="153"/>
      <c r="V972" s="153"/>
      <c r="W972" s="153"/>
      <c r="X972" s="153"/>
      <c r="Y972" s="153"/>
      <c r="Z972" s="153"/>
      <c r="AA972" s="153"/>
      <c r="AB972" s="153"/>
      <c r="AC972" s="153"/>
      <c r="AD972" s="153"/>
      <c r="AE972" s="153"/>
      <c r="AF972" s="153"/>
      <c r="AG972" s="153"/>
      <c r="AH972" s="153"/>
      <c r="AI972" s="153"/>
      <c r="AJ972" s="153"/>
      <c r="AK972" s="153"/>
      <c r="AL972" s="153"/>
      <c r="AM972" s="153"/>
      <c r="AN972" s="153"/>
      <c r="AO972" s="153"/>
      <c r="AP972" s="153"/>
      <c r="AQ972" s="153"/>
      <c r="AR972" s="153"/>
      <c r="AS972" s="153"/>
      <c r="AT972" s="153"/>
      <c r="AU972" s="153"/>
      <c r="AV972" s="153"/>
      <c r="AW972" s="153"/>
      <c r="AX972" s="118"/>
    </row>
    <row r="973" spans="1:113" ht="12" customHeight="1">
      <c r="A973" s="8"/>
      <c r="B973" s="116"/>
      <c r="C973" s="153"/>
      <c r="D973" s="153"/>
      <c r="E973" s="153"/>
      <c r="F973" s="153"/>
      <c r="G973" s="153"/>
      <c r="H973" s="153"/>
      <c r="I973" s="153"/>
      <c r="J973" s="153"/>
      <c r="K973" s="153"/>
      <c r="L973" s="153"/>
      <c r="M973" s="153"/>
      <c r="N973" s="153"/>
      <c r="O973" s="153"/>
      <c r="P973" s="153"/>
      <c r="Q973" s="153"/>
      <c r="R973" s="153"/>
      <c r="S973" s="153"/>
      <c r="T973" s="153"/>
      <c r="U973" s="153"/>
      <c r="V973" s="153"/>
      <c r="W973" s="153"/>
      <c r="X973" s="153"/>
      <c r="Y973" s="153"/>
      <c r="Z973" s="153"/>
      <c r="AA973" s="153"/>
      <c r="AB973" s="153"/>
      <c r="AC973" s="153"/>
      <c r="AD973" s="153"/>
      <c r="AE973" s="153"/>
      <c r="AF973" s="153"/>
      <c r="AG973" s="153"/>
      <c r="AH973" s="153"/>
      <c r="AI973" s="153"/>
      <c r="AJ973" s="153"/>
      <c r="AK973" s="153"/>
      <c r="AL973" s="153"/>
      <c r="AM973" s="153"/>
      <c r="AN973" s="153"/>
      <c r="AO973" s="153"/>
      <c r="AP973" s="153"/>
      <c r="AQ973" s="153"/>
      <c r="AR973" s="153"/>
      <c r="AS973" s="153"/>
      <c r="AT973" s="153"/>
      <c r="AU973" s="153"/>
      <c r="AV973" s="153"/>
      <c r="AW973" s="153"/>
      <c r="AX973" s="118"/>
    </row>
    <row r="974" spans="1:113" ht="12" customHeight="1" thickBot="1">
      <c r="A974" s="17"/>
      <c r="B974" s="18"/>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c r="AA974" s="19"/>
      <c r="AB974" s="19"/>
      <c r="AC974" s="19"/>
      <c r="AD974" s="19"/>
      <c r="AE974" s="19"/>
      <c r="AF974" s="19"/>
      <c r="AG974" s="19"/>
      <c r="AH974" s="19"/>
      <c r="AI974" s="19"/>
      <c r="AJ974" s="19"/>
      <c r="AK974" s="19"/>
      <c r="AL974" s="19"/>
      <c r="AM974" s="19"/>
      <c r="AN974" s="19"/>
      <c r="AO974" s="19"/>
      <c r="AP974" s="19"/>
      <c r="AQ974" s="19"/>
      <c r="AR974" s="19"/>
      <c r="AS974" s="19"/>
      <c r="AT974" s="19"/>
      <c r="AU974" s="19"/>
      <c r="AV974" s="19"/>
      <c r="AW974" s="19"/>
      <c r="AX974" s="20"/>
    </row>
    <row r="975" spans="1:113" ht="12" customHeight="1">
      <c r="B975" s="21"/>
      <c r="BC975" s="16"/>
    </row>
    <row r="976" spans="1:113" ht="12" customHeight="1">
      <c r="B976" s="10" t="s">
        <v>4</v>
      </c>
      <c r="C976" s="8"/>
      <c r="D976" s="8"/>
      <c r="E976" s="8"/>
      <c r="F976" s="8"/>
      <c r="G976" s="8"/>
      <c r="H976" s="8"/>
      <c r="I976" s="8"/>
      <c r="J976" s="8"/>
      <c r="K976" s="8"/>
      <c r="L976" s="9"/>
      <c r="M976" s="9"/>
      <c r="N976" s="9"/>
      <c r="O976" s="9"/>
      <c r="P976" s="8"/>
      <c r="Q976" s="8"/>
      <c r="R976" s="8"/>
      <c r="S976" s="8"/>
      <c r="T976" s="8"/>
      <c r="U976" s="8"/>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c r="AT976" s="10"/>
      <c r="AU976" s="10"/>
      <c r="AV976" s="10"/>
      <c r="AW976" s="10"/>
      <c r="AX976" s="10"/>
    </row>
    <row r="977" spans="1:251" ht="12" customHeight="1" thickBot="1">
      <c r="B977" s="8"/>
      <c r="C977" s="8"/>
      <c r="D977" s="8"/>
      <c r="E977" s="8"/>
      <c r="F977" s="8"/>
      <c r="G977" s="8"/>
      <c r="H977" s="8"/>
      <c r="I977" s="8"/>
      <c r="J977" s="8"/>
      <c r="K977" s="8"/>
      <c r="L977" s="9"/>
      <c r="M977" s="9"/>
      <c r="N977" s="9"/>
      <c r="O977" s="9"/>
      <c r="P977" s="8"/>
      <c r="Q977" s="8"/>
      <c r="R977" s="8"/>
      <c r="S977" s="8"/>
      <c r="T977" s="8"/>
      <c r="U977" s="8"/>
      <c r="V977" s="10"/>
      <c r="W977" s="10"/>
      <c r="X977" s="10"/>
      <c r="Y977" s="10"/>
      <c r="Z977" s="10"/>
      <c r="AA977" s="10"/>
      <c r="AB977" s="10"/>
      <c r="AC977" s="10"/>
      <c r="AD977" s="10"/>
      <c r="AE977" s="10"/>
      <c r="AF977" s="10"/>
      <c r="AG977" s="10"/>
      <c r="AH977" s="10"/>
      <c r="AI977" s="10"/>
      <c r="AJ977" s="10"/>
      <c r="AK977" s="10"/>
      <c r="AL977" s="10"/>
      <c r="AM977" s="10"/>
      <c r="AN977" s="10"/>
      <c r="AO977" s="10"/>
      <c r="AP977" s="10"/>
      <c r="AQ977" s="10"/>
      <c r="AR977" s="10"/>
      <c r="AS977" s="10"/>
      <c r="AT977" s="10"/>
      <c r="AU977" s="10"/>
      <c r="AV977" s="10"/>
      <c r="AW977" s="10"/>
      <c r="AX977" s="22" t="s">
        <v>5</v>
      </c>
    </row>
    <row r="978" spans="1:251" ht="12" customHeight="1">
      <c r="A978" s="8"/>
      <c r="B978" s="119" t="s">
        <v>6</v>
      </c>
      <c r="C978" s="148"/>
      <c r="D978" s="148"/>
      <c r="E978" s="148"/>
      <c r="F978" s="148"/>
      <c r="G978" s="148"/>
      <c r="H978" s="148"/>
      <c r="I978" s="148"/>
      <c r="J978" s="148"/>
      <c r="K978" s="148"/>
      <c r="L978" s="148"/>
      <c r="M978" s="148"/>
      <c r="N978" s="148"/>
      <c r="O978" s="148"/>
      <c r="P978" s="148"/>
      <c r="Q978" s="148"/>
      <c r="R978" s="148"/>
      <c r="S978" s="148"/>
      <c r="T978" s="148"/>
      <c r="U978" s="148"/>
      <c r="V978" s="148"/>
      <c r="W978" s="148"/>
      <c r="X978" s="148"/>
      <c r="Y978" s="148"/>
      <c r="Z978" s="149"/>
      <c r="AA978" s="125" t="s">
        <v>12</v>
      </c>
      <c r="AB978" s="141"/>
      <c r="AC978" s="141"/>
      <c r="AD978" s="141"/>
      <c r="AE978" s="141"/>
      <c r="AF978" s="141"/>
      <c r="AG978" s="141"/>
      <c r="AH978" s="141"/>
      <c r="AI978" s="146"/>
      <c r="AJ978" s="125" t="s">
        <v>13</v>
      </c>
      <c r="AK978" s="141"/>
      <c r="AL978" s="141"/>
      <c r="AM978" s="141"/>
      <c r="AN978" s="141"/>
      <c r="AO978" s="141"/>
      <c r="AP978" s="141"/>
      <c r="AQ978" s="141"/>
      <c r="AR978" s="146"/>
      <c r="AS978" s="125" t="s">
        <v>7</v>
      </c>
      <c r="AT978" s="141"/>
      <c r="AU978" s="141"/>
      <c r="AV978" s="141"/>
      <c r="AW978" s="141"/>
      <c r="AX978" s="142"/>
    </row>
    <row r="979" spans="1:251">
      <c r="A979" s="8"/>
      <c r="B979" s="150"/>
      <c r="C979" s="151"/>
      <c r="D979" s="151"/>
      <c r="E979" s="151"/>
      <c r="F979" s="151"/>
      <c r="G979" s="151"/>
      <c r="H979" s="151"/>
      <c r="I979" s="151"/>
      <c r="J979" s="151"/>
      <c r="K979" s="151"/>
      <c r="L979" s="151"/>
      <c r="M979" s="151"/>
      <c r="N979" s="151"/>
      <c r="O979" s="151"/>
      <c r="P979" s="151"/>
      <c r="Q979" s="151"/>
      <c r="R979" s="151"/>
      <c r="S979" s="151"/>
      <c r="T979" s="151"/>
      <c r="U979" s="151"/>
      <c r="V979" s="151"/>
      <c r="W979" s="151"/>
      <c r="X979" s="151"/>
      <c r="Y979" s="151"/>
      <c r="Z979" s="152"/>
      <c r="AA979" s="143"/>
      <c r="AB979" s="144"/>
      <c r="AC979" s="144"/>
      <c r="AD979" s="144"/>
      <c r="AE979" s="144"/>
      <c r="AF979" s="144"/>
      <c r="AG979" s="144"/>
      <c r="AH979" s="144"/>
      <c r="AI979" s="147"/>
      <c r="AJ979" s="143"/>
      <c r="AK979" s="144"/>
      <c r="AL979" s="144"/>
      <c r="AM979" s="144"/>
      <c r="AN979" s="144"/>
      <c r="AO979" s="144"/>
      <c r="AP979" s="144"/>
      <c r="AQ979" s="144"/>
      <c r="AR979" s="147"/>
      <c r="AS979" s="143"/>
      <c r="AT979" s="144"/>
      <c r="AU979" s="144"/>
      <c r="AV979" s="144"/>
      <c r="AW979" s="144"/>
      <c r="AX979" s="145"/>
    </row>
    <row r="980" spans="1:251" ht="14.25">
      <c r="A980" s="8"/>
      <c r="B980" s="25"/>
      <c r="C980" s="91" t="s">
        <v>35</v>
      </c>
      <c r="D980" s="91"/>
      <c r="E980" s="91"/>
      <c r="F980" s="91"/>
      <c r="G980" s="91"/>
      <c r="H980" s="91"/>
      <c r="I980" s="91"/>
      <c r="J980" s="91"/>
      <c r="K980" s="91"/>
      <c r="L980" s="91"/>
      <c r="M980" s="91"/>
      <c r="N980" s="91"/>
      <c r="O980" s="91"/>
      <c r="P980" s="91"/>
      <c r="Q980" s="91"/>
      <c r="R980" s="91"/>
      <c r="S980" s="91"/>
      <c r="T980" s="91"/>
      <c r="U980" s="91"/>
      <c r="V980" s="91"/>
      <c r="W980" s="91"/>
      <c r="X980" s="91"/>
      <c r="Y980" s="91"/>
      <c r="Z980" s="134"/>
      <c r="AA980" s="94">
        <v>2220</v>
      </c>
      <c r="AB980" s="132"/>
      <c r="AC980" s="132"/>
      <c r="AD980" s="132"/>
      <c r="AE980" s="132"/>
      <c r="AF980" s="132"/>
      <c r="AG980" s="132"/>
      <c r="AH980" s="132"/>
      <c r="AI980" s="133"/>
      <c r="AJ980" s="94">
        <v>1523</v>
      </c>
      <c r="AK980" s="132"/>
      <c r="AL980" s="132"/>
      <c r="AM980" s="132"/>
      <c r="AN980" s="132"/>
      <c r="AO980" s="132"/>
      <c r="AP980" s="132"/>
      <c r="AQ980" s="132"/>
      <c r="AR980" s="133"/>
      <c r="AS980" s="97"/>
      <c r="AT980" s="130"/>
      <c r="AU980" s="130"/>
      <c r="AV980" s="130"/>
      <c r="AW980" s="130"/>
      <c r="AX980" s="131"/>
    </row>
    <row r="981" spans="1:251" ht="14.25">
      <c r="A981" s="8"/>
      <c r="B981" s="25"/>
      <c r="C981" s="91" t="s">
        <v>36</v>
      </c>
      <c r="D981" s="91"/>
      <c r="E981" s="91"/>
      <c r="F981" s="91"/>
      <c r="G981" s="91"/>
      <c r="H981" s="91"/>
      <c r="I981" s="91"/>
      <c r="J981" s="91"/>
      <c r="K981" s="91"/>
      <c r="L981" s="91"/>
      <c r="M981" s="91"/>
      <c r="N981" s="91"/>
      <c r="O981" s="91"/>
      <c r="P981" s="91"/>
      <c r="Q981" s="91"/>
      <c r="R981" s="91"/>
      <c r="S981" s="91"/>
      <c r="T981" s="91"/>
      <c r="U981" s="91"/>
      <c r="V981" s="91"/>
      <c r="W981" s="91"/>
      <c r="X981" s="91"/>
      <c r="Y981" s="91"/>
      <c r="Z981" s="134"/>
      <c r="AA981" s="94">
        <v>12624</v>
      </c>
      <c r="AB981" s="132"/>
      <c r="AC981" s="132"/>
      <c r="AD981" s="132"/>
      <c r="AE981" s="132"/>
      <c r="AF981" s="132"/>
      <c r="AG981" s="132"/>
      <c r="AH981" s="132"/>
      <c r="AI981" s="133"/>
      <c r="AJ981" s="94">
        <v>1000</v>
      </c>
      <c r="AK981" s="132"/>
      <c r="AL981" s="132"/>
      <c r="AM981" s="132"/>
      <c r="AN981" s="132"/>
      <c r="AO981" s="132"/>
      <c r="AP981" s="132"/>
      <c r="AQ981" s="132"/>
      <c r="AR981" s="133"/>
      <c r="AS981" s="97"/>
      <c r="AT981" s="130"/>
      <c r="AU981" s="130"/>
      <c r="AV981" s="130"/>
      <c r="AW981" s="130"/>
      <c r="AX981" s="131"/>
    </row>
    <row r="982" spans="1:251" ht="14.25">
      <c r="A982" s="8"/>
      <c r="B982" s="25"/>
      <c r="C982" s="91" t="s">
        <v>37</v>
      </c>
      <c r="D982" s="91"/>
      <c r="E982" s="91"/>
      <c r="F982" s="91"/>
      <c r="G982" s="91"/>
      <c r="H982" s="91"/>
      <c r="I982" s="91"/>
      <c r="J982" s="91"/>
      <c r="K982" s="91"/>
      <c r="L982" s="91"/>
      <c r="M982" s="91"/>
      <c r="N982" s="91"/>
      <c r="O982" s="91"/>
      <c r="P982" s="91"/>
      <c r="Q982" s="91"/>
      <c r="R982" s="91"/>
      <c r="S982" s="91"/>
      <c r="T982" s="91"/>
      <c r="U982" s="91"/>
      <c r="V982" s="91"/>
      <c r="W982" s="91"/>
      <c r="X982" s="91"/>
      <c r="Y982" s="91"/>
      <c r="Z982" s="134"/>
      <c r="AA982" s="94">
        <v>1132</v>
      </c>
      <c r="AB982" s="132"/>
      <c r="AC982" s="132"/>
      <c r="AD982" s="132"/>
      <c r="AE982" s="132"/>
      <c r="AF982" s="132"/>
      <c r="AG982" s="132"/>
      <c r="AH982" s="132"/>
      <c r="AI982" s="133"/>
      <c r="AJ982" s="94">
        <v>0</v>
      </c>
      <c r="AK982" s="132"/>
      <c r="AL982" s="132"/>
      <c r="AM982" s="132"/>
      <c r="AN982" s="132"/>
      <c r="AO982" s="132"/>
      <c r="AP982" s="132"/>
      <c r="AQ982" s="132"/>
      <c r="AR982" s="133"/>
      <c r="AS982" s="97"/>
      <c r="AT982" s="130"/>
      <c r="AU982" s="130"/>
      <c r="AV982" s="130"/>
      <c r="AW982" s="130"/>
      <c r="AX982" s="131"/>
    </row>
    <row r="983" spans="1:251" s="16" customFormat="1" ht="13.5" customHeight="1" thickBot="1">
      <c r="A983" s="17"/>
      <c r="B983" s="100" t="s">
        <v>14</v>
      </c>
      <c r="C983" s="139"/>
      <c r="D983" s="139"/>
      <c r="E983" s="139"/>
      <c r="F983" s="139"/>
      <c r="G983" s="139"/>
      <c r="H983" s="139"/>
      <c r="I983" s="139"/>
      <c r="J983" s="139"/>
      <c r="K983" s="139"/>
      <c r="L983" s="139"/>
      <c r="M983" s="139"/>
      <c r="N983" s="139"/>
      <c r="O983" s="139"/>
      <c r="P983" s="139"/>
      <c r="Q983" s="139"/>
      <c r="R983" s="139"/>
      <c r="S983" s="139"/>
      <c r="T983" s="139"/>
      <c r="U983" s="139"/>
      <c r="V983" s="139"/>
      <c r="W983" s="139"/>
      <c r="X983" s="139"/>
      <c r="Y983" s="139"/>
      <c r="Z983" s="140"/>
      <c r="AA983" s="103">
        <f>SUM($AA$980:$AA$982)</f>
        <v>15976</v>
      </c>
      <c r="AB983" s="137"/>
      <c r="AC983" s="137"/>
      <c r="AD983" s="137"/>
      <c r="AE983" s="137"/>
      <c r="AF983" s="137"/>
      <c r="AG983" s="137"/>
      <c r="AH983" s="137"/>
      <c r="AI983" s="138"/>
      <c r="AJ983" s="103">
        <f>SUM($AJ$980:$AJ$982)</f>
        <v>2523</v>
      </c>
      <c r="AK983" s="137"/>
      <c r="AL983" s="137"/>
      <c r="AM983" s="137"/>
      <c r="AN983" s="137"/>
      <c r="AO983" s="137"/>
      <c r="AP983" s="137"/>
      <c r="AQ983" s="137"/>
      <c r="AR983" s="138"/>
      <c r="AS983" s="106"/>
      <c r="AT983" s="135"/>
      <c r="AU983" s="135"/>
      <c r="AV983" s="135"/>
      <c r="AW983" s="135"/>
      <c r="AX983" s="136"/>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c r="FD983" s="2"/>
      <c r="FE983" s="2"/>
      <c r="FF983" s="2"/>
      <c r="FG983" s="2"/>
      <c r="FH983" s="2"/>
      <c r="FI983" s="2"/>
      <c r="FJ983" s="2"/>
      <c r="FK983" s="2"/>
      <c r="FL983" s="2"/>
      <c r="FM983" s="2"/>
      <c r="FN983" s="2"/>
      <c r="FO983" s="2"/>
      <c r="FP983" s="2"/>
      <c r="FQ983" s="2"/>
      <c r="FR983" s="2"/>
      <c r="FS983" s="2"/>
      <c r="FT983" s="2"/>
      <c r="FU983" s="2"/>
      <c r="FV983" s="2"/>
      <c r="FW983" s="2"/>
      <c r="FX983" s="2"/>
      <c r="FY983" s="2"/>
      <c r="FZ983" s="2"/>
      <c r="GA983" s="2"/>
      <c r="GB983" s="2"/>
      <c r="GC983" s="2"/>
      <c r="GD983" s="2"/>
      <c r="GE983" s="2"/>
      <c r="GF983" s="2"/>
      <c r="GG983" s="2"/>
      <c r="GH983" s="2"/>
      <c r="GI983" s="2"/>
      <c r="GJ983" s="2"/>
      <c r="GK983" s="2"/>
      <c r="GL983" s="2"/>
      <c r="GM983" s="2"/>
      <c r="GN983" s="2"/>
      <c r="GO983" s="2"/>
      <c r="GP983" s="2"/>
      <c r="GQ983" s="2"/>
      <c r="GR983" s="2"/>
      <c r="GS983" s="2"/>
      <c r="GT983" s="2"/>
      <c r="GU983" s="2"/>
      <c r="GV983" s="2"/>
      <c r="GW983" s="2"/>
      <c r="GX983" s="2"/>
      <c r="GY983" s="2"/>
      <c r="GZ983" s="2"/>
      <c r="HA983" s="2"/>
      <c r="HB983" s="2"/>
      <c r="HC983" s="2"/>
      <c r="HD983" s="2"/>
      <c r="HE983" s="2"/>
      <c r="HF983" s="2"/>
      <c r="HG983" s="2"/>
      <c r="HH983" s="2"/>
      <c r="HI983" s="2"/>
      <c r="HJ983" s="2"/>
      <c r="HK983" s="2"/>
      <c r="HL983" s="2"/>
      <c r="HM983" s="2"/>
      <c r="HN983" s="2"/>
      <c r="HO983" s="2"/>
      <c r="HP983" s="2"/>
      <c r="HQ983" s="2"/>
      <c r="HR983" s="2"/>
      <c r="HS983" s="2"/>
      <c r="HT983" s="2"/>
      <c r="HU983" s="2"/>
      <c r="HV983" s="2"/>
      <c r="HW983" s="2"/>
      <c r="HX983" s="2"/>
      <c r="HY983" s="2"/>
      <c r="HZ983" s="2"/>
      <c r="IA983" s="2"/>
      <c r="IB983" s="2"/>
      <c r="IC983" s="2"/>
      <c r="ID983" s="2"/>
      <c r="IE983" s="2"/>
      <c r="IF983" s="2"/>
      <c r="IG983" s="2"/>
      <c r="IH983" s="2"/>
      <c r="II983" s="2"/>
      <c r="IJ983" s="2"/>
      <c r="IK983" s="2"/>
      <c r="IL983" s="2"/>
      <c r="IM983" s="2"/>
      <c r="IN983" s="2"/>
      <c r="IO983" s="2"/>
      <c r="IP983" s="2"/>
      <c r="IQ983" s="2"/>
    </row>
    <row r="984" spans="1:251" s="16" customFormat="1" ht="1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3"/>
      <c r="BC984" s="24"/>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c r="FD984" s="2"/>
      <c r="FE984" s="2"/>
      <c r="FF984" s="2"/>
      <c r="FG984" s="2"/>
      <c r="FH984" s="2"/>
      <c r="FI984" s="2"/>
      <c r="FJ984" s="2"/>
      <c r="FK984" s="2"/>
      <c r="FL984" s="2"/>
      <c r="FM984" s="2"/>
      <c r="FN984" s="2"/>
      <c r="FO984" s="2"/>
      <c r="FP984" s="2"/>
      <c r="FQ984" s="2"/>
      <c r="FR984" s="2"/>
      <c r="FS984" s="2"/>
      <c r="FT984" s="2"/>
      <c r="FU984" s="2"/>
      <c r="FV984" s="2"/>
      <c r="FW984" s="2"/>
      <c r="FX984" s="2"/>
      <c r="FY984" s="2"/>
      <c r="FZ984" s="2"/>
      <c r="GA984" s="2"/>
      <c r="GB984" s="2"/>
      <c r="GC984" s="2"/>
      <c r="GD984" s="2"/>
      <c r="GE984" s="2"/>
      <c r="GF984" s="2"/>
      <c r="GG984" s="2"/>
      <c r="GH984" s="2"/>
      <c r="GI984" s="2"/>
      <c r="GJ984" s="2"/>
      <c r="GK984" s="2"/>
      <c r="GL984" s="2"/>
      <c r="GM984" s="2"/>
      <c r="GN984" s="2"/>
      <c r="GO984" s="2"/>
      <c r="GP984" s="2"/>
      <c r="GQ984" s="2"/>
      <c r="GR984" s="2"/>
      <c r="GS984" s="2"/>
      <c r="GT984" s="2"/>
      <c r="GU984" s="2"/>
      <c r="GV984" s="2"/>
      <c r="GW984" s="2"/>
      <c r="GX984" s="2"/>
      <c r="GY984" s="2"/>
      <c r="GZ984" s="2"/>
      <c r="HA984" s="2"/>
      <c r="HB984" s="2"/>
      <c r="HC984" s="2"/>
      <c r="HD984" s="2"/>
      <c r="HE984" s="2"/>
      <c r="HF984" s="2"/>
      <c r="HG984" s="2"/>
      <c r="HH984" s="2"/>
      <c r="HI984" s="2"/>
      <c r="HJ984" s="2"/>
      <c r="HK984" s="2"/>
      <c r="HL984" s="2"/>
      <c r="HM984" s="2"/>
      <c r="HN984" s="2"/>
      <c r="HO984" s="2"/>
      <c r="HP984" s="2"/>
      <c r="HQ984" s="2"/>
      <c r="HR984" s="2"/>
      <c r="HS984" s="2"/>
      <c r="HT984" s="2"/>
      <c r="HU984" s="2"/>
      <c r="HV984" s="2"/>
      <c r="HW984" s="2"/>
      <c r="HX984" s="2"/>
      <c r="HY984" s="2"/>
      <c r="HZ984" s="2"/>
      <c r="IA984" s="2"/>
      <c r="IB984" s="2"/>
      <c r="IC984" s="2"/>
      <c r="ID984" s="2"/>
      <c r="IE984" s="2"/>
      <c r="IF984" s="2"/>
      <c r="IG984" s="2"/>
      <c r="IH984" s="2"/>
      <c r="II984" s="2"/>
      <c r="IJ984" s="2"/>
      <c r="IK984" s="2"/>
      <c r="IL984" s="2"/>
      <c r="IM984" s="2"/>
      <c r="IN984" s="2"/>
      <c r="IO984" s="2"/>
      <c r="IP984" s="2"/>
      <c r="IQ984" s="2"/>
    </row>
    <row r="985" spans="1:251" s="16" customFormat="1" ht="18.75" customHeight="1">
      <c r="A985" s="1" t="s">
        <v>0</v>
      </c>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3"/>
      <c r="AX985" s="4"/>
      <c r="AY985" s="3"/>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c r="FD985" s="2"/>
      <c r="FE985" s="2"/>
      <c r="FF985" s="2"/>
      <c r="FG985" s="2"/>
      <c r="FH985" s="2"/>
      <c r="FI985" s="2"/>
      <c r="FJ985" s="2"/>
      <c r="FK985" s="2"/>
      <c r="FL985" s="2"/>
      <c r="FM985" s="2"/>
      <c r="FN985" s="2"/>
      <c r="FO985" s="2"/>
      <c r="FP985" s="2"/>
      <c r="FQ985" s="2"/>
      <c r="FR985" s="2"/>
      <c r="FS985" s="2"/>
      <c r="FT985" s="2"/>
      <c r="FU985" s="2"/>
      <c r="FV985" s="2"/>
      <c r="FW985" s="2"/>
      <c r="FX985" s="2"/>
      <c r="FY985" s="2"/>
      <c r="FZ985" s="2"/>
      <c r="GA985" s="2"/>
      <c r="GB985" s="2"/>
      <c r="GC985" s="2"/>
      <c r="GD985" s="2"/>
      <c r="GE985" s="2"/>
      <c r="GF985" s="2"/>
      <c r="GG985" s="2"/>
      <c r="GH985" s="2"/>
      <c r="GI985" s="2"/>
      <c r="GJ985" s="2"/>
      <c r="GK985" s="2"/>
      <c r="GL985" s="2"/>
      <c r="GM985" s="2"/>
      <c r="GN985" s="2"/>
      <c r="GO985" s="2"/>
      <c r="GP985" s="2"/>
      <c r="GQ985" s="2"/>
      <c r="GR985" s="2"/>
      <c r="GS985" s="2"/>
      <c r="GT985" s="2"/>
      <c r="GU985" s="2"/>
      <c r="GV985" s="2"/>
      <c r="GW985" s="2"/>
      <c r="GX985" s="2"/>
      <c r="GY985" s="2"/>
      <c r="GZ985" s="2"/>
      <c r="HA985" s="2"/>
      <c r="HB985" s="2"/>
      <c r="HC985" s="2"/>
      <c r="HD985" s="2"/>
      <c r="HE985" s="2"/>
      <c r="HF985" s="2"/>
      <c r="HG985" s="2"/>
      <c r="HH985" s="2"/>
      <c r="HI985" s="2"/>
      <c r="HJ985" s="2"/>
      <c r="HK985" s="2"/>
      <c r="HL985" s="2"/>
      <c r="HM985" s="2"/>
      <c r="HN985" s="2"/>
      <c r="HO985" s="2"/>
      <c r="HP985" s="2"/>
      <c r="HQ985" s="2"/>
      <c r="HR985" s="2"/>
      <c r="HS985" s="2"/>
      <c r="HT985" s="2"/>
      <c r="HU985" s="2"/>
      <c r="HV985" s="2"/>
      <c r="HW985" s="2"/>
      <c r="HX985" s="2"/>
      <c r="HY985" s="2"/>
      <c r="HZ985" s="2"/>
      <c r="IA985" s="2"/>
      <c r="IB985" s="2"/>
      <c r="IC985" s="2"/>
      <c r="ID985" s="2"/>
      <c r="IE985" s="2"/>
      <c r="IF985" s="2"/>
      <c r="IG985" s="2"/>
      <c r="IH985" s="2"/>
      <c r="II985" s="2"/>
      <c r="IJ985" s="2"/>
      <c r="IK985" s="2"/>
      <c r="IL985" s="2"/>
      <c r="IM985" s="2"/>
      <c r="IN985" s="2"/>
      <c r="IO985" s="2"/>
      <c r="IP985" s="2"/>
      <c r="IQ985" s="2"/>
    </row>
    <row r="986" spans="1:251" s="16" customFormat="1" ht="18.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c r="FD986" s="2"/>
      <c r="FE986" s="2"/>
      <c r="FF986" s="2"/>
      <c r="FG986" s="2"/>
      <c r="FH986" s="2"/>
      <c r="FI986" s="2"/>
      <c r="FJ986" s="2"/>
      <c r="FK986" s="2"/>
      <c r="FL986" s="2"/>
      <c r="FM986" s="2"/>
      <c r="FN986" s="2"/>
      <c r="FO986" s="2"/>
      <c r="FP986" s="2"/>
      <c r="FQ986" s="2"/>
      <c r="FR986" s="2"/>
      <c r="FS986" s="2"/>
      <c r="FT986" s="2"/>
      <c r="FU986" s="2"/>
      <c r="FV986" s="2"/>
      <c r="FW986" s="2"/>
      <c r="FX986" s="2"/>
      <c r="FY986" s="2"/>
      <c r="FZ986" s="2"/>
      <c r="GA986" s="2"/>
      <c r="GB986" s="2"/>
      <c r="GC986" s="2"/>
      <c r="GD986" s="2"/>
      <c r="GE986" s="2"/>
      <c r="GF986" s="2"/>
      <c r="GG986" s="2"/>
      <c r="GH986" s="2"/>
      <c r="GI986" s="2"/>
      <c r="GJ986" s="2"/>
      <c r="GK986" s="2"/>
      <c r="GL986" s="2"/>
      <c r="GM986" s="2"/>
      <c r="GN986" s="2"/>
      <c r="GO986" s="2"/>
      <c r="GP986" s="2"/>
      <c r="GQ986" s="2"/>
      <c r="GR986" s="2"/>
      <c r="GS986" s="2"/>
      <c r="GT986" s="2"/>
      <c r="GU986" s="2"/>
      <c r="GV986" s="2"/>
      <c r="GW986" s="2"/>
      <c r="GX986" s="2"/>
      <c r="GY986" s="2"/>
      <c r="GZ986" s="2"/>
      <c r="HA986" s="2"/>
      <c r="HB986" s="2"/>
      <c r="HC986" s="2"/>
      <c r="HD986" s="2"/>
      <c r="HE986" s="2"/>
      <c r="HF986" s="2"/>
      <c r="HG986" s="2"/>
      <c r="HH986" s="2"/>
      <c r="HI986" s="2"/>
      <c r="HJ986" s="2"/>
      <c r="HK986" s="2"/>
      <c r="HL986" s="2"/>
      <c r="HM986" s="2"/>
      <c r="HN986" s="2"/>
      <c r="HO986" s="2"/>
      <c r="HP986" s="2"/>
      <c r="HQ986" s="2"/>
      <c r="HR986" s="2"/>
      <c r="HS986" s="2"/>
      <c r="HT986" s="2"/>
      <c r="HU986" s="2"/>
      <c r="HV986" s="2"/>
      <c r="HW986" s="2"/>
      <c r="HX986" s="2"/>
      <c r="HY986" s="2"/>
      <c r="HZ986" s="2"/>
      <c r="IA986" s="2"/>
      <c r="IB986" s="2"/>
      <c r="IC986" s="2"/>
      <c r="ID986" s="2"/>
      <c r="IE986" s="2"/>
      <c r="IF986" s="2"/>
      <c r="IG986" s="2"/>
      <c r="IH986" s="2"/>
      <c r="II986" s="2"/>
      <c r="IJ986" s="2"/>
      <c r="IK986" s="2"/>
      <c r="IL986" s="2"/>
      <c r="IM986" s="2"/>
      <c r="IN986" s="2"/>
      <c r="IO986" s="2"/>
      <c r="IP986" s="2"/>
      <c r="IQ986" s="2"/>
    </row>
    <row r="987" spans="1:251" s="16" customFormat="1" ht="18.75" customHeight="1">
      <c r="A987" s="2"/>
      <c r="B987" s="109" t="s">
        <v>8</v>
      </c>
      <c r="C987" s="110"/>
      <c r="D987" s="110"/>
      <c r="E987" s="110"/>
      <c r="F987" s="110"/>
      <c r="G987" s="110"/>
      <c r="H987" s="110"/>
      <c r="I987" s="110"/>
      <c r="J987" s="110"/>
      <c r="K987" s="110"/>
      <c r="L987" s="110"/>
      <c r="M987" s="110"/>
      <c r="N987" s="110"/>
      <c r="O987" s="110"/>
      <c r="P987" s="110"/>
      <c r="Q987" s="110"/>
      <c r="R987" s="110"/>
      <c r="S987" s="110"/>
      <c r="T987" s="110"/>
      <c r="U987" s="110"/>
      <c r="V987" s="110"/>
      <c r="W987" s="110"/>
      <c r="X987" s="110"/>
      <c r="Y987" s="110"/>
      <c r="Z987" s="110"/>
      <c r="AA987" s="110"/>
      <c r="AB987" s="110"/>
      <c r="AC987" s="110"/>
      <c r="AD987" s="110"/>
      <c r="AE987" s="110"/>
      <c r="AF987" s="110"/>
      <c r="AG987" s="110"/>
      <c r="AH987" s="110"/>
      <c r="AI987" s="110"/>
      <c r="AJ987" s="110"/>
      <c r="AK987" s="110"/>
      <c r="AL987" s="110"/>
      <c r="AM987" s="110"/>
      <c r="AN987" s="110"/>
      <c r="AO987" s="110"/>
      <c r="AP987" s="110"/>
      <c r="AQ987" s="110"/>
      <c r="AR987" s="110"/>
      <c r="AS987" s="110"/>
      <c r="AT987" s="110"/>
      <c r="AU987" s="110"/>
      <c r="AV987" s="110"/>
      <c r="AW987" s="110"/>
      <c r="AX987" s="110"/>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c r="FD987" s="2"/>
      <c r="FE987" s="2"/>
      <c r="FF987" s="2"/>
      <c r="FG987" s="2"/>
      <c r="FH987" s="2"/>
      <c r="FI987" s="2"/>
      <c r="FJ987" s="2"/>
      <c r="FK987" s="2"/>
      <c r="FL987" s="2"/>
      <c r="FM987" s="2"/>
      <c r="FN987" s="2"/>
      <c r="FO987" s="2"/>
      <c r="FP987" s="2"/>
      <c r="FQ987" s="2"/>
      <c r="FR987" s="2"/>
      <c r="FS987" s="2"/>
      <c r="FT987" s="2"/>
      <c r="FU987" s="2"/>
      <c r="FV987" s="2"/>
      <c r="FW987" s="2"/>
      <c r="FX987" s="2"/>
      <c r="FY987" s="2"/>
      <c r="FZ987" s="2"/>
      <c r="GA987" s="2"/>
      <c r="GB987" s="2"/>
      <c r="GC987" s="2"/>
      <c r="GD987" s="2"/>
      <c r="GE987" s="2"/>
      <c r="GF987" s="2"/>
      <c r="GG987" s="2"/>
      <c r="GH987" s="2"/>
      <c r="GI987" s="2"/>
      <c r="GJ987" s="2"/>
      <c r="GK987" s="2"/>
      <c r="GL987" s="2"/>
      <c r="GM987" s="2"/>
      <c r="GN987" s="2"/>
      <c r="GO987" s="2"/>
      <c r="GP987" s="2"/>
      <c r="GQ987" s="2"/>
      <c r="GR987" s="2"/>
      <c r="GS987" s="2"/>
      <c r="GT987" s="2"/>
      <c r="GU987" s="2"/>
      <c r="GV987" s="2"/>
      <c r="GW987" s="2"/>
      <c r="GX987" s="2"/>
      <c r="GY987" s="2"/>
      <c r="GZ987" s="2"/>
      <c r="HA987" s="2"/>
      <c r="HB987" s="2"/>
      <c r="HC987" s="2"/>
      <c r="HD987" s="2"/>
      <c r="HE987" s="2"/>
      <c r="HF987" s="2"/>
      <c r="HG987" s="2"/>
      <c r="HH987" s="2"/>
      <c r="HI987" s="2"/>
      <c r="HJ987" s="2"/>
      <c r="HK987" s="2"/>
      <c r="HL987" s="2"/>
      <c r="HM987" s="2"/>
      <c r="HN987" s="2"/>
      <c r="HO987" s="2"/>
      <c r="HP987" s="2"/>
      <c r="HQ987" s="2"/>
      <c r="HR987" s="2"/>
      <c r="HS987" s="2"/>
      <c r="HT987" s="2"/>
      <c r="HU987" s="2"/>
      <c r="HV987" s="2"/>
      <c r="HW987" s="2"/>
      <c r="HX987" s="2"/>
      <c r="HY987" s="2"/>
      <c r="HZ987" s="2"/>
      <c r="IA987" s="2"/>
      <c r="IB987" s="2"/>
      <c r="IC987" s="2"/>
      <c r="ID987" s="2"/>
      <c r="IE987" s="2"/>
      <c r="IF987" s="2"/>
      <c r="IG987" s="2"/>
      <c r="IH987" s="2"/>
      <c r="II987" s="2"/>
      <c r="IJ987" s="2"/>
      <c r="IK987" s="2"/>
      <c r="IL987" s="2"/>
      <c r="IM987" s="2"/>
      <c r="IN987" s="2"/>
      <c r="IO987" s="2"/>
      <c r="IP987" s="2"/>
      <c r="IQ987" s="2"/>
    </row>
    <row r="988" spans="1:251" s="16" customFormat="1" ht="18.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5"/>
      <c r="AA988" s="2"/>
      <c r="AB988" s="2"/>
      <c r="AC988" s="2"/>
      <c r="AD988" s="5"/>
      <c r="AE988" s="5"/>
      <c r="AF988" s="5"/>
      <c r="AG988" s="5"/>
      <c r="AH988" s="5"/>
      <c r="AI988" s="5"/>
      <c r="AJ988" s="2"/>
      <c r="AK988" s="2"/>
      <c r="AL988" s="2"/>
      <c r="AM988" s="2"/>
      <c r="AN988" s="2"/>
      <c r="AO988" s="5"/>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c r="FD988" s="2"/>
      <c r="FE988" s="2"/>
      <c r="FF988" s="2"/>
      <c r="FG988" s="2"/>
      <c r="FH988" s="2"/>
      <c r="FI988" s="2"/>
      <c r="FJ988" s="2"/>
      <c r="FK988" s="2"/>
      <c r="FL988" s="2"/>
      <c r="FM988" s="2"/>
      <c r="FN988" s="2"/>
      <c r="FO988" s="2"/>
      <c r="FP988" s="2"/>
      <c r="FQ988" s="2"/>
      <c r="FR988" s="2"/>
      <c r="FS988" s="2"/>
      <c r="FT988" s="2"/>
      <c r="FU988" s="2"/>
      <c r="FV988" s="2"/>
      <c r="FW988" s="2"/>
      <c r="FX988" s="2"/>
      <c r="FY988" s="2"/>
      <c r="FZ988" s="2"/>
      <c r="GA988" s="2"/>
      <c r="GB988" s="2"/>
      <c r="GC988" s="2"/>
      <c r="GD988" s="2"/>
      <c r="GE988" s="2"/>
      <c r="GF988" s="2"/>
      <c r="GG988" s="2"/>
      <c r="GH988" s="2"/>
      <c r="GI988" s="2"/>
      <c r="GJ988" s="2"/>
      <c r="GK988" s="2"/>
      <c r="GL988" s="2"/>
      <c r="GM988" s="2"/>
      <c r="GN988" s="2"/>
      <c r="GO988" s="2"/>
      <c r="GP988" s="2"/>
      <c r="GQ988" s="2"/>
      <c r="GR988" s="2"/>
      <c r="GS988" s="2"/>
      <c r="GT988" s="2"/>
      <c r="GU988" s="2"/>
      <c r="GV988" s="2"/>
      <c r="GW988" s="2"/>
      <c r="GX988" s="2"/>
      <c r="GY988" s="2"/>
      <c r="GZ988" s="2"/>
      <c r="HA988" s="2"/>
      <c r="HB988" s="2"/>
      <c r="HC988" s="2"/>
      <c r="HD988" s="2"/>
      <c r="HE988" s="2"/>
      <c r="HF988" s="2"/>
      <c r="HG988" s="2"/>
      <c r="HH988" s="2"/>
      <c r="HI988" s="2"/>
      <c r="HJ988" s="2"/>
      <c r="HK988" s="2"/>
      <c r="HL988" s="2"/>
      <c r="HM988" s="2"/>
      <c r="HN988" s="2"/>
      <c r="HO988" s="2"/>
      <c r="HP988" s="2"/>
      <c r="HQ988" s="2"/>
      <c r="HR988" s="2"/>
      <c r="HS988" s="2"/>
      <c r="HT988" s="2"/>
      <c r="HU988" s="2"/>
      <c r="HV988" s="2"/>
      <c r="HW988" s="2"/>
      <c r="HX988" s="2"/>
      <c r="HY988" s="2"/>
      <c r="HZ988" s="2"/>
      <c r="IA988" s="2"/>
      <c r="IB988" s="2"/>
      <c r="IC988" s="2"/>
      <c r="ID988" s="2"/>
      <c r="IE988" s="2"/>
      <c r="IF988" s="2"/>
      <c r="IG988" s="2"/>
      <c r="IH988" s="2"/>
      <c r="II988" s="2"/>
      <c r="IJ988" s="2"/>
      <c r="IK988" s="2"/>
      <c r="IL988" s="2"/>
      <c r="IM988" s="2"/>
      <c r="IN988" s="2"/>
      <c r="IO988" s="2"/>
      <c r="IP988" s="2"/>
      <c r="IQ988" s="2"/>
    </row>
    <row r="989" spans="1:251" ht="13.5" thickBot="1">
      <c r="Z989" s="5"/>
      <c r="AD989" s="5"/>
      <c r="AE989" s="5"/>
      <c r="AF989" s="5"/>
      <c r="AG989" s="5"/>
      <c r="AH989" s="5"/>
      <c r="AI989" s="5"/>
      <c r="AO989" s="5"/>
    </row>
    <row r="990" spans="1:251" ht="15" thickBot="1">
      <c r="B990" s="111" t="s">
        <v>1</v>
      </c>
      <c r="C990" s="112"/>
      <c r="D990" s="112"/>
      <c r="E990" s="112"/>
      <c r="F990" s="112"/>
      <c r="G990" s="112"/>
      <c r="H990" s="113" t="s">
        <v>61</v>
      </c>
      <c r="I990" s="114"/>
      <c r="J990" s="114"/>
      <c r="K990" s="114"/>
      <c r="L990" s="114"/>
      <c r="M990" s="114"/>
      <c r="N990" s="114"/>
      <c r="O990" s="114"/>
      <c r="P990" s="114"/>
      <c r="Q990" s="114"/>
      <c r="R990" s="114"/>
      <c r="S990" s="114"/>
      <c r="T990" s="114"/>
      <c r="U990" s="114"/>
      <c r="V990" s="114"/>
      <c r="W990" s="114"/>
      <c r="X990" s="114"/>
      <c r="Y990" s="114"/>
      <c r="Z990" s="114"/>
      <c r="AA990" s="114"/>
      <c r="AB990" s="114"/>
      <c r="AC990" s="114"/>
      <c r="AD990" s="114"/>
      <c r="AE990" s="114"/>
      <c r="AF990" s="114"/>
      <c r="AG990" s="114"/>
      <c r="AH990" s="114"/>
      <c r="AI990" s="114"/>
      <c r="AJ990" s="114"/>
      <c r="AK990" s="114"/>
      <c r="AL990" s="114"/>
      <c r="AM990" s="114"/>
      <c r="AN990" s="114"/>
      <c r="AO990" s="114"/>
      <c r="AP990" s="114"/>
      <c r="AQ990" s="114"/>
      <c r="AR990" s="114"/>
      <c r="AS990" s="114"/>
      <c r="AT990" s="114"/>
      <c r="AU990" s="114"/>
      <c r="AV990" s="114"/>
      <c r="AW990" s="114"/>
      <c r="AX990" s="115"/>
    </row>
    <row r="991" spans="1:251" ht="14.25">
      <c r="B991" s="7"/>
      <c r="C991" s="7"/>
      <c r="D991" s="7"/>
      <c r="E991" s="7"/>
      <c r="F991" s="7"/>
      <c r="G991" s="7"/>
      <c r="H991" s="8"/>
      <c r="I991" s="8"/>
      <c r="J991" s="8"/>
      <c r="K991" s="8"/>
      <c r="L991" s="9"/>
      <c r="M991" s="9"/>
      <c r="N991" s="9"/>
      <c r="O991" s="9"/>
      <c r="P991" s="8"/>
      <c r="Q991" s="8"/>
      <c r="R991" s="8"/>
      <c r="S991" s="8"/>
      <c r="T991" s="8"/>
      <c r="U991" s="8"/>
      <c r="V991" s="10"/>
      <c r="W991" s="10"/>
      <c r="X991" s="10"/>
      <c r="Y991" s="10"/>
      <c r="Z991" s="10"/>
      <c r="AA991" s="10"/>
      <c r="AB991" s="10"/>
      <c r="AC991" s="10"/>
      <c r="AD991" s="10"/>
      <c r="AE991" s="10"/>
      <c r="AF991" s="10"/>
      <c r="AG991" s="10"/>
      <c r="AH991" s="10"/>
      <c r="AI991" s="10"/>
      <c r="AJ991" s="10"/>
      <c r="AK991" s="10"/>
      <c r="AL991" s="10"/>
      <c r="AM991" s="10"/>
      <c r="AN991" s="10"/>
      <c r="AO991" s="10"/>
      <c r="AP991" s="10"/>
      <c r="AQ991" s="10"/>
      <c r="AR991" s="10"/>
      <c r="AS991" s="10"/>
      <c r="AT991" s="10"/>
      <c r="AU991" s="10"/>
      <c r="AV991" s="10"/>
      <c r="AW991" s="10"/>
      <c r="AX991" s="10"/>
    </row>
    <row r="992" spans="1:251" ht="15" thickBot="1">
      <c r="A992" s="11"/>
      <c r="B992" s="10" t="s">
        <v>2</v>
      </c>
      <c r="C992" s="8"/>
      <c r="D992" s="8"/>
      <c r="E992" s="8"/>
      <c r="F992" s="8"/>
      <c r="G992" s="8"/>
      <c r="H992" s="8"/>
      <c r="I992" s="8"/>
      <c r="J992" s="8"/>
      <c r="K992" s="8"/>
      <c r="L992" s="9"/>
      <c r="M992" s="9"/>
      <c r="N992" s="9"/>
      <c r="O992" s="9"/>
      <c r="P992" s="8"/>
      <c r="Q992" s="8"/>
      <c r="R992" s="8"/>
      <c r="S992" s="8"/>
      <c r="T992" s="8"/>
      <c r="U992" s="8"/>
      <c r="V992" s="10"/>
      <c r="W992" s="10"/>
      <c r="X992" s="10"/>
      <c r="Y992" s="10"/>
      <c r="Z992" s="10"/>
      <c r="AA992" s="10"/>
      <c r="AB992" s="10"/>
      <c r="AC992" s="10"/>
      <c r="AD992" s="10"/>
      <c r="AE992" s="10"/>
      <c r="AF992" s="10"/>
      <c r="AG992" s="10"/>
      <c r="AH992" s="10"/>
      <c r="AI992" s="10"/>
      <c r="AJ992" s="10"/>
      <c r="AK992" s="10"/>
      <c r="AL992" s="10"/>
      <c r="AM992" s="10"/>
      <c r="AN992" s="10"/>
      <c r="AO992" s="10"/>
      <c r="AP992" s="10"/>
      <c r="AQ992" s="10"/>
      <c r="AR992" s="10"/>
      <c r="AS992" s="10"/>
      <c r="AT992" s="10"/>
      <c r="AU992" s="10"/>
      <c r="AV992" s="10"/>
      <c r="AW992" s="10"/>
      <c r="AX992" s="10"/>
    </row>
    <row r="993" spans="1:113" ht="14.25">
      <c r="A993" s="8"/>
      <c r="B993" s="12"/>
      <c r="C993" s="7"/>
      <c r="D993" s="7"/>
      <c r="E993" s="7"/>
      <c r="F993" s="7"/>
      <c r="G993" s="7"/>
      <c r="H993" s="7"/>
      <c r="I993" s="7"/>
      <c r="J993" s="7"/>
      <c r="K993" s="7"/>
      <c r="L993" s="13"/>
      <c r="M993" s="13"/>
      <c r="N993" s="13"/>
      <c r="O993" s="13"/>
      <c r="P993" s="7"/>
      <c r="Q993" s="7"/>
      <c r="R993" s="7"/>
      <c r="S993" s="7"/>
      <c r="T993" s="7"/>
      <c r="U993" s="7"/>
      <c r="V993" s="14"/>
      <c r="W993" s="14"/>
      <c r="X993" s="14"/>
      <c r="Y993" s="14"/>
      <c r="Z993" s="14"/>
      <c r="AA993" s="14"/>
      <c r="AB993" s="14"/>
      <c r="AC993" s="14"/>
      <c r="AD993" s="14"/>
      <c r="AE993" s="14"/>
      <c r="AF993" s="14"/>
      <c r="AG993" s="14"/>
      <c r="AH993" s="14"/>
      <c r="AI993" s="14"/>
      <c r="AJ993" s="14"/>
      <c r="AK993" s="14"/>
      <c r="AL993" s="14"/>
      <c r="AM993" s="14"/>
      <c r="AN993" s="14"/>
      <c r="AO993" s="14"/>
      <c r="AP993" s="14"/>
      <c r="AQ993" s="14"/>
      <c r="AR993" s="14"/>
      <c r="AS993" s="14"/>
      <c r="AT993" s="14"/>
      <c r="AU993" s="14"/>
      <c r="AV993" s="14"/>
      <c r="AW993" s="14"/>
      <c r="AX993" s="15"/>
    </row>
    <row r="994" spans="1:113">
      <c r="A994" s="8"/>
      <c r="B994" s="116" t="s">
        <v>62</v>
      </c>
      <c r="C994" s="117"/>
      <c r="D994" s="117"/>
      <c r="E994" s="117"/>
      <c r="F994" s="117"/>
      <c r="G994" s="117"/>
      <c r="H994" s="117"/>
      <c r="I994" s="117"/>
      <c r="J994" s="117"/>
      <c r="K994" s="117"/>
      <c r="L994" s="117"/>
      <c r="M994" s="117"/>
      <c r="N994" s="117"/>
      <c r="O994" s="117"/>
      <c r="P994" s="117"/>
      <c r="Q994" s="117"/>
      <c r="R994" s="117"/>
      <c r="S994" s="117"/>
      <c r="T994" s="117"/>
      <c r="U994" s="117"/>
      <c r="V994" s="117"/>
      <c r="W994" s="117"/>
      <c r="X994" s="117"/>
      <c r="Y994" s="117"/>
      <c r="Z994" s="117"/>
      <c r="AA994" s="117"/>
      <c r="AB994" s="117"/>
      <c r="AC994" s="117"/>
      <c r="AD994" s="117"/>
      <c r="AE994" s="117"/>
      <c r="AF994" s="117"/>
      <c r="AG994" s="117"/>
      <c r="AH994" s="117"/>
      <c r="AI994" s="117"/>
      <c r="AJ994" s="117"/>
      <c r="AK994" s="117"/>
      <c r="AL994" s="117"/>
      <c r="AM994" s="117"/>
      <c r="AN994" s="117"/>
      <c r="AO994" s="117"/>
      <c r="AP994" s="117"/>
      <c r="AQ994" s="117"/>
      <c r="AR994" s="117"/>
      <c r="AS994" s="117"/>
      <c r="AT994" s="117"/>
      <c r="AU994" s="117"/>
      <c r="AV994" s="117"/>
      <c r="AW994" s="117"/>
      <c r="AX994" s="118"/>
      <c r="DI994" s="6"/>
    </row>
    <row r="995" spans="1:113" ht="24.75" customHeight="1">
      <c r="A995" s="8"/>
      <c r="B995" s="116"/>
      <c r="C995" s="117"/>
      <c r="D995" s="117"/>
      <c r="E995" s="117"/>
      <c r="F995" s="117"/>
      <c r="G995" s="117"/>
      <c r="H995" s="117"/>
      <c r="I995" s="117"/>
      <c r="J995" s="117"/>
      <c r="K995" s="117"/>
      <c r="L995" s="117"/>
      <c r="M995" s="117"/>
      <c r="N995" s="117"/>
      <c r="O995" s="117"/>
      <c r="P995" s="117"/>
      <c r="Q995" s="117"/>
      <c r="R995" s="117"/>
      <c r="S995" s="117"/>
      <c r="T995" s="117"/>
      <c r="U995" s="117"/>
      <c r="V995" s="117"/>
      <c r="W995" s="117"/>
      <c r="X995" s="117"/>
      <c r="Y995" s="117"/>
      <c r="Z995" s="117"/>
      <c r="AA995" s="117"/>
      <c r="AB995" s="117"/>
      <c r="AC995" s="117"/>
      <c r="AD995" s="117"/>
      <c r="AE995" s="117"/>
      <c r="AF995" s="117"/>
      <c r="AG995" s="117"/>
      <c r="AH995" s="117"/>
      <c r="AI995" s="117"/>
      <c r="AJ995" s="117"/>
      <c r="AK995" s="117"/>
      <c r="AL995" s="117"/>
      <c r="AM995" s="117"/>
      <c r="AN995" s="117"/>
      <c r="AO995" s="117"/>
      <c r="AP995" s="117"/>
      <c r="AQ995" s="117"/>
      <c r="AR995" s="117"/>
      <c r="AS995" s="117"/>
      <c r="AT995" s="117"/>
      <c r="AU995" s="117"/>
      <c r="AV995" s="117"/>
      <c r="AW995" s="117"/>
      <c r="AX995" s="118"/>
      <c r="DI995" s="6"/>
    </row>
    <row r="996" spans="1:113">
      <c r="A996" s="8"/>
      <c r="B996" s="116"/>
      <c r="C996" s="117"/>
      <c r="D996" s="117"/>
      <c r="E996" s="117"/>
      <c r="F996" s="117"/>
      <c r="G996" s="117"/>
      <c r="H996" s="117"/>
      <c r="I996" s="117"/>
      <c r="J996" s="117"/>
      <c r="K996" s="117"/>
      <c r="L996" s="117"/>
      <c r="M996" s="117"/>
      <c r="N996" s="117"/>
      <c r="O996" s="117"/>
      <c r="P996" s="117"/>
      <c r="Q996" s="117"/>
      <c r="R996" s="117"/>
      <c r="S996" s="117"/>
      <c r="T996" s="117"/>
      <c r="U996" s="117"/>
      <c r="V996" s="117"/>
      <c r="W996" s="117"/>
      <c r="X996" s="117"/>
      <c r="Y996" s="117"/>
      <c r="Z996" s="117"/>
      <c r="AA996" s="117"/>
      <c r="AB996" s="117"/>
      <c r="AC996" s="117"/>
      <c r="AD996" s="117"/>
      <c r="AE996" s="117"/>
      <c r="AF996" s="117"/>
      <c r="AG996" s="117"/>
      <c r="AH996" s="117"/>
      <c r="AI996" s="117"/>
      <c r="AJ996" s="117"/>
      <c r="AK996" s="117"/>
      <c r="AL996" s="117"/>
      <c r="AM996" s="117"/>
      <c r="AN996" s="117"/>
      <c r="AO996" s="117"/>
      <c r="AP996" s="117"/>
      <c r="AQ996" s="117"/>
      <c r="AR996" s="117"/>
      <c r="AS996" s="117"/>
      <c r="AT996" s="117"/>
      <c r="AU996" s="117"/>
      <c r="AV996" s="117"/>
      <c r="AW996" s="117"/>
      <c r="AX996" s="118"/>
      <c r="DI996" s="6"/>
    </row>
    <row r="997" spans="1:113">
      <c r="A997" s="8"/>
      <c r="B997" s="116"/>
      <c r="C997" s="117"/>
      <c r="D997" s="117"/>
      <c r="E997" s="117"/>
      <c r="F997" s="117"/>
      <c r="G997" s="117"/>
      <c r="H997" s="117"/>
      <c r="I997" s="117"/>
      <c r="J997" s="117"/>
      <c r="K997" s="117"/>
      <c r="L997" s="117"/>
      <c r="M997" s="117"/>
      <c r="N997" s="117"/>
      <c r="O997" s="117"/>
      <c r="P997" s="117"/>
      <c r="Q997" s="117"/>
      <c r="R997" s="117"/>
      <c r="S997" s="117"/>
      <c r="T997" s="117"/>
      <c r="U997" s="117"/>
      <c r="V997" s="117"/>
      <c r="W997" s="117"/>
      <c r="X997" s="117"/>
      <c r="Y997" s="117"/>
      <c r="Z997" s="117"/>
      <c r="AA997" s="117"/>
      <c r="AB997" s="117"/>
      <c r="AC997" s="117"/>
      <c r="AD997" s="117"/>
      <c r="AE997" s="117"/>
      <c r="AF997" s="117"/>
      <c r="AG997" s="117"/>
      <c r="AH997" s="117"/>
      <c r="AI997" s="117"/>
      <c r="AJ997" s="117"/>
      <c r="AK997" s="117"/>
      <c r="AL997" s="117"/>
      <c r="AM997" s="117"/>
      <c r="AN997" s="117"/>
      <c r="AO997" s="117"/>
      <c r="AP997" s="117"/>
      <c r="AQ997" s="117"/>
      <c r="AR997" s="117"/>
      <c r="AS997" s="117"/>
      <c r="AT997" s="117"/>
      <c r="AU997" s="117"/>
      <c r="AV997" s="117"/>
      <c r="AW997" s="117"/>
      <c r="AX997" s="118"/>
      <c r="DI997" s="6"/>
    </row>
    <row r="998" spans="1:113">
      <c r="A998" s="8"/>
      <c r="B998" s="116"/>
      <c r="C998" s="117"/>
      <c r="D998" s="117"/>
      <c r="E998" s="117"/>
      <c r="F998" s="117"/>
      <c r="G998" s="117"/>
      <c r="H998" s="117"/>
      <c r="I998" s="117"/>
      <c r="J998" s="117"/>
      <c r="K998" s="117"/>
      <c r="L998" s="117"/>
      <c r="M998" s="117"/>
      <c r="N998" s="117"/>
      <c r="O998" s="117"/>
      <c r="P998" s="117"/>
      <c r="Q998" s="117"/>
      <c r="R998" s="117"/>
      <c r="S998" s="117"/>
      <c r="T998" s="117"/>
      <c r="U998" s="117"/>
      <c r="V998" s="117"/>
      <c r="W998" s="117"/>
      <c r="X998" s="117"/>
      <c r="Y998" s="117"/>
      <c r="Z998" s="117"/>
      <c r="AA998" s="117"/>
      <c r="AB998" s="117"/>
      <c r="AC998" s="117"/>
      <c r="AD998" s="117"/>
      <c r="AE998" s="117"/>
      <c r="AF998" s="117"/>
      <c r="AG998" s="117"/>
      <c r="AH998" s="117"/>
      <c r="AI998" s="117"/>
      <c r="AJ998" s="117"/>
      <c r="AK998" s="117"/>
      <c r="AL998" s="117"/>
      <c r="AM998" s="117"/>
      <c r="AN998" s="117"/>
      <c r="AO998" s="117"/>
      <c r="AP998" s="117"/>
      <c r="AQ998" s="117"/>
      <c r="AR998" s="117"/>
      <c r="AS998" s="117"/>
      <c r="AT998" s="117"/>
      <c r="AU998" s="117"/>
      <c r="AV998" s="117"/>
      <c r="AW998" s="117"/>
      <c r="AX998" s="118"/>
    </row>
    <row r="999" spans="1:113" ht="12" customHeight="1" thickBot="1">
      <c r="A999" s="17"/>
      <c r="B999" s="18"/>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c r="AA999" s="19"/>
      <c r="AB999" s="19"/>
      <c r="AC999" s="19"/>
      <c r="AD999" s="19"/>
      <c r="AE999" s="19"/>
      <c r="AF999" s="19"/>
      <c r="AG999" s="19"/>
      <c r="AH999" s="19"/>
      <c r="AI999" s="19"/>
      <c r="AJ999" s="19"/>
      <c r="AK999" s="19"/>
      <c r="AL999" s="19"/>
      <c r="AM999" s="19"/>
      <c r="AN999" s="19"/>
      <c r="AO999" s="19"/>
      <c r="AP999" s="19"/>
      <c r="AQ999" s="19"/>
      <c r="AR999" s="19"/>
      <c r="AS999" s="19"/>
      <c r="AT999" s="19"/>
      <c r="AU999" s="19"/>
      <c r="AV999" s="19"/>
      <c r="AW999" s="19"/>
      <c r="AX999" s="20"/>
    </row>
    <row r="1000" spans="1:113" ht="12" customHeight="1">
      <c r="B1000" s="21"/>
    </row>
    <row r="1001" spans="1:113" ht="12" customHeight="1" thickBot="1">
      <c r="A1001" s="11"/>
      <c r="B1001" s="10" t="s">
        <v>3</v>
      </c>
      <c r="C1001" s="8"/>
      <c r="D1001" s="8"/>
      <c r="E1001" s="8"/>
      <c r="F1001" s="8"/>
      <c r="G1001" s="8"/>
      <c r="H1001" s="8"/>
      <c r="I1001" s="8"/>
      <c r="J1001" s="8"/>
      <c r="K1001" s="8"/>
      <c r="L1001" s="9"/>
      <c r="M1001" s="9"/>
      <c r="N1001" s="9"/>
      <c r="O1001" s="9"/>
      <c r="P1001" s="8"/>
      <c r="Q1001" s="8"/>
      <c r="R1001" s="8"/>
      <c r="S1001" s="8"/>
      <c r="T1001" s="8"/>
      <c r="U1001" s="8"/>
      <c r="V1001" s="10"/>
      <c r="W1001" s="10"/>
      <c r="X1001" s="10"/>
      <c r="Y1001" s="10"/>
      <c r="Z1001" s="10"/>
      <c r="AA1001" s="10"/>
      <c r="AB1001" s="10"/>
      <c r="AC1001" s="10"/>
      <c r="AD1001" s="10"/>
      <c r="AE1001" s="10"/>
      <c r="AF1001" s="10"/>
      <c r="AG1001" s="10"/>
      <c r="AH1001" s="10"/>
      <c r="AI1001" s="10"/>
      <c r="AJ1001" s="10"/>
      <c r="AK1001" s="10"/>
      <c r="AL1001" s="10"/>
      <c r="AM1001" s="10"/>
      <c r="AN1001" s="10"/>
      <c r="AO1001" s="10"/>
      <c r="AP1001" s="10"/>
      <c r="AQ1001" s="10"/>
      <c r="AR1001" s="10"/>
      <c r="AS1001" s="10"/>
      <c r="AT1001" s="10"/>
      <c r="AU1001" s="10"/>
      <c r="AV1001" s="10"/>
      <c r="AW1001" s="10"/>
      <c r="AX1001" s="10"/>
      <c r="BC1001" s="16"/>
    </row>
    <row r="1002" spans="1:113" ht="12" customHeight="1">
      <c r="A1002" s="8"/>
      <c r="B1002" s="12"/>
      <c r="C1002" s="7"/>
      <c r="D1002" s="7"/>
      <c r="E1002" s="7"/>
      <c r="F1002" s="7"/>
      <c r="G1002" s="7"/>
      <c r="H1002" s="7"/>
      <c r="I1002" s="7"/>
      <c r="J1002" s="7"/>
      <c r="K1002" s="7"/>
      <c r="L1002" s="13"/>
      <c r="M1002" s="13"/>
      <c r="N1002" s="13"/>
      <c r="O1002" s="13"/>
      <c r="P1002" s="7"/>
      <c r="Q1002" s="7"/>
      <c r="R1002" s="7"/>
      <c r="S1002" s="7"/>
      <c r="T1002" s="7"/>
      <c r="U1002" s="7"/>
      <c r="V1002" s="14"/>
      <c r="W1002" s="14"/>
      <c r="X1002" s="14"/>
      <c r="Y1002" s="14"/>
      <c r="Z1002" s="14"/>
      <c r="AA1002" s="14"/>
      <c r="AB1002" s="14"/>
      <c r="AC1002" s="14"/>
      <c r="AD1002" s="14"/>
      <c r="AE1002" s="14"/>
      <c r="AF1002" s="14"/>
      <c r="AG1002" s="14"/>
      <c r="AH1002" s="14"/>
      <c r="AI1002" s="14"/>
      <c r="AJ1002" s="14"/>
      <c r="AK1002" s="14"/>
      <c r="AL1002" s="14"/>
      <c r="AM1002" s="14"/>
      <c r="AN1002" s="14"/>
      <c r="AO1002" s="14"/>
      <c r="AP1002" s="14"/>
      <c r="AQ1002" s="14"/>
      <c r="AR1002" s="14"/>
      <c r="AS1002" s="14"/>
      <c r="AT1002" s="14"/>
      <c r="AU1002" s="14"/>
      <c r="AV1002" s="14"/>
      <c r="AW1002" s="14"/>
      <c r="AX1002" s="15"/>
    </row>
    <row r="1003" spans="1:113" ht="12" customHeight="1">
      <c r="A1003" s="8"/>
      <c r="B1003" s="116" t="s">
        <v>63</v>
      </c>
      <c r="C1003" s="117"/>
      <c r="D1003" s="117"/>
      <c r="E1003" s="117"/>
      <c r="F1003" s="117"/>
      <c r="G1003" s="117"/>
      <c r="H1003" s="117"/>
      <c r="I1003" s="117"/>
      <c r="J1003" s="117"/>
      <c r="K1003" s="117"/>
      <c r="L1003" s="117"/>
      <c r="M1003" s="117"/>
      <c r="N1003" s="117"/>
      <c r="O1003" s="117"/>
      <c r="P1003" s="117"/>
      <c r="Q1003" s="117"/>
      <c r="R1003" s="117"/>
      <c r="S1003" s="117"/>
      <c r="T1003" s="117"/>
      <c r="U1003" s="117"/>
      <c r="V1003" s="117"/>
      <c r="W1003" s="117"/>
      <c r="X1003" s="117"/>
      <c r="Y1003" s="117"/>
      <c r="Z1003" s="117"/>
      <c r="AA1003" s="117"/>
      <c r="AB1003" s="117"/>
      <c r="AC1003" s="117"/>
      <c r="AD1003" s="117"/>
      <c r="AE1003" s="117"/>
      <c r="AF1003" s="117"/>
      <c r="AG1003" s="117"/>
      <c r="AH1003" s="117"/>
      <c r="AI1003" s="117"/>
      <c r="AJ1003" s="117"/>
      <c r="AK1003" s="117"/>
      <c r="AL1003" s="117"/>
      <c r="AM1003" s="117"/>
      <c r="AN1003" s="117"/>
      <c r="AO1003" s="117"/>
      <c r="AP1003" s="117"/>
      <c r="AQ1003" s="117"/>
      <c r="AR1003" s="117"/>
      <c r="AS1003" s="117"/>
      <c r="AT1003" s="117"/>
      <c r="AU1003" s="117"/>
      <c r="AV1003" s="117"/>
      <c r="AW1003" s="117"/>
      <c r="AX1003" s="118"/>
    </row>
    <row r="1004" spans="1:113" ht="12" customHeight="1">
      <c r="A1004" s="8"/>
      <c r="B1004" s="116"/>
      <c r="C1004" s="117"/>
      <c r="D1004" s="117"/>
      <c r="E1004" s="117"/>
      <c r="F1004" s="117"/>
      <c r="G1004" s="117"/>
      <c r="H1004" s="117"/>
      <c r="I1004" s="117"/>
      <c r="J1004" s="117"/>
      <c r="K1004" s="117"/>
      <c r="L1004" s="117"/>
      <c r="M1004" s="117"/>
      <c r="N1004" s="117"/>
      <c r="O1004" s="117"/>
      <c r="P1004" s="117"/>
      <c r="Q1004" s="117"/>
      <c r="R1004" s="117"/>
      <c r="S1004" s="117"/>
      <c r="T1004" s="117"/>
      <c r="U1004" s="117"/>
      <c r="V1004" s="117"/>
      <c r="W1004" s="117"/>
      <c r="X1004" s="117"/>
      <c r="Y1004" s="117"/>
      <c r="Z1004" s="117"/>
      <c r="AA1004" s="117"/>
      <c r="AB1004" s="117"/>
      <c r="AC1004" s="117"/>
      <c r="AD1004" s="117"/>
      <c r="AE1004" s="117"/>
      <c r="AF1004" s="117"/>
      <c r="AG1004" s="117"/>
      <c r="AH1004" s="117"/>
      <c r="AI1004" s="117"/>
      <c r="AJ1004" s="117"/>
      <c r="AK1004" s="117"/>
      <c r="AL1004" s="117"/>
      <c r="AM1004" s="117"/>
      <c r="AN1004" s="117"/>
      <c r="AO1004" s="117"/>
      <c r="AP1004" s="117"/>
      <c r="AQ1004" s="117"/>
      <c r="AR1004" s="117"/>
      <c r="AS1004" s="117"/>
      <c r="AT1004" s="117"/>
      <c r="AU1004" s="117"/>
      <c r="AV1004" s="117"/>
      <c r="AW1004" s="117"/>
      <c r="AX1004" s="118"/>
    </row>
    <row r="1005" spans="1:113">
      <c r="A1005" s="8"/>
      <c r="B1005" s="116"/>
      <c r="C1005" s="117"/>
      <c r="D1005" s="117"/>
      <c r="E1005" s="117"/>
      <c r="F1005" s="117"/>
      <c r="G1005" s="117"/>
      <c r="H1005" s="117"/>
      <c r="I1005" s="117"/>
      <c r="J1005" s="117"/>
      <c r="K1005" s="117"/>
      <c r="L1005" s="117"/>
      <c r="M1005" s="117"/>
      <c r="N1005" s="117"/>
      <c r="O1005" s="117"/>
      <c r="P1005" s="117"/>
      <c r="Q1005" s="117"/>
      <c r="R1005" s="117"/>
      <c r="S1005" s="117"/>
      <c r="T1005" s="117"/>
      <c r="U1005" s="117"/>
      <c r="V1005" s="117"/>
      <c r="W1005" s="117"/>
      <c r="X1005" s="117"/>
      <c r="Y1005" s="117"/>
      <c r="Z1005" s="117"/>
      <c r="AA1005" s="117"/>
      <c r="AB1005" s="117"/>
      <c r="AC1005" s="117"/>
      <c r="AD1005" s="117"/>
      <c r="AE1005" s="117"/>
      <c r="AF1005" s="117"/>
      <c r="AG1005" s="117"/>
      <c r="AH1005" s="117"/>
      <c r="AI1005" s="117"/>
      <c r="AJ1005" s="117"/>
      <c r="AK1005" s="117"/>
      <c r="AL1005" s="117"/>
      <c r="AM1005" s="117"/>
      <c r="AN1005" s="117"/>
      <c r="AO1005" s="117"/>
      <c r="AP1005" s="117"/>
      <c r="AQ1005" s="117"/>
      <c r="AR1005" s="117"/>
      <c r="AS1005" s="117"/>
      <c r="AT1005" s="117"/>
      <c r="AU1005" s="117"/>
      <c r="AV1005" s="117"/>
      <c r="AW1005" s="117"/>
      <c r="AX1005" s="118"/>
    </row>
    <row r="1006" spans="1:113">
      <c r="A1006" s="8"/>
      <c r="B1006" s="116"/>
      <c r="C1006" s="117"/>
      <c r="D1006" s="117"/>
      <c r="E1006" s="117"/>
      <c r="F1006" s="117"/>
      <c r="G1006" s="117"/>
      <c r="H1006" s="117"/>
      <c r="I1006" s="117"/>
      <c r="J1006" s="117"/>
      <c r="K1006" s="117"/>
      <c r="L1006" s="117"/>
      <c r="M1006" s="117"/>
      <c r="N1006" s="117"/>
      <c r="O1006" s="117"/>
      <c r="P1006" s="117"/>
      <c r="Q1006" s="117"/>
      <c r="R1006" s="117"/>
      <c r="S1006" s="117"/>
      <c r="T1006" s="117"/>
      <c r="U1006" s="117"/>
      <c r="V1006" s="117"/>
      <c r="W1006" s="117"/>
      <c r="X1006" s="117"/>
      <c r="Y1006" s="117"/>
      <c r="Z1006" s="117"/>
      <c r="AA1006" s="117"/>
      <c r="AB1006" s="117"/>
      <c r="AC1006" s="117"/>
      <c r="AD1006" s="117"/>
      <c r="AE1006" s="117"/>
      <c r="AF1006" s="117"/>
      <c r="AG1006" s="117"/>
      <c r="AH1006" s="117"/>
      <c r="AI1006" s="117"/>
      <c r="AJ1006" s="117"/>
      <c r="AK1006" s="117"/>
      <c r="AL1006" s="117"/>
      <c r="AM1006" s="117"/>
      <c r="AN1006" s="117"/>
      <c r="AO1006" s="117"/>
      <c r="AP1006" s="117"/>
      <c r="AQ1006" s="117"/>
      <c r="AR1006" s="117"/>
      <c r="AS1006" s="117"/>
      <c r="AT1006" s="117"/>
      <c r="AU1006" s="117"/>
      <c r="AV1006" s="117"/>
      <c r="AW1006" s="117"/>
      <c r="AX1006" s="118"/>
    </row>
    <row r="1007" spans="1:113">
      <c r="A1007" s="8"/>
      <c r="B1007" s="116"/>
      <c r="C1007" s="117"/>
      <c r="D1007" s="117"/>
      <c r="E1007" s="117"/>
      <c r="F1007" s="117"/>
      <c r="G1007" s="117"/>
      <c r="H1007" s="117"/>
      <c r="I1007" s="117"/>
      <c r="J1007" s="117"/>
      <c r="K1007" s="117"/>
      <c r="L1007" s="117"/>
      <c r="M1007" s="117"/>
      <c r="N1007" s="117"/>
      <c r="O1007" s="117"/>
      <c r="P1007" s="117"/>
      <c r="Q1007" s="117"/>
      <c r="R1007" s="117"/>
      <c r="S1007" s="117"/>
      <c r="T1007" s="117"/>
      <c r="U1007" s="117"/>
      <c r="V1007" s="117"/>
      <c r="W1007" s="117"/>
      <c r="X1007" s="117"/>
      <c r="Y1007" s="117"/>
      <c r="Z1007" s="117"/>
      <c r="AA1007" s="117"/>
      <c r="AB1007" s="117"/>
      <c r="AC1007" s="117"/>
      <c r="AD1007" s="117"/>
      <c r="AE1007" s="117"/>
      <c r="AF1007" s="117"/>
      <c r="AG1007" s="117"/>
      <c r="AH1007" s="117"/>
      <c r="AI1007" s="117"/>
      <c r="AJ1007" s="117"/>
      <c r="AK1007" s="117"/>
      <c r="AL1007" s="117"/>
      <c r="AM1007" s="117"/>
      <c r="AN1007" s="117"/>
      <c r="AO1007" s="117"/>
      <c r="AP1007" s="117"/>
      <c r="AQ1007" s="117"/>
      <c r="AR1007" s="117"/>
      <c r="AS1007" s="117"/>
      <c r="AT1007" s="117"/>
      <c r="AU1007" s="117"/>
      <c r="AV1007" s="117"/>
      <c r="AW1007" s="117"/>
      <c r="AX1007" s="118"/>
      <c r="DI1007" s="6"/>
    </row>
    <row r="1008" spans="1:113">
      <c r="A1008" s="8"/>
      <c r="B1008" s="116"/>
      <c r="C1008" s="117"/>
      <c r="D1008" s="117"/>
      <c r="E1008" s="117"/>
      <c r="F1008" s="117"/>
      <c r="G1008" s="117"/>
      <c r="H1008" s="117"/>
      <c r="I1008" s="117"/>
      <c r="J1008" s="117"/>
      <c r="K1008" s="117"/>
      <c r="L1008" s="117"/>
      <c r="M1008" s="117"/>
      <c r="N1008" s="117"/>
      <c r="O1008" s="117"/>
      <c r="P1008" s="117"/>
      <c r="Q1008" s="117"/>
      <c r="R1008" s="117"/>
      <c r="S1008" s="117"/>
      <c r="T1008" s="117"/>
      <c r="U1008" s="117"/>
      <c r="V1008" s="117"/>
      <c r="W1008" s="117"/>
      <c r="X1008" s="117"/>
      <c r="Y1008" s="117"/>
      <c r="Z1008" s="117"/>
      <c r="AA1008" s="117"/>
      <c r="AB1008" s="117"/>
      <c r="AC1008" s="117"/>
      <c r="AD1008" s="117"/>
      <c r="AE1008" s="117"/>
      <c r="AF1008" s="117"/>
      <c r="AG1008" s="117"/>
      <c r="AH1008" s="117"/>
      <c r="AI1008" s="117"/>
      <c r="AJ1008" s="117"/>
      <c r="AK1008" s="117"/>
      <c r="AL1008" s="117"/>
      <c r="AM1008" s="117"/>
      <c r="AN1008" s="117"/>
      <c r="AO1008" s="117"/>
      <c r="AP1008" s="117"/>
      <c r="AQ1008" s="117"/>
      <c r="AR1008" s="117"/>
      <c r="AS1008" s="117"/>
      <c r="AT1008" s="117"/>
      <c r="AU1008" s="117"/>
      <c r="AV1008" s="117"/>
      <c r="AW1008" s="117"/>
      <c r="AX1008" s="118"/>
    </row>
    <row r="1009" spans="1:251" ht="12" customHeight="1" thickBot="1">
      <c r="A1009" s="17"/>
      <c r="B1009" s="18"/>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c r="AA1009" s="19"/>
      <c r="AB1009" s="19"/>
      <c r="AC1009" s="19"/>
      <c r="AD1009" s="19"/>
      <c r="AE1009" s="19"/>
      <c r="AF1009" s="19"/>
      <c r="AG1009" s="19"/>
      <c r="AH1009" s="19"/>
      <c r="AI1009" s="19"/>
      <c r="AJ1009" s="19"/>
      <c r="AK1009" s="19"/>
      <c r="AL1009" s="19"/>
      <c r="AM1009" s="19"/>
      <c r="AN1009" s="19"/>
      <c r="AO1009" s="19"/>
      <c r="AP1009" s="19"/>
      <c r="AQ1009" s="19"/>
      <c r="AR1009" s="19"/>
      <c r="AS1009" s="19"/>
      <c r="AT1009" s="19"/>
      <c r="AU1009" s="19"/>
      <c r="AV1009" s="19"/>
      <c r="AW1009" s="19"/>
      <c r="AX1009" s="20"/>
    </row>
    <row r="1010" spans="1:251" ht="12" customHeight="1">
      <c r="B1010" s="21"/>
      <c r="BC1010" s="16"/>
    </row>
    <row r="1011" spans="1:251" ht="12" customHeight="1">
      <c r="B1011" s="10" t="s">
        <v>4</v>
      </c>
      <c r="C1011" s="8"/>
      <c r="D1011" s="8"/>
      <c r="E1011" s="8"/>
      <c r="F1011" s="8"/>
      <c r="G1011" s="8"/>
      <c r="H1011" s="8"/>
      <c r="I1011" s="8"/>
      <c r="J1011" s="8"/>
      <c r="K1011" s="8"/>
      <c r="L1011" s="9"/>
      <c r="M1011" s="9"/>
      <c r="N1011" s="9"/>
      <c r="O1011" s="9"/>
      <c r="P1011" s="8"/>
      <c r="Q1011" s="8"/>
      <c r="R1011" s="8"/>
      <c r="S1011" s="8"/>
      <c r="T1011" s="8"/>
      <c r="U1011" s="8"/>
      <c r="V1011" s="10"/>
      <c r="W1011" s="10"/>
      <c r="X1011" s="10"/>
      <c r="Y1011" s="10"/>
      <c r="Z1011" s="10"/>
      <c r="AA1011" s="10"/>
      <c r="AB1011" s="10"/>
      <c r="AC1011" s="10"/>
      <c r="AD1011" s="10"/>
      <c r="AE1011" s="10"/>
      <c r="AF1011" s="10"/>
      <c r="AG1011" s="10"/>
      <c r="AH1011" s="10"/>
      <c r="AI1011" s="10"/>
      <c r="AJ1011" s="10"/>
      <c r="AK1011" s="10"/>
      <c r="AL1011" s="10"/>
      <c r="AM1011" s="10"/>
      <c r="AN1011" s="10"/>
      <c r="AO1011" s="10"/>
      <c r="AP1011" s="10"/>
      <c r="AQ1011" s="10"/>
      <c r="AR1011" s="10"/>
      <c r="AS1011" s="10"/>
      <c r="AT1011" s="10"/>
      <c r="AU1011" s="10"/>
      <c r="AV1011" s="10"/>
      <c r="AW1011" s="10"/>
      <c r="AX1011" s="10"/>
    </row>
    <row r="1012" spans="1:251" ht="12" customHeight="1" thickBot="1">
      <c r="B1012" s="8"/>
      <c r="C1012" s="8"/>
      <c r="D1012" s="8"/>
      <c r="E1012" s="8"/>
      <c r="F1012" s="8"/>
      <c r="G1012" s="8"/>
      <c r="H1012" s="8"/>
      <c r="I1012" s="8"/>
      <c r="J1012" s="8"/>
      <c r="K1012" s="8"/>
      <c r="L1012" s="9"/>
      <c r="M1012" s="9"/>
      <c r="N1012" s="9"/>
      <c r="O1012" s="9"/>
      <c r="P1012" s="8"/>
      <c r="Q1012" s="8"/>
      <c r="R1012" s="8"/>
      <c r="S1012" s="8"/>
      <c r="T1012" s="8"/>
      <c r="U1012" s="8"/>
      <c r="V1012" s="10"/>
      <c r="W1012" s="10"/>
      <c r="X1012" s="10"/>
      <c r="Y1012" s="10"/>
      <c r="Z1012" s="10"/>
      <c r="AA1012" s="10"/>
      <c r="AB1012" s="10"/>
      <c r="AC1012" s="10"/>
      <c r="AD1012" s="10"/>
      <c r="AE1012" s="10"/>
      <c r="AF1012" s="10"/>
      <c r="AG1012" s="10"/>
      <c r="AH1012" s="10"/>
      <c r="AI1012" s="10"/>
      <c r="AJ1012" s="10"/>
      <c r="AK1012" s="10"/>
      <c r="AL1012" s="10"/>
      <c r="AM1012" s="10"/>
      <c r="AN1012" s="10"/>
      <c r="AO1012" s="10"/>
      <c r="AP1012" s="10"/>
      <c r="AQ1012" s="10"/>
      <c r="AR1012" s="10"/>
      <c r="AS1012" s="10"/>
      <c r="AT1012" s="10"/>
      <c r="AU1012" s="10"/>
      <c r="AV1012" s="10"/>
      <c r="AW1012" s="10"/>
      <c r="AX1012" s="22" t="s">
        <v>5</v>
      </c>
    </row>
    <row r="1013" spans="1:251" ht="12" customHeight="1">
      <c r="A1013" s="8"/>
      <c r="B1013" s="119" t="s">
        <v>6</v>
      </c>
      <c r="C1013" s="120"/>
      <c r="D1013" s="120"/>
      <c r="E1013" s="120"/>
      <c r="F1013" s="120"/>
      <c r="G1013" s="120"/>
      <c r="H1013" s="120"/>
      <c r="I1013" s="120"/>
      <c r="J1013" s="120"/>
      <c r="K1013" s="120"/>
      <c r="L1013" s="120"/>
      <c r="M1013" s="120"/>
      <c r="N1013" s="120"/>
      <c r="O1013" s="120"/>
      <c r="P1013" s="120"/>
      <c r="Q1013" s="120"/>
      <c r="R1013" s="120"/>
      <c r="S1013" s="120"/>
      <c r="T1013" s="120"/>
      <c r="U1013" s="120"/>
      <c r="V1013" s="120"/>
      <c r="W1013" s="120"/>
      <c r="X1013" s="120"/>
      <c r="Y1013" s="120"/>
      <c r="Z1013" s="121"/>
      <c r="AA1013" s="125" t="s">
        <v>12</v>
      </c>
      <c r="AB1013" s="120"/>
      <c r="AC1013" s="120"/>
      <c r="AD1013" s="120"/>
      <c r="AE1013" s="120"/>
      <c r="AF1013" s="120"/>
      <c r="AG1013" s="120"/>
      <c r="AH1013" s="120"/>
      <c r="AI1013" s="121"/>
      <c r="AJ1013" s="125" t="s">
        <v>13</v>
      </c>
      <c r="AK1013" s="120"/>
      <c r="AL1013" s="120"/>
      <c r="AM1013" s="120"/>
      <c r="AN1013" s="120"/>
      <c r="AO1013" s="120"/>
      <c r="AP1013" s="120"/>
      <c r="AQ1013" s="120"/>
      <c r="AR1013" s="121"/>
      <c r="AS1013" s="125" t="s">
        <v>7</v>
      </c>
      <c r="AT1013" s="120"/>
      <c r="AU1013" s="120"/>
      <c r="AV1013" s="120"/>
      <c r="AW1013" s="120"/>
      <c r="AX1013" s="127"/>
    </row>
    <row r="1014" spans="1:251">
      <c r="A1014" s="8"/>
      <c r="B1014" s="122"/>
      <c r="C1014" s="123"/>
      <c r="D1014" s="123"/>
      <c r="E1014" s="123"/>
      <c r="F1014" s="123"/>
      <c r="G1014" s="123"/>
      <c r="H1014" s="123"/>
      <c r="I1014" s="123"/>
      <c r="J1014" s="123"/>
      <c r="K1014" s="123"/>
      <c r="L1014" s="123"/>
      <c r="M1014" s="123"/>
      <c r="N1014" s="123"/>
      <c r="O1014" s="123"/>
      <c r="P1014" s="123"/>
      <c r="Q1014" s="123"/>
      <c r="R1014" s="123"/>
      <c r="S1014" s="123"/>
      <c r="T1014" s="123"/>
      <c r="U1014" s="123"/>
      <c r="V1014" s="123"/>
      <c r="W1014" s="123"/>
      <c r="X1014" s="123"/>
      <c r="Y1014" s="123"/>
      <c r="Z1014" s="124"/>
      <c r="AA1014" s="126"/>
      <c r="AB1014" s="123"/>
      <c r="AC1014" s="123"/>
      <c r="AD1014" s="123"/>
      <c r="AE1014" s="123"/>
      <c r="AF1014" s="123"/>
      <c r="AG1014" s="123"/>
      <c r="AH1014" s="123"/>
      <c r="AI1014" s="124"/>
      <c r="AJ1014" s="126"/>
      <c r="AK1014" s="123"/>
      <c r="AL1014" s="123"/>
      <c r="AM1014" s="123"/>
      <c r="AN1014" s="123"/>
      <c r="AO1014" s="123"/>
      <c r="AP1014" s="123"/>
      <c r="AQ1014" s="123"/>
      <c r="AR1014" s="124"/>
      <c r="AS1014" s="126"/>
      <c r="AT1014" s="123"/>
      <c r="AU1014" s="123"/>
      <c r="AV1014" s="123"/>
      <c r="AW1014" s="123"/>
      <c r="AX1014" s="128"/>
    </row>
    <row r="1015" spans="1:251" ht="18.75">
      <c r="A1015" s="8"/>
      <c r="B1015" s="25"/>
      <c r="C1015" s="91" t="s">
        <v>64</v>
      </c>
      <c r="D1015" s="92"/>
      <c r="E1015" s="92"/>
      <c r="F1015" s="92"/>
      <c r="G1015" s="92"/>
      <c r="H1015" s="92"/>
      <c r="I1015" s="92"/>
      <c r="J1015" s="92"/>
      <c r="K1015" s="92"/>
      <c r="L1015" s="92"/>
      <c r="M1015" s="92"/>
      <c r="N1015" s="92"/>
      <c r="O1015" s="92"/>
      <c r="P1015" s="92"/>
      <c r="Q1015" s="92"/>
      <c r="R1015" s="92"/>
      <c r="S1015" s="92"/>
      <c r="T1015" s="92"/>
      <c r="U1015" s="92"/>
      <c r="V1015" s="92"/>
      <c r="W1015" s="92"/>
      <c r="X1015" s="92"/>
      <c r="Y1015" s="92"/>
      <c r="Z1015" s="93"/>
      <c r="AA1015" s="94">
        <v>87031</v>
      </c>
      <c r="AB1015" s="95"/>
      <c r="AC1015" s="95"/>
      <c r="AD1015" s="95"/>
      <c r="AE1015" s="95"/>
      <c r="AF1015" s="95"/>
      <c r="AG1015" s="95"/>
      <c r="AH1015" s="95"/>
      <c r="AI1015" s="96"/>
      <c r="AJ1015" s="94">
        <v>87031</v>
      </c>
      <c r="AK1015" s="95"/>
      <c r="AL1015" s="95"/>
      <c r="AM1015" s="95"/>
      <c r="AN1015" s="95"/>
      <c r="AO1015" s="95"/>
      <c r="AP1015" s="95"/>
      <c r="AQ1015" s="95"/>
      <c r="AR1015" s="96"/>
      <c r="AS1015" s="97"/>
      <c r="AT1015" s="98"/>
      <c r="AU1015" s="98"/>
      <c r="AV1015" s="98"/>
      <c r="AW1015" s="98"/>
      <c r="AX1015" s="99"/>
    </row>
    <row r="1016" spans="1:251" ht="18.75">
      <c r="A1016" s="8"/>
      <c r="B1016" s="25"/>
      <c r="C1016" s="91" t="s">
        <v>65</v>
      </c>
      <c r="D1016" s="92"/>
      <c r="E1016" s="92"/>
      <c r="F1016" s="92"/>
      <c r="G1016" s="92"/>
      <c r="H1016" s="92"/>
      <c r="I1016" s="92"/>
      <c r="J1016" s="92"/>
      <c r="K1016" s="92"/>
      <c r="L1016" s="92"/>
      <c r="M1016" s="92"/>
      <c r="N1016" s="92"/>
      <c r="O1016" s="92"/>
      <c r="P1016" s="92"/>
      <c r="Q1016" s="92"/>
      <c r="R1016" s="92"/>
      <c r="S1016" s="92"/>
      <c r="T1016" s="92"/>
      <c r="U1016" s="92"/>
      <c r="V1016" s="92"/>
      <c r="W1016" s="92"/>
      <c r="X1016" s="92"/>
      <c r="Y1016" s="92"/>
      <c r="Z1016" s="93"/>
      <c r="AA1016" s="94">
        <v>1512</v>
      </c>
      <c r="AB1016" s="95"/>
      <c r="AC1016" s="95"/>
      <c r="AD1016" s="95"/>
      <c r="AE1016" s="95"/>
      <c r="AF1016" s="95"/>
      <c r="AG1016" s="95"/>
      <c r="AH1016" s="95"/>
      <c r="AI1016" s="96"/>
      <c r="AJ1016" s="94">
        <v>1498</v>
      </c>
      <c r="AK1016" s="95"/>
      <c r="AL1016" s="95"/>
      <c r="AM1016" s="95"/>
      <c r="AN1016" s="95"/>
      <c r="AO1016" s="95"/>
      <c r="AP1016" s="95"/>
      <c r="AQ1016" s="95"/>
      <c r="AR1016" s="96"/>
      <c r="AS1016" s="97"/>
      <c r="AT1016" s="98"/>
      <c r="AU1016" s="98"/>
      <c r="AV1016" s="98"/>
      <c r="AW1016" s="98"/>
      <c r="AX1016" s="99"/>
    </row>
    <row r="1017" spans="1:251" ht="15" thickBot="1">
      <c r="A1017" s="17"/>
      <c r="B1017" s="100" t="s">
        <v>14</v>
      </c>
      <c r="C1017" s="101"/>
      <c r="D1017" s="101"/>
      <c r="E1017" s="101"/>
      <c r="F1017" s="101"/>
      <c r="G1017" s="101"/>
      <c r="H1017" s="101"/>
      <c r="I1017" s="101"/>
      <c r="J1017" s="101"/>
      <c r="K1017" s="101"/>
      <c r="L1017" s="101"/>
      <c r="M1017" s="101"/>
      <c r="N1017" s="101"/>
      <c r="O1017" s="101"/>
      <c r="P1017" s="101"/>
      <c r="Q1017" s="101"/>
      <c r="R1017" s="101"/>
      <c r="S1017" s="101"/>
      <c r="T1017" s="101"/>
      <c r="U1017" s="101"/>
      <c r="V1017" s="101"/>
      <c r="W1017" s="101"/>
      <c r="X1017" s="101"/>
      <c r="Y1017" s="101"/>
      <c r="Z1017" s="102"/>
      <c r="AA1017" s="103">
        <f>SUM($AA$1015:$AA$1016)</f>
        <v>88543</v>
      </c>
      <c r="AB1017" s="104"/>
      <c r="AC1017" s="104"/>
      <c r="AD1017" s="104"/>
      <c r="AE1017" s="104"/>
      <c r="AF1017" s="104"/>
      <c r="AG1017" s="104"/>
      <c r="AH1017" s="104"/>
      <c r="AI1017" s="105"/>
      <c r="AJ1017" s="103">
        <f>SUM($AJ$1015:$AJ$1016)</f>
        <v>88529</v>
      </c>
      <c r="AK1017" s="104"/>
      <c r="AL1017" s="104"/>
      <c r="AM1017" s="104"/>
      <c r="AN1017" s="104"/>
      <c r="AO1017" s="104"/>
      <c r="AP1017" s="104"/>
      <c r="AQ1017" s="104"/>
      <c r="AR1017" s="105"/>
      <c r="AS1017" s="106"/>
      <c r="AT1017" s="107"/>
      <c r="AU1017" s="107"/>
      <c r="AV1017" s="107"/>
      <c r="AW1017" s="107"/>
      <c r="AX1017" s="108"/>
    </row>
    <row r="1018" spans="1:251" s="16" customFormat="1" ht="13.5" customHeight="1">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c r="FD1018" s="2"/>
      <c r="FE1018" s="2"/>
      <c r="FF1018" s="2"/>
      <c r="FG1018" s="2"/>
      <c r="FH1018" s="2"/>
      <c r="FI1018" s="2"/>
      <c r="FJ1018" s="2"/>
      <c r="FK1018" s="2"/>
      <c r="FL1018" s="2"/>
      <c r="FM1018" s="2"/>
      <c r="FN1018" s="2"/>
      <c r="FO1018" s="2"/>
      <c r="FP1018" s="2"/>
      <c r="FQ1018" s="2"/>
      <c r="FR1018" s="2"/>
      <c r="FS1018" s="2"/>
      <c r="FT1018" s="2"/>
      <c r="FU1018" s="2"/>
      <c r="FV1018" s="2"/>
      <c r="FW1018" s="2"/>
      <c r="FX1018" s="2"/>
      <c r="FY1018" s="2"/>
      <c r="FZ1018" s="2"/>
      <c r="GA1018" s="2"/>
      <c r="GB1018" s="2"/>
      <c r="GC1018" s="2"/>
      <c r="GD1018" s="2"/>
      <c r="GE1018" s="2"/>
      <c r="GF1018" s="2"/>
      <c r="GG1018" s="2"/>
      <c r="GH1018" s="2"/>
      <c r="GI1018" s="2"/>
      <c r="GJ1018" s="2"/>
      <c r="GK1018" s="2"/>
      <c r="GL1018" s="2"/>
      <c r="GM1018" s="2"/>
      <c r="GN1018" s="2"/>
      <c r="GO1018" s="2"/>
      <c r="GP1018" s="2"/>
      <c r="GQ1018" s="2"/>
      <c r="GR1018" s="2"/>
      <c r="GS1018" s="2"/>
      <c r="GT1018" s="2"/>
      <c r="GU1018" s="2"/>
      <c r="GV1018" s="2"/>
      <c r="GW1018" s="2"/>
      <c r="GX1018" s="2"/>
      <c r="GY1018" s="2"/>
      <c r="GZ1018" s="2"/>
      <c r="HA1018" s="2"/>
      <c r="HB1018" s="2"/>
      <c r="HC1018" s="2"/>
      <c r="HD1018" s="2"/>
      <c r="HE1018" s="2"/>
      <c r="HF1018" s="2"/>
      <c r="HG1018" s="2"/>
      <c r="HH1018" s="2"/>
      <c r="HI1018" s="2"/>
      <c r="HJ1018" s="2"/>
      <c r="HK1018" s="2"/>
      <c r="HL1018" s="2"/>
      <c r="HM1018" s="2"/>
      <c r="HN1018" s="2"/>
      <c r="HO1018" s="2"/>
      <c r="HP1018" s="2"/>
      <c r="HQ1018" s="2"/>
      <c r="HR1018" s="2"/>
      <c r="HS1018" s="2"/>
      <c r="HT1018" s="2"/>
      <c r="HU1018" s="2"/>
      <c r="HV1018" s="2"/>
      <c r="HW1018" s="2"/>
      <c r="HX1018" s="2"/>
      <c r="HY1018" s="2"/>
      <c r="HZ1018" s="2"/>
      <c r="IA1018" s="2"/>
      <c r="IB1018" s="2"/>
      <c r="IC1018" s="2"/>
      <c r="ID1018" s="2"/>
      <c r="IE1018" s="2"/>
      <c r="IF1018" s="2"/>
      <c r="IG1018" s="2"/>
      <c r="IH1018" s="2"/>
      <c r="II1018" s="2"/>
      <c r="IJ1018" s="2"/>
      <c r="IK1018" s="2"/>
      <c r="IL1018" s="2"/>
      <c r="IM1018" s="2"/>
      <c r="IN1018" s="2"/>
      <c r="IO1018" s="2"/>
      <c r="IP1018" s="2"/>
      <c r="IQ1018" s="2"/>
    </row>
    <row r="1019" spans="1:251" s="16" customFormat="1" ht="18.75">
      <c r="A1019" s="1" t="s">
        <v>0</v>
      </c>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3"/>
      <c r="AX1019" s="4"/>
      <c r="AY1019" s="3"/>
      <c r="AZ1019" s="2"/>
      <c r="BA1019" s="2"/>
      <c r="BB1019" s="23"/>
      <c r="BC1019" s="24"/>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c r="FD1019" s="2"/>
      <c r="FE1019" s="2"/>
      <c r="FF1019" s="2"/>
      <c r="FG1019" s="2"/>
      <c r="FH1019" s="2"/>
      <c r="FI1019" s="2"/>
      <c r="FJ1019" s="2"/>
      <c r="FK1019" s="2"/>
      <c r="FL1019" s="2"/>
      <c r="FM1019" s="2"/>
      <c r="FN1019" s="2"/>
      <c r="FO1019" s="2"/>
      <c r="FP1019" s="2"/>
      <c r="FQ1019" s="2"/>
      <c r="FR1019" s="2"/>
      <c r="FS1019" s="2"/>
      <c r="FT1019" s="2"/>
      <c r="FU1019" s="2"/>
      <c r="FV1019" s="2"/>
      <c r="FW1019" s="2"/>
      <c r="FX1019" s="2"/>
      <c r="FY1019" s="2"/>
      <c r="FZ1019" s="2"/>
      <c r="GA1019" s="2"/>
      <c r="GB1019" s="2"/>
      <c r="GC1019" s="2"/>
      <c r="GD1019" s="2"/>
      <c r="GE1019" s="2"/>
      <c r="GF1019" s="2"/>
      <c r="GG1019" s="2"/>
      <c r="GH1019" s="2"/>
      <c r="GI1019" s="2"/>
      <c r="GJ1019" s="2"/>
      <c r="GK1019" s="2"/>
      <c r="GL1019" s="2"/>
      <c r="GM1019" s="2"/>
      <c r="GN1019" s="2"/>
      <c r="GO1019" s="2"/>
      <c r="GP1019" s="2"/>
      <c r="GQ1019" s="2"/>
      <c r="GR1019" s="2"/>
      <c r="GS1019" s="2"/>
      <c r="GT1019" s="2"/>
      <c r="GU1019" s="2"/>
      <c r="GV1019" s="2"/>
      <c r="GW1019" s="2"/>
      <c r="GX1019" s="2"/>
      <c r="GY1019" s="2"/>
      <c r="GZ1019" s="2"/>
      <c r="HA1019" s="2"/>
      <c r="HB1019" s="2"/>
      <c r="HC1019" s="2"/>
      <c r="HD1019" s="2"/>
      <c r="HE1019" s="2"/>
      <c r="HF1019" s="2"/>
      <c r="HG1019" s="2"/>
      <c r="HH1019" s="2"/>
      <c r="HI1019" s="2"/>
      <c r="HJ1019" s="2"/>
      <c r="HK1019" s="2"/>
      <c r="HL1019" s="2"/>
      <c r="HM1019" s="2"/>
      <c r="HN1019" s="2"/>
      <c r="HO1019" s="2"/>
      <c r="HP1019" s="2"/>
      <c r="HQ1019" s="2"/>
      <c r="HR1019" s="2"/>
      <c r="HS1019" s="2"/>
      <c r="HT1019" s="2"/>
      <c r="HU1019" s="2"/>
      <c r="HV1019" s="2"/>
      <c r="HW1019" s="2"/>
      <c r="HX1019" s="2"/>
      <c r="HY1019" s="2"/>
      <c r="HZ1019" s="2"/>
      <c r="IA1019" s="2"/>
      <c r="IB1019" s="2"/>
      <c r="IC1019" s="2"/>
      <c r="ID1019" s="2"/>
      <c r="IE1019" s="2"/>
      <c r="IF1019" s="2"/>
      <c r="IG1019" s="2"/>
      <c r="IH1019" s="2"/>
      <c r="II1019" s="2"/>
      <c r="IJ1019" s="2"/>
      <c r="IK1019" s="2"/>
      <c r="IL1019" s="2"/>
      <c r="IM1019" s="2"/>
      <c r="IN1019" s="2"/>
      <c r="IO1019" s="2"/>
      <c r="IP1019" s="2"/>
      <c r="IQ1019" s="2"/>
    </row>
    <row r="1020" spans="1:251" s="16" customFormat="1" ht="18.75" customHeight="1">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c r="FD1020" s="2"/>
      <c r="FE1020" s="2"/>
      <c r="FF1020" s="2"/>
      <c r="FG1020" s="2"/>
      <c r="FH1020" s="2"/>
      <c r="FI1020" s="2"/>
      <c r="FJ1020" s="2"/>
      <c r="FK1020" s="2"/>
      <c r="FL1020" s="2"/>
      <c r="FM1020" s="2"/>
      <c r="FN1020" s="2"/>
      <c r="FO1020" s="2"/>
      <c r="FP1020" s="2"/>
      <c r="FQ1020" s="2"/>
      <c r="FR1020" s="2"/>
      <c r="FS1020" s="2"/>
      <c r="FT1020" s="2"/>
      <c r="FU1020" s="2"/>
      <c r="FV1020" s="2"/>
      <c r="FW1020" s="2"/>
      <c r="FX1020" s="2"/>
      <c r="FY1020" s="2"/>
      <c r="FZ1020" s="2"/>
      <c r="GA1020" s="2"/>
      <c r="GB1020" s="2"/>
      <c r="GC1020" s="2"/>
      <c r="GD1020" s="2"/>
      <c r="GE1020" s="2"/>
      <c r="GF1020" s="2"/>
      <c r="GG1020" s="2"/>
      <c r="GH1020" s="2"/>
      <c r="GI1020" s="2"/>
      <c r="GJ1020" s="2"/>
      <c r="GK1020" s="2"/>
      <c r="GL1020" s="2"/>
      <c r="GM1020" s="2"/>
      <c r="GN1020" s="2"/>
      <c r="GO1020" s="2"/>
      <c r="GP1020" s="2"/>
      <c r="GQ1020" s="2"/>
      <c r="GR1020" s="2"/>
      <c r="GS1020" s="2"/>
      <c r="GT1020" s="2"/>
      <c r="GU1020" s="2"/>
      <c r="GV1020" s="2"/>
      <c r="GW1020" s="2"/>
      <c r="GX1020" s="2"/>
      <c r="GY1020" s="2"/>
      <c r="GZ1020" s="2"/>
      <c r="HA1020" s="2"/>
      <c r="HB1020" s="2"/>
      <c r="HC1020" s="2"/>
      <c r="HD1020" s="2"/>
      <c r="HE1020" s="2"/>
      <c r="HF1020" s="2"/>
      <c r="HG1020" s="2"/>
      <c r="HH1020" s="2"/>
      <c r="HI1020" s="2"/>
      <c r="HJ1020" s="2"/>
      <c r="HK1020" s="2"/>
      <c r="HL1020" s="2"/>
      <c r="HM1020" s="2"/>
      <c r="HN1020" s="2"/>
      <c r="HO1020" s="2"/>
      <c r="HP1020" s="2"/>
      <c r="HQ1020" s="2"/>
      <c r="HR1020" s="2"/>
      <c r="HS1020" s="2"/>
      <c r="HT1020" s="2"/>
      <c r="HU1020" s="2"/>
      <c r="HV1020" s="2"/>
      <c r="HW1020" s="2"/>
      <c r="HX1020" s="2"/>
      <c r="HY1020" s="2"/>
      <c r="HZ1020" s="2"/>
      <c r="IA1020" s="2"/>
      <c r="IB1020" s="2"/>
      <c r="IC1020" s="2"/>
      <c r="ID1020" s="2"/>
      <c r="IE1020" s="2"/>
      <c r="IF1020" s="2"/>
      <c r="IG1020" s="2"/>
      <c r="IH1020" s="2"/>
      <c r="II1020" s="2"/>
      <c r="IJ1020" s="2"/>
      <c r="IK1020" s="2"/>
      <c r="IL1020" s="2"/>
      <c r="IM1020" s="2"/>
      <c r="IN1020" s="2"/>
      <c r="IO1020" s="2"/>
      <c r="IP1020" s="2"/>
      <c r="IQ1020" s="2"/>
    </row>
    <row r="1021" spans="1:251" s="16" customFormat="1" ht="18.75" customHeight="1">
      <c r="A1021" s="2"/>
      <c r="B1021" s="109" t="s">
        <v>8</v>
      </c>
      <c r="C1021" s="110"/>
      <c r="D1021" s="110"/>
      <c r="E1021" s="110"/>
      <c r="F1021" s="110"/>
      <c r="G1021" s="110"/>
      <c r="H1021" s="110"/>
      <c r="I1021" s="110"/>
      <c r="J1021" s="110"/>
      <c r="K1021" s="110"/>
      <c r="L1021" s="110"/>
      <c r="M1021" s="110"/>
      <c r="N1021" s="110"/>
      <c r="O1021" s="110"/>
      <c r="P1021" s="110"/>
      <c r="Q1021" s="110"/>
      <c r="R1021" s="110"/>
      <c r="S1021" s="110"/>
      <c r="T1021" s="110"/>
      <c r="U1021" s="110"/>
      <c r="V1021" s="110"/>
      <c r="W1021" s="110"/>
      <c r="X1021" s="110"/>
      <c r="Y1021" s="110"/>
      <c r="Z1021" s="110"/>
      <c r="AA1021" s="110"/>
      <c r="AB1021" s="110"/>
      <c r="AC1021" s="110"/>
      <c r="AD1021" s="110"/>
      <c r="AE1021" s="110"/>
      <c r="AF1021" s="110"/>
      <c r="AG1021" s="110"/>
      <c r="AH1021" s="110"/>
      <c r="AI1021" s="110"/>
      <c r="AJ1021" s="110"/>
      <c r="AK1021" s="110"/>
      <c r="AL1021" s="110"/>
      <c r="AM1021" s="110"/>
      <c r="AN1021" s="110"/>
      <c r="AO1021" s="110"/>
      <c r="AP1021" s="110"/>
      <c r="AQ1021" s="110"/>
      <c r="AR1021" s="110"/>
      <c r="AS1021" s="110"/>
      <c r="AT1021" s="110"/>
      <c r="AU1021" s="110"/>
      <c r="AV1021" s="110"/>
      <c r="AW1021" s="110"/>
      <c r="AX1021" s="110"/>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c r="FD1021" s="2"/>
      <c r="FE1021" s="2"/>
      <c r="FF1021" s="2"/>
      <c r="FG1021" s="2"/>
      <c r="FH1021" s="2"/>
      <c r="FI1021" s="2"/>
      <c r="FJ1021" s="2"/>
      <c r="FK1021" s="2"/>
      <c r="FL1021" s="2"/>
      <c r="FM1021" s="2"/>
      <c r="FN1021" s="2"/>
      <c r="FO1021" s="2"/>
      <c r="FP1021" s="2"/>
      <c r="FQ1021" s="2"/>
      <c r="FR1021" s="2"/>
      <c r="FS1021" s="2"/>
      <c r="FT1021" s="2"/>
      <c r="FU1021" s="2"/>
      <c r="FV1021" s="2"/>
      <c r="FW1021" s="2"/>
      <c r="FX1021" s="2"/>
      <c r="FY1021" s="2"/>
      <c r="FZ1021" s="2"/>
      <c r="GA1021" s="2"/>
      <c r="GB1021" s="2"/>
      <c r="GC1021" s="2"/>
      <c r="GD1021" s="2"/>
      <c r="GE1021" s="2"/>
      <c r="GF1021" s="2"/>
      <c r="GG1021" s="2"/>
      <c r="GH1021" s="2"/>
      <c r="GI1021" s="2"/>
      <c r="GJ1021" s="2"/>
      <c r="GK1021" s="2"/>
      <c r="GL1021" s="2"/>
      <c r="GM1021" s="2"/>
      <c r="GN1021" s="2"/>
      <c r="GO1021" s="2"/>
      <c r="GP1021" s="2"/>
      <c r="GQ1021" s="2"/>
      <c r="GR1021" s="2"/>
      <c r="GS1021" s="2"/>
      <c r="GT1021" s="2"/>
      <c r="GU1021" s="2"/>
      <c r="GV1021" s="2"/>
      <c r="GW1021" s="2"/>
      <c r="GX1021" s="2"/>
      <c r="GY1021" s="2"/>
      <c r="GZ1021" s="2"/>
      <c r="HA1021" s="2"/>
      <c r="HB1021" s="2"/>
      <c r="HC1021" s="2"/>
      <c r="HD1021" s="2"/>
      <c r="HE1021" s="2"/>
      <c r="HF1021" s="2"/>
      <c r="HG1021" s="2"/>
      <c r="HH1021" s="2"/>
      <c r="HI1021" s="2"/>
      <c r="HJ1021" s="2"/>
      <c r="HK1021" s="2"/>
      <c r="HL1021" s="2"/>
      <c r="HM1021" s="2"/>
      <c r="HN1021" s="2"/>
      <c r="HO1021" s="2"/>
      <c r="HP1021" s="2"/>
      <c r="HQ1021" s="2"/>
      <c r="HR1021" s="2"/>
      <c r="HS1021" s="2"/>
      <c r="HT1021" s="2"/>
      <c r="HU1021" s="2"/>
      <c r="HV1021" s="2"/>
      <c r="HW1021" s="2"/>
      <c r="HX1021" s="2"/>
      <c r="HY1021" s="2"/>
      <c r="HZ1021" s="2"/>
      <c r="IA1021" s="2"/>
      <c r="IB1021" s="2"/>
      <c r="IC1021" s="2"/>
      <c r="ID1021" s="2"/>
      <c r="IE1021" s="2"/>
      <c r="IF1021" s="2"/>
      <c r="IG1021" s="2"/>
      <c r="IH1021" s="2"/>
      <c r="II1021" s="2"/>
      <c r="IJ1021" s="2"/>
      <c r="IK1021" s="2"/>
      <c r="IL1021" s="2"/>
      <c r="IM1021" s="2"/>
      <c r="IN1021" s="2"/>
      <c r="IO1021" s="2"/>
      <c r="IP1021" s="2"/>
      <c r="IQ1021" s="2"/>
    </row>
    <row r="1022" spans="1:251" s="16" customFormat="1" ht="18.75" customHeight="1">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5"/>
      <c r="AA1022" s="2"/>
      <c r="AB1022" s="2"/>
      <c r="AC1022" s="2"/>
      <c r="AD1022" s="5"/>
      <c r="AE1022" s="5"/>
      <c r="AF1022" s="5"/>
      <c r="AG1022" s="5"/>
      <c r="AH1022" s="5"/>
      <c r="AI1022" s="5"/>
      <c r="AJ1022" s="2"/>
      <c r="AK1022" s="2"/>
      <c r="AL1022" s="2"/>
      <c r="AM1022" s="2"/>
      <c r="AN1022" s="2"/>
      <c r="AO1022" s="5"/>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c r="FD1022" s="2"/>
      <c r="FE1022" s="2"/>
      <c r="FF1022" s="2"/>
      <c r="FG1022" s="2"/>
      <c r="FH1022" s="2"/>
      <c r="FI1022" s="2"/>
      <c r="FJ1022" s="2"/>
      <c r="FK1022" s="2"/>
      <c r="FL1022" s="2"/>
      <c r="FM1022" s="2"/>
      <c r="FN1022" s="2"/>
      <c r="FO1022" s="2"/>
      <c r="FP1022" s="2"/>
      <c r="FQ1022" s="2"/>
      <c r="FR1022" s="2"/>
      <c r="FS1022" s="2"/>
      <c r="FT1022" s="2"/>
      <c r="FU1022" s="2"/>
      <c r="FV1022" s="2"/>
      <c r="FW1022" s="2"/>
      <c r="FX1022" s="2"/>
      <c r="FY1022" s="2"/>
      <c r="FZ1022" s="2"/>
      <c r="GA1022" s="2"/>
      <c r="GB1022" s="2"/>
      <c r="GC1022" s="2"/>
      <c r="GD1022" s="2"/>
      <c r="GE1022" s="2"/>
      <c r="GF1022" s="2"/>
      <c r="GG1022" s="2"/>
      <c r="GH1022" s="2"/>
      <c r="GI1022" s="2"/>
      <c r="GJ1022" s="2"/>
      <c r="GK1022" s="2"/>
      <c r="GL1022" s="2"/>
      <c r="GM1022" s="2"/>
      <c r="GN1022" s="2"/>
      <c r="GO1022" s="2"/>
      <c r="GP1022" s="2"/>
      <c r="GQ1022" s="2"/>
      <c r="GR1022" s="2"/>
      <c r="GS1022" s="2"/>
      <c r="GT1022" s="2"/>
      <c r="GU1022" s="2"/>
      <c r="GV1022" s="2"/>
      <c r="GW1022" s="2"/>
      <c r="GX1022" s="2"/>
      <c r="GY1022" s="2"/>
      <c r="GZ1022" s="2"/>
      <c r="HA1022" s="2"/>
      <c r="HB1022" s="2"/>
      <c r="HC1022" s="2"/>
      <c r="HD1022" s="2"/>
      <c r="HE1022" s="2"/>
      <c r="HF1022" s="2"/>
      <c r="HG1022" s="2"/>
      <c r="HH1022" s="2"/>
      <c r="HI1022" s="2"/>
      <c r="HJ1022" s="2"/>
      <c r="HK1022" s="2"/>
      <c r="HL1022" s="2"/>
      <c r="HM1022" s="2"/>
      <c r="HN1022" s="2"/>
      <c r="HO1022" s="2"/>
      <c r="HP1022" s="2"/>
      <c r="HQ1022" s="2"/>
      <c r="HR1022" s="2"/>
      <c r="HS1022" s="2"/>
      <c r="HT1022" s="2"/>
      <c r="HU1022" s="2"/>
      <c r="HV1022" s="2"/>
      <c r="HW1022" s="2"/>
      <c r="HX1022" s="2"/>
      <c r="HY1022" s="2"/>
      <c r="HZ1022" s="2"/>
      <c r="IA1022" s="2"/>
      <c r="IB1022" s="2"/>
      <c r="IC1022" s="2"/>
      <c r="ID1022" s="2"/>
      <c r="IE1022" s="2"/>
      <c r="IF1022" s="2"/>
      <c r="IG1022" s="2"/>
      <c r="IH1022" s="2"/>
      <c r="II1022" s="2"/>
      <c r="IJ1022" s="2"/>
      <c r="IK1022" s="2"/>
      <c r="IL1022" s="2"/>
      <c r="IM1022" s="2"/>
      <c r="IN1022" s="2"/>
      <c r="IO1022" s="2"/>
      <c r="IP1022" s="2"/>
      <c r="IQ1022" s="2"/>
    </row>
    <row r="1023" spans="1:251" s="16" customFormat="1" ht="18.75" customHeight="1" thickBot="1">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5"/>
      <c r="AA1023" s="2"/>
      <c r="AB1023" s="2"/>
      <c r="AC1023" s="2"/>
      <c r="AD1023" s="5"/>
      <c r="AE1023" s="5"/>
      <c r="AF1023" s="5"/>
      <c r="AG1023" s="5"/>
      <c r="AH1023" s="5"/>
      <c r="AI1023" s="5"/>
      <c r="AJ1023" s="2"/>
      <c r="AK1023" s="2"/>
      <c r="AL1023" s="2"/>
      <c r="AM1023" s="2"/>
      <c r="AN1023" s="2"/>
      <c r="AO1023" s="5"/>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c r="FD1023" s="2"/>
      <c r="FE1023" s="2"/>
      <c r="FF1023" s="2"/>
      <c r="FG1023" s="2"/>
      <c r="FH1023" s="2"/>
      <c r="FI1023" s="2"/>
      <c r="FJ1023" s="2"/>
      <c r="FK1023" s="2"/>
      <c r="FL1023" s="2"/>
      <c r="FM1023" s="2"/>
      <c r="FN1023" s="2"/>
      <c r="FO1023" s="2"/>
      <c r="FP1023" s="2"/>
      <c r="FQ1023" s="2"/>
      <c r="FR1023" s="2"/>
      <c r="FS1023" s="2"/>
      <c r="FT1023" s="2"/>
      <c r="FU1023" s="2"/>
      <c r="FV1023" s="2"/>
      <c r="FW1023" s="2"/>
      <c r="FX1023" s="2"/>
      <c r="FY1023" s="2"/>
      <c r="FZ1023" s="2"/>
      <c r="GA1023" s="2"/>
      <c r="GB1023" s="2"/>
      <c r="GC1023" s="2"/>
      <c r="GD1023" s="2"/>
      <c r="GE1023" s="2"/>
      <c r="GF1023" s="2"/>
      <c r="GG1023" s="2"/>
      <c r="GH1023" s="2"/>
      <c r="GI1023" s="2"/>
      <c r="GJ1023" s="2"/>
      <c r="GK1023" s="2"/>
      <c r="GL1023" s="2"/>
      <c r="GM1023" s="2"/>
      <c r="GN1023" s="2"/>
      <c r="GO1023" s="2"/>
      <c r="GP1023" s="2"/>
      <c r="GQ1023" s="2"/>
      <c r="GR1023" s="2"/>
      <c r="GS1023" s="2"/>
      <c r="GT1023" s="2"/>
      <c r="GU1023" s="2"/>
      <c r="GV1023" s="2"/>
      <c r="GW1023" s="2"/>
      <c r="GX1023" s="2"/>
      <c r="GY1023" s="2"/>
      <c r="GZ1023" s="2"/>
      <c r="HA1023" s="2"/>
      <c r="HB1023" s="2"/>
      <c r="HC1023" s="2"/>
      <c r="HD1023" s="2"/>
      <c r="HE1023" s="2"/>
      <c r="HF1023" s="2"/>
      <c r="HG1023" s="2"/>
      <c r="HH1023" s="2"/>
      <c r="HI1023" s="2"/>
      <c r="HJ1023" s="2"/>
      <c r="HK1023" s="2"/>
      <c r="HL1023" s="2"/>
      <c r="HM1023" s="2"/>
      <c r="HN1023" s="2"/>
      <c r="HO1023" s="2"/>
      <c r="HP1023" s="2"/>
      <c r="HQ1023" s="2"/>
      <c r="HR1023" s="2"/>
      <c r="HS1023" s="2"/>
      <c r="HT1023" s="2"/>
      <c r="HU1023" s="2"/>
      <c r="HV1023" s="2"/>
      <c r="HW1023" s="2"/>
      <c r="HX1023" s="2"/>
      <c r="HY1023" s="2"/>
      <c r="HZ1023" s="2"/>
      <c r="IA1023" s="2"/>
      <c r="IB1023" s="2"/>
      <c r="IC1023" s="2"/>
      <c r="ID1023" s="2"/>
      <c r="IE1023" s="2"/>
      <c r="IF1023" s="2"/>
      <c r="IG1023" s="2"/>
      <c r="IH1023" s="2"/>
      <c r="II1023" s="2"/>
      <c r="IJ1023" s="2"/>
      <c r="IK1023" s="2"/>
      <c r="IL1023" s="2"/>
      <c r="IM1023" s="2"/>
      <c r="IN1023" s="2"/>
      <c r="IO1023" s="2"/>
      <c r="IP1023" s="2"/>
      <c r="IQ1023" s="2"/>
    </row>
    <row r="1024" spans="1:251" s="16" customFormat="1" ht="18.75" customHeight="1" thickBot="1">
      <c r="A1024" s="2"/>
      <c r="B1024" s="111" t="s">
        <v>1</v>
      </c>
      <c r="C1024" s="112"/>
      <c r="D1024" s="112"/>
      <c r="E1024" s="112"/>
      <c r="F1024" s="112"/>
      <c r="G1024" s="112"/>
      <c r="H1024" s="113" t="s">
        <v>66</v>
      </c>
      <c r="I1024" s="114"/>
      <c r="J1024" s="114"/>
      <c r="K1024" s="114"/>
      <c r="L1024" s="114"/>
      <c r="M1024" s="114"/>
      <c r="N1024" s="114"/>
      <c r="O1024" s="114"/>
      <c r="P1024" s="114"/>
      <c r="Q1024" s="114"/>
      <c r="R1024" s="114"/>
      <c r="S1024" s="114"/>
      <c r="T1024" s="114"/>
      <c r="U1024" s="114"/>
      <c r="V1024" s="114"/>
      <c r="W1024" s="114"/>
      <c r="X1024" s="114"/>
      <c r="Y1024" s="114"/>
      <c r="Z1024" s="114"/>
      <c r="AA1024" s="114"/>
      <c r="AB1024" s="114"/>
      <c r="AC1024" s="114"/>
      <c r="AD1024" s="114"/>
      <c r="AE1024" s="114"/>
      <c r="AF1024" s="114"/>
      <c r="AG1024" s="114"/>
      <c r="AH1024" s="114"/>
      <c r="AI1024" s="114"/>
      <c r="AJ1024" s="114"/>
      <c r="AK1024" s="114"/>
      <c r="AL1024" s="114"/>
      <c r="AM1024" s="114"/>
      <c r="AN1024" s="114"/>
      <c r="AO1024" s="114"/>
      <c r="AP1024" s="114"/>
      <c r="AQ1024" s="114"/>
      <c r="AR1024" s="114"/>
      <c r="AS1024" s="114"/>
      <c r="AT1024" s="114"/>
      <c r="AU1024" s="114"/>
      <c r="AV1024" s="114"/>
      <c r="AW1024" s="114"/>
      <c r="AX1024" s="115"/>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c r="FD1024" s="2"/>
      <c r="FE1024" s="2"/>
      <c r="FF1024" s="2"/>
      <c r="FG1024" s="2"/>
      <c r="FH1024" s="2"/>
      <c r="FI1024" s="2"/>
      <c r="FJ1024" s="2"/>
      <c r="FK1024" s="2"/>
      <c r="FL1024" s="2"/>
      <c r="FM1024" s="2"/>
      <c r="FN1024" s="2"/>
      <c r="FO1024" s="2"/>
      <c r="FP1024" s="2"/>
      <c r="FQ1024" s="2"/>
      <c r="FR1024" s="2"/>
      <c r="FS1024" s="2"/>
      <c r="FT1024" s="2"/>
      <c r="FU1024" s="2"/>
      <c r="FV1024" s="2"/>
      <c r="FW1024" s="2"/>
      <c r="FX1024" s="2"/>
      <c r="FY1024" s="2"/>
      <c r="FZ1024" s="2"/>
      <c r="GA1024" s="2"/>
      <c r="GB1024" s="2"/>
      <c r="GC1024" s="2"/>
      <c r="GD1024" s="2"/>
      <c r="GE1024" s="2"/>
      <c r="GF1024" s="2"/>
      <c r="GG1024" s="2"/>
      <c r="GH1024" s="2"/>
      <c r="GI1024" s="2"/>
      <c r="GJ1024" s="2"/>
      <c r="GK1024" s="2"/>
      <c r="GL1024" s="2"/>
      <c r="GM1024" s="2"/>
      <c r="GN1024" s="2"/>
      <c r="GO1024" s="2"/>
      <c r="GP1024" s="2"/>
      <c r="GQ1024" s="2"/>
      <c r="GR1024" s="2"/>
      <c r="GS1024" s="2"/>
      <c r="GT1024" s="2"/>
      <c r="GU1024" s="2"/>
      <c r="GV1024" s="2"/>
      <c r="GW1024" s="2"/>
      <c r="GX1024" s="2"/>
      <c r="GY1024" s="2"/>
      <c r="GZ1024" s="2"/>
      <c r="HA1024" s="2"/>
      <c r="HB1024" s="2"/>
      <c r="HC1024" s="2"/>
      <c r="HD1024" s="2"/>
      <c r="HE1024" s="2"/>
      <c r="HF1024" s="2"/>
      <c r="HG1024" s="2"/>
      <c r="HH1024" s="2"/>
      <c r="HI1024" s="2"/>
      <c r="HJ1024" s="2"/>
      <c r="HK1024" s="2"/>
      <c r="HL1024" s="2"/>
      <c r="HM1024" s="2"/>
      <c r="HN1024" s="2"/>
      <c r="HO1024" s="2"/>
      <c r="HP1024" s="2"/>
      <c r="HQ1024" s="2"/>
      <c r="HR1024" s="2"/>
      <c r="HS1024" s="2"/>
      <c r="HT1024" s="2"/>
      <c r="HU1024" s="2"/>
      <c r="HV1024" s="2"/>
      <c r="HW1024" s="2"/>
      <c r="HX1024" s="2"/>
      <c r="HY1024" s="2"/>
      <c r="HZ1024" s="2"/>
      <c r="IA1024" s="2"/>
      <c r="IB1024" s="2"/>
      <c r="IC1024" s="2"/>
      <c r="ID1024" s="2"/>
      <c r="IE1024" s="2"/>
      <c r="IF1024" s="2"/>
      <c r="IG1024" s="2"/>
      <c r="IH1024" s="2"/>
      <c r="II1024" s="2"/>
      <c r="IJ1024" s="2"/>
      <c r="IK1024" s="2"/>
      <c r="IL1024" s="2"/>
      <c r="IM1024" s="2"/>
      <c r="IN1024" s="2"/>
      <c r="IO1024" s="2"/>
      <c r="IP1024" s="2"/>
      <c r="IQ1024" s="2"/>
    </row>
    <row r="1025" spans="1:113" ht="14.25">
      <c r="B1025" s="7"/>
      <c r="C1025" s="7"/>
      <c r="D1025" s="7"/>
      <c r="E1025" s="7"/>
      <c r="F1025" s="7"/>
      <c r="G1025" s="7"/>
      <c r="H1025" s="8"/>
      <c r="I1025" s="8"/>
      <c r="J1025" s="8"/>
      <c r="K1025" s="8"/>
      <c r="L1025" s="9"/>
      <c r="M1025" s="9"/>
      <c r="N1025" s="9"/>
      <c r="O1025" s="9"/>
      <c r="P1025" s="8"/>
      <c r="Q1025" s="8"/>
      <c r="R1025" s="8"/>
      <c r="S1025" s="8"/>
      <c r="T1025" s="8"/>
      <c r="U1025" s="8"/>
      <c r="V1025" s="10"/>
      <c r="W1025" s="10"/>
      <c r="X1025" s="10"/>
      <c r="Y1025" s="10"/>
      <c r="Z1025" s="10"/>
      <c r="AA1025" s="10"/>
      <c r="AB1025" s="10"/>
      <c r="AC1025" s="10"/>
      <c r="AD1025" s="10"/>
      <c r="AE1025" s="10"/>
      <c r="AF1025" s="10"/>
      <c r="AG1025" s="10"/>
      <c r="AH1025" s="10"/>
      <c r="AI1025" s="10"/>
      <c r="AJ1025" s="10"/>
      <c r="AK1025" s="10"/>
      <c r="AL1025" s="10"/>
      <c r="AM1025" s="10"/>
      <c r="AN1025" s="10"/>
      <c r="AO1025" s="10"/>
      <c r="AP1025" s="10"/>
      <c r="AQ1025" s="10"/>
      <c r="AR1025" s="10"/>
      <c r="AS1025" s="10"/>
      <c r="AT1025" s="10"/>
      <c r="AU1025" s="10"/>
      <c r="AV1025" s="10"/>
      <c r="AW1025" s="10"/>
      <c r="AX1025" s="10"/>
    </row>
    <row r="1026" spans="1:113" ht="15" thickBot="1">
      <c r="A1026" s="11"/>
      <c r="B1026" s="10" t="s">
        <v>2</v>
      </c>
      <c r="C1026" s="8"/>
      <c r="D1026" s="8"/>
      <c r="E1026" s="8"/>
      <c r="F1026" s="8"/>
      <c r="G1026" s="8"/>
      <c r="H1026" s="8"/>
      <c r="I1026" s="8"/>
      <c r="J1026" s="8"/>
      <c r="K1026" s="8"/>
      <c r="L1026" s="9"/>
      <c r="M1026" s="9"/>
      <c r="N1026" s="9"/>
      <c r="O1026" s="9"/>
      <c r="P1026" s="8"/>
      <c r="Q1026" s="8"/>
      <c r="R1026" s="8"/>
      <c r="S1026" s="8"/>
      <c r="T1026" s="8"/>
      <c r="U1026" s="8"/>
      <c r="V1026" s="10"/>
      <c r="W1026" s="10"/>
      <c r="X1026" s="10"/>
      <c r="Y1026" s="10"/>
      <c r="Z1026" s="10"/>
      <c r="AA1026" s="10"/>
      <c r="AB1026" s="10"/>
      <c r="AC1026" s="10"/>
      <c r="AD1026" s="10"/>
      <c r="AE1026" s="10"/>
      <c r="AF1026" s="10"/>
      <c r="AG1026" s="10"/>
      <c r="AH1026" s="10"/>
      <c r="AI1026" s="10"/>
      <c r="AJ1026" s="10"/>
      <c r="AK1026" s="10"/>
      <c r="AL1026" s="10"/>
      <c r="AM1026" s="10"/>
      <c r="AN1026" s="10"/>
      <c r="AO1026" s="10"/>
      <c r="AP1026" s="10"/>
      <c r="AQ1026" s="10"/>
      <c r="AR1026" s="10"/>
      <c r="AS1026" s="10"/>
      <c r="AT1026" s="10"/>
      <c r="AU1026" s="10"/>
      <c r="AV1026" s="10"/>
      <c r="AW1026" s="10"/>
      <c r="AX1026" s="10"/>
    </row>
    <row r="1027" spans="1:113" ht="14.25">
      <c r="A1027" s="8"/>
      <c r="B1027" s="12"/>
      <c r="C1027" s="7"/>
      <c r="D1027" s="7"/>
      <c r="E1027" s="7"/>
      <c r="F1027" s="7"/>
      <c r="G1027" s="7"/>
      <c r="H1027" s="7"/>
      <c r="I1027" s="7"/>
      <c r="J1027" s="7"/>
      <c r="K1027" s="7"/>
      <c r="L1027" s="13"/>
      <c r="M1027" s="13"/>
      <c r="N1027" s="13"/>
      <c r="O1027" s="13"/>
      <c r="P1027" s="7"/>
      <c r="Q1027" s="7"/>
      <c r="R1027" s="7"/>
      <c r="S1027" s="7"/>
      <c r="T1027" s="7"/>
      <c r="U1027" s="7"/>
      <c r="V1027" s="14"/>
      <c r="W1027" s="14"/>
      <c r="X1027" s="14"/>
      <c r="Y1027" s="14"/>
      <c r="Z1027" s="14"/>
      <c r="AA1027" s="14"/>
      <c r="AB1027" s="14"/>
      <c r="AC1027" s="14"/>
      <c r="AD1027" s="14"/>
      <c r="AE1027" s="14"/>
      <c r="AF1027" s="14"/>
      <c r="AG1027" s="14"/>
      <c r="AH1027" s="14"/>
      <c r="AI1027" s="14"/>
      <c r="AJ1027" s="14"/>
      <c r="AK1027" s="14"/>
      <c r="AL1027" s="14"/>
      <c r="AM1027" s="14"/>
      <c r="AN1027" s="14"/>
      <c r="AO1027" s="14"/>
      <c r="AP1027" s="14"/>
      <c r="AQ1027" s="14"/>
      <c r="AR1027" s="14"/>
      <c r="AS1027" s="14"/>
      <c r="AT1027" s="14"/>
      <c r="AU1027" s="14"/>
      <c r="AV1027" s="14"/>
      <c r="AW1027" s="14"/>
      <c r="AX1027" s="15"/>
    </row>
    <row r="1028" spans="1:113">
      <c r="A1028" s="8"/>
      <c r="B1028" s="116" t="s">
        <v>67</v>
      </c>
      <c r="C1028" s="117"/>
      <c r="D1028" s="117"/>
      <c r="E1028" s="117"/>
      <c r="F1028" s="117"/>
      <c r="G1028" s="117"/>
      <c r="H1028" s="117"/>
      <c r="I1028" s="117"/>
      <c r="J1028" s="117"/>
      <c r="K1028" s="117"/>
      <c r="L1028" s="117"/>
      <c r="M1028" s="117"/>
      <c r="N1028" s="117"/>
      <c r="O1028" s="117"/>
      <c r="P1028" s="117"/>
      <c r="Q1028" s="117"/>
      <c r="R1028" s="117"/>
      <c r="S1028" s="117"/>
      <c r="T1028" s="117"/>
      <c r="U1028" s="117"/>
      <c r="V1028" s="117"/>
      <c r="W1028" s="117"/>
      <c r="X1028" s="117"/>
      <c r="Y1028" s="117"/>
      <c r="Z1028" s="117"/>
      <c r="AA1028" s="117"/>
      <c r="AB1028" s="117"/>
      <c r="AC1028" s="117"/>
      <c r="AD1028" s="117"/>
      <c r="AE1028" s="117"/>
      <c r="AF1028" s="117"/>
      <c r="AG1028" s="117"/>
      <c r="AH1028" s="117"/>
      <c r="AI1028" s="117"/>
      <c r="AJ1028" s="117"/>
      <c r="AK1028" s="117"/>
      <c r="AL1028" s="117"/>
      <c r="AM1028" s="117"/>
      <c r="AN1028" s="117"/>
      <c r="AO1028" s="117"/>
      <c r="AP1028" s="117"/>
      <c r="AQ1028" s="117"/>
      <c r="AR1028" s="117"/>
      <c r="AS1028" s="117"/>
      <c r="AT1028" s="117"/>
      <c r="AU1028" s="117"/>
      <c r="AV1028" s="117"/>
      <c r="AW1028" s="117"/>
      <c r="AX1028" s="118"/>
    </row>
    <row r="1029" spans="1:113">
      <c r="A1029" s="8"/>
      <c r="B1029" s="116"/>
      <c r="C1029" s="117"/>
      <c r="D1029" s="117"/>
      <c r="E1029" s="117"/>
      <c r="F1029" s="117"/>
      <c r="G1029" s="117"/>
      <c r="H1029" s="117"/>
      <c r="I1029" s="117"/>
      <c r="J1029" s="117"/>
      <c r="K1029" s="117"/>
      <c r="L1029" s="117"/>
      <c r="M1029" s="117"/>
      <c r="N1029" s="117"/>
      <c r="O1029" s="117"/>
      <c r="P1029" s="117"/>
      <c r="Q1029" s="117"/>
      <c r="R1029" s="117"/>
      <c r="S1029" s="117"/>
      <c r="T1029" s="117"/>
      <c r="U1029" s="117"/>
      <c r="V1029" s="117"/>
      <c r="W1029" s="117"/>
      <c r="X1029" s="117"/>
      <c r="Y1029" s="117"/>
      <c r="Z1029" s="117"/>
      <c r="AA1029" s="117"/>
      <c r="AB1029" s="117"/>
      <c r="AC1029" s="117"/>
      <c r="AD1029" s="117"/>
      <c r="AE1029" s="117"/>
      <c r="AF1029" s="117"/>
      <c r="AG1029" s="117"/>
      <c r="AH1029" s="117"/>
      <c r="AI1029" s="117"/>
      <c r="AJ1029" s="117"/>
      <c r="AK1029" s="117"/>
      <c r="AL1029" s="117"/>
      <c r="AM1029" s="117"/>
      <c r="AN1029" s="117"/>
      <c r="AO1029" s="117"/>
      <c r="AP1029" s="117"/>
      <c r="AQ1029" s="117"/>
      <c r="AR1029" s="117"/>
      <c r="AS1029" s="117"/>
      <c r="AT1029" s="117"/>
      <c r="AU1029" s="117"/>
      <c r="AV1029" s="117"/>
      <c r="AW1029" s="117"/>
      <c r="AX1029" s="118"/>
    </row>
    <row r="1030" spans="1:113">
      <c r="A1030" s="8"/>
      <c r="B1030" s="116"/>
      <c r="C1030" s="117"/>
      <c r="D1030" s="117"/>
      <c r="E1030" s="117"/>
      <c r="F1030" s="117"/>
      <c r="G1030" s="117"/>
      <c r="H1030" s="117"/>
      <c r="I1030" s="117"/>
      <c r="J1030" s="117"/>
      <c r="K1030" s="117"/>
      <c r="L1030" s="117"/>
      <c r="M1030" s="117"/>
      <c r="N1030" s="117"/>
      <c r="O1030" s="117"/>
      <c r="P1030" s="117"/>
      <c r="Q1030" s="117"/>
      <c r="R1030" s="117"/>
      <c r="S1030" s="117"/>
      <c r="T1030" s="117"/>
      <c r="U1030" s="117"/>
      <c r="V1030" s="117"/>
      <c r="W1030" s="117"/>
      <c r="X1030" s="117"/>
      <c r="Y1030" s="117"/>
      <c r="Z1030" s="117"/>
      <c r="AA1030" s="117"/>
      <c r="AB1030" s="117"/>
      <c r="AC1030" s="117"/>
      <c r="AD1030" s="117"/>
      <c r="AE1030" s="117"/>
      <c r="AF1030" s="117"/>
      <c r="AG1030" s="117"/>
      <c r="AH1030" s="117"/>
      <c r="AI1030" s="117"/>
      <c r="AJ1030" s="117"/>
      <c r="AK1030" s="117"/>
      <c r="AL1030" s="117"/>
      <c r="AM1030" s="117"/>
      <c r="AN1030" s="117"/>
      <c r="AO1030" s="117"/>
      <c r="AP1030" s="117"/>
      <c r="AQ1030" s="117"/>
      <c r="AR1030" s="117"/>
      <c r="AS1030" s="117"/>
      <c r="AT1030" s="117"/>
      <c r="AU1030" s="117"/>
      <c r="AV1030" s="117"/>
      <c r="AW1030" s="117"/>
      <c r="AX1030" s="118"/>
      <c r="DI1030" s="6"/>
    </row>
    <row r="1031" spans="1:113" ht="24.75" customHeight="1">
      <c r="A1031" s="8"/>
      <c r="B1031" s="116"/>
      <c r="C1031" s="117"/>
      <c r="D1031" s="117"/>
      <c r="E1031" s="117"/>
      <c r="F1031" s="117"/>
      <c r="G1031" s="117"/>
      <c r="H1031" s="117"/>
      <c r="I1031" s="117"/>
      <c r="J1031" s="117"/>
      <c r="K1031" s="117"/>
      <c r="L1031" s="117"/>
      <c r="M1031" s="117"/>
      <c r="N1031" s="117"/>
      <c r="O1031" s="117"/>
      <c r="P1031" s="117"/>
      <c r="Q1031" s="117"/>
      <c r="R1031" s="117"/>
      <c r="S1031" s="117"/>
      <c r="T1031" s="117"/>
      <c r="U1031" s="117"/>
      <c r="V1031" s="117"/>
      <c r="W1031" s="117"/>
      <c r="X1031" s="117"/>
      <c r="Y1031" s="117"/>
      <c r="Z1031" s="117"/>
      <c r="AA1031" s="117"/>
      <c r="AB1031" s="117"/>
      <c r="AC1031" s="117"/>
      <c r="AD1031" s="117"/>
      <c r="AE1031" s="117"/>
      <c r="AF1031" s="117"/>
      <c r="AG1031" s="117"/>
      <c r="AH1031" s="117"/>
      <c r="AI1031" s="117"/>
      <c r="AJ1031" s="117"/>
      <c r="AK1031" s="117"/>
      <c r="AL1031" s="117"/>
      <c r="AM1031" s="117"/>
      <c r="AN1031" s="117"/>
      <c r="AO1031" s="117"/>
      <c r="AP1031" s="117"/>
      <c r="AQ1031" s="117"/>
      <c r="AR1031" s="117"/>
      <c r="AS1031" s="117"/>
      <c r="AT1031" s="117"/>
      <c r="AU1031" s="117"/>
      <c r="AV1031" s="117"/>
      <c r="AW1031" s="117"/>
      <c r="AX1031" s="118"/>
      <c r="DI1031" s="6"/>
    </row>
    <row r="1032" spans="1:113">
      <c r="A1032" s="8"/>
      <c r="B1032" s="116"/>
      <c r="C1032" s="117"/>
      <c r="D1032" s="117"/>
      <c r="E1032" s="117"/>
      <c r="F1032" s="117"/>
      <c r="G1032" s="117"/>
      <c r="H1032" s="117"/>
      <c r="I1032" s="117"/>
      <c r="J1032" s="117"/>
      <c r="K1032" s="117"/>
      <c r="L1032" s="117"/>
      <c r="M1032" s="117"/>
      <c r="N1032" s="117"/>
      <c r="O1032" s="117"/>
      <c r="P1032" s="117"/>
      <c r="Q1032" s="117"/>
      <c r="R1032" s="117"/>
      <c r="S1032" s="117"/>
      <c r="T1032" s="117"/>
      <c r="U1032" s="117"/>
      <c r="V1032" s="117"/>
      <c r="W1032" s="117"/>
      <c r="X1032" s="117"/>
      <c r="Y1032" s="117"/>
      <c r="Z1032" s="117"/>
      <c r="AA1032" s="117"/>
      <c r="AB1032" s="117"/>
      <c r="AC1032" s="117"/>
      <c r="AD1032" s="117"/>
      <c r="AE1032" s="117"/>
      <c r="AF1032" s="117"/>
      <c r="AG1032" s="117"/>
      <c r="AH1032" s="117"/>
      <c r="AI1032" s="117"/>
      <c r="AJ1032" s="117"/>
      <c r="AK1032" s="117"/>
      <c r="AL1032" s="117"/>
      <c r="AM1032" s="117"/>
      <c r="AN1032" s="117"/>
      <c r="AO1032" s="117"/>
      <c r="AP1032" s="117"/>
      <c r="AQ1032" s="117"/>
      <c r="AR1032" s="117"/>
      <c r="AS1032" s="117"/>
      <c r="AT1032" s="117"/>
      <c r="AU1032" s="117"/>
      <c r="AV1032" s="117"/>
      <c r="AW1032" s="117"/>
      <c r="AX1032" s="118"/>
      <c r="DI1032" s="6"/>
    </row>
    <row r="1033" spans="1:113" ht="15" thickBot="1">
      <c r="A1033" s="17"/>
      <c r="B1033" s="18"/>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c r="AA1033" s="19"/>
      <c r="AB1033" s="19"/>
      <c r="AC1033" s="19"/>
      <c r="AD1033" s="19"/>
      <c r="AE1033" s="19"/>
      <c r="AF1033" s="19"/>
      <c r="AG1033" s="19"/>
      <c r="AH1033" s="19"/>
      <c r="AI1033" s="19"/>
      <c r="AJ1033" s="19"/>
      <c r="AK1033" s="19"/>
      <c r="AL1033" s="19"/>
      <c r="AM1033" s="19"/>
      <c r="AN1033" s="19"/>
      <c r="AO1033" s="19"/>
      <c r="AP1033" s="19"/>
      <c r="AQ1033" s="19"/>
      <c r="AR1033" s="19"/>
      <c r="AS1033" s="19"/>
      <c r="AT1033" s="19"/>
      <c r="AU1033" s="19"/>
      <c r="AV1033" s="19"/>
      <c r="AW1033" s="19"/>
      <c r="AX1033" s="20"/>
      <c r="DI1033" s="6"/>
    </row>
    <row r="1034" spans="1:113">
      <c r="B1034" s="21"/>
    </row>
    <row r="1035" spans="1:113" ht="12" customHeight="1" thickBot="1">
      <c r="A1035" s="11"/>
      <c r="B1035" s="10" t="s">
        <v>3</v>
      </c>
      <c r="C1035" s="8"/>
      <c r="D1035" s="8"/>
      <c r="E1035" s="8"/>
      <c r="F1035" s="8"/>
      <c r="G1035" s="8"/>
      <c r="H1035" s="8"/>
      <c r="I1035" s="8"/>
      <c r="J1035" s="8"/>
      <c r="K1035" s="8"/>
      <c r="L1035" s="9"/>
      <c r="M1035" s="9"/>
      <c r="N1035" s="9"/>
      <c r="O1035" s="9"/>
      <c r="P1035" s="8"/>
      <c r="Q1035" s="8"/>
      <c r="R1035" s="8"/>
      <c r="S1035" s="8"/>
      <c r="T1035" s="8"/>
      <c r="U1035" s="8"/>
      <c r="V1035" s="10"/>
      <c r="W1035" s="10"/>
      <c r="X1035" s="10"/>
      <c r="Y1035" s="10"/>
      <c r="Z1035" s="10"/>
      <c r="AA1035" s="10"/>
      <c r="AB1035" s="10"/>
      <c r="AC1035" s="10"/>
      <c r="AD1035" s="10"/>
      <c r="AE1035" s="10"/>
      <c r="AF1035" s="10"/>
      <c r="AG1035" s="10"/>
      <c r="AH1035" s="10"/>
      <c r="AI1035" s="10"/>
      <c r="AJ1035" s="10"/>
      <c r="AK1035" s="10"/>
      <c r="AL1035" s="10"/>
      <c r="AM1035" s="10"/>
      <c r="AN1035" s="10"/>
      <c r="AO1035" s="10"/>
      <c r="AP1035" s="10"/>
      <c r="AQ1035" s="10"/>
      <c r="AR1035" s="10"/>
      <c r="AS1035" s="10"/>
      <c r="AT1035" s="10"/>
      <c r="AU1035" s="10"/>
      <c r="AV1035" s="10"/>
      <c r="AW1035" s="10"/>
      <c r="AX1035" s="10"/>
    </row>
    <row r="1036" spans="1:113" ht="12" customHeight="1">
      <c r="A1036" s="8"/>
      <c r="B1036" s="12"/>
      <c r="C1036" s="7"/>
      <c r="D1036" s="7"/>
      <c r="E1036" s="7"/>
      <c r="F1036" s="7"/>
      <c r="G1036" s="7"/>
      <c r="H1036" s="7"/>
      <c r="I1036" s="7"/>
      <c r="J1036" s="7"/>
      <c r="K1036" s="7"/>
      <c r="L1036" s="13"/>
      <c r="M1036" s="13"/>
      <c r="N1036" s="13"/>
      <c r="O1036" s="13"/>
      <c r="P1036" s="7"/>
      <c r="Q1036" s="7"/>
      <c r="R1036" s="7"/>
      <c r="S1036" s="7"/>
      <c r="T1036" s="7"/>
      <c r="U1036" s="7"/>
      <c r="V1036" s="14"/>
      <c r="W1036" s="14"/>
      <c r="X1036" s="14"/>
      <c r="Y1036" s="14"/>
      <c r="Z1036" s="14"/>
      <c r="AA1036" s="14"/>
      <c r="AB1036" s="14"/>
      <c r="AC1036" s="14"/>
      <c r="AD1036" s="14"/>
      <c r="AE1036" s="14"/>
      <c r="AF1036" s="14"/>
      <c r="AG1036" s="14"/>
      <c r="AH1036" s="14"/>
      <c r="AI1036" s="14"/>
      <c r="AJ1036" s="14"/>
      <c r="AK1036" s="14"/>
      <c r="AL1036" s="14"/>
      <c r="AM1036" s="14"/>
      <c r="AN1036" s="14"/>
      <c r="AO1036" s="14"/>
      <c r="AP1036" s="14"/>
      <c r="AQ1036" s="14"/>
      <c r="AR1036" s="14"/>
      <c r="AS1036" s="14"/>
      <c r="AT1036" s="14"/>
      <c r="AU1036" s="14"/>
      <c r="AV1036" s="14"/>
      <c r="AW1036" s="14"/>
      <c r="AX1036" s="15"/>
    </row>
    <row r="1037" spans="1:113" ht="12" customHeight="1">
      <c r="A1037" s="8"/>
      <c r="B1037" s="116" t="s">
        <v>68</v>
      </c>
      <c r="C1037" s="117"/>
      <c r="D1037" s="117"/>
      <c r="E1037" s="117"/>
      <c r="F1037" s="117"/>
      <c r="G1037" s="117"/>
      <c r="H1037" s="117"/>
      <c r="I1037" s="117"/>
      <c r="J1037" s="117"/>
      <c r="K1037" s="117"/>
      <c r="L1037" s="117"/>
      <c r="M1037" s="117"/>
      <c r="N1037" s="117"/>
      <c r="O1037" s="117"/>
      <c r="P1037" s="117"/>
      <c r="Q1037" s="117"/>
      <c r="R1037" s="117"/>
      <c r="S1037" s="117"/>
      <c r="T1037" s="117"/>
      <c r="U1037" s="117"/>
      <c r="V1037" s="117"/>
      <c r="W1037" s="117"/>
      <c r="X1037" s="117"/>
      <c r="Y1037" s="117"/>
      <c r="Z1037" s="117"/>
      <c r="AA1037" s="117"/>
      <c r="AB1037" s="117"/>
      <c r="AC1037" s="117"/>
      <c r="AD1037" s="117"/>
      <c r="AE1037" s="117"/>
      <c r="AF1037" s="117"/>
      <c r="AG1037" s="117"/>
      <c r="AH1037" s="117"/>
      <c r="AI1037" s="117"/>
      <c r="AJ1037" s="117"/>
      <c r="AK1037" s="117"/>
      <c r="AL1037" s="117"/>
      <c r="AM1037" s="117"/>
      <c r="AN1037" s="117"/>
      <c r="AO1037" s="117"/>
      <c r="AP1037" s="117"/>
      <c r="AQ1037" s="117"/>
      <c r="AR1037" s="117"/>
      <c r="AS1037" s="117"/>
      <c r="AT1037" s="117"/>
      <c r="AU1037" s="117"/>
      <c r="AV1037" s="117"/>
      <c r="AW1037" s="117"/>
      <c r="AX1037" s="118"/>
    </row>
    <row r="1038" spans="1:113" ht="12" customHeight="1">
      <c r="A1038" s="8"/>
      <c r="B1038" s="116"/>
      <c r="C1038" s="117"/>
      <c r="D1038" s="117"/>
      <c r="E1038" s="117"/>
      <c r="F1038" s="117"/>
      <c r="G1038" s="117"/>
      <c r="H1038" s="117"/>
      <c r="I1038" s="117"/>
      <c r="J1038" s="117"/>
      <c r="K1038" s="117"/>
      <c r="L1038" s="117"/>
      <c r="M1038" s="117"/>
      <c r="N1038" s="117"/>
      <c r="O1038" s="117"/>
      <c r="P1038" s="117"/>
      <c r="Q1038" s="117"/>
      <c r="R1038" s="117"/>
      <c r="S1038" s="117"/>
      <c r="T1038" s="117"/>
      <c r="U1038" s="117"/>
      <c r="V1038" s="117"/>
      <c r="W1038" s="117"/>
      <c r="X1038" s="117"/>
      <c r="Y1038" s="117"/>
      <c r="Z1038" s="117"/>
      <c r="AA1038" s="117"/>
      <c r="AB1038" s="117"/>
      <c r="AC1038" s="117"/>
      <c r="AD1038" s="117"/>
      <c r="AE1038" s="117"/>
      <c r="AF1038" s="117"/>
      <c r="AG1038" s="117"/>
      <c r="AH1038" s="117"/>
      <c r="AI1038" s="117"/>
      <c r="AJ1038" s="117"/>
      <c r="AK1038" s="117"/>
      <c r="AL1038" s="117"/>
      <c r="AM1038" s="117"/>
      <c r="AN1038" s="117"/>
      <c r="AO1038" s="117"/>
      <c r="AP1038" s="117"/>
      <c r="AQ1038" s="117"/>
      <c r="AR1038" s="117"/>
      <c r="AS1038" s="117"/>
      <c r="AT1038" s="117"/>
      <c r="AU1038" s="117"/>
      <c r="AV1038" s="117"/>
      <c r="AW1038" s="117"/>
      <c r="AX1038" s="118"/>
    </row>
    <row r="1039" spans="1:113" ht="12" customHeight="1">
      <c r="A1039" s="8"/>
      <c r="B1039" s="116"/>
      <c r="C1039" s="117"/>
      <c r="D1039" s="117"/>
      <c r="E1039" s="117"/>
      <c r="F1039" s="117"/>
      <c r="G1039" s="117"/>
      <c r="H1039" s="117"/>
      <c r="I1039" s="117"/>
      <c r="J1039" s="117"/>
      <c r="K1039" s="117"/>
      <c r="L1039" s="117"/>
      <c r="M1039" s="117"/>
      <c r="N1039" s="117"/>
      <c r="O1039" s="117"/>
      <c r="P1039" s="117"/>
      <c r="Q1039" s="117"/>
      <c r="R1039" s="117"/>
      <c r="S1039" s="117"/>
      <c r="T1039" s="117"/>
      <c r="U1039" s="117"/>
      <c r="V1039" s="117"/>
      <c r="W1039" s="117"/>
      <c r="X1039" s="117"/>
      <c r="Y1039" s="117"/>
      <c r="Z1039" s="117"/>
      <c r="AA1039" s="117"/>
      <c r="AB1039" s="117"/>
      <c r="AC1039" s="117"/>
      <c r="AD1039" s="117"/>
      <c r="AE1039" s="117"/>
      <c r="AF1039" s="117"/>
      <c r="AG1039" s="117"/>
      <c r="AH1039" s="117"/>
      <c r="AI1039" s="117"/>
      <c r="AJ1039" s="117"/>
      <c r="AK1039" s="117"/>
      <c r="AL1039" s="117"/>
      <c r="AM1039" s="117"/>
      <c r="AN1039" s="117"/>
      <c r="AO1039" s="117"/>
      <c r="AP1039" s="117"/>
      <c r="AQ1039" s="117"/>
      <c r="AR1039" s="117"/>
      <c r="AS1039" s="117"/>
      <c r="AT1039" s="117"/>
      <c r="AU1039" s="117"/>
      <c r="AV1039" s="117"/>
      <c r="AW1039" s="117"/>
      <c r="AX1039" s="118"/>
    </row>
    <row r="1040" spans="1:113" ht="12" customHeight="1">
      <c r="A1040" s="8"/>
      <c r="B1040" s="116"/>
      <c r="C1040" s="117"/>
      <c r="D1040" s="117"/>
      <c r="E1040" s="117"/>
      <c r="F1040" s="117"/>
      <c r="G1040" s="117"/>
      <c r="H1040" s="117"/>
      <c r="I1040" s="117"/>
      <c r="J1040" s="117"/>
      <c r="K1040" s="117"/>
      <c r="L1040" s="117"/>
      <c r="M1040" s="117"/>
      <c r="N1040" s="117"/>
      <c r="O1040" s="117"/>
      <c r="P1040" s="117"/>
      <c r="Q1040" s="117"/>
      <c r="R1040" s="117"/>
      <c r="S1040" s="117"/>
      <c r="T1040" s="117"/>
      <c r="U1040" s="117"/>
      <c r="V1040" s="117"/>
      <c r="W1040" s="117"/>
      <c r="X1040" s="117"/>
      <c r="Y1040" s="117"/>
      <c r="Z1040" s="117"/>
      <c r="AA1040" s="117"/>
      <c r="AB1040" s="117"/>
      <c r="AC1040" s="117"/>
      <c r="AD1040" s="117"/>
      <c r="AE1040" s="117"/>
      <c r="AF1040" s="117"/>
      <c r="AG1040" s="117"/>
      <c r="AH1040" s="117"/>
      <c r="AI1040" s="117"/>
      <c r="AJ1040" s="117"/>
      <c r="AK1040" s="117"/>
      <c r="AL1040" s="117"/>
      <c r="AM1040" s="117"/>
      <c r="AN1040" s="117"/>
      <c r="AO1040" s="117"/>
      <c r="AP1040" s="117"/>
      <c r="AQ1040" s="117"/>
      <c r="AR1040" s="117"/>
      <c r="AS1040" s="117"/>
      <c r="AT1040" s="117"/>
      <c r="AU1040" s="117"/>
      <c r="AV1040" s="117"/>
      <c r="AW1040" s="117"/>
      <c r="AX1040" s="118"/>
    </row>
    <row r="1041" spans="1:113" ht="12" customHeight="1">
      <c r="A1041" s="8"/>
      <c r="B1041" s="116"/>
      <c r="C1041" s="117"/>
      <c r="D1041" s="117"/>
      <c r="E1041" s="117"/>
      <c r="F1041" s="117"/>
      <c r="G1041" s="117"/>
      <c r="H1041" s="117"/>
      <c r="I1041" s="117"/>
      <c r="J1041" s="117"/>
      <c r="K1041" s="117"/>
      <c r="L1041" s="117"/>
      <c r="M1041" s="117"/>
      <c r="N1041" s="117"/>
      <c r="O1041" s="117"/>
      <c r="P1041" s="117"/>
      <c r="Q1041" s="117"/>
      <c r="R1041" s="117"/>
      <c r="S1041" s="117"/>
      <c r="T1041" s="117"/>
      <c r="U1041" s="117"/>
      <c r="V1041" s="117"/>
      <c r="W1041" s="117"/>
      <c r="X1041" s="117"/>
      <c r="Y1041" s="117"/>
      <c r="Z1041" s="117"/>
      <c r="AA1041" s="117"/>
      <c r="AB1041" s="117"/>
      <c r="AC1041" s="117"/>
      <c r="AD1041" s="117"/>
      <c r="AE1041" s="117"/>
      <c r="AF1041" s="117"/>
      <c r="AG1041" s="117"/>
      <c r="AH1041" s="117"/>
      <c r="AI1041" s="117"/>
      <c r="AJ1041" s="117"/>
      <c r="AK1041" s="117"/>
      <c r="AL1041" s="117"/>
      <c r="AM1041" s="117"/>
      <c r="AN1041" s="117"/>
      <c r="AO1041" s="117"/>
      <c r="AP1041" s="117"/>
      <c r="AQ1041" s="117"/>
      <c r="AR1041" s="117"/>
      <c r="AS1041" s="117"/>
      <c r="AT1041" s="117"/>
      <c r="AU1041" s="117"/>
      <c r="AV1041" s="117"/>
      <c r="AW1041" s="117"/>
      <c r="AX1041" s="118"/>
      <c r="BC1041" s="16"/>
    </row>
    <row r="1042" spans="1:113" ht="12" customHeight="1">
      <c r="A1042" s="8"/>
      <c r="B1042" s="116"/>
      <c r="C1042" s="117"/>
      <c r="D1042" s="117"/>
      <c r="E1042" s="117"/>
      <c r="F1042" s="117"/>
      <c r="G1042" s="117"/>
      <c r="H1042" s="117"/>
      <c r="I1042" s="117"/>
      <c r="J1042" s="117"/>
      <c r="K1042" s="117"/>
      <c r="L1042" s="117"/>
      <c r="M1042" s="117"/>
      <c r="N1042" s="117"/>
      <c r="O1042" s="117"/>
      <c r="P1042" s="117"/>
      <c r="Q1042" s="117"/>
      <c r="R1042" s="117"/>
      <c r="S1042" s="117"/>
      <c r="T1042" s="117"/>
      <c r="U1042" s="117"/>
      <c r="V1042" s="117"/>
      <c r="W1042" s="117"/>
      <c r="X1042" s="117"/>
      <c r="Y1042" s="117"/>
      <c r="Z1042" s="117"/>
      <c r="AA1042" s="117"/>
      <c r="AB1042" s="117"/>
      <c r="AC1042" s="117"/>
      <c r="AD1042" s="117"/>
      <c r="AE1042" s="117"/>
      <c r="AF1042" s="117"/>
      <c r="AG1042" s="117"/>
      <c r="AH1042" s="117"/>
      <c r="AI1042" s="117"/>
      <c r="AJ1042" s="117"/>
      <c r="AK1042" s="117"/>
      <c r="AL1042" s="117"/>
      <c r="AM1042" s="117"/>
      <c r="AN1042" s="117"/>
      <c r="AO1042" s="117"/>
      <c r="AP1042" s="117"/>
      <c r="AQ1042" s="117"/>
      <c r="AR1042" s="117"/>
      <c r="AS1042" s="117"/>
      <c r="AT1042" s="117"/>
      <c r="AU1042" s="117"/>
      <c r="AV1042" s="117"/>
      <c r="AW1042" s="117"/>
      <c r="AX1042" s="118"/>
    </row>
    <row r="1043" spans="1:113" ht="12" customHeight="1">
      <c r="A1043" s="8"/>
      <c r="B1043" s="116"/>
      <c r="C1043" s="117"/>
      <c r="D1043" s="117"/>
      <c r="E1043" s="117"/>
      <c r="F1043" s="117"/>
      <c r="G1043" s="117"/>
      <c r="H1043" s="117"/>
      <c r="I1043" s="117"/>
      <c r="J1043" s="117"/>
      <c r="K1043" s="117"/>
      <c r="L1043" s="117"/>
      <c r="M1043" s="117"/>
      <c r="N1043" s="117"/>
      <c r="O1043" s="117"/>
      <c r="P1043" s="117"/>
      <c r="Q1043" s="117"/>
      <c r="R1043" s="117"/>
      <c r="S1043" s="117"/>
      <c r="T1043" s="117"/>
      <c r="U1043" s="117"/>
      <c r="V1043" s="117"/>
      <c r="W1043" s="117"/>
      <c r="X1043" s="117"/>
      <c r="Y1043" s="117"/>
      <c r="Z1043" s="117"/>
      <c r="AA1043" s="117"/>
      <c r="AB1043" s="117"/>
      <c r="AC1043" s="117"/>
      <c r="AD1043" s="117"/>
      <c r="AE1043" s="117"/>
      <c r="AF1043" s="117"/>
      <c r="AG1043" s="117"/>
      <c r="AH1043" s="117"/>
      <c r="AI1043" s="117"/>
      <c r="AJ1043" s="117"/>
      <c r="AK1043" s="117"/>
      <c r="AL1043" s="117"/>
      <c r="AM1043" s="117"/>
      <c r="AN1043" s="117"/>
      <c r="AO1043" s="117"/>
      <c r="AP1043" s="117"/>
      <c r="AQ1043" s="117"/>
      <c r="AR1043" s="117"/>
      <c r="AS1043" s="117"/>
      <c r="AT1043" s="117"/>
      <c r="AU1043" s="117"/>
      <c r="AV1043" s="117"/>
      <c r="AW1043" s="117"/>
      <c r="AX1043" s="118"/>
    </row>
    <row r="1044" spans="1:113" ht="12" customHeight="1">
      <c r="A1044" s="8"/>
      <c r="B1044" s="116"/>
      <c r="C1044" s="117"/>
      <c r="D1044" s="117"/>
      <c r="E1044" s="117"/>
      <c r="F1044" s="117"/>
      <c r="G1044" s="117"/>
      <c r="H1044" s="117"/>
      <c r="I1044" s="117"/>
      <c r="J1044" s="117"/>
      <c r="K1044" s="117"/>
      <c r="L1044" s="117"/>
      <c r="M1044" s="117"/>
      <c r="N1044" s="117"/>
      <c r="O1044" s="117"/>
      <c r="P1044" s="117"/>
      <c r="Q1044" s="117"/>
      <c r="R1044" s="117"/>
      <c r="S1044" s="117"/>
      <c r="T1044" s="117"/>
      <c r="U1044" s="117"/>
      <c r="V1044" s="117"/>
      <c r="W1044" s="117"/>
      <c r="X1044" s="117"/>
      <c r="Y1044" s="117"/>
      <c r="Z1044" s="117"/>
      <c r="AA1044" s="117"/>
      <c r="AB1044" s="117"/>
      <c r="AC1044" s="117"/>
      <c r="AD1044" s="117"/>
      <c r="AE1044" s="117"/>
      <c r="AF1044" s="117"/>
      <c r="AG1044" s="117"/>
      <c r="AH1044" s="117"/>
      <c r="AI1044" s="117"/>
      <c r="AJ1044" s="117"/>
      <c r="AK1044" s="117"/>
      <c r="AL1044" s="117"/>
      <c r="AM1044" s="117"/>
      <c r="AN1044" s="117"/>
      <c r="AO1044" s="117"/>
      <c r="AP1044" s="117"/>
      <c r="AQ1044" s="117"/>
      <c r="AR1044" s="117"/>
      <c r="AS1044" s="117"/>
      <c r="AT1044" s="117"/>
      <c r="AU1044" s="117"/>
      <c r="AV1044" s="117"/>
      <c r="AW1044" s="117"/>
      <c r="AX1044" s="118"/>
    </row>
    <row r="1045" spans="1:113">
      <c r="A1045" s="8"/>
      <c r="B1045" s="116"/>
      <c r="C1045" s="117"/>
      <c r="D1045" s="117"/>
      <c r="E1045" s="117"/>
      <c r="F1045" s="117"/>
      <c r="G1045" s="117"/>
      <c r="H1045" s="117"/>
      <c r="I1045" s="117"/>
      <c r="J1045" s="117"/>
      <c r="K1045" s="117"/>
      <c r="L1045" s="117"/>
      <c r="M1045" s="117"/>
      <c r="N1045" s="117"/>
      <c r="O1045" s="117"/>
      <c r="P1045" s="117"/>
      <c r="Q1045" s="117"/>
      <c r="R1045" s="117"/>
      <c r="S1045" s="117"/>
      <c r="T1045" s="117"/>
      <c r="U1045" s="117"/>
      <c r="V1045" s="117"/>
      <c r="W1045" s="117"/>
      <c r="X1045" s="117"/>
      <c r="Y1045" s="117"/>
      <c r="Z1045" s="117"/>
      <c r="AA1045" s="117"/>
      <c r="AB1045" s="117"/>
      <c r="AC1045" s="117"/>
      <c r="AD1045" s="117"/>
      <c r="AE1045" s="117"/>
      <c r="AF1045" s="117"/>
      <c r="AG1045" s="117"/>
      <c r="AH1045" s="117"/>
      <c r="AI1045" s="117"/>
      <c r="AJ1045" s="117"/>
      <c r="AK1045" s="117"/>
      <c r="AL1045" s="117"/>
      <c r="AM1045" s="117"/>
      <c r="AN1045" s="117"/>
      <c r="AO1045" s="117"/>
      <c r="AP1045" s="117"/>
      <c r="AQ1045" s="117"/>
      <c r="AR1045" s="117"/>
      <c r="AS1045" s="117"/>
      <c r="AT1045" s="117"/>
      <c r="AU1045" s="117"/>
      <c r="AV1045" s="117"/>
      <c r="AW1045" s="117"/>
      <c r="AX1045" s="118"/>
    </row>
    <row r="1046" spans="1:113">
      <c r="A1046" s="8"/>
      <c r="B1046" s="116"/>
      <c r="C1046" s="117"/>
      <c r="D1046" s="117"/>
      <c r="E1046" s="117"/>
      <c r="F1046" s="117"/>
      <c r="G1046" s="117"/>
      <c r="H1046" s="117"/>
      <c r="I1046" s="117"/>
      <c r="J1046" s="117"/>
      <c r="K1046" s="117"/>
      <c r="L1046" s="117"/>
      <c r="M1046" s="117"/>
      <c r="N1046" s="117"/>
      <c r="O1046" s="117"/>
      <c r="P1046" s="117"/>
      <c r="Q1046" s="117"/>
      <c r="R1046" s="117"/>
      <c r="S1046" s="117"/>
      <c r="T1046" s="117"/>
      <c r="U1046" s="117"/>
      <c r="V1046" s="117"/>
      <c r="W1046" s="117"/>
      <c r="X1046" s="117"/>
      <c r="Y1046" s="117"/>
      <c r="Z1046" s="117"/>
      <c r="AA1046" s="117"/>
      <c r="AB1046" s="117"/>
      <c r="AC1046" s="117"/>
      <c r="AD1046" s="117"/>
      <c r="AE1046" s="117"/>
      <c r="AF1046" s="117"/>
      <c r="AG1046" s="117"/>
      <c r="AH1046" s="117"/>
      <c r="AI1046" s="117"/>
      <c r="AJ1046" s="117"/>
      <c r="AK1046" s="117"/>
      <c r="AL1046" s="117"/>
      <c r="AM1046" s="117"/>
      <c r="AN1046" s="117"/>
      <c r="AO1046" s="117"/>
      <c r="AP1046" s="117"/>
      <c r="AQ1046" s="117"/>
      <c r="AR1046" s="117"/>
      <c r="AS1046" s="117"/>
      <c r="AT1046" s="117"/>
      <c r="AU1046" s="117"/>
      <c r="AV1046" s="117"/>
      <c r="AW1046" s="117"/>
      <c r="AX1046" s="118"/>
    </row>
    <row r="1047" spans="1:113">
      <c r="A1047" s="8"/>
      <c r="B1047" s="116"/>
      <c r="C1047" s="117"/>
      <c r="D1047" s="117"/>
      <c r="E1047" s="117"/>
      <c r="F1047" s="117"/>
      <c r="G1047" s="117"/>
      <c r="H1047" s="117"/>
      <c r="I1047" s="117"/>
      <c r="J1047" s="117"/>
      <c r="K1047" s="117"/>
      <c r="L1047" s="117"/>
      <c r="M1047" s="117"/>
      <c r="N1047" s="117"/>
      <c r="O1047" s="117"/>
      <c r="P1047" s="117"/>
      <c r="Q1047" s="117"/>
      <c r="R1047" s="117"/>
      <c r="S1047" s="117"/>
      <c r="T1047" s="117"/>
      <c r="U1047" s="117"/>
      <c r="V1047" s="117"/>
      <c r="W1047" s="117"/>
      <c r="X1047" s="117"/>
      <c r="Y1047" s="117"/>
      <c r="Z1047" s="117"/>
      <c r="AA1047" s="117"/>
      <c r="AB1047" s="117"/>
      <c r="AC1047" s="117"/>
      <c r="AD1047" s="117"/>
      <c r="AE1047" s="117"/>
      <c r="AF1047" s="117"/>
      <c r="AG1047" s="117"/>
      <c r="AH1047" s="117"/>
      <c r="AI1047" s="117"/>
      <c r="AJ1047" s="117"/>
      <c r="AK1047" s="117"/>
      <c r="AL1047" s="117"/>
      <c r="AM1047" s="117"/>
      <c r="AN1047" s="117"/>
      <c r="AO1047" s="117"/>
      <c r="AP1047" s="117"/>
      <c r="AQ1047" s="117"/>
      <c r="AR1047" s="117"/>
      <c r="AS1047" s="117"/>
      <c r="AT1047" s="117"/>
      <c r="AU1047" s="117"/>
      <c r="AV1047" s="117"/>
      <c r="AW1047" s="117"/>
      <c r="AX1047" s="118"/>
      <c r="DI1047" s="6"/>
    </row>
    <row r="1048" spans="1:113">
      <c r="A1048" s="8"/>
      <c r="B1048" s="116"/>
      <c r="C1048" s="117"/>
      <c r="D1048" s="117"/>
      <c r="E1048" s="117"/>
      <c r="F1048" s="117"/>
      <c r="G1048" s="117"/>
      <c r="H1048" s="117"/>
      <c r="I1048" s="117"/>
      <c r="J1048" s="117"/>
      <c r="K1048" s="117"/>
      <c r="L1048" s="117"/>
      <c r="M1048" s="117"/>
      <c r="N1048" s="117"/>
      <c r="O1048" s="117"/>
      <c r="P1048" s="117"/>
      <c r="Q1048" s="117"/>
      <c r="R1048" s="117"/>
      <c r="S1048" s="117"/>
      <c r="T1048" s="117"/>
      <c r="U1048" s="117"/>
      <c r="V1048" s="117"/>
      <c r="W1048" s="117"/>
      <c r="X1048" s="117"/>
      <c r="Y1048" s="117"/>
      <c r="Z1048" s="117"/>
      <c r="AA1048" s="117"/>
      <c r="AB1048" s="117"/>
      <c r="AC1048" s="117"/>
      <c r="AD1048" s="117"/>
      <c r="AE1048" s="117"/>
      <c r="AF1048" s="117"/>
      <c r="AG1048" s="117"/>
      <c r="AH1048" s="117"/>
      <c r="AI1048" s="117"/>
      <c r="AJ1048" s="117"/>
      <c r="AK1048" s="117"/>
      <c r="AL1048" s="117"/>
      <c r="AM1048" s="117"/>
      <c r="AN1048" s="117"/>
      <c r="AO1048" s="117"/>
      <c r="AP1048" s="117"/>
      <c r="AQ1048" s="117"/>
      <c r="AR1048" s="117"/>
      <c r="AS1048" s="117"/>
      <c r="AT1048" s="117"/>
      <c r="AU1048" s="117"/>
      <c r="AV1048" s="117"/>
      <c r="AW1048" s="117"/>
      <c r="AX1048" s="118"/>
    </row>
    <row r="1049" spans="1:113" ht="12" customHeight="1">
      <c r="A1049" s="8"/>
      <c r="B1049" s="116"/>
      <c r="C1049" s="117"/>
      <c r="D1049" s="117"/>
      <c r="E1049" s="117"/>
      <c r="F1049" s="117"/>
      <c r="G1049" s="117"/>
      <c r="H1049" s="117"/>
      <c r="I1049" s="117"/>
      <c r="J1049" s="117"/>
      <c r="K1049" s="117"/>
      <c r="L1049" s="117"/>
      <c r="M1049" s="117"/>
      <c r="N1049" s="117"/>
      <c r="O1049" s="117"/>
      <c r="P1049" s="117"/>
      <c r="Q1049" s="117"/>
      <c r="R1049" s="117"/>
      <c r="S1049" s="117"/>
      <c r="T1049" s="117"/>
      <c r="U1049" s="117"/>
      <c r="V1049" s="117"/>
      <c r="W1049" s="117"/>
      <c r="X1049" s="117"/>
      <c r="Y1049" s="117"/>
      <c r="Z1049" s="117"/>
      <c r="AA1049" s="117"/>
      <c r="AB1049" s="117"/>
      <c r="AC1049" s="117"/>
      <c r="AD1049" s="117"/>
      <c r="AE1049" s="117"/>
      <c r="AF1049" s="117"/>
      <c r="AG1049" s="117"/>
      <c r="AH1049" s="117"/>
      <c r="AI1049" s="117"/>
      <c r="AJ1049" s="117"/>
      <c r="AK1049" s="117"/>
      <c r="AL1049" s="117"/>
      <c r="AM1049" s="117"/>
      <c r="AN1049" s="117"/>
      <c r="AO1049" s="117"/>
      <c r="AP1049" s="117"/>
      <c r="AQ1049" s="117"/>
      <c r="AR1049" s="117"/>
      <c r="AS1049" s="117"/>
      <c r="AT1049" s="117"/>
      <c r="AU1049" s="117"/>
      <c r="AV1049" s="117"/>
      <c r="AW1049" s="117"/>
      <c r="AX1049" s="118"/>
    </row>
    <row r="1050" spans="1:113" ht="12" customHeight="1">
      <c r="A1050" s="8"/>
      <c r="B1050" s="116"/>
      <c r="C1050" s="117"/>
      <c r="D1050" s="117"/>
      <c r="E1050" s="117"/>
      <c r="F1050" s="117"/>
      <c r="G1050" s="117"/>
      <c r="H1050" s="117"/>
      <c r="I1050" s="117"/>
      <c r="J1050" s="117"/>
      <c r="K1050" s="117"/>
      <c r="L1050" s="117"/>
      <c r="M1050" s="117"/>
      <c r="N1050" s="117"/>
      <c r="O1050" s="117"/>
      <c r="P1050" s="117"/>
      <c r="Q1050" s="117"/>
      <c r="R1050" s="117"/>
      <c r="S1050" s="117"/>
      <c r="T1050" s="117"/>
      <c r="U1050" s="117"/>
      <c r="V1050" s="117"/>
      <c r="W1050" s="117"/>
      <c r="X1050" s="117"/>
      <c r="Y1050" s="117"/>
      <c r="Z1050" s="117"/>
      <c r="AA1050" s="117"/>
      <c r="AB1050" s="117"/>
      <c r="AC1050" s="117"/>
      <c r="AD1050" s="117"/>
      <c r="AE1050" s="117"/>
      <c r="AF1050" s="117"/>
      <c r="AG1050" s="117"/>
      <c r="AH1050" s="117"/>
      <c r="AI1050" s="117"/>
      <c r="AJ1050" s="117"/>
      <c r="AK1050" s="117"/>
      <c r="AL1050" s="117"/>
      <c r="AM1050" s="117"/>
      <c r="AN1050" s="117"/>
      <c r="AO1050" s="117"/>
      <c r="AP1050" s="117"/>
      <c r="AQ1050" s="117"/>
      <c r="AR1050" s="117"/>
      <c r="AS1050" s="117"/>
      <c r="AT1050" s="117"/>
      <c r="AU1050" s="117"/>
      <c r="AV1050" s="117"/>
      <c r="AW1050" s="117"/>
      <c r="AX1050" s="118"/>
    </row>
    <row r="1051" spans="1:113" ht="12" customHeight="1">
      <c r="A1051" s="8"/>
      <c r="B1051" s="116"/>
      <c r="C1051" s="117"/>
      <c r="D1051" s="117"/>
      <c r="E1051" s="117"/>
      <c r="F1051" s="117"/>
      <c r="G1051" s="117"/>
      <c r="H1051" s="117"/>
      <c r="I1051" s="117"/>
      <c r="J1051" s="117"/>
      <c r="K1051" s="117"/>
      <c r="L1051" s="117"/>
      <c r="M1051" s="117"/>
      <c r="N1051" s="117"/>
      <c r="O1051" s="117"/>
      <c r="P1051" s="117"/>
      <c r="Q1051" s="117"/>
      <c r="R1051" s="117"/>
      <c r="S1051" s="117"/>
      <c r="T1051" s="117"/>
      <c r="U1051" s="117"/>
      <c r="V1051" s="117"/>
      <c r="W1051" s="117"/>
      <c r="X1051" s="117"/>
      <c r="Y1051" s="117"/>
      <c r="Z1051" s="117"/>
      <c r="AA1051" s="117"/>
      <c r="AB1051" s="117"/>
      <c r="AC1051" s="117"/>
      <c r="AD1051" s="117"/>
      <c r="AE1051" s="117"/>
      <c r="AF1051" s="117"/>
      <c r="AG1051" s="117"/>
      <c r="AH1051" s="117"/>
      <c r="AI1051" s="117"/>
      <c r="AJ1051" s="117"/>
      <c r="AK1051" s="117"/>
      <c r="AL1051" s="117"/>
      <c r="AM1051" s="117"/>
      <c r="AN1051" s="117"/>
      <c r="AO1051" s="117"/>
      <c r="AP1051" s="117"/>
      <c r="AQ1051" s="117"/>
      <c r="AR1051" s="117"/>
      <c r="AS1051" s="117"/>
      <c r="AT1051" s="117"/>
      <c r="AU1051" s="117"/>
      <c r="AV1051" s="117"/>
      <c r="AW1051" s="117"/>
      <c r="AX1051" s="118"/>
    </row>
    <row r="1052" spans="1:113" ht="12" customHeight="1">
      <c r="A1052" s="8"/>
      <c r="B1052" s="116"/>
      <c r="C1052" s="117"/>
      <c r="D1052" s="117"/>
      <c r="E1052" s="117"/>
      <c r="F1052" s="117"/>
      <c r="G1052" s="117"/>
      <c r="H1052" s="117"/>
      <c r="I1052" s="117"/>
      <c r="J1052" s="117"/>
      <c r="K1052" s="117"/>
      <c r="L1052" s="117"/>
      <c r="M1052" s="117"/>
      <c r="N1052" s="117"/>
      <c r="O1052" s="117"/>
      <c r="P1052" s="117"/>
      <c r="Q1052" s="117"/>
      <c r="R1052" s="117"/>
      <c r="S1052" s="117"/>
      <c r="T1052" s="117"/>
      <c r="U1052" s="117"/>
      <c r="V1052" s="117"/>
      <c r="W1052" s="117"/>
      <c r="X1052" s="117"/>
      <c r="Y1052" s="117"/>
      <c r="Z1052" s="117"/>
      <c r="AA1052" s="117"/>
      <c r="AB1052" s="117"/>
      <c r="AC1052" s="117"/>
      <c r="AD1052" s="117"/>
      <c r="AE1052" s="117"/>
      <c r="AF1052" s="117"/>
      <c r="AG1052" s="117"/>
      <c r="AH1052" s="117"/>
      <c r="AI1052" s="117"/>
      <c r="AJ1052" s="117"/>
      <c r="AK1052" s="117"/>
      <c r="AL1052" s="117"/>
      <c r="AM1052" s="117"/>
      <c r="AN1052" s="117"/>
      <c r="AO1052" s="117"/>
      <c r="AP1052" s="117"/>
      <c r="AQ1052" s="117"/>
      <c r="AR1052" s="117"/>
      <c r="AS1052" s="117"/>
      <c r="AT1052" s="117"/>
      <c r="AU1052" s="117"/>
      <c r="AV1052" s="117"/>
      <c r="AW1052" s="117"/>
      <c r="AX1052" s="118"/>
    </row>
    <row r="1053" spans="1:113" ht="12" customHeight="1">
      <c r="A1053" s="8"/>
      <c r="B1053" s="116"/>
      <c r="C1053" s="117"/>
      <c r="D1053" s="117"/>
      <c r="E1053" s="117"/>
      <c r="F1053" s="117"/>
      <c r="G1053" s="117"/>
      <c r="H1053" s="117"/>
      <c r="I1053" s="117"/>
      <c r="J1053" s="117"/>
      <c r="K1053" s="117"/>
      <c r="L1053" s="117"/>
      <c r="M1053" s="117"/>
      <c r="N1053" s="117"/>
      <c r="O1053" s="117"/>
      <c r="P1053" s="117"/>
      <c r="Q1053" s="117"/>
      <c r="R1053" s="117"/>
      <c r="S1053" s="117"/>
      <c r="T1053" s="117"/>
      <c r="U1053" s="117"/>
      <c r="V1053" s="117"/>
      <c r="W1053" s="117"/>
      <c r="X1053" s="117"/>
      <c r="Y1053" s="117"/>
      <c r="Z1053" s="117"/>
      <c r="AA1053" s="117"/>
      <c r="AB1053" s="117"/>
      <c r="AC1053" s="117"/>
      <c r="AD1053" s="117"/>
      <c r="AE1053" s="117"/>
      <c r="AF1053" s="117"/>
      <c r="AG1053" s="117"/>
      <c r="AH1053" s="117"/>
      <c r="AI1053" s="117"/>
      <c r="AJ1053" s="117"/>
      <c r="AK1053" s="117"/>
      <c r="AL1053" s="117"/>
      <c r="AM1053" s="117"/>
      <c r="AN1053" s="117"/>
      <c r="AO1053" s="117"/>
      <c r="AP1053" s="117"/>
      <c r="AQ1053" s="117"/>
      <c r="AR1053" s="117"/>
      <c r="AS1053" s="117"/>
      <c r="AT1053" s="117"/>
      <c r="AU1053" s="117"/>
      <c r="AV1053" s="117"/>
      <c r="AW1053" s="117"/>
      <c r="AX1053" s="118"/>
      <c r="BC1053" s="16"/>
    </row>
    <row r="1054" spans="1:113" ht="12" customHeight="1">
      <c r="A1054" s="8"/>
      <c r="B1054" s="116"/>
      <c r="C1054" s="117"/>
      <c r="D1054" s="117"/>
      <c r="E1054" s="117"/>
      <c r="F1054" s="117"/>
      <c r="G1054" s="117"/>
      <c r="H1054" s="117"/>
      <c r="I1054" s="117"/>
      <c r="J1054" s="117"/>
      <c r="K1054" s="117"/>
      <c r="L1054" s="117"/>
      <c r="M1054" s="117"/>
      <c r="N1054" s="117"/>
      <c r="O1054" s="117"/>
      <c r="P1054" s="117"/>
      <c r="Q1054" s="117"/>
      <c r="R1054" s="117"/>
      <c r="S1054" s="117"/>
      <c r="T1054" s="117"/>
      <c r="U1054" s="117"/>
      <c r="V1054" s="117"/>
      <c r="W1054" s="117"/>
      <c r="X1054" s="117"/>
      <c r="Y1054" s="117"/>
      <c r="Z1054" s="117"/>
      <c r="AA1054" s="117"/>
      <c r="AB1054" s="117"/>
      <c r="AC1054" s="117"/>
      <c r="AD1054" s="117"/>
      <c r="AE1054" s="117"/>
      <c r="AF1054" s="117"/>
      <c r="AG1054" s="117"/>
      <c r="AH1054" s="117"/>
      <c r="AI1054" s="117"/>
      <c r="AJ1054" s="117"/>
      <c r="AK1054" s="117"/>
      <c r="AL1054" s="117"/>
      <c r="AM1054" s="117"/>
      <c r="AN1054" s="117"/>
      <c r="AO1054" s="117"/>
      <c r="AP1054" s="117"/>
      <c r="AQ1054" s="117"/>
      <c r="AR1054" s="117"/>
      <c r="AS1054" s="117"/>
      <c r="AT1054" s="117"/>
      <c r="AU1054" s="117"/>
      <c r="AV1054" s="117"/>
      <c r="AW1054" s="117"/>
      <c r="AX1054" s="118"/>
    </row>
    <row r="1055" spans="1:113" ht="12" customHeight="1">
      <c r="A1055" s="8"/>
      <c r="B1055" s="116"/>
      <c r="C1055" s="117"/>
      <c r="D1055" s="117"/>
      <c r="E1055" s="117"/>
      <c r="F1055" s="117"/>
      <c r="G1055" s="117"/>
      <c r="H1055" s="117"/>
      <c r="I1055" s="117"/>
      <c r="J1055" s="117"/>
      <c r="K1055" s="117"/>
      <c r="L1055" s="117"/>
      <c r="M1055" s="117"/>
      <c r="N1055" s="117"/>
      <c r="O1055" s="117"/>
      <c r="P1055" s="117"/>
      <c r="Q1055" s="117"/>
      <c r="R1055" s="117"/>
      <c r="S1055" s="117"/>
      <c r="T1055" s="117"/>
      <c r="U1055" s="117"/>
      <c r="V1055" s="117"/>
      <c r="W1055" s="117"/>
      <c r="X1055" s="117"/>
      <c r="Y1055" s="117"/>
      <c r="Z1055" s="117"/>
      <c r="AA1055" s="117"/>
      <c r="AB1055" s="117"/>
      <c r="AC1055" s="117"/>
      <c r="AD1055" s="117"/>
      <c r="AE1055" s="117"/>
      <c r="AF1055" s="117"/>
      <c r="AG1055" s="117"/>
      <c r="AH1055" s="117"/>
      <c r="AI1055" s="117"/>
      <c r="AJ1055" s="117"/>
      <c r="AK1055" s="117"/>
      <c r="AL1055" s="117"/>
      <c r="AM1055" s="117"/>
      <c r="AN1055" s="117"/>
      <c r="AO1055" s="117"/>
      <c r="AP1055" s="117"/>
      <c r="AQ1055" s="117"/>
      <c r="AR1055" s="117"/>
      <c r="AS1055" s="117"/>
      <c r="AT1055" s="117"/>
      <c r="AU1055" s="117"/>
      <c r="AV1055" s="117"/>
      <c r="AW1055" s="117"/>
      <c r="AX1055" s="118"/>
    </row>
    <row r="1056" spans="1:113" ht="12" customHeight="1" thickBot="1">
      <c r="A1056" s="17"/>
      <c r="B1056" s="18"/>
      <c r="C1056" s="19"/>
      <c r="D1056" s="19"/>
      <c r="E1056" s="19"/>
      <c r="F1056" s="19"/>
      <c r="G1056" s="19"/>
      <c r="H1056" s="19"/>
      <c r="I1056" s="19"/>
      <c r="J1056" s="19"/>
      <c r="K1056" s="19"/>
      <c r="L1056" s="19"/>
      <c r="M1056" s="19"/>
      <c r="N1056" s="19"/>
      <c r="O1056" s="19"/>
      <c r="P1056" s="19"/>
      <c r="Q1056" s="19"/>
      <c r="R1056" s="19"/>
      <c r="S1056" s="19"/>
      <c r="T1056" s="19"/>
      <c r="U1056" s="19"/>
      <c r="V1056" s="19"/>
      <c r="W1056" s="19"/>
      <c r="X1056" s="19"/>
      <c r="Y1056" s="19"/>
      <c r="Z1056" s="19"/>
      <c r="AA1056" s="19"/>
      <c r="AB1056" s="19"/>
      <c r="AC1056" s="19"/>
      <c r="AD1056" s="19"/>
      <c r="AE1056" s="19"/>
      <c r="AF1056" s="19"/>
      <c r="AG1056" s="19"/>
      <c r="AH1056" s="19"/>
      <c r="AI1056" s="19"/>
      <c r="AJ1056" s="19"/>
      <c r="AK1056" s="19"/>
      <c r="AL1056" s="19"/>
      <c r="AM1056" s="19"/>
      <c r="AN1056" s="19"/>
      <c r="AO1056" s="19"/>
      <c r="AP1056" s="19"/>
      <c r="AQ1056" s="19"/>
      <c r="AR1056" s="19"/>
      <c r="AS1056" s="19"/>
      <c r="AT1056" s="19"/>
      <c r="AU1056" s="19"/>
      <c r="AV1056" s="19"/>
      <c r="AW1056" s="19"/>
      <c r="AX1056" s="20"/>
    </row>
    <row r="1057" spans="1:251">
      <c r="B1057" s="21"/>
    </row>
    <row r="1058" spans="1:251" ht="14.25">
      <c r="B1058" s="10" t="s">
        <v>4</v>
      </c>
      <c r="C1058" s="8"/>
      <c r="D1058" s="8"/>
      <c r="E1058" s="8"/>
      <c r="F1058" s="8"/>
      <c r="G1058" s="8"/>
      <c r="H1058" s="8"/>
      <c r="I1058" s="8"/>
      <c r="J1058" s="8"/>
      <c r="K1058" s="8"/>
      <c r="L1058" s="9"/>
      <c r="M1058" s="9"/>
      <c r="N1058" s="9"/>
      <c r="O1058" s="9"/>
      <c r="P1058" s="8"/>
      <c r="Q1058" s="8"/>
      <c r="R1058" s="8"/>
      <c r="S1058" s="8"/>
      <c r="T1058" s="8"/>
      <c r="U1058" s="8"/>
      <c r="V1058" s="10"/>
      <c r="W1058" s="10"/>
      <c r="X1058" s="10"/>
      <c r="Y1058" s="10"/>
      <c r="Z1058" s="10"/>
      <c r="AA1058" s="10"/>
      <c r="AB1058" s="10"/>
      <c r="AC1058" s="10"/>
      <c r="AD1058" s="10"/>
      <c r="AE1058" s="10"/>
      <c r="AF1058" s="10"/>
      <c r="AG1058" s="10"/>
      <c r="AH1058" s="10"/>
      <c r="AI1058" s="10"/>
      <c r="AJ1058" s="10"/>
      <c r="AK1058" s="10"/>
      <c r="AL1058" s="10"/>
      <c r="AM1058" s="10"/>
      <c r="AN1058" s="10"/>
      <c r="AO1058" s="10"/>
      <c r="AP1058" s="10"/>
      <c r="AQ1058" s="10"/>
      <c r="AR1058" s="10"/>
      <c r="AS1058" s="10"/>
      <c r="AT1058" s="10"/>
      <c r="AU1058" s="10"/>
      <c r="AV1058" s="10"/>
      <c r="AW1058" s="10"/>
      <c r="AX1058" s="10"/>
    </row>
    <row r="1059" spans="1:251" ht="15" thickBot="1">
      <c r="B1059" s="8"/>
      <c r="C1059" s="8"/>
      <c r="D1059" s="8"/>
      <c r="E1059" s="8"/>
      <c r="F1059" s="8"/>
      <c r="G1059" s="8"/>
      <c r="H1059" s="8"/>
      <c r="I1059" s="8"/>
      <c r="J1059" s="8"/>
      <c r="K1059" s="8"/>
      <c r="L1059" s="9"/>
      <c r="M1059" s="9"/>
      <c r="N1059" s="9"/>
      <c r="O1059" s="9"/>
      <c r="P1059" s="8"/>
      <c r="Q1059" s="8"/>
      <c r="R1059" s="8"/>
      <c r="S1059" s="8"/>
      <c r="T1059" s="8"/>
      <c r="U1059" s="8"/>
      <c r="V1059" s="10"/>
      <c r="W1059" s="10"/>
      <c r="X1059" s="10"/>
      <c r="Y1059" s="10"/>
      <c r="Z1059" s="10"/>
      <c r="AA1059" s="10"/>
      <c r="AB1059" s="10"/>
      <c r="AC1059" s="10"/>
      <c r="AD1059" s="10"/>
      <c r="AE1059" s="10"/>
      <c r="AF1059" s="10"/>
      <c r="AG1059" s="10"/>
      <c r="AH1059" s="10"/>
      <c r="AI1059" s="10"/>
      <c r="AJ1059" s="10"/>
      <c r="AK1059" s="10"/>
      <c r="AL1059" s="10"/>
      <c r="AM1059" s="10"/>
      <c r="AN1059" s="10"/>
      <c r="AO1059" s="10"/>
      <c r="AP1059" s="10"/>
      <c r="AQ1059" s="10"/>
      <c r="AR1059" s="10"/>
      <c r="AS1059" s="10"/>
      <c r="AT1059" s="10"/>
      <c r="AU1059" s="10"/>
      <c r="AV1059" s="10"/>
      <c r="AW1059" s="10"/>
      <c r="AX1059" s="22" t="s">
        <v>5</v>
      </c>
    </row>
    <row r="1060" spans="1:251">
      <c r="A1060" s="8"/>
      <c r="B1060" s="119" t="s">
        <v>6</v>
      </c>
      <c r="C1060" s="120"/>
      <c r="D1060" s="120"/>
      <c r="E1060" s="120"/>
      <c r="F1060" s="120"/>
      <c r="G1060" s="120"/>
      <c r="H1060" s="120"/>
      <c r="I1060" s="120"/>
      <c r="J1060" s="120"/>
      <c r="K1060" s="120"/>
      <c r="L1060" s="120"/>
      <c r="M1060" s="120"/>
      <c r="N1060" s="120"/>
      <c r="O1060" s="120"/>
      <c r="P1060" s="120"/>
      <c r="Q1060" s="120"/>
      <c r="R1060" s="120"/>
      <c r="S1060" s="120"/>
      <c r="T1060" s="120"/>
      <c r="U1060" s="120"/>
      <c r="V1060" s="120"/>
      <c r="W1060" s="120"/>
      <c r="X1060" s="120"/>
      <c r="Y1060" s="120"/>
      <c r="Z1060" s="121"/>
      <c r="AA1060" s="125" t="s">
        <v>12</v>
      </c>
      <c r="AB1060" s="120"/>
      <c r="AC1060" s="120"/>
      <c r="AD1060" s="120"/>
      <c r="AE1060" s="120"/>
      <c r="AF1060" s="120"/>
      <c r="AG1060" s="120"/>
      <c r="AH1060" s="120"/>
      <c r="AI1060" s="121"/>
      <c r="AJ1060" s="125" t="s">
        <v>13</v>
      </c>
      <c r="AK1060" s="120"/>
      <c r="AL1060" s="120"/>
      <c r="AM1060" s="120"/>
      <c r="AN1060" s="120"/>
      <c r="AO1060" s="120"/>
      <c r="AP1060" s="120"/>
      <c r="AQ1060" s="120"/>
      <c r="AR1060" s="121"/>
      <c r="AS1060" s="125" t="s">
        <v>7</v>
      </c>
      <c r="AT1060" s="120"/>
      <c r="AU1060" s="120"/>
      <c r="AV1060" s="120"/>
      <c r="AW1060" s="120"/>
      <c r="AX1060" s="127"/>
    </row>
    <row r="1061" spans="1:251" s="16" customFormat="1" ht="13.5" customHeight="1">
      <c r="A1061" s="8"/>
      <c r="B1061" s="122"/>
      <c r="C1061" s="123"/>
      <c r="D1061" s="123"/>
      <c r="E1061" s="123"/>
      <c r="F1061" s="123"/>
      <c r="G1061" s="123"/>
      <c r="H1061" s="123"/>
      <c r="I1061" s="123"/>
      <c r="J1061" s="123"/>
      <c r="K1061" s="123"/>
      <c r="L1061" s="123"/>
      <c r="M1061" s="123"/>
      <c r="N1061" s="123"/>
      <c r="O1061" s="123"/>
      <c r="P1061" s="123"/>
      <c r="Q1061" s="123"/>
      <c r="R1061" s="123"/>
      <c r="S1061" s="123"/>
      <c r="T1061" s="123"/>
      <c r="U1061" s="123"/>
      <c r="V1061" s="123"/>
      <c r="W1061" s="123"/>
      <c r="X1061" s="123"/>
      <c r="Y1061" s="123"/>
      <c r="Z1061" s="124"/>
      <c r="AA1061" s="126"/>
      <c r="AB1061" s="123"/>
      <c r="AC1061" s="123"/>
      <c r="AD1061" s="123"/>
      <c r="AE1061" s="123"/>
      <c r="AF1061" s="123"/>
      <c r="AG1061" s="123"/>
      <c r="AH1061" s="123"/>
      <c r="AI1061" s="124"/>
      <c r="AJ1061" s="126"/>
      <c r="AK1061" s="123"/>
      <c r="AL1061" s="123"/>
      <c r="AM1061" s="123"/>
      <c r="AN1061" s="123"/>
      <c r="AO1061" s="123"/>
      <c r="AP1061" s="123"/>
      <c r="AQ1061" s="123"/>
      <c r="AR1061" s="124"/>
      <c r="AS1061" s="126"/>
      <c r="AT1061" s="123"/>
      <c r="AU1061" s="123"/>
      <c r="AV1061" s="123"/>
      <c r="AW1061" s="123"/>
      <c r="AX1061" s="128"/>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c r="FD1061" s="2"/>
      <c r="FE1061" s="2"/>
      <c r="FF1061" s="2"/>
      <c r="FG1061" s="2"/>
      <c r="FH1061" s="2"/>
      <c r="FI1061" s="2"/>
      <c r="FJ1061" s="2"/>
      <c r="FK1061" s="2"/>
      <c r="FL1061" s="2"/>
      <c r="FM1061" s="2"/>
      <c r="FN1061" s="2"/>
      <c r="FO1061" s="2"/>
      <c r="FP1061" s="2"/>
      <c r="FQ1061" s="2"/>
      <c r="FR1061" s="2"/>
      <c r="FS1061" s="2"/>
      <c r="FT1061" s="2"/>
      <c r="FU1061" s="2"/>
      <c r="FV1061" s="2"/>
      <c r="FW1061" s="2"/>
      <c r="FX1061" s="2"/>
      <c r="FY1061" s="2"/>
      <c r="FZ1061" s="2"/>
      <c r="GA1061" s="2"/>
      <c r="GB1061" s="2"/>
      <c r="GC1061" s="2"/>
      <c r="GD1061" s="2"/>
      <c r="GE1061" s="2"/>
      <c r="GF1061" s="2"/>
      <c r="GG1061" s="2"/>
      <c r="GH1061" s="2"/>
      <c r="GI1061" s="2"/>
      <c r="GJ1061" s="2"/>
      <c r="GK1061" s="2"/>
      <c r="GL1061" s="2"/>
      <c r="GM1061" s="2"/>
      <c r="GN1061" s="2"/>
      <c r="GO1061" s="2"/>
      <c r="GP1061" s="2"/>
      <c r="GQ1061" s="2"/>
      <c r="GR1061" s="2"/>
      <c r="GS1061" s="2"/>
      <c r="GT1061" s="2"/>
      <c r="GU1061" s="2"/>
      <c r="GV1061" s="2"/>
      <c r="GW1061" s="2"/>
      <c r="GX1061" s="2"/>
      <c r="GY1061" s="2"/>
      <c r="GZ1061" s="2"/>
      <c r="HA1061" s="2"/>
      <c r="HB1061" s="2"/>
      <c r="HC1061" s="2"/>
      <c r="HD1061" s="2"/>
      <c r="HE1061" s="2"/>
      <c r="HF1061" s="2"/>
      <c r="HG1061" s="2"/>
      <c r="HH1061" s="2"/>
      <c r="HI1061" s="2"/>
      <c r="HJ1061" s="2"/>
      <c r="HK1061" s="2"/>
      <c r="HL1061" s="2"/>
      <c r="HM1061" s="2"/>
      <c r="HN1061" s="2"/>
      <c r="HO1061" s="2"/>
      <c r="HP1061" s="2"/>
      <c r="HQ1061" s="2"/>
      <c r="HR1061" s="2"/>
      <c r="HS1061" s="2"/>
      <c r="HT1061" s="2"/>
      <c r="HU1061" s="2"/>
      <c r="HV1061" s="2"/>
      <c r="HW1061" s="2"/>
      <c r="HX1061" s="2"/>
      <c r="HY1061" s="2"/>
      <c r="HZ1061" s="2"/>
      <c r="IA1061" s="2"/>
      <c r="IB1061" s="2"/>
      <c r="IC1061" s="2"/>
      <c r="ID1061" s="2"/>
      <c r="IE1061" s="2"/>
      <c r="IF1061" s="2"/>
      <c r="IG1061" s="2"/>
      <c r="IH1061" s="2"/>
      <c r="II1061" s="2"/>
      <c r="IJ1061" s="2"/>
      <c r="IK1061" s="2"/>
      <c r="IL1061" s="2"/>
      <c r="IM1061" s="2"/>
      <c r="IN1061" s="2"/>
      <c r="IO1061" s="2"/>
      <c r="IP1061" s="2"/>
      <c r="IQ1061" s="2"/>
    </row>
    <row r="1062" spans="1:251" s="16" customFormat="1" ht="18.75">
      <c r="A1062" s="8"/>
      <c r="B1062" s="25"/>
      <c r="C1062" s="91" t="s">
        <v>69</v>
      </c>
      <c r="D1062" s="92"/>
      <c r="E1062" s="92"/>
      <c r="F1062" s="92"/>
      <c r="G1062" s="92"/>
      <c r="H1062" s="92"/>
      <c r="I1062" s="92"/>
      <c r="J1062" s="92"/>
      <c r="K1062" s="92"/>
      <c r="L1062" s="92"/>
      <c r="M1062" s="92"/>
      <c r="N1062" s="92"/>
      <c r="O1062" s="92"/>
      <c r="P1062" s="92"/>
      <c r="Q1062" s="92"/>
      <c r="R1062" s="92"/>
      <c r="S1062" s="92"/>
      <c r="T1062" s="92"/>
      <c r="U1062" s="92"/>
      <c r="V1062" s="92"/>
      <c r="W1062" s="92"/>
      <c r="X1062" s="92"/>
      <c r="Y1062" s="92"/>
      <c r="Z1062" s="93"/>
      <c r="AA1062" s="94">
        <v>7494</v>
      </c>
      <c r="AB1062" s="95"/>
      <c r="AC1062" s="95"/>
      <c r="AD1062" s="95"/>
      <c r="AE1062" s="95"/>
      <c r="AF1062" s="95"/>
      <c r="AG1062" s="95"/>
      <c r="AH1062" s="95"/>
      <c r="AI1062" s="96"/>
      <c r="AJ1062" s="94">
        <v>7230</v>
      </c>
      <c r="AK1062" s="95"/>
      <c r="AL1062" s="95"/>
      <c r="AM1062" s="95"/>
      <c r="AN1062" s="95"/>
      <c r="AO1062" s="95"/>
      <c r="AP1062" s="95"/>
      <c r="AQ1062" s="95"/>
      <c r="AR1062" s="96"/>
      <c r="AS1062" s="97"/>
      <c r="AT1062" s="98"/>
      <c r="AU1062" s="98"/>
      <c r="AV1062" s="98"/>
      <c r="AW1062" s="98"/>
      <c r="AX1062" s="99"/>
      <c r="AY1062" s="2"/>
      <c r="AZ1062" s="2"/>
      <c r="BA1062" s="2"/>
      <c r="BB1062" s="23"/>
      <c r="BC1062" s="24"/>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c r="FE1062" s="2"/>
      <c r="FF1062" s="2"/>
      <c r="FG1062" s="2"/>
      <c r="FH1062" s="2"/>
      <c r="FI1062" s="2"/>
      <c r="FJ1062" s="2"/>
      <c r="FK1062" s="2"/>
      <c r="FL1062" s="2"/>
      <c r="FM1062" s="2"/>
      <c r="FN1062" s="2"/>
      <c r="FO1062" s="2"/>
      <c r="FP1062" s="2"/>
      <c r="FQ1062" s="2"/>
      <c r="FR1062" s="2"/>
      <c r="FS1062" s="2"/>
      <c r="FT1062" s="2"/>
      <c r="FU1062" s="2"/>
      <c r="FV1062" s="2"/>
      <c r="FW1062" s="2"/>
      <c r="FX1062" s="2"/>
      <c r="FY1062" s="2"/>
      <c r="FZ1062" s="2"/>
      <c r="GA1062" s="2"/>
      <c r="GB1062" s="2"/>
      <c r="GC1062" s="2"/>
      <c r="GD1062" s="2"/>
      <c r="GE1062" s="2"/>
      <c r="GF1062" s="2"/>
      <c r="GG1062" s="2"/>
      <c r="GH1062" s="2"/>
      <c r="GI1062" s="2"/>
      <c r="GJ1062" s="2"/>
      <c r="GK1062" s="2"/>
      <c r="GL1062" s="2"/>
      <c r="GM1062" s="2"/>
      <c r="GN1062" s="2"/>
      <c r="GO1062" s="2"/>
      <c r="GP1062" s="2"/>
      <c r="GQ1062" s="2"/>
      <c r="GR1062" s="2"/>
      <c r="GS1062" s="2"/>
      <c r="GT1062" s="2"/>
      <c r="GU1062" s="2"/>
      <c r="GV1062" s="2"/>
      <c r="GW1062" s="2"/>
      <c r="GX1062" s="2"/>
      <c r="GY1062" s="2"/>
      <c r="GZ1062" s="2"/>
      <c r="HA1062" s="2"/>
      <c r="HB1062" s="2"/>
      <c r="HC1062" s="2"/>
      <c r="HD1062" s="2"/>
      <c r="HE1062" s="2"/>
      <c r="HF1062" s="2"/>
      <c r="HG1062" s="2"/>
      <c r="HH1062" s="2"/>
      <c r="HI1062" s="2"/>
      <c r="HJ1062" s="2"/>
      <c r="HK1062" s="2"/>
      <c r="HL1062" s="2"/>
      <c r="HM1062" s="2"/>
      <c r="HN1062" s="2"/>
      <c r="HO1062" s="2"/>
      <c r="HP1062" s="2"/>
      <c r="HQ1062" s="2"/>
      <c r="HR1062" s="2"/>
      <c r="HS1062" s="2"/>
      <c r="HT1062" s="2"/>
      <c r="HU1062" s="2"/>
      <c r="HV1062" s="2"/>
      <c r="HW1062" s="2"/>
      <c r="HX1062" s="2"/>
      <c r="HY1062" s="2"/>
      <c r="HZ1062" s="2"/>
      <c r="IA1062" s="2"/>
      <c r="IB1062" s="2"/>
      <c r="IC1062" s="2"/>
      <c r="ID1062" s="2"/>
      <c r="IE1062" s="2"/>
      <c r="IF1062" s="2"/>
      <c r="IG1062" s="2"/>
      <c r="IH1062" s="2"/>
      <c r="II1062" s="2"/>
      <c r="IJ1062" s="2"/>
      <c r="IK1062" s="2"/>
      <c r="IL1062" s="2"/>
      <c r="IM1062" s="2"/>
      <c r="IN1062" s="2"/>
      <c r="IO1062" s="2"/>
      <c r="IP1062" s="2"/>
      <c r="IQ1062" s="2"/>
    </row>
    <row r="1063" spans="1:251" s="16" customFormat="1" ht="18.75" customHeight="1">
      <c r="A1063" s="8"/>
      <c r="B1063" s="25"/>
      <c r="C1063" s="91" t="s">
        <v>70</v>
      </c>
      <c r="D1063" s="92"/>
      <c r="E1063" s="92"/>
      <c r="F1063" s="92"/>
      <c r="G1063" s="92"/>
      <c r="H1063" s="92"/>
      <c r="I1063" s="92"/>
      <c r="J1063" s="92"/>
      <c r="K1063" s="92"/>
      <c r="L1063" s="92"/>
      <c r="M1063" s="92"/>
      <c r="N1063" s="92"/>
      <c r="O1063" s="92"/>
      <c r="P1063" s="92"/>
      <c r="Q1063" s="92"/>
      <c r="R1063" s="92"/>
      <c r="S1063" s="92"/>
      <c r="T1063" s="92"/>
      <c r="U1063" s="92"/>
      <c r="V1063" s="92"/>
      <c r="W1063" s="92"/>
      <c r="X1063" s="92"/>
      <c r="Y1063" s="92"/>
      <c r="Z1063" s="93"/>
      <c r="AA1063" s="94">
        <v>627</v>
      </c>
      <c r="AB1063" s="95"/>
      <c r="AC1063" s="95"/>
      <c r="AD1063" s="95"/>
      <c r="AE1063" s="95"/>
      <c r="AF1063" s="95"/>
      <c r="AG1063" s="95"/>
      <c r="AH1063" s="95"/>
      <c r="AI1063" s="96"/>
      <c r="AJ1063" s="94">
        <v>450</v>
      </c>
      <c r="AK1063" s="95"/>
      <c r="AL1063" s="95"/>
      <c r="AM1063" s="95"/>
      <c r="AN1063" s="95"/>
      <c r="AO1063" s="95"/>
      <c r="AP1063" s="95"/>
      <c r="AQ1063" s="95"/>
      <c r="AR1063" s="96"/>
      <c r="AS1063" s="97"/>
      <c r="AT1063" s="98"/>
      <c r="AU1063" s="98"/>
      <c r="AV1063" s="98"/>
      <c r="AW1063" s="98"/>
      <c r="AX1063" s="99"/>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c r="FD1063" s="2"/>
      <c r="FE1063" s="2"/>
      <c r="FF1063" s="2"/>
      <c r="FG1063" s="2"/>
      <c r="FH1063" s="2"/>
      <c r="FI1063" s="2"/>
      <c r="FJ1063" s="2"/>
      <c r="FK1063" s="2"/>
      <c r="FL1063" s="2"/>
      <c r="FM1063" s="2"/>
      <c r="FN1063" s="2"/>
      <c r="FO1063" s="2"/>
      <c r="FP1063" s="2"/>
      <c r="FQ1063" s="2"/>
      <c r="FR1063" s="2"/>
      <c r="FS1063" s="2"/>
      <c r="FT1063" s="2"/>
      <c r="FU1063" s="2"/>
      <c r="FV1063" s="2"/>
      <c r="FW1063" s="2"/>
      <c r="FX1063" s="2"/>
      <c r="FY1063" s="2"/>
      <c r="FZ1063" s="2"/>
      <c r="GA1063" s="2"/>
      <c r="GB1063" s="2"/>
      <c r="GC1063" s="2"/>
      <c r="GD1063" s="2"/>
      <c r="GE1063" s="2"/>
      <c r="GF1063" s="2"/>
      <c r="GG1063" s="2"/>
      <c r="GH1063" s="2"/>
      <c r="GI1063" s="2"/>
      <c r="GJ1063" s="2"/>
      <c r="GK1063" s="2"/>
      <c r="GL1063" s="2"/>
      <c r="GM1063" s="2"/>
      <c r="GN1063" s="2"/>
      <c r="GO1063" s="2"/>
      <c r="GP1063" s="2"/>
      <c r="GQ1063" s="2"/>
      <c r="GR1063" s="2"/>
      <c r="GS1063" s="2"/>
      <c r="GT1063" s="2"/>
      <c r="GU1063" s="2"/>
      <c r="GV1063" s="2"/>
      <c r="GW1063" s="2"/>
      <c r="GX1063" s="2"/>
      <c r="GY1063" s="2"/>
      <c r="GZ1063" s="2"/>
      <c r="HA1063" s="2"/>
      <c r="HB1063" s="2"/>
      <c r="HC1063" s="2"/>
      <c r="HD1063" s="2"/>
      <c r="HE1063" s="2"/>
      <c r="HF1063" s="2"/>
      <c r="HG1063" s="2"/>
      <c r="HH1063" s="2"/>
      <c r="HI1063" s="2"/>
      <c r="HJ1063" s="2"/>
      <c r="HK1063" s="2"/>
      <c r="HL1063" s="2"/>
      <c r="HM1063" s="2"/>
      <c r="HN1063" s="2"/>
      <c r="HO1063" s="2"/>
      <c r="HP1063" s="2"/>
      <c r="HQ1063" s="2"/>
      <c r="HR1063" s="2"/>
      <c r="HS1063" s="2"/>
      <c r="HT1063" s="2"/>
      <c r="HU1063" s="2"/>
      <c r="HV1063" s="2"/>
      <c r="HW1063" s="2"/>
      <c r="HX1063" s="2"/>
      <c r="HY1063" s="2"/>
      <c r="HZ1063" s="2"/>
      <c r="IA1063" s="2"/>
      <c r="IB1063" s="2"/>
      <c r="IC1063" s="2"/>
      <c r="ID1063" s="2"/>
      <c r="IE1063" s="2"/>
      <c r="IF1063" s="2"/>
      <c r="IG1063" s="2"/>
      <c r="IH1063" s="2"/>
      <c r="II1063" s="2"/>
      <c r="IJ1063" s="2"/>
      <c r="IK1063" s="2"/>
      <c r="IL1063" s="2"/>
      <c r="IM1063" s="2"/>
      <c r="IN1063" s="2"/>
      <c r="IO1063" s="2"/>
      <c r="IP1063" s="2"/>
      <c r="IQ1063" s="2"/>
    </row>
    <row r="1064" spans="1:251" s="16" customFormat="1" ht="18.75" customHeight="1" thickBot="1">
      <c r="A1064" s="17"/>
      <c r="B1064" s="100" t="s">
        <v>14</v>
      </c>
      <c r="C1064" s="101"/>
      <c r="D1064" s="101"/>
      <c r="E1064" s="101"/>
      <c r="F1064" s="101"/>
      <c r="G1064" s="101"/>
      <c r="H1064" s="101"/>
      <c r="I1064" s="101"/>
      <c r="J1064" s="101"/>
      <c r="K1064" s="101"/>
      <c r="L1064" s="101"/>
      <c r="M1064" s="101"/>
      <c r="N1064" s="101"/>
      <c r="O1064" s="101"/>
      <c r="P1064" s="101"/>
      <c r="Q1064" s="101"/>
      <c r="R1064" s="101"/>
      <c r="S1064" s="101"/>
      <c r="T1064" s="101"/>
      <c r="U1064" s="101"/>
      <c r="V1064" s="101"/>
      <c r="W1064" s="101"/>
      <c r="X1064" s="101"/>
      <c r="Y1064" s="101"/>
      <c r="Z1064" s="102"/>
      <c r="AA1064" s="103">
        <f>SUM($AA$1062:$AA$1063)</f>
        <v>8121</v>
      </c>
      <c r="AB1064" s="104"/>
      <c r="AC1064" s="104"/>
      <c r="AD1064" s="104"/>
      <c r="AE1064" s="104"/>
      <c r="AF1064" s="104"/>
      <c r="AG1064" s="104"/>
      <c r="AH1064" s="104"/>
      <c r="AI1064" s="105"/>
      <c r="AJ1064" s="103">
        <f>SUM($AJ$1062:$AJ$1063)</f>
        <v>7680</v>
      </c>
      <c r="AK1064" s="104"/>
      <c r="AL1064" s="104"/>
      <c r="AM1064" s="104"/>
      <c r="AN1064" s="104"/>
      <c r="AO1064" s="104"/>
      <c r="AP1064" s="104"/>
      <c r="AQ1064" s="104"/>
      <c r="AR1064" s="105"/>
      <c r="AS1064" s="106"/>
      <c r="AT1064" s="107"/>
      <c r="AU1064" s="107"/>
      <c r="AV1064" s="107"/>
      <c r="AW1064" s="107"/>
      <c r="AX1064" s="108"/>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c r="FD1064" s="2"/>
      <c r="FE1064" s="2"/>
      <c r="FF1064" s="2"/>
      <c r="FG1064" s="2"/>
      <c r="FH1064" s="2"/>
      <c r="FI1064" s="2"/>
      <c r="FJ1064" s="2"/>
      <c r="FK1064" s="2"/>
      <c r="FL1064" s="2"/>
      <c r="FM1064" s="2"/>
      <c r="FN1064" s="2"/>
      <c r="FO1064" s="2"/>
      <c r="FP1064" s="2"/>
      <c r="FQ1064" s="2"/>
      <c r="FR1064" s="2"/>
      <c r="FS1064" s="2"/>
      <c r="FT1064" s="2"/>
      <c r="FU1064" s="2"/>
      <c r="FV1064" s="2"/>
      <c r="FW1064" s="2"/>
      <c r="FX1064" s="2"/>
      <c r="FY1064" s="2"/>
      <c r="FZ1064" s="2"/>
      <c r="GA1064" s="2"/>
      <c r="GB1064" s="2"/>
      <c r="GC1064" s="2"/>
      <c r="GD1064" s="2"/>
      <c r="GE1064" s="2"/>
      <c r="GF1064" s="2"/>
      <c r="GG1064" s="2"/>
      <c r="GH1064" s="2"/>
      <c r="GI1064" s="2"/>
      <c r="GJ1064" s="2"/>
      <c r="GK1064" s="2"/>
      <c r="GL1064" s="2"/>
      <c r="GM1064" s="2"/>
      <c r="GN1064" s="2"/>
      <c r="GO1064" s="2"/>
      <c r="GP1064" s="2"/>
      <c r="GQ1064" s="2"/>
      <c r="GR1064" s="2"/>
      <c r="GS1064" s="2"/>
      <c r="GT1064" s="2"/>
      <c r="GU1064" s="2"/>
      <c r="GV1064" s="2"/>
      <c r="GW1064" s="2"/>
      <c r="GX1064" s="2"/>
      <c r="GY1064" s="2"/>
      <c r="GZ1064" s="2"/>
      <c r="HA1064" s="2"/>
      <c r="HB1064" s="2"/>
      <c r="HC1064" s="2"/>
      <c r="HD1064" s="2"/>
      <c r="HE1064" s="2"/>
      <c r="HF1064" s="2"/>
      <c r="HG1064" s="2"/>
      <c r="HH1064" s="2"/>
      <c r="HI1064" s="2"/>
      <c r="HJ1064" s="2"/>
      <c r="HK1064" s="2"/>
      <c r="HL1064" s="2"/>
      <c r="HM1064" s="2"/>
      <c r="HN1064" s="2"/>
      <c r="HO1064" s="2"/>
      <c r="HP1064" s="2"/>
      <c r="HQ1064" s="2"/>
      <c r="HR1064" s="2"/>
      <c r="HS1064" s="2"/>
      <c r="HT1064" s="2"/>
      <c r="HU1064" s="2"/>
      <c r="HV1064" s="2"/>
      <c r="HW1064" s="2"/>
      <c r="HX1064" s="2"/>
      <c r="HY1064" s="2"/>
      <c r="HZ1064" s="2"/>
      <c r="IA1064" s="2"/>
      <c r="IB1064" s="2"/>
      <c r="IC1064" s="2"/>
      <c r="ID1064" s="2"/>
      <c r="IE1064" s="2"/>
      <c r="IF1064" s="2"/>
      <c r="IG1064" s="2"/>
      <c r="IH1064" s="2"/>
      <c r="II1064" s="2"/>
      <c r="IJ1064" s="2"/>
      <c r="IK1064" s="2"/>
      <c r="IL1064" s="2"/>
      <c r="IM1064" s="2"/>
      <c r="IN1064" s="2"/>
      <c r="IO1064" s="2"/>
      <c r="IP1064" s="2"/>
      <c r="IQ1064" s="2"/>
    </row>
    <row r="1065" spans="1:251" s="16" customFormat="1" ht="18.75" customHeight="1">
      <c r="A1065" s="2"/>
      <c r="B1065" s="2"/>
      <c r="C1065" s="2"/>
      <c r="D1065" s="2"/>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c r="FD1065" s="2"/>
      <c r="FE1065" s="2"/>
      <c r="FF1065" s="2"/>
      <c r="FG1065" s="2"/>
      <c r="FH1065" s="2"/>
      <c r="FI1065" s="2"/>
      <c r="FJ1065" s="2"/>
      <c r="FK1065" s="2"/>
      <c r="FL1065" s="2"/>
      <c r="FM1065" s="2"/>
      <c r="FN1065" s="2"/>
      <c r="FO1065" s="2"/>
      <c r="FP1065" s="2"/>
      <c r="FQ1065" s="2"/>
      <c r="FR1065" s="2"/>
      <c r="FS1065" s="2"/>
      <c r="FT1065" s="2"/>
      <c r="FU1065" s="2"/>
      <c r="FV1065" s="2"/>
      <c r="FW1065" s="2"/>
      <c r="FX1065" s="2"/>
      <c r="FY1065" s="2"/>
      <c r="FZ1065" s="2"/>
      <c r="GA1065" s="2"/>
      <c r="GB1065" s="2"/>
      <c r="GC1065" s="2"/>
      <c r="GD1065" s="2"/>
      <c r="GE1065" s="2"/>
      <c r="GF1065" s="2"/>
      <c r="GG1065" s="2"/>
      <c r="GH1065" s="2"/>
      <c r="GI1065" s="2"/>
      <c r="GJ1065" s="2"/>
      <c r="GK1065" s="2"/>
      <c r="GL1065" s="2"/>
      <c r="GM1065" s="2"/>
      <c r="GN1065" s="2"/>
      <c r="GO1065" s="2"/>
      <c r="GP1065" s="2"/>
      <c r="GQ1065" s="2"/>
      <c r="GR1065" s="2"/>
      <c r="GS1065" s="2"/>
      <c r="GT1065" s="2"/>
      <c r="GU1065" s="2"/>
      <c r="GV1065" s="2"/>
      <c r="GW1065" s="2"/>
      <c r="GX1065" s="2"/>
      <c r="GY1065" s="2"/>
      <c r="GZ1065" s="2"/>
      <c r="HA1065" s="2"/>
      <c r="HB1065" s="2"/>
      <c r="HC1065" s="2"/>
      <c r="HD1065" s="2"/>
      <c r="HE1065" s="2"/>
      <c r="HF1065" s="2"/>
      <c r="HG1065" s="2"/>
      <c r="HH1065" s="2"/>
      <c r="HI1065" s="2"/>
      <c r="HJ1065" s="2"/>
      <c r="HK1065" s="2"/>
      <c r="HL1065" s="2"/>
      <c r="HM1065" s="2"/>
      <c r="HN1065" s="2"/>
      <c r="HO1065" s="2"/>
      <c r="HP1065" s="2"/>
      <c r="HQ1065" s="2"/>
      <c r="HR1065" s="2"/>
      <c r="HS1065" s="2"/>
      <c r="HT1065" s="2"/>
      <c r="HU1065" s="2"/>
      <c r="HV1065" s="2"/>
      <c r="HW1065" s="2"/>
      <c r="HX1065" s="2"/>
      <c r="HY1065" s="2"/>
      <c r="HZ1065" s="2"/>
      <c r="IA1065" s="2"/>
      <c r="IB1065" s="2"/>
      <c r="IC1065" s="2"/>
      <c r="ID1065" s="2"/>
      <c r="IE1065" s="2"/>
      <c r="IF1065" s="2"/>
      <c r="IG1065" s="2"/>
      <c r="IH1065" s="2"/>
      <c r="II1065" s="2"/>
      <c r="IJ1065" s="2"/>
      <c r="IK1065" s="2"/>
      <c r="IL1065" s="2"/>
      <c r="IM1065" s="2"/>
      <c r="IN1065" s="2"/>
      <c r="IO1065" s="2"/>
      <c r="IP1065" s="2"/>
      <c r="IQ1065" s="2"/>
    </row>
    <row r="1066" spans="1:251" s="16" customFormat="1" ht="18.75" customHeight="1">
      <c r="A1066" s="1" t="s">
        <v>0</v>
      </c>
      <c r="B1066" s="2"/>
      <c r="C1066" s="2"/>
      <c r="D1066" s="2"/>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3"/>
      <c r="AX1066" s="4"/>
      <c r="AY1066" s="3"/>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c r="FD1066" s="2"/>
      <c r="FE1066" s="2"/>
      <c r="FF1066" s="2"/>
      <c r="FG1066" s="2"/>
      <c r="FH1066" s="2"/>
      <c r="FI1066" s="2"/>
      <c r="FJ1066" s="2"/>
      <c r="FK1066" s="2"/>
      <c r="FL1066" s="2"/>
      <c r="FM1066" s="2"/>
      <c r="FN1066" s="2"/>
      <c r="FO1066" s="2"/>
      <c r="FP1066" s="2"/>
      <c r="FQ1066" s="2"/>
      <c r="FR1066" s="2"/>
      <c r="FS1066" s="2"/>
      <c r="FT1066" s="2"/>
      <c r="FU1066" s="2"/>
      <c r="FV1066" s="2"/>
      <c r="FW1066" s="2"/>
      <c r="FX1066" s="2"/>
      <c r="FY1066" s="2"/>
      <c r="FZ1066" s="2"/>
      <c r="GA1066" s="2"/>
      <c r="GB1066" s="2"/>
      <c r="GC1066" s="2"/>
      <c r="GD1066" s="2"/>
      <c r="GE1066" s="2"/>
      <c r="GF1066" s="2"/>
      <c r="GG1066" s="2"/>
      <c r="GH1066" s="2"/>
      <c r="GI1066" s="2"/>
      <c r="GJ1066" s="2"/>
      <c r="GK1066" s="2"/>
      <c r="GL1066" s="2"/>
      <c r="GM1066" s="2"/>
      <c r="GN1066" s="2"/>
      <c r="GO1066" s="2"/>
      <c r="GP1066" s="2"/>
      <c r="GQ1066" s="2"/>
      <c r="GR1066" s="2"/>
      <c r="GS1066" s="2"/>
      <c r="GT1066" s="2"/>
      <c r="GU1066" s="2"/>
      <c r="GV1066" s="2"/>
      <c r="GW1066" s="2"/>
      <c r="GX1066" s="2"/>
      <c r="GY1066" s="2"/>
      <c r="GZ1066" s="2"/>
      <c r="HA1066" s="2"/>
      <c r="HB1066" s="2"/>
      <c r="HC1066" s="2"/>
      <c r="HD1066" s="2"/>
      <c r="HE1066" s="2"/>
      <c r="HF1066" s="2"/>
      <c r="HG1066" s="2"/>
      <c r="HH1066" s="2"/>
      <c r="HI1066" s="2"/>
      <c r="HJ1066" s="2"/>
      <c r="HK1066" s="2"/>
      <c r="HL1066" s="2"/>
      <c r="HM1066" s="2"/>
      <c r="HN1066" s="2"/>
      <c r="HO1066" s="2"/>
      <c r="HP1066" s="2"/>
      <c r="HQ1066" s="2"/>
      <c r="HR1066" s="2"/>
      <c r="HS1066" s="2"/>
      <c r="HT1066" s="2"/>
      <c r="HU1066" s="2"/>
      <c r="HV1066" s="2"/>
      <c r="HW1066" s="2"/>
      <c r="HX1066" s="2"/>
      <c r="HY1066" s="2"/>
      <c r="HZ1066" s="2"/>
      <c r="IA1066" s="2"/>
      <c r="IB1066" s="2"/>
      <c r="IC1066" s="2"/>
      <c r="ID1066" s="2"/>
      <c r="IE1066" s="2"/>
      <c r="IF1066" s="2"/>
      <c r="IG1066" s="2"/>
      <c r="IH1066" s="2"/>
      <c r="II1066" s="2"/>
      <c r="IJ1066" s="2"/>
      <c r="IK1066" s="2"/>
      <c r="IL1066" s="2"/>
      <c r="IM1066" s="2"/>
      <c r="IN1066" s="2"/>
      <c r="IO1066" s="2"/>
      <c r="IP1066" s="2"/>
      <c r="IQ1066" s="2"/>
    </row>
    <row r="1068" spans="1:251" ht="18.75">
      <c r="B1068" s="109" t="s">
        <v>8</v>
      </c>
      <c r="C1068" s="110"/>
      <c r="D1068" s="110"/>
      <c r="E1068" s="110"/>
      <c r="F1068" s="110"/>
      <c r="G1068" s="110"/>
      <c r="H1068" s="110"/>
      <c r="I1068" s="110"/>
      <c r="J1068" s="110"/>
      <c r="K1068" s="110"/>
      <c r="L1068" s="110"/>
      <c r="M1068" s="110"/>
      <c r="N1068" s="110"/>
      <c r="O1068" s="110"/>
      <c r="P1068" s="110"/>
      <c r="Q1068" s="110"/>
      <c r="R1068" s="110"/>
      <c r="S1068" s="110"/>
      <c r="T1068" s="110"/>
      <c r="U1068" s="110"/>
      <c r="V1068" s="110"/>
      <c r="W1068" s="110"/>
      <c r="X1068" s="110"/>
      <c r="Y1068" s="110"/>
      <c r="Z1068" s="110"/>
      <c r="AA1068" s="110"/>
      <c r="AB1068" s="110"/>
      <c r="AC1068" s="110"/>
      <c r="AD1068" s="110"/>
      <c r="AE1068" s="110"/>
      <c r="AF1068" s="110"/>
      <c r="AG1068" s="110"/>
      <c r="AH1068" s="110"/>
      <c r="AI1068" s="110"/>
      <c r="AJ1068" s="110"/>
      <c r="AK1068" s="110"/>
      <c r="AL1068" s="110"/>
      <c r="AM1068" s="110"/>
      <c r="AN1068" s="110"/>
      <c r="AO1068" s="110"/>
      <c r="AP1068" s="110"/>
      <c r="AQ1068" s="110"/>
      <c r="AR1068" s="110"/>
      <c r="AS1068" s="110"/>
      <c r="AT1068" s="110"/>
      <c r="AU1068" s="110"/>
      <c r="AV1068" s="110"/>
      <c r="AW1068" s="110"/>
      <c r="AX1068" s="110"/>
    </row>
    <row r="1069" spans="1:251">
      <c r="Z1069" s="5"/>
      <c r="AD1069" s="5"/>
      <c r="AE1069" s="5"/>
      <c r="AF1069" s="5"/>
      <c r="AG1069" s="5"/>
      <c r="AH1069" s="5"/>
      <c r="AI1069" s="5"/>
      <c r="AO1069" s="5"/>
    </row>
    <row r="1070" spans="1:251" ht="13.5" thickBot="1">
      <c r="Z1070" s="5"/>
      <c r="AD1070" s="5"/>
      <c r="AE1070" s="5"/>
      <c r="AF1070" s="5"/>
      <c r="AG1070" s="5"/>
      <c r="AH1070" s="5"/>
      <c r="AI1070" s="5"/>
      <c r="AO1070" s="5"/>
    </row>
    <row r="1071" spans="1:251" ht="15" thickBot="1">
      <c r="B1071" s="111" t="s">
        <v>1</v>
      </c>
      <c r="C1071" s="112"/>
      <c r="D1071" s="112"/>
      <c r="E1071" s="112"/>
      <c r="F1071" s="112"/>
      <c r="G1071" s="112"/>
      <c r="H1071" s="113" t="s">
        <v>71</v>
      </c>
      <c r="I1071" s="114"/>
      <c r="J1071" s="114"/>
      <c r="K1071" s="114"/>
      <c r="L1071" s="114"/>
      <c r="M1071" s="114"/>
      <c r="N1071" s="114"/>
      <c r="O1071" s="114"/>
      <c r="P1071" s="114"/>
      <c r="Q1071" s="114"/>
      <c r="R1071" s="114"/>
      <c r="S1071" s="114"/>
      <c r="T1071" s="114"/>
      <c r="U1071" s="114"/>
      <c r="V1071" s="114"/>
      <c r="W1071" s="114"/>
      <c r="X1071" s="114"/>
      <c r="Y1071" s="114"/>
      <c r="Z1071" s="114"/>
      <c r="AA1071" s="114"/>
      <c r="AB1071" s="114"/>
      <c r="AC1071" s="114"/>
      <c r="AD1071" s="114"/>
      <c r="AE1071" s="114"/>
      <c r="AF1071" s="114"/>
      <c r="AG1071" s="114"/>
      <c r="AH1071" s="114"/>
      <c r="AI1071" s="114"/>
      <c r="AJ1071" s="114"/>
      <c r="AK1071" s="114"/>
      <c r="AL1071" s="114"/>
      <c r="AM1071" s="114"/>
      <c r="AN1071" s="114"/>
      <c r="AO1071" s="114"/>
      <c r="AP1071" s="114"/>
      <c r="AQ1071" s="114"/>
      <c r="AR1071" s="114"/>
      <c r="AS1071" s="114"/>
      <c r="AT1071" s="114"/>
      <c r="AU1071" s="114"/>
      <c r="AV1071" s="114"/>
      <c r="AW1071" s="114"/>
      <c r="AX1071" s="115"/>
    </row>
    <row r="1072" spans="1:251" ht="14.25">
      <c r="B1072" s="7"/>
      <c r="C1072" s="7"/>
      <c r="D1072" s="7"/>
      <c r="E1072" s="7"/>
      <c r="F1072" s="7"/>
      <c r="G1072" s="7"/>
      <c r="H1072" s="8"/>
      <c r="I1072" s="8"/>
      <c r="J1072" s="8"/>
      <c r="K1072" s="8"/>
      <c r="L1072" s="9"/>
      <c r="M1072" s="9"/>
      <c r="N1072" s="9"/>
      <c r="O1072" s="9"/>
      <c r="P1072" s="8"/>
      <c r="Q1072" s="8"/>
      <c r="R1072" s="8"/>
      <c r="S1072" s="8"/>
      <c r="T1072" s="8"/>
      <c r="U1072" s="8"/>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DI1072" s="6"/>
    </row>
    <row r="1073" spans="1:113" ht="24.75" customHeight="1" thickBot="1">
      <c r="A1073" s="11"/>
      <c r="B1073" s="10" t="s">
        <v>2</v>
      </c>
      <c r="C1073" s="8"/>
      <c r="D1073" s="8"/>
      <c r="E1073" s="8"/>
      <c r="F1073" s="8"/>
      <c r="G1073" s="8"/>
      <c r="H1073" s="8"/>
      <c r="I1073" s="8"/>
      <c r="J1073" s="8"/>
      <c r="K1073" s="8"/>
      <c r="L1073" s="9"/>
      <c r="M1073" s="9"/>
      <c r="N1073" s="9"/>
      <c r="O1073" s="9"/>
      <c r="P1073" s="8"/>
      <c r="Q1073" s="8"/>
      <c r="R1073" s="8"/>
      <c r="S1073" s="8"/>
      <c r="T1073" s="8"/>
      <c r="U1073" s="8"/>
      <c r="V1073" s="10"/>
      <c r="W1073" s="10"/>
      <c r="X1073" s="10"/>
      <c r="Y1073" s="10"/>
      <c r="Z1073" s="10"/>
      <c r="AA1073" s="10"/>
      <c r="AB1073" s="10"/>
      <c r="AC1073" s="10"/>
      <c r="AD1073" s="10"/>
      <c r="AE1073" s="10"/>
      <c r="AF1073" s="10"/>
      <c r="AG1073" s="10"/>
      <c r="AH1073" s="10"/>
      <c r="AI1073" s="10"/>
      <c r="AJ1073" s="10"/>
      <c r="AK1073" s="10"/>
      <c r="AL1073" s="10"/>
      <c r="AM1073" s="10"/>
      <c r="AN1073" s="10"/>
      <c r="AO1073" s="10"/>
      <c r="AP1073" s="10"/>
      <c r="AQ1073" s="10"/>
      <c r="AR1073" s="10"/>
      <c r="AS1073" s="10"/>
      <c r="AT1073" s="10"/>
      <c r="AU1073" s="10"/>
      <c r="AV1073" s="10"/>
      <c r="AW1073" s="10"/>
      <c r="AX1073" s="10"/>
      <c r="DI1073" s="6"/>
    </row>
    <row r="1074" spans="1:113" ht="14.25">
      <c r="A1074" s="8"/>
      <c r="B1074" s="12"/>
      <c r="C1074" s="7"/>
      <c r="D1074" s="7"/>
      <c r="E1074" s="7"/>
      <c r="F1074" s="7"/>
      <c r="G1074" s="7"/>
      <c r="H1074" s="7"/>
      <c r="I1074" s="7"/>
      <c r="J1074" s="7"/>
      <c r="K1074" s="7"/>
      <c r="L1074" s="13"/>
      <c r="M1074" s="13"/>
      <c r="N1074" s="13"/>
      <c r="O1074" s="13"/>
      <c r="P1074" s="7"/>
      <c r="Q1074" s="7"/>
      <c r="R1074" s="7"/>
      <c r="S1074" s="7"/>
      <c r="T1074" s="7"/>
      <c r="U1074" s="7"/>
      <c r="V1074" s="14"/>
      <c r="W1074" s="14"/>
      <c r="X1074" s="14"/>
      <c r="Y1074" s="14"/>
      <c r="Z1074" s="14"/>
      <c r="AA1074" s="14"/>
      <c r="AB1074" s="14"/>
      <c r="AC1074" s="14"/>
      <c r="AD1074" s="14"/>
      <c r="AE1074" s="14"/>
      <c r="AF1074" s="14"/>
      <c r="AG1074" s="14"/>
      <c r="AH1074" s="14"/>
      <c r="AI1074" s="14"/>
      <c r="AJ1074" s="14"/>
      <c r="AK1074" s="14"/>
      <c r="AL1074" s="14"/>
      <c r="AM1074" s="14"/>
      <c r="AN1074" s="14"/>
      <c r="AO1074" s="14"/>
      <c r="AP1074" s="14"/>
      <c r="AQ1074" s="14"/>
      <c r="AR1074" s="14"/>
      <c r="AS1074" s="14"/>
      <c r="AT1074" s="14"/>
      <c r="AU1074" s="14"/>
      <c r="AV1074" s="14"/>
      <c r="AW1074" s="14"/>
      <c r="AX1074" s="15"/>
      <c r="DI1074" s="6"/>
    </row>
    <row r="1075" spans="1:113">
      <c r="A1075" s="8"/>
      <c r="B1075" s="116" t="s">
        <v>72</v>
      </c>
      <c r="C1075" s="117"/>
      <c r="D1075" s="117"/>
      <c r="E1075" s="117"/>
      <c r="F1075" s="117"/>
      <c r="G1075" s="117"/>
      <c r="H1075" s="117"/>
      <c r="I1075" s="117"/>
      <c r="J1075" s="117"/>
      <c r="K1075" s="117"/>
      <c r="L1075" s="117"/>
      <c r="M1075" s="117"/>
      <c r="N1075" s="117"/>
      <c r="O1075" s="117"/>
      <c r="P1075" s="117"/>
      <c r="Q1075" s="117"/>
      <c r="R1075" s="117"/>
      <c r="S1075" s="117"/>
      <c r="T1075" s="117"/>
      <c r="U1075" s="117"/>
      <c r="V1075" s="117"/>
      <c r="W1075" s="117"/>
      <c r="X1075" s="117"/>
      <c r="Y1075" s="117"/>
      <c r="Z1075" s="117"/>
      <c r="AA1075" s="117"/>
      <c r="AB1075" s="117"/>
      <c r="AC1075" s="117"/>
      <c r="AD1075" s="117"/>
      <c r="AE1075" s="117"/>
      <c r="AF1075" s="117"/>
      <c r="AG1075" s="117"/>
      <c r="AH1075" s="117"/>
      <c r="AI1075" s="117"/>
      <c r="AJ1075" s="117"/>
      <c r="AK1075" s="117"/>
      <c r="AL1075" s="117"/>
      <c r="AM1075" s="117"/>
      <c r="AN1075" s="117"/>
      <c r="AO1075" s="117"/>
      <c r="AP1075" s="117"/>
      <c r="AQ1075" s="117"/>
      <c r="AR1075" s="117"/>
      <c r="AS1075" s="117"/>
      <c r="AT1075" s="117"/>
      <c r="AU1075" s="117"/>
      <c r="AV1075" s="117"/>
      <c r="AW1075" s="117"/>
      <c r="AX1075" s="118"/>
      <c r="DI1075" s="6"/>
    </row>
    <row r="1076" spans="1:113">
      <c r="A1076" s="8"/>
      <c r="B1076" s="116"/>
      <c r="C1076" s="117"/>
      <c r="D1076" s="117"/>
      <c r="E1076" s="117"/>
      <c r="F1076" s="117"/>
      <c r="G1076" s="117"/>
      <c r="H1076" s="117"/>
      <c r="I1076" s="117"/>
      <c r="J1076" s="117"/>
      <c r="K1076" s="117"/>
      <c r="L1076" s="117"/>
      <c r="M1076" s="117"/>
      <c r="N1076" s="117"/>
      <c r="O1076" s="117"/>
      <c r="P1076" s="117"/>
      <c r="Q1076" s="117"/>
      <c r="R1076" s="117"/>
      <c r="S1076" s="117"/>
      <c r="T1076" s="117"/>
      <c r="U1076" s="117"/>
      <c r="V1076" s="117"/>
      <c r="W1076" s="117"/>
      <c r="X1076" s="117"/>
      <c r="Y1076" s="117"/>
      <c r="Z1076" s="117"/>
      <c r="AA1076" s="117"/>
      <c r="AB1076" s="117"/>
      <c r="AC1076" s="117"/>
      <c r="AD1076" s="117"/>
      <c r="AE1076" s="117"/>
      <c r="AF1076" s="117"/>
      <c r="AG1076" s="117"/>
      <c r="AH1076" s="117"/>
      <c r="AI1076" s="117"/>
      <c r="AJ1076" s="117"/>
      <c r="AK1076" s="117"/>
      <c r="AL1076" s="117"/>
      <c r="AM1076" s="117"/>
      <c r="AN1076" s="117"/>
      <c r="AO1076" s="117"/>
      <c r="AP1076" s="117"/>
      <c r="AQ1076" s="117"/>
      <c r="AR1076" s="117"/>
      <c r="AS1076" s="117"/>
      <c r="AT1076" s="117"/>
      <c r="AU1076" s="117"/>
      <c r="AV1076" s="117"/>
      <c r="AW1076" s="117"/>
      <c r="AX1076" s="118"/>
    </row>
    <row r="1077" spans="1:113" ht="12" customHeight="1">
      <c r="A1077" s="8"/>
      <c r="B1077" s="116"/>
      <c r="C1077" s="117"/>
      <c r="D1077" s="117"/>
      <c r="E1077" s="117"/>
      <c r="F1077" s="117"/>
      <c r="G1077" s="117"/>
      <c r="H1077" s="117"/>
      <c r="I1077" s="117"/>
      <c r="J1077" s="117"/>
      <c r="K1077" s="117"/>
      <c r="L1077" s="117"/>
      <c r="M1077" s="117"/>
      <c r="N1077" s="117"/>
      <c r="O1077" s="117"/>
      <c r="P1077" s="117"/>
      <c r="Q1077" s="117"/>
      <c r="R1077" s="117"/>
      <c r="S1077" s="117"/>
      <c r="T1077" s="117"/>
      <c r="U1077" s="117"/>
      <c r="V1077" s="117"/>
      <c r="W1077" s="117"/>
      <c r="X1077" s="117"/>
      <c r="Y1077" s="117"/>
      <c r="Z1077" s="117"/>
      <c r="AA1077" s="117"/>
      <c r="AB1077" s="117"/>
      <c r="AC1077" s="117"/>
      <c r="AD1077" s="117"/>
      <c r="AE1077" s="117"/>
      <c r="AF1077" s="117"/>
      <c r="AG1077" s="117"/>
      <c r="AH1077" s="117"/>
      <c r="AI1077" s="117"/>
      <c r="AJ1077" s="117"/>
      <c r="AK1077" s="117"/>
      <c r="AL1077" s="117"/>
      <c r="AM1077" s="117"/>
      <c r="AN1077" s="117"/>
      <c r="AO1077" s="117"/>
      <c r="AP1077" s="117"/>
      <c r="AQ1077" s="117"/>
      <c r="AR1077" s="117"/>
      <c r="AS1077" s="117"/>
      <c r="AT1077" s="117"/>
      <c r="AU1077" s="117"/>
      <c r="AV1077" s="117"/>
      <c r="AW1077" s="117"/>
      <c r="AX1077" s="118"/>
    </row>
    <row r="1078" spans="1:113" ht="12" customHeight="1">
      <c r="A1078" s="8"/>
      <c r="B1078" s="116"/>
      <c r="C1078" s="117"/>
      <c r="D1078" s="117"/>
      <c r="E1078" s="117"/>
      <c r="F1078" s="117"/>
      <c r="G1078" s="117"/>
      <c r="H1078" s="117"/>
      <c r="I1078" s="117"/>
      <c r="J1078" s="117"/>
      <c r="K1078" s="117"/>
      <c r="L1078" s="117"/>
      <c r="M1078" s="117"/>
      <c r="N1078" s="117"/>
      <c r="O1078" s="117"/>
      <c r="P1078" s="117"/>
      <c r="Q1078" s="117"/>
      <c r="R1078" s="117"/>
      <c r="S1078" s="117"/>
      <c r="T1078" s="117"/>
      <c r="U1078" s="117"/>
      <c r="V1078" s="117"/>
      <c r="W1078" s="117"/>
      <c r="X1078" s="117"/>
      <c r="Y1078" s="117"/>
      <c r="Z1078" s="117"/>
      <c r="AA1078" s="117"/>
      <c r="AB1078" s="117"/>
      <c r="AC1078" s="117"/>
      <c r="AD1078" s="117"/>
      <c r="AE1078" s="117"/>
      <c r="AF1078" s="117"/>
      <c r="AG1078" s="117"/>
      <c r="AH1078" s="117"/>
      <c r="AI1078" s="117"/>
      <c r="AJ1078" s="117"/>
      <c r="AK1078" s="117"/>
      <c r="AL1078" s="117"/>
      <c r="AM1078" s="117"/>
      <c r="AN1078" s="117"/>
      <c r="AO1078" s="117"/>
      <c r="AP1078" s="117"/>
      <c r="AQ1078" s="117"/>
      <c r="AR1078" s="117"/>
      <c r="AS1078" s="117"/>
      <c r="AT1078" s="117"/>
      <c r="AU1078" s="117"/>
      <c r="AV1078" s="117"/>
      <c r="AW1078" s="117"/>
      <c r="AX1078" s="118"/>
    </row>
    <row r="1079" spans="1:113" ht="12" customHeight="1">
      <c r="A1079" s="8"/>
      <c r="B1079" s="116"/>
      <c r="C1079" s="117"/>
      <c r="D1079" s="117"/>
      <c r="E1079" s="117"/>
      <c r="F1079" s="117"/>
      <c r="G1079" s="117"/>
      <c r="H1079" s="117"/>
      <c r="I1079" s="117"/>
      <c r="J1079" s="117"/>
      <c r="K1079" s="117"/>
      <c r="L1079" s="117"/>
      <c r="M1079" s="117"/>
      <c r="N1079" s="117"/>
      <c r="O1079" s="117"/>
      <c r="P1079" s="117"/>
      <c r="Q1079" s="117"/>
      <c r="R1079" s="117"/>
      <c r="S1079" s="117"/>
      <c r="T1079" s="117"/>
      <c r="U1079" s="117"/>
      <c r="V1079" s="117"/>
      <c r="W1079" s="117"/>
      <c r="X1079" s="117"/>
      <c r="Y1079" s="117"/>
      <c r="Z1079" s="117"/>
      <c r="AA1079" s="117"/>
      <c r="AB1079" s="117"/>
      <c r="AC1079" s="117"/>
      <c r="AD1079" s="117"/>
      <c r="AE1079" s="117"/>
      <c r="AF1079" s="117"/>
      <c r="AG1079" s="117"/>
      <c r="AH1079" s="117"/>
      <c r="AI1079" s="117"/>
      <c r="AJ1079" s="117"/>
      <c r="AK1079" s="117"/>
      <c r="AL1079" s="117"/>
      <c r="AM1079" s="117"/>
      <c r="AN1079" s="117"/>
      <c r="AO1079" s="117"/>
      <c r="AP1079" s="117"/>
      <c r="AQ1079" s="117"/>
      <c r="AR1079" s="117"/>
      <c r="AS1079" s="117"/>
      <c r="AT1079" s="117"/>
      <c r="AU1079" s="117"/>
      <c r="AV1079" s="117"/>
      <c r="AW1079" s="117"/>
      <c r="AX1079" s="118"/>
    </row>
    <row r="1080" spans="1:113" ht="12" customHeight="1" thickBot="1">
      <c r="A1080" s="17"/>
      <c r="B1080" s="18"/>
      <c r="C1080" s="19"/>
      <c r="D1080" s="19"/>
      <c r="E1080" s="19"/>
      <c r="F1080" s="19"/>
      <c r="G1080" s="19"/>
      <c r="H1080" s="19"/>
      <c r="I1080" s="19"/>
      <c r="J1080" s="19"/>
      <c r="K1080" s="19"/>
      <c r="L1080" s="19"/>
      <c r="M1080" s="19"/>
      <c r="N1080" s="19"/>
      <c r="O1080" s="19"/>
      <c r="P1080" s="19"/>
      <c r="Q1080" s="19"/>
      <c r="R1080" s="19"/>
      <c r="S1080" s="19"/>
      <c r="T1080" s="19"/>
      <c r="U1080" s="19"/>
      <c r="V1080" s="19"/>
      <c r="W1080" s="19"/>
      <c r="X1080" s="19"/>
      <c r="Y1080" s="19"/>
      <c r="Z1080" s="19"/>
      <c r="AA1080" s="19"/>
      <c r="AB1080" s="19"/>
      <c r="AC1080" s="19"/>
      <c r="AD1080" s="19"/>
      <c r="AE1080" s="19"/>
      <c r="AF1080" s="19"/>
      <c r="AG1080" s="19"/>
      <c r="AH1080" s="19"/>
      <c r="AI1080" s="19"/>
      <c r="AJ1080" s="19"/>
      <c r="AK1080" s="19"/>
      <c r="AL1080" s="19"/>
      <c r="AM1080" s="19"/>
      <c r="AN1080" s="19"/>
      <c r="AO1080" s="19"/>
      <c r="AP1080" s="19"/>
      <c r="AQ1080" s="19"/>
      <c r="AR1080" s="19"/>
      <c r="AS1080" s="19"/>
      <c r="AT1080" s="19"/>
      <c r="AU1080" s="19"/>
      <c r="AV1080" s="19"/>
      <c r="AW1080" s="19"/>
      <c r="AX1080" s="20"/>
      <c r="BC1080" s="16"/>
    </row>
    <row r="1081" spans="1:113" ht="12" customHeight="1">
      <c r="B1081" s="21"/>
    </row>
    <row r="1082" spans="1:113" ht="12" customHeight="1" thickBot="1">
      <c r="A1082" s="11"/>
      <c r="B1082" s="10" t="s">
        <v>3</v>
      </c>
      <c r="C1082" s="8"/>
      <c r="D1082" s="8"/>
      <c r="E1082" s="8"/>
      <c r="F1082" s="8"/>
      <c r="G1082" s="8"/>
      <c r="H1082" s="8"/>
      <c r="I1082" s="8"/>
      <c r="J1082" s="8"/>
      <c r="K1082" s="8"/>
      <c r="L1082" s="9"/>
      <c r="M1082" s="9"/>
      <c r="N1082" s="9"/>
      <c r="O1082" s="9"/>
      <c r="P1082" s="8"/>
      <c r="Q1082" s="8"/>
      <c r="R1082" s="8"/>
      <c r="S1082" s="8"/>
      <c r="T1082" s="8"/>
      <c r="U1082" s="8"/>
      <c r="V1082" s="10"/>
      <c r="W1082" s="10"/>
      <c r="X1082" s="10"/>
      <c r="Y1082" s="10"/>
      <c r="Z1082" s="10"/>
      <c r="AA1082" s="10"/>
      <c r="AB1082" s="10"/>
      <c r="AC1082" s="10"/>
      <c r="AD1082" s="10"/>
      <c r="AE1082" s="10"/>
      <c r="AF1082" s="10"/>
      <c r="AG1082" s="10"/>
      <c r="AH1082" s="10"/>
      <c r="AI1082" s="10"/>
      <c r="AJ1082" s="10"/>
      <c r="AK1082" s="10"/>
      <c r="AL1082" s="10"/>
      <c r="AM1082" s="10"/>
      <c r="AN1082" s="10"/>
      <c r="AO1082" s="10"/>
      <c r="AP1082" s="10"/>
      <c r="AQ1082" s="10"/>
      <c r="AR1082" s="10"/>
      <c r="AS1082" s="10"/>
      <c r="AT1082" s="10"/>
      <c r="AU1082" s="10"/>
      <c r="AV1082" s="10"/>
      <c r="AW1082" s="10"/>
      <c r="AX1082" s="10"/>
    </row>
    <row r="1083" spans="1:113" ht="12" customHeight="1">
      <c r="A1083" s="8"/>
      <c r="B1083" s="12"/>
      <c r="C1083" s="7"/>
      <c r="D1083" s="7"/>
      <c r="E1083" s="7"/>
      <c r="F1083" s="7"/>
      <c r="G1083" s="7"/>
      <c r="H1083" s="7"/>
      <c r="I1083" s="7"/>
      <c r="J1083" s="7"/>
      <c r="K1083" s="7"/>
      <c r="L1083" s="13"/>
      <c r="M1083" s="13"/>
      <c r="N1083" s="13"/>
      <c r="O1083" s="13"/>
      <c r="P1083" s="7"/>
      <c r="Q1083" s="7"/>
      <c r="R1083" s="7"/>
      <c r="S1083" s="7"/>
      <c r="T1083" s="7"/>
      <c r="U1083" s="7"/>
      <c r="V1083" s="14"/>
      <c r="W1083" s="14"/>
      <c r="X1083" s="14"/>
      <c r="Y1083" s="14"/>
      <c r="Z1083" s="14"/>
      <c r="AA1083" s="14"/>
      <c r="AB1083" s="14"/>
      <c r="AC1083" s="14"/>
      <c r="AD1083" s="14"/>
      <c r="AE1083" s="14"/>
      <c r="AF1083" s="14"/>
      <c r="AG1083" s="14"/>
      <c r="AH1083" s="14"/>
      <c r="AI1083" s="14"/>
      <c r="AJ1083" s="14"/>
      <c r="AK1083" s="14"/>
      <c r="AL1083" s="14"/>
      <c r="AM1083" s="14"/>
      <c r="AN1083" s="14"/>
      <c r="AO1083" s="14"/>
      <c r="AP1083" s="14"/>
      <c r="AQ1083" s="14"/>
      <c r="AR1083" s="14"/>
      <c r="AS1083" s="14"/>
      <c r="AT1083" s="14"/>
      <c r="AU1083" s="14"/>
      <c r="AV1083" s="14"/>
      <c r="AW1083" s="14"/>
      <c r="AX1083" s="15"/>
    </row>
    <row r="1084" spans="1:113">
      <c r="A1084" s="8"/>
      <c r="B1084" s="116" t="s">
        <v>73</v>
      </c>
      <c r="C1084" s="117"/>
      <c r="D1084" s="117"/>
      <c r="E1084" s="117"/>
      <c r="F1084" s="117"/>
      <c r="G1084" s="117"/>
      <c r="H1084" s="117"/>
      <c r="I1084" s="117"/>
      <c r="J1084" s="117"/>
      <c r="K1084" s="117"/>
      <c r="L1084" s="117"/>
      <c r="M1084" s="117"/>
      <c r="N1084" s="117"/>
      <c r="O1084" s="117"/>
      <c r="P1084" s="117"/>
      <c r="Q1084" s="117"/>
      <c r="R1084" s="117"/>
      <c r="S1084" s="117"/>
      <c r="T1084" s="117"/>
      <c r="U1084" s="117"/>
      <c r="V1084" s="117"/>
      <c r="W1084" s="117"/>
      <c r="X1084" s="117"/>
      <c r="Y1084" s="117"/>
      <c r="Z1084" s="117"/>
      <c r="AA1084" s="117"/>
      <c r="AB1084" s="117"/>
      <c r="AC1084" s="117"/>
      <c r="AD1084" s="117"/>
      <c r="AE1084" s="117"/>
      <c r="AF1084" s="117"/>
      <c r="AG1084" s="117"/>
      <c r="AH1084" s="117"/>
      <c r="AI1084" s="117"/>
      <c r="AJ1084" s="117"/>
      <c r="AK1084" s="117"/>
      <c r="AL1084" s="117"/>
      <c r="AM1084" s="117"/>
      <c r="AN1084" s="117"/>
      <c r="AO1084" s="117"/>
      <c r="AP1084" s="117"/>
      <c r="AQ1084" s="117"/>
      <c r="AR1084" s="117"/>
      <c r="AS1084" s="117"/>
      <c r="AT1084" s="117"/>
      <c r="AU1084" s="117"/>
      <c r="AV1084" s="117"/>
      <c r="AW1084" s="117"/>
      <c r="AX1084" s="118"/>
    </row>
    <row r="1085" spans="1:113">
      <c r="A1085" s="8"/>
      <c r="B1085" s="116"/>
      <c r="C1085" s="117"/>
      <c r="D1085" s="117"/>
      <c r="E1085" s="117"/>
      <c r="F1085" s="117"/>
      <c r="G1085" s="117"/>
      <c r="H1085" s="117"/>
      <c r="I1085" s="117"/>
      <c r="J1085" s="117"/>
      <c r="K1085" s="117"/>
      <c r="L1085" s="117"/>
      <c r="M1085" s="117"/>
      <c r="N1085" s="117"/>
      <c r="O1085" s="117"/>
      <c r="P1085" s="117"/>
      <c r="Q1085" s="117"/>
      <c r="R1085" s="117"/>
      <c r="S1085" s="117"/>
      <c r="T1085" s="117"/>
      <c r="U1085" s="117"/>
      <c r="V1085" s="117"/>
      <c r="W1085" s="117"/>
      <c r="X1085" s="117"/>
      <c r="Y1085" s="117"/>
      <c r="Z1085" s="117"/>
      <c r="AA1085" s="117"/>
      <c r="AB1085" s="117"/>
      <c r="AC1085" s="117"/>
      <c r="AD1085" s="117"/>
      <c r="AE1085" s="117"/>
      <c r="AF1085" s="117"/>
      <c r="AG1085" s="117"/>
      <c r="AH1085" s="117"/>
      <c r="AI1085" s="117"/>
      <c r="AJ1085" s="117"/>
      <c r="AK1085" s="117"/>
      <c r="AL1085" s="117"/>
      <c r="AM1085" s="117"/>
      <c r="AN1085" s="117"/>
      <c r="AO1085" s="117"/>
      <c r="AP1085" s="117"/>
      <c r="AQ1085" s="117"/>
      <c r="AR1085" s="117"/>
      <c r="AS1085" s="117"/>
      <c r="AT1085" s="117"/>
      <c r="AU1085" s="117"/>
      <c r="AV1085" s="117"/>
      <c r="AW1085" s="117"/>
      <c r="AX1085" s="118"/>
    </row>
    <row r="1086" spans="1:113">
      <c r="A1086" s="8"/>
      <c r="B1086" s="116"/>
      <c r="C1086" s="117"/>
      <c r="D1086" s="117"/>
      <c r="E1086" s="117"/>
      <c r="F1086" s="117"/>
      <c r="G1086" s="117"/>
      <c r="H1086" s="117"/>
      <c r="I1086" s="117"/>
      <c r="J1086" s="117"/>
      <c r="K1086" s="117"/>
      <c r="L1086" s="117"/>
      <c r="M1086" s="117"/>
      <c r="N1086" s="117"/>
      <c r="O1086" s="117"/>
      <c r="P1086" s="117"/>
      <c r="Q1086" s="117"/>
      <c r="R1086" s="117"/>
      <c r="S1086" s="117"/>
      <c r="T1086" s="117"/>
      <c r="U1086" s="117"/>
      <c r="V1086" s="117"/>
      <c r="W1086" s="117"/>
      <c r="X1086" s="117"/>
      <c r="Y1086" s="117"/>
      <c r="Z1086" s="117"/>
      <c r="AA1086" s="117"/>
      <c r="AB1086" s="117"/>
      <c r="AC1086" s="117"/>
      <c r="AD1086" s="117"/>
      <c r="AE1086" s="117"/>
      <c r="AF1086" s="117"/>
      <c r="AG1086" s="117"/>
      <c r="AH1086" s="117"/>
      <c r="AI1086" s="117"/>
      <c r="AJ1086" s="117"/>
      <c r="AK1086" s="117"/>
      <c r="AL1086" s="117"/>
      <c r="AM1086" s="117"/>
      <c r="AN1086" s="117"/>
      <c r="AO1086" s="117"/>
      <c r="AP1086" s="117"/>
      <c r="AQ1086" s="117"/>
      <c r="AR1086" s="117"/>
      <c r="AS1086" s="117"/>
      <c r="AT1086" s="117"/>
      <c r="AU1086" s="117"/>
      <c r="AV1086" s="117"/>
      <c r="AW1086" s="117"/>
      <c r="AX1086" s="118"/>
      <c r="DI1086" s="6"/>
    </row>
    <row r="1087" spans="1:113">
      <c r="A1087" s="8"/>
      <c r="B1087" s="116"/>
      <c r="C1087" s="117"/>
      <c r="D1087" s="117"/>
      <c r="E1087" s="117"/>
      <c r="F1087" s="117"/>
      <c r="G1087" s="117"/>
      <c r="H1087" s="117"/>
      <c r="I1087" s="117"/>
      <c r="J1087" s="117"/>
      <c r="K1087" s="117"/>
      <c r="L1087" s="117"/>
      <c r="M1087" s="117"/>
      <c r="N1087" s="117"/>
      <c r="O1087" s="117"/>
      <c r="P1087" s="117"/>
      <c r="Q1087" s="117"/>
      <c r="R1087" s="117"/>
      <c r="S1087" s="117"/>
      <c r="T1087" s="117"/>
      <c r="U1087" s="117"/>
      <c r="V1087" s="117"/>
      <c r="W1087" s="117"/>
      <c r="X1087" s="117"/>
      <c r="Y1087" s="117"/>
      <c r="Z1087" s="117"/>
      <c r="AA1087" s="117"/>
      <c r="AB1087" s="117"/>
      <c r="AC1087" s="117"/>
      <c r="AD1087" s="117"/>
      <c r="AE1087" s="117"/>
      <c r="AF1087" s="117"/>
      <c r="AG1087" s="117"/>
      <c r="AH1087" s="117"/>
      <c r="AI1087" s="117"/>
      <c r="AJ1087" s="117"/>
      <c r="AK1087" s="117"/>
      <c r="AL1087" s="117"/>
      <c r="AM1087" s="117"/>
      <c r="AN1087" s="117"/>
      <c r="AO1087" s="117"/>
      <c r="AP1087" s="117"/>
      <c r="AQ1087" s="117"/>
      <c r="AR1087" s="117"/>
      <c r="AS1087" s="117"/>
      <c r="AT1087" s="117"/>
      <c r="AU1087" s="117"/>
      <c r="AV1087" s="117"/>
      <c r="AW1087" s="117"/>
      <c r="AX1087" s="118"/>
    </row>
    <row r="1088" spans="1:113" ht="12" customHeight="1">
      <c r="A1088" s="8"/>
      <c r="B1088" s="116"/>
      <c r="C1088" s="117"/>
      <c r="D1088" s="117"/>
      <c r="E1088" s="117"/>
      <c r="F1088" s="117"/>
      <c r="G1088" s="117"/>
      <c r="H1088" s="117"/>
      <c r="I1088" s="117"/>
      <c r="J1088" s="117"/>
      <c r="K1088" s="117"/>
      <c r="L1088" s="117"/>
      <c r="M1088" s="117"/>
      <c r="N1088" s="117"/>
      <c r="O1088" s="117"/>
      <c r="P1088" s="117"/>
      <c r="Q1088" s="117"/>
      <c r="R1088" s="117"/>
      <c r="S1088" s="117"/>
      <c r="T1088" s="117"/>
      <c r="U1088" s="117"/>
      <c r="V1088" s="117"/>
      <c r="W1088" s="117"/>
      <c r="X1088" s="117"/>
      <c r="Y1088" s="117"/>
      <c r="Z1088" s="117"/>
      <c r="AA1088" s="117"/>
      <c r="AB1088" s="117"/>
      <c r="AC1088" s="117"/>
      <c r="AD1088" s="117"/>
      <c r="AE1088" s="117"/>
      <c r="AF1088" s="117"/>
      <c r="AG1088" s="117"/>
      <c r="AH1088" s="117"/>
      <c r="AI1088" s="117"/>
      <c r="AJ1088" s="117"/>
      <c r="AK1088" s="117"/>
      <c r="AL1088" s="117"/>
      <c r="AM1088" s="117"/>
      <c r="AN1088" s="117"/>
      <c r="AO1088" s="117"/>
      <c r="AP1088" s="117"/>
      <c r="AQ1088" s="117"/>
      <c r="AR1088" s="117"/>
      <c r="AS1088" s="117"/>
      <c r="AT1088" s="117"/>
      <c r="AU1088" s="117"/>
      <c r="AV1088" s="117"/>
      <c r="AW1088" s="117"/>
      <c r="AX1088" s="118"/>
    </row>
    <row r="1089" spans="1:251" ht="12" customHeight="1">
      <c r="A1089" s="8"/>
      <c r="B1089" s="116"/>
      <c r="C1089" s="117"/>
      <c r="D1089" s="117"/>
      <c r="E1089" s="117"/>
      <c r="F1089" s="117"/>
      <c r="G1089" s="117"/>
      <c r="H1089" s="117"/>
      <c r="I1089" s="117"/>
      <c r="J1089" s="117"/>
      <c r="K1089" s="117"/>
      <c r="L1089" s="117"/>
      <c r="M1089" s="117"/>
      <c r="N1089" s="117"/>
      <c r="O1089" s="117"/>
      <c r="P1089" s="117"/>
      <c r="Q1089" s="117"/>
      <c r="R1089" s="117"/>
      <c r="S1089" s="117"/>
      <c r="T1089" s="117"/>
      <c r="U1089" s="117"/>
      <c r="V1089" s="117"/>
      <c r="W1089" s="117"/>
      <c r="X1089" s="117"/>
      <c r="Y1089" s="117"/>
      <c r="Z1089" s="117"/>
      <c r="AA1089" s="117"/>
      <c r="AB1089" s="117"/>
      <c r="AC1089" s="117"/>
      <c r="AD1089" s="117"/>
      <c r="AE1089" s="117"/>
      <c r="AF1089" s="117"/>
      <c r="AG1089" s="117"/>
      <c r="AH1089" s="117"/>
      <c r="AI1089" s="117"/>
      <c r="AJ1089" s="117"/>
      <c r="AK1089" s="117"/>
      <c r="AL1089" s="117"/>
      <c r="AM1089" s="117"/>
      <c r="AN1089" s="117"/>
      <c r="AO1089" s="117"/>
      <c r="AP1089" s="117"/>
      <c r="AQ1089" s="117"/>
      <c r="AR1089" s="117"/>
      <c r="AS1089" s="117"/>
      <c r="AT1089" s="117"/>
      <c r="AU1089" s="117"/>
      <c r="AV1089" s="117"/>
      <c r="AW1089" s="117"/>
      <c r="AX1089" s="118"/>
    </row>
    <row r="1090" spans="1:251" ht="12" customHeight="1" thickBot="1">
      <c r="A1090" s="17"/>
      <c r="B1090" s="18"/>
      <c r="C1090" s="19"/>
      <c r="D1090" s="19"/>
      <c r="E1090" s="19"/>
      <c r="F1090" s="19"/>
      <c r="G1090" s="19"/>
      <c r="H1090" s="19"/>
      <c r="I1090" s="19"/>
      <c r="J1090" s="19"/>
      <c r="K1090" s="19"/>
      <c r="L1090" s="19"/>
      <c r="M1090" s="19"/>
      <c r="N1090" s="19"/>
      <c r="O1090" s="19"/>
      <c r="P1090" s="19"/>
      <c r="Q1090" s="19"/>
      <c r="R1090" s="19"/>
      <c r="S1090" s="19"/>
      <c r="T1090" s="19"/>
      <c r="U1090" s="19"/>
      <c r="V1090" s="19"/>
      <c r="W1090" s="19"/>
      <c r="X1090" s="19"/>
      <c r="Y1090" s="19"/>
      <c r="Z1090" s="19"/>
      <c r="AA1090" s="19"/>
      <c r="AB1090" s="19"/>
      <c r="AC1090" s="19"/>
      <c r="AD1090" s="19"/>
      <c r="AE1090" s="19"/>
      <c r="AF1090" s="19"/>
      <c r="AG1090" s="19"/>
      <c r="AH1090" s="19"/>
      <c r="AI1090" s="19"/>
      <c r="AJ1090" s="19"/>
      <c r="AK1090" s="19"/>
      <c r="AL1090" s="19"/>
      <c r="AM1090" s="19"/>
      <c r="AN1090" s="19"/>
      <c r="AO1090" s="19"/>
      <c r="AP1090" s="19"/>
      <c r="AQ1090" s="19"/>
      <c r="AR1090" s="19"/>
      <c r="AS1090" s="19"/>
      <c r="AT1090" s="19"/>
      <c r="AU1090" s="19"/>
      <c r="AV1090" s="19"/>
      <c r="AW1090" s="19"/>
      <c r="AX1090" s="20"/>
    </row>
    <row r="1091" spans="1:251" ht="12" customHeight="1">
      <c r="B1091" s="21"/>
    </row>
    <row r="1092" spans="1:251" ht="12" customHeight="1">
      <c r="B1092" s="10" t="s">
        <v>4</v>
      </c>
      <c r="C1092" s="8"/>
      <c r="D1092" s="8"/>
      <c r="E1092" s="8"/>
      <c r="F1092" s="8"/>
      <c r="G1092" s="8"/>
      <c r="H1092" s="8"/>
      <c r="I1092" s="8"/>
      <c r="J1092" s="8"/>
      <c r="K1092" s="8"/>
      <c r="L1092" s="9"/>
      <c r="M1092" s="9"/>
      <c r="N1092" s="9"/>
      <c r="O1092" s="9"/>
      <c r="P1092" s="8"/>
      <c r="Q1092" s="8"/>
      <c r="R1092" s="8"/>
      <c r="S1092" s="8"/>
      <c r="T1092" s="8"/>
      <c r="U1092" s="8"/>
      <c r="V1092" s="10"/>
      <c r="W1092" s="10"/>
      <c r="X1092" s="10"/>
      <c r="Y1092" s="10"/>
      <c r="Z1092" s="10"/>
      <c r="AA1092" s="10"/>
      <c r="AB1092" s="10"/>
      <c r="AC1092" s="10"/>
      <c r="AD1092" s="10"/>
      <c r="AE1092" s="10"/>
      <c r="AF1092" s="10"/>
      <c r="AG1092" s="10"/>
      <c r="AH1092" s="10"/>
      <c r="AI1092" s="10"/>
      <c r="AJ1092" s="10"/>
      <c r="AK1092" s="10"/>
      <c r="AL1092" s="10"/>
      <c r="AM1092" s="10"/>
      <c r="AN1092" s="10"/>
      <c r="AO1092" s="10"/>
      <c r="AP1092" s="10"/>
      <c r="AQ1092" s="10"/>
      <c r="AR1092" s="10"/>
      <c r="AS1092" s="10"/>
      <c r="AT1092" s="10"/>
      <c r="AU1092" s="10"/>
      <c r="AV1092" s="10"/>
      <c r="AW1092" s="10"/>
      <c r="AX1092" s="10"/>
      <c r="BC1092" s="16"/>
    </row>
    <row r="1093" spans="1:251" ht="12" customHeight="1" thickBot="1">
      <c r="B1093" s="8"/>
      <c r="C1093" s="8"/>
      <c r="D1093" s="8"/>
      <c r="E1093" s="8"/>
      <c r="F1093" s="8"/>
      <c r="G1093" s="8"/>
      <c r="H1093" s="8"/>
      <c r="I1093" s="8"/>
      <c r="J1093" s="8"/>
      <c r="K1093" s="8"/>
      <c r="L1093" s="9"/>
      <c r="M1093" s="9"/>
      <c r="N1093" s="9"/>
      <c r="O1093" s="9"/>
      <c r="P1093" s="8"/>
      <c r="Q1093" s="8"/>
      <c r="R1093" s="8"/>
      <c r="S1093" s="8"/>
      <c r="T1093" s="8"/>
      <c r="U1093" s="8"/>
      <c r="V1093" s="10"/>
      <c r="W1093" s="10"/>
      <c r="X1093" s="10"/>
      <c r="Y1093" s="10"/>
      <c r="Z1093" s="10"/>
      <c r="AA1093" s="10"/>
      <c r="AB1093" s="10"/>
      <c r="AC1093" s="10"/>
      <c r="AD1093" s="10"/>
      <c r="AE1093" s="10"/>
      <c r="AF1093" s="10"/>
      <c r="AG1093" s="10"/>
      <c r="AH1093" s="10"/>
      <c r="AI1093" s="10"/>
      <c r="AJ1093" s="10"/>
      <c r="AK1093" s="10"/>
      <c r="AL1093" s="10"/>
      <c r="AM1093" s="10"/>
      <c r="AN1093" s="10"/>
      <c r="AO1093" s="10"/>
      <c r="AP1093" s="10"/>
      <c r="AQ1093" s="10"/>
      <c r="AR1093" s="10"/>
      <c r="AS1093" s="10"/>
      <c r="AT1093" s="10"/>
      <c r="AU1093" s="10"/>
      <c r="AV1093" s="10"/>
      <c r="AW1093" s="10"/>
      <c r="AX1093" s="22" t="s">
        <v>5</v>
      </c>
    </row>
    <row r="1094" spans="1:251" ht="12" customHeight="1">
      <c r="A1094" s="8"/>
      <c r="B1094" s="119" t="s">
        <v>6</v>
      </c>
      <c r="C1094" s="120"/>
      <c r="D1094" s="120"/>
      <c r="E1094" s="120"/>
      <c r="F1094" s="120"/>
      <c r="G1094" s="120"/>
      <c r="H1094" s="120"/>
      <c r="I1094" s="120"/>
      <c r="J1094" s="120"/>
      <c r="K1094" s="120"/>
      <c r="L1094" s="120"/>
      <c r="M1094" s="120"/>
      <c r="N1094" s="120"/>
      <c r="O1094" s="120"/>
      <c r="P1094" s="120"/>
      <c r="Q1094" s="120"/>
      <c r="R1094" s="120"/>
      <c r="S1094" s="120"/>
      <c r="T1094" s="120"/>
      <c r="U1094" s="120"/>
      <c r="V1094" s="120"/>
      <c r="W1094" s="120"/>
      <c r="X1094" s="120"/>
      <c r="Y1094" s="120"/>
      <c r="Z1094" s="121"/>
      <c r="AA1094" s="125" t="s">
        <v>12</v>
      </c>
      <c r="AB1094" s="120"/>
      <c r="AC1094" s="120"/>
      <c r="AD1094" s="120"/>
      <c r="AE1094" s="120"/>
      <c r="AF1094" s="120"/>
      <c r="AG1094" s="120"/>
      <c r="AH1094" s="120"/>
      <c r="AI1094" s="121"/>
      <c r="AJ1094" s="125" t="s">
        <v>13</v>
      </c>
      <c r="AK1094" s="120"/>
      <c r="AL1094" s="120"/>
      <c r="AM1094" s="120"/>
      <c r="AN1094" s="120"/>
      <c r="AO1094" s="120"/>
      <c r="AP1094" s="120"/>
      <c r="AQ1094" s="120"/>
      <c r="AR1094" s="121"/>
      <c r="AS1094" s="125" t="s">
        <v>7</v>
      </c>
      <c r="AT1094" s="120"/>
      <c r="AU1094" s="120"/>
      <c r="AV1094" s="120"/>
      <c r="AW1094" s="120"/>
      <c r="AX1094" s="127"/>
    </row>
    <row r="1095" spans="1:251" ht="12" customHeight="1">
      <c r="A1095" s="8"/>
      <c r="B1095" s="122"/>
      <c r="C1095" s="123"/>
      <c r="D1095" s="123"/>
      <c r="E1095" s="123"/>
      <c r="F1095" s="123"/>
      <c r="G1095" s="123"/>
      <c r="H1095" s="123"/>
      <c r="I1095" s="123"/>
      <c r="J1095" s="123"/>
      <c r="K1095" s="123"/>
      <c r="L1095" s="123"/>
      <c r="M1095" s="123"/>
      <c r="N1095" s="123"/>
      <c r="O1095" s="123"/>
      <c r="P1095" s="123"/>
      <c r="Q1095" s="123"/>
      <c r="R1095" s="123"/>
      <c r="S1095" s="123"/>
      <c r="T1095" s="123"/>
      <c r="U1095" s="123"/>
      <c r="V1095" s="123"/>
      <c r="W1095" s="123"/>
      <c r="X1095" s="123"/>
      <c r="Y1095" s="123"/>
      <c r="Z1095" s="124"/>
      <c r="AA1095" s="126"/>
      <c r="AB1095" s="123"/>
      <c r="AC1095" s="123"/>
      <c r="AD1095" s="123"/>
      <c r="AE1095" s="123"/>
      <c r="AF1095" s="123"/>
      <c r="AG1095" s="123"/>
      <c r="AH1095" s="123"/>
      <c r="AI1095" s="124"/>
      <c r="AJ1095" s="126"/>
      <c r="AK1095" s="123"/>
      <c r="AL1095" s="123"/>
      <c r="AM1095" s="123"/>
      <c r="AN1095" s="123"/>
      <c r="AO1095" s="123"/>
      <c r="AP1095" s="123"/>
      <c r="AQ1095" s="123"/>
      <c r="AR1095" s="124"/>
      <c r="AS1095" s="126"/>
      <c r="AT1095" s="123"/>
      <c r="AU1095" s="123"/>
      <c r="AV1095" s="123"/>
      <c r="AW1095" s="123"/>
      <c r="AX1095" s="128"/>
    </row>
    <row r="1096" spans="1:251" ht="18.75">
      <c r="A1096" s="8"/>
      <c r="B1096" s="25"/>
      <c r="C1096" s="91" t="s">
        <v>74</v>
      </c>
      <c r="D1096" s="92"/>
      <c r="E1096" s="92"/>
      <c r="F1096" s="92"/>
      <c r="G1096" s="92"/>
      <c r="H1096" s="92"/>
      <c r="I1096" s="92"/>
      <c r="J1096" s="92"/>
      <c r="K1096" s="92"/>
      <c r="L1096" s="92"/>
      <c r="M1096" s="92"/>
      <c r="N1096" s="92"/>
      <c r="O1096" s="92"/>
      <c r="P1096" s="92"/>
      <c r="Q1096" s="92"/>
      <c r="R1096" s="92"/>
      <c r="S1096" s="92"/>
      <c r="T1096" s="92"/>
      <c r="U1096" s="92"/>
      <c r="V1096" s="92"/>
      <c r="W1096" s="92"/>
      <c r="X1096" s="92"/>
      <c r="Y1096" s="92"/>
      <c r="Z1096" s="93"/>
      <c r="AA1096" s="94">
        <v>17149</v>
      </c>
      <c r="AB1096" s="95"/>
      <c r="AC1096" s="95"/>
      <c r="AD1096" s="95"/>
      <c r="AE1096" s="95"/>
      <c r="AF1096" s="95"/>
      <c r="AG1096" s="95"/>
      <c r="AH1096" s="95"/>
      <c r="AI1096" s="96"/>
      <c r="AJ1096" s="94">
        <v>25982</v>
      </c>
      <c r="AK1096" s="95"/>
      <c r="AL1096" s="95"/>
      <c r="AM1096" s="95"/>
      <c r="AN1096" s="95"/>
      <c r="AO1096" s="95"/>
      <c r="AP1096" s="95"/>
      <c r="AQ1096" s="95"/>
      <c r="AR1096" s="96"/>
      <c r="AS1096" s="97"/>
      <c r="AT1096" s="98"/>
      <c r="AU1096" s="98"/>
      <c r="AV1096" s="98"/>
      <c r="AW1096" s="98"/>
      <c r="AX1096" s="99"/>
    </row>
    <row r="1097" spans="1:251" ht="18.75">
      <c r="A1097" s="8"/>
      <c r="B1097" s="25"/>
      <c r="C1097" s="91" t="s">
        <v>75</v>
      </c>
      <c r="D1097" s="92"/>
      <c r="E1097" s="92"/>
      <c r="F1097" s="92"/>
      <c r="G1097" s="92"/>
      <c r="H1097" s="92"/>
      <c r="I1097" s="92"/>
      <c r="J1097" s="92"/>
      <c r="K1097" s="92"/>
      <c r="L1097" s="92"/>
      <c r="M1097" s="92"/>
      <c r="N1097" s="92"/>
      <c r="O1097" s="92"/>
      <c r="P1097" s="92"/>
      <c r="Q1097" s="92"/>
      <c r="R1097" s="92"/>
      <c r="S1097" s="92"/>
      <c r="T1097" s="92"/>
      <c r="U1097" s="92"/>
      <c r="V1097" s="92"/>
      <c r="W1097" s="92"/>
      <c r="X1097" s="92"/>
      <c r="Y1097" s="92"/>
      <c r="Z1097" s="93"/>
      <c r="AA1097" s="94">
        <v>1880</v>
      </c>
      <c r="AB1097" s="95"/>
      <c r="AC1097" s="95"/>
      <c r="AD1097" s="95"/>
      <c r="AE1097" s="95"/>
      <c r="AF1097" s="95"/>
      <c r="AG1097" s="95"/>
      <c r="AH1097" s="95"/>
      <c r="AI1097" s="96"/>
      <c r="AJ1097" s="94">
        <v>1813</v>
      </c>
      <c r="AK1097" s="95"/>
      <c r="AL1097" s="95"/>
      <c r="AM1097" s="95"/>
      <c r="AN1097" s="95"/>
      <c r="AO1097" s="95"/>
      <c r="AP1097" s="95"/>
      <c r="AQ1097" s="95"/>
      <c r="AR1097" s="96"/>
      <c r="AS1097" s="97"/>
      <c r="AT1097" s="98"/>
      <c r="AU1097" s="98"/>
      <c r="AV1097" s="98"/>
      <c r="AW1097" s="98"/>
      <c r="AX1097" s="99"/>
    </row>
    <row r="1098" spans="1:251" ht="18.75">
      <c r="A1098" s="8"/>
      <c r="B1098" s="25"/>
      <c r="C1098" s="91" t="s">
        <v>74</v>
      </c>
      <c r="D1098" s="92"/>
      <c r="E1098" s="92"/>
      <c r="F1098" s="92"/>
      <c r="G1098" s="92"/>
      <c r="H1098" s="92"/>
      <c r="I1098" s="92"/>
      <c r="J1098" s="92"/>
      <c r="K1098" s="92"/>
      <c r="L1098" s="92"/>
      <c r="M1098" s="92"/>
      <c r="N1098" s="92"/>
      <c r="O1098" s="92"/>
      <c r="P1098" s="92"/>
      <c r="Q1098" s="92"/>
      <c r="R1098" s="92"/>
      <c r="S1098" s="92"/>
      <c r="T1098" s="92"/>
      <c r="U1098" s="92"/>
      <c r="V1098" s="92"/>
      <c r="W1098" s="92"/>
      <c r="X1098" s="92"/>
      <c r="Y1098" s="92"/>
      <c r="Z1098" s="93"/>
      <c r="AA1098" s="94">
        <v>1692</v>
      </c>
      <c r="AB1098" s="95"/>
      <c r="AC1098" s="95"/>
      <c r="AD1098" s="95"/>
      <c r="AE1098" s="95"/>
      <c r="AF1098" s="95"/>
      <c r="AG1098" s="95"/>
      <c r="AH1098" s="95"/>
      <c r="AI1098" s="96"/>
      <c r="AJ1098" s="94">
        <v>1732</v>
      </c>
      <c r="AK1098" s="95"/>
      <c r="AL1098" s="95"/>
      <c r="AM1098" s="95"/>
      <c r="AN1098" s="95"/>
      <c r="AO1098" s="95"/>
      <c r="AP1098" s="95"/>
      <c r="AQ1098" s="95"/>
      <c r="AR1098" s="96"/>
      <c r="AS1098" s="97"/>
      <c r="AT1098" s="98"/>
      <c r="AU1098" s="98"/>
      <c r="AV1098" s="98"/>
      <c r="AW1098" s="98"/>
      <c r="AX1098" s="99"/>
    </row>
    <row r="1099" spans="1:251" ht="18.75">
      <c r="A1099" s="8"/>
      <c r="B1099" s="25"/>
      <c r="C1099" s="91" t="s">
        <v>75</v>
      </c>
      <c r="D1099" s="92"/>
      <c r="E1099" s="92"/>
      <c r="F1099" s="92"/>
      <c r="G1099" s="92"/>
      <c r="H1099" s="92"/>
      <c r="I1099" s="92"/>
      <c r="J1099" s="92"/>
      <c r="K1099" s="92"/>
      <c r="L1099" s="92"/>
      <c r="M1099" s="92"/>
      <c r="N1099" s="92"/>
      <c r="O1099" s="92"/>
      <c r="P1099" s="92"/>
      <c r="Q1099" s="92"/>
      <c r="R1099" s="92"/>
      <c r="S1099" s="92"/>
      <c r="T1099" s="92"/>
      <c r="U1099" s="92"/>
      <c r="V1099" s="92"/>
      <c r="W1099" s="92"/>
      <c r="X1099" s="92"/>
      <c r="Y1099" s="92"/>
      <c r="Z1099" s="93"/>
      <c r="AA1099" s="94">
        <v>967</v>
      </c>
      <c r="AB1099" s="95"/>
      <c r="AC1099" s="95"/>
      <c r="AD1099" s="95"/>
      <c r="AE1099" s="95"/>
      <c r="AF1099" s="95"/>
      <c r="AG1099" s="95"/>
      <c r="AH1099" s="95"/>
      <c r="AI1099" s="96"/>
      <c r="AJ1099" s="94">
        <v>1105</v>
      </c>
      <c r="AK1099" s="95"/>
      <c r="AL1099" s="95"/>
      <c r="AM1099" s="95"/>
      <c r="AN1099" s="95"/>
      <c r="AO1099" s="95"/>
      <c r="AP1099" s="95"/>
      <c r="AQ1099" s="95"/>
      <c r="AR1099" s="96"/>
      <c r="AS1099" s="97"/>
      <c r="AT1099" s="98"/>
      <c r="AU1099" s="98"/>
      <c r="AV1099" s="98"/>
      <c r="AW1099" s="98"/>
      <c r="AX1099" s="99"/>
    </row>
    <row r="1100" spans="1:251" s="16" customFormat="1" ht="13.5" customHeight="1">
      <c r="A1100" s="8"/>
      <c r="B1100" s="25"/>
      <c r="C1100" s="91" t="s">
        <v>74</v>
      </c>
      <c r="D1100" s="92"/>
      <c r="E1100" s="92"/>
      <c r="F1100" s="92"/>
      <c r="G1100" s="92"/>
      <c r="H1100" s="92"/>
      <c r="I1100" s="92"/>
      <c r="J1100" s="92"/>
      <c r="K1100" s="92"/>
      <c r="L1100" s="92"/>
      <c r="M1100" s="92"/>
      <c r="N1100" s="92"/>
      <c r="O1100" s="92"/>
      <c r="P1100" s="92"/>
      <c r="Q1100" s="92"/>
      <c r="R1100" s="92"/>
      <c r="S1100" s="92"/>
      <c r="T1100" s="92"/>
      <c r="U1100" s="92"/>
      <c r="V1100" s="92"/>
      <c r="W1100" s="92"/>
      <c r="X1100" s="92"/>
      <c r="Y1100" s="92"/>
      <c r="Z1100" s="93"/>
      <c r="AA1100" s="94">
        <v>4127</v>
      </c>
      <c r="AB1100" s="95"/>
      <c r="AC1100" s="95"/>
      <c r="AD1100" s="95"/>
      <c r="AE1100" s="95"/>
      <c r="AF1100" s="95"/>
      <c r="AG1100" s="95"/>
      <c r="AH1100" s="95"/>
      <c r="AI1100" s="96"/>
      <c r="AJ1100" s="94">
        <v>0</v>
      </c>
      <c r="AK1100" s="95"/>
      <c r="AL1100" s="95"/>
      <c r="AM1100" s="95"/>
      <c r="AN1100" s="95"/>
      <c r="AO1100" s="95"/>
      <c r="AP1100" s="95"/>
      <c r="AQ1100" s="95"/>
      <c r="AR1100" s="96"/>
      <c r="AS1100" s="97"/>
      <c r="AT1100" s="98"/>
      <c r="AU1100" s="98"/>
      <c r="AV1100" s="98"/>
      <c r="AW1100" s="98"/>
      <c r="AX1100" s="99"/>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c r="FD1100" s="2"/>
      <c r="FE1100" s="2"/>
      <c r="FF1100" s="2"/>
      <c r="FG1100" s="2"/>
      <c r="FH1100" s="2"/>
      <c r="FI1100" s="2"/>
      <c r="FJ1100" s="2"/>
      <c r="FK1100" s="2"/>
      <c r="FL1100" s="2"/>
      <c r="FM1100" s="2"/>
      <c r="FN1100" s="2"/>
      <c r="FO1100" s="2"/>
      <c r="FP1100" s="2"/>
      <c r="FQ1100" s="2"/>
      <c r="FR1100" s="2"/>
      <c r="FS1100" s="2"/>
      <c r="FT1100" s="2"/>
      <c r="FU1100" s="2"/>
      <c r="FV1100" s="2"/>
      <c r="FW1100" s="2"/>
      <c r="FX1100" s="2"/>
      <c r="FY1100" s="2"/>
      <c r="FZ1100" s="2"/>
      <c r="GA1100" s="2"/>
      <c r="GB1100" s="2"/>
      <c r="GC1100" s="2"/>
      <c r="GD1100" s="2"/>
      <c r="GE1100" s="2"/>
      <c r="GF1100" s="2"/>
      <c r="GG1100" s="2"/>
      <c r="GH1100" s="2"/>
      <c r="GI1100" s="2"/>
      <c r="GJ1100" s="2"/>
      <c r="GK1100" s="2"/>
      <c r="GL1100" s="2"/>
      <c r="GM1100" s="2"/>
      <c r="GN1100" s="2"/>
      <c r="GO1100" s="2"/>
      <c r="GP1100" s="2"/>
      <c r="GQ1100" s="2"/>
      <c r="GR1100" s="2"/>
      <c r="GS1100" s="2"/>
      <c r="GT1100" s="2"/>
      <c r="GU1100" s="2"/>
      <c r="GV1100" s="2"/>
      <c r="GW1100" s="2"/>
      <c r="GX1100" s="2"/>
      <c r="GY1100" s="2"/>
      <c r="GZ1100" s="2"/>
      <c r="HA1100" s="2"/>
      <c r="HB1100" s="2"/>
      <c r="HC1100" s="2"/>
      <c r="HD1100" s="2"/>
      <c r="HE1100" s="2"/>
      <c r="HF1100" s="2"/>
      <c r="HG1100" s="2"/>
      <c r="HH1100" s="2"/>
      <c r="HI1100" s="2"/>
      <c r="HJ1100" s="2"/>
      <c r="HK1100" s="2"/>
      <c r="HL1100" s="2"/>
      <c r="HM1100" s="2"/>
      <c r="HN1100" s="2"/>
      <c r="HO1100" s="2"/>
      <c r="HP1100" s="2"/>
      <c r="HQ1100" s="2"/>
      <c r="HR1100" s="2"/>
      <c r="HS1100" s="2"/>
      <c r="HT1100" s="2"/>
      <c r="HU1100" s="2"/>
      <c r="HV1100" s="2"/>
      <c r="HW1100" s="2"/>
      <c r="HX1100" s="2"/>
      <c r="HY1100" s="2"/>
      <c r="HZ1100" s="2"/>
      <c r="IA1100" s="2"/>
      <c r="IB1100" s="2"/>
      <c r="IC1100" s="2"/>
      <c r="ID1100" s="2"/>
      <c r="IE1100" s="2"/>
      <c r="IF1100" s="2"/>
      <c r="IG1100" s="2"/>
      <c r="IH1100" s="2"/>
      <c r="II1100" s="2"/>
      <c r="IJ1100" s="2"/>
      <c r="IK1100" s="2"/>
      <c r="IL1100" s="2"/>
      <c r="IM1100" s="2"/>
      <c r="IN1100" s="2"/>
      <c r="IO1100" s="2"/>
      <c r="IP1100" s="2"/>
      <c r="IQ1100" s="2"/>
    </row>
    <row r="1101" spans="1:251" s="16" customFormat="1" ht="15" thickBot="1">
      <c r="A1101" s="17"/>
      <c r="B1101" s="100" t="s">
        <v>14</v>
      </c>
      <c r="C1101" s="101"/>
      <c r="D1101" s="101"/>
      <c r="E1101" s="101"/>
      <c r="F1101" s="101"/>
      <c r="G1101" s="101"/>
      <c r="H1101" s="101"/>
      <c r="I1101" s="101"/>
      <c r="J1101" s="101"/>
      <c r="K1101" s="101"/>
      <c r="L1101" s="101"/>
      <c r="M1101" s="101"/>
      <c r="N1101" s="101"/>
      <c r="O1101" s="101"/>
      <c r="P1101" s="101"/>
      <c r="Q1101" s="101"/>
      <c r="R1101" s="101"/>
      <c r="S1101" s="101"/>
      <c r="T1101" s="101"/>
      <c r="U1101" s="101"/>
      <c r="V1101" s="101"/>
      <c r="W1101" s="101"/>
      <c r="X1101" s="101"/>
      <c r="Y1101" s="101"/>
      <c r="Z1101" s="102"/>
      <c r="AA1101" s="103">
        <f>SUM($AA$1096:$AA$1100)</f>
        <v>25815</v>
      </c>
      <c r="AB1101" s="104"/>
      <c r="AC1101" s="104"/>
      <c r="AD1101" s="104"/>
      <c r="AE1101" s="104"/>
      <c r="AF1101" s="104"/>
      <c r="AG1101" s="104"/>
      <c r="AH1101" s="104"/>
      <c r="AI1101" s="105"/>
      <c r="AJ1101" s="103">
        <f>SUM($AJ$1096:$AJ$1100)</f>
        <v>30632</v>
      </c>
      <c r="AK1101" s="104"/>
      <c r="AL1101" s="104"/>
      <c r="AM1101" s="104"/>
      <c r="AN1101" s="104"/>
      <c r="AO1101" s="104"/>
      <c r="AP1101" s="104"/>
      <c r="AQ1101" s="104"/>
      <c r="AR1101" s="105"/>
      <c r="AS1101" s="106"/>
      <c r="AT1101" s="107"/>
      <c r="AU1101" s="107"/>
      <c r="AV1101" s="107"/>
      <c r="AW1101" s="107"/>
      <c r="AX1101" s="108"/>
      <c r="AY1101" s="2"/>
      <c r="AZ1101" s="2"/>
      <c r="BA1101" s="2"/>
      <c r="BB1101" s="23"/>
      <c r="BC1101" s="24"/>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c r="FD1101" s="2"/>
      <c r="FE1101" s="2"/>
      <c r="FF1101" s="2"/>
      <c r="FG1101" s="2"/>
      <c r="FH1101" s="2"/>
      <c r="FI1101" s="2"/>
      <c r="FJ1101" s="2"/>
      <c r="FK1101" s="2"/>
      <c r="FL1101" s="2"/>
      <c r="FM1101" s="2"/>
      <c r="FN1101" s="2"/>
      <c r="FO1101" s="2"/>
      <c r="FP1101" s="2"/>
      <c r="FQ1101" s="2"/>
      <c r="FR1101" s="2"/>
      <c r="FS1101" s="2"/>
      <c r="FT1101" s="2"/>
      <c r="FU1101" s="2"/>
      <c r="FV1101" s="2"/>
      <c r="FW1101" s="2"/>
      <c r="FX1101" s="2"/>
      <c r="FY1101" s="2"/>
      <c r="FZ1101" s="2"/>
      <c r="GA1101" s="2"/>
      <c r="GB1101" s="2"/>
      <c r="GC1101" s="2"/>
      <c r="GD1101" s="2"/>
      <c r="GE1101" s="2"/>
      <c r="GF1101" s="2"/>
      <c r="GG1101" s="2"/>
      <c r="GH1101" s="2"/>
      <c r="GI1101" s="2"/>
      <c r="GJ1101" s="2"/>
      <c r="GK1101" s="2"/>
      <c r="GL1101" s="2"/>
      <c r="GM1101" s="2"/>
      <c r="GN1101" s="2"/>
      <c r="GO1101" s="2"/>
      <c r="GP1101" s="2"/>
      <c r="GQ1101" s="2"/>
      <c r="GR1101" s="2"/>
      <c r="GS1101" s="2"/>
      <c r="GT1101" s="2"/>
      <c r="GU1101" s="2"/>
      <c r="GV1101" s="2"/>
      <c r="GW1101" s="2"/>
      <c r="GX1101" s="2"/>
      <c r="GY1101" s="2"/>
      <c r="GZ1101" s="2"/>
      <c r="HA1101" s="2"/>
      <c r="HB1101" s="2"/>
      <c r="HC1101" s="2"/>
      <c r="HD1101" s="2"/>
      <c r="HE1101" s="2"/>
      <c r="HF1101" s="2"/>
      <c r="HG1101" s="2"/>
      <c r="HH1101" s="2"/>
      <c r="HI1101" s="2"/>
      <c r="HJ1101" s="2"/>
      <c r="HK1101" s="2"/>
      <c r="HL1101" s="2"/>
      <c r="HM1101" s="2"/>
      <c r="HN1101" s="2"/>
      <c r="HO1101" s="2"/>
      <c r="HP1101" s="2"/>
      <c r="HQ1101" s="2"/>
      <c r="HR1101" s="2"/>
      <c r="HS1101" s="2"/>
      <c r="HT1101" s="2"/>
      <c r="HU1101" s="2"/>
      <c r="HV1101" s="2"/>
      <c r="HW1101" s="2"/>
      <c r="HX1101" s="2"/>
      <c r="HY1101" s="2"/>
      <c r="HZ1101" s="2"/>
      <c r="IA1101" s="2"/>
      <c r="IB1101" s="2"/>
      <c r="IC1101" s="2"/>
      <c r="ID1101" s="2"/>
      <c r="IE1101" s="2"/>
      <c r="IF1101" s="2"/>
      <c r="IG1101" s="2"/>
      <c r="IH1101" s="2"/>
      <c r="II1101" s="2"/>
      <c r="IJ1101" s="2"/>
      <c r="IK1101" s="2"/>
      <c r="IL1101" s="2"/>
      <c r="IM1101" s="2"/>
      <c r="IN1101" s="2"/>
      <c r="IO1101" s="2"/>
      <c r="IP1101" s="2"/>
      <c r="IQ1101" s="2"/>
    </row>
    <row r="1102" spans="1:251" s="16" customFormat="1" ht="18.75" customHeight="1">
      <c r="A1102" s="2"/>
      <c r="B1102" s="2"/>
      <c r="C1102" s="2"/>
      <c r="D1102" s="2"/>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c r="FD1102" s="2"/>
      <c r="FE1102" s="2"/>
      <c r="FF1102" s="2"/>
      <c r="FG1102" s="2"/>
      <c r="FH1102" s="2"/>
      <c r="FI1102" s="2"/>
      <c r="FJ1102" s="2"/>
      <c r="FK1102" s="2"/>
      <c r="FL1102" s="2"/>
      <c r="FM1102" s="2"/>
      <c r="FN1102" s="2"/>
      <c r="FO1102" s="2"/>
      <c r="FP1102" s="2"/>
      <c r="FQ1102" s="2"/>
      <c r="FR1102" s="2"/>
      <c r="FS1102" s="2"/>
      <c r="FT1102" s="2"/>
      <c r="FU1102" s="2"/>
      <c r="FV1102" s="2"/>
      <c r="FW1102" s="2"/>
      <c r="FX1102" s="2"/>
      <c r="FY1102" s="2"/>
      <c r="FZ1102" s="2"/>
      <c r="GA1102" s="2"/>
      <c r="GB1102" s="2"/>
      <c r="GC1102" s="2"/>
      <c r="GD1102" s="2"/>
      <c r="GE1102" s="2"/>
      <c r="GF1102" s="2"/>
      <c r="GG1102" s="2"/>
      <c r="GH1102" s="2"/>
      <c r="GI1102" s="2"/>
      <c r="GJ1102" s="2"/>
      <c r="GK1102" s="2"/>
      <c r="GL1102" s="2"/>
      <c r="GM1102" s="2"/>
      <c r="GN1102" s="2"/>
      <c r="GO1102" s="2"/>
      <c r="GP1102" s="2"/>
      <c r="GQ1102" s="2"/>
      <c r="GR1102" s="2"/>
      <c r="GS1102" s="2"/>
      <c r="GT1102" s="2"/>
      <c r="GU1102" s="2"/>
      <c r="GV1102" s="2"/>
      <c r="GW1102" s="2"/>
      <c r="GX1102" s="2"/>
      <c r="GY1102" s="2"/>
      <c r="GZ1102" s="2"/>
      <c r="HA1102" s="2"/>
      <c r="HB1102" s="2"/>
      <c r="HC1102" s="2"/>
      <c r="HD1102" s="2"/>
      <c r="HE1102" s="2"/>
      <c r="HF1102" s="2"/>
      <c r="HG1102" s="2"/>
      <c r="HH1102" s="2"/>
      <c r="HI1102" s="2"/>
      <c r="HJ1102" s="2"/>
      <c r="HK1102" s="2"/>
      <c r="HL1102" s="2"/>
      <c r="HM1102" s="2"/>
      <c r="HN1102" s="2"/>
      <c r="HO1102" s="2"/>
      <c r="HP1102" s="2"/>
      <c r="HQ1102" s="2"/>
      <c r="HR1102" s="2"/>
      <c r="HS1102" s="2"/>
      <c r="HT1102" s="2"/>
      <c r="HU1102" s="2"/>
      <c r="HV1102" s="2"/>
      <c r="HW1102" s="2"/>
      <c r="HX1102" s="2"/>
      <c r="HY1102" s="2"/>
      <c r="HZ1102" s="2"/>
      <c r="IA1102" s="2"/>
      <c r="IB1102" s="2"/>
      <c r="IC1102" s="2"/>
      <c r="ID1102" s="2"/>
      <c r="IE1102" s="2"/>
      <c r="IF1102" s="2"/>
      <c r="IG1102" s="2"/>
      <c r="IH1102" s="2"/>
      <c r="II1102" s="2"/>
      <c r="IJ1102" s="2"/>
      <c r="IK1102" s="2"/>
      <c r="IL1102" s="2"/>
      <c r="IM1102" s="2"/>
      <c r="IN1102" s="2"/>
      <c r="IO1102" s="2"/>
      <c r="IP1102" s="2"/>
      <c r="IQ1102" s="2"/>
    </row>
    <row r="1103" spans="1:251" s="16" customFormat="1" ht="18.75" customHeight="1">
      <c r="A1103" s="1" t="s">
        <v>0</v>
      </c>
      <c r="B1103" s="2"/>
      <c r="C1103" s="2"/>
      <c r="D1103" s="2"/>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3"/>
      <c r="AX1103" s="4"/>
      <c r="AY1103" s="3"/>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c r="FD1103" s="2"/>
      <c r="FE1103" s="2"/>
      <c r="FF1103" s="2"/>
      <c r="FG1103" s="2"/>
      <c r="FH1103" s="2"/>
      <c r="FI1103" s="2"/>
      <c r="FJ1103" s="2"/>
      <c r="FK1103" s="2"/>
      <c r="FL1103" s="2"/>
      <c r="FM1103" s="2"/>
      <c r="FN1103" s="2"/>
      <c r="FO1103" s="2"/>
      <c r="FP1103" s="2"/>
      <c r="FQ1103" s="2"/>
      <c r="FR1103" s="2"/>
      <c r="FS1103" s="2"/>
      <c r="FT1103" s="2"/>
      <c r="FU1103" s="2"/>
      <c r="FV1103" s="2"/>
      <c r="FW1103" s="2"/>
      <c r="FX1103" s="2"/>
      <c r="FY1103" s="2"/>
      <c r="FZ1103" s="2"/>
      <c r="GA1103" s="2"/>
      <c r="GB1103" s="2"/>
      <c r="GC1103" s="2"/>
      <c r="GD1103" s="2"/>
      <c r="GE1103" s="2"/>
      <c r="GF1103" s="2"/>
      <c r="GG1103" s="2"/>
      <c r="GH1103" s="2"/>
      <c r="GI1103" s="2"/>
      <c r="GJ1103" s="2"/>
      <c r="GK1103" s="2"/>
      <c r="GL1103" s="2"/>
      <c r="GM1103" s="2"/>
      <c r="GN1103" s="2"/>
      <c r="GO1103" s="2"/>
      <c r="GP1103" s="2"/>
      <c r="GQ1103" s="2"/>
      <c r="GR1103" s="2"/>
      <c r="GS1103" s="2"/>
      <c r="GT1103" s="2"/>
      <c r="GU1103" s="2"/>
      <c r="GV1103" s="2"/>
      <c r="GW1103" s="2"/>
      <c r="GX1103" s="2"/>
      <c r="GY1103" s="2"/>
      <c r="GZ1103" s="2"/>
      <c r="HA1103" s="2"/>
      <c r="HB1103" s="2"/>
      <c r="HC1103" s="2"/>
      <c r="HD1103" s="2"/>
      <c r="HE1103" s="2"/>
      <c r="HF1103" s="2"/>
      <c r="HG1103" s="2"/>
      <c r="HH1103" s="2"/>
      <c r="HI1103" s="2"/>
      <c r="HJ1103" s="2"/>
      <c r="HK1103" s="2"/>
      <c r="HL1103" s="2"/>
      <c r="HM1103" s="2"/>
      <c r="HN1103" s="2"/>
      <c r="HO1103" s="2"/>
      <c r="HP1103" s="2"/>
      <c r="HQ1103" s="2"/>
      <c r="HR1103" s="2"/>
      <c r="HS1103" s="2"/>
      <c r="HT1103" s="2"/>
      <c r="HU1103" s="2"/>
      <c r="HV1103" s="2"/>
      <c r="HW1103" s="2"/>
      <c r="HX1103" s="2"/>
      <c r="HY1103" s="2"/>
      <c r="HZ1103" s="2"/>
      <c r="IA1103" s="2"/>
      <c r="IB1103" s="2"/>
      <c r="IC1103" s="2"/>
      <c r="ID1103" s="2"/>
      <c r="IE1103" s="2"/>
      <c r="IF1103" s="2"/>
      <c r="IG1103" s="2"/>
      <c r="IH1103" s="2"/>
      <c r="II1103" s="2"/>
      <c r="IJ1103" s="2"/>
      <c r="IK1103" s="2"/>
      <c r="IL1103" s="2"/>
      <c r="IM1103" s="2"/>
      <c r="IN1103" s="2"/>
      <c r="IO1103" s="2"/>
      <c r="IP1103" s="2"/>
      <c r="IQ1103" s="2"/>
    </row>
    <row r="1105" spans="1:113" ht="18.75">
      <c r="B1105" s="109" t="s">
        <v>8</v>
      </c>
      <c r="C1105" s="110"/>
      <c r="D1105" s="110"/>
      <c r="E1105" s="110"/>
      <c r="F1105" s="110"/>
      <c r="G1105" s="110"/>
      <c r="H1105" s="110"/>
      <c r="I1105" s="110"/>
      <c r="J1105" s="110"/>
      <c r="K1105" s="110"/>
      <c r="L1105" s="110"/>
      <c r="M1105" s="110"/>
      <c r="N1105" s="110"/>
      <c r="O1105" s="110"/>
      <c r="P1105" s="110"/>
      <c r="Q1105" s="110"/>
      <c r="R1105" s="110"/>
      <c r="S1105" s="110"/>
      <c r="T1105" s="110"/>
      <c r="U1105" s="110"/>
      <c r="V1105" s="110"/>
      <c r="W1105" s="110"/>
      <c r="X1105" s="110"/>
      <c r="Y1105" s="110"/>
      <c r="Z1105" s="110"/>
      <c r="AA1105" s="110"/>
      <c r="AB1105" s="110"/>
      <c r="AC1105" s="110"/>
      <c r="AD1105" s="110"/>
      <c r="AE1105" s="110"/>
      <c r="AF1105" s="110"/>
      <c r="AG1105" s="110"/>
      <c r="AH1105" s="110"/>
      <c r="AI1105" s="110"/>
      <c r="AJ1105" s="110"/>
      <c r="AK1105" s="110"/>
      <c r="AL1105" s="110"/>
      <c r="AM1105" s="110"/>
      <c r="AN1105" s="110"/>
      <c r="AO1105" s="110"/>
      <c r="AP1105" s="110"/>
      <c r="AQ1105" s="110"/>
      <c r="AR1105" s="110"/>
      <c r="AS1105" s="110"/>
      <c r="AT1105" s="110"/>
      <c r="AU1105" s="110"/>
      <c r="AV1105" s="110"/>
      <c r="AW1105" s="110"/>
      <c r="AX1105" s="110"/>
    </row>
    <row r="1106" spans="1:113">
      <c r="Z1106" s="5"/>
      <c r="AD1106" s="5"/>
      <c r="AE1106" s="5"/>
      <c r="AF1106" s="5"/>
      <c r="AG1106" s="5"/>
      <c r="AH1106" s="5"/>
      <c r="AI1106" s="5"/>
      <c r="AO1106" s="5"/>
    </row>
    <row r="1107" spans="1:113" ht="13.5" thickBot="1">
      <c r="Z1107" s="5"/>
      <c r="AD1107" s="5"/>
      <c r="AE1107" s="5"/>
      <c r="AF1107" s="5"/>
      <c r="AG1107" s="5"/>
      <c r="AH1107" s="5"/>
      <c r="AI1107" s="5"/>
      <c r="AO1107" s="5"/>
    </row>
    <row r="1108" spans="1:113" ht="15" thickBot="1">
      <c r="B1108" s="111" t="s">
        <v>1</v>
      </c>
      <c r="C1108" s="112"/>
      <c r="D1108" s="112"/>
      <c r="E1108" s="112"/>
      <c r="F1108" s="112"/>
      <c r="G1108" s="112"/>
      <c r="H1108" s="113" t="s">
        <v>143</v>
      </c>
      <c r="I1108" s="114"/>
      <c r="J1108" s="114"/>
      <c r="K1108" s="114"/>
      <c r="L1108" s="114"/>
      <c r="M1108" s="114"/>
      <c r="N1108" s="114"/>
      <c r="O1108" s="114"/>
      <c r="P1108" s="114"/>
      <c r="Q1108" s="114"/>
      <c r="R1108" s="114"/>
      <c r="S1108" s="114"/>
      <c r="T1108" s="114"/>
      <c r="U1108" s="114"/>
      <c r="V1108" s="114"/>
      <c r="W1108" s="114"/>
      <c r="X1108" s="114"/>
      <c r="Y1108" s="114"/>
      <c r="Z1108" s="114"/>
      <c r="AA1108" s="114"/>
      <c r="AB1108" s="114"/>
      <c r="AC1108" s="114"/>
      <c r="AD1108" s="114"/>
      <c r="AE1108" s="114"/>
      <c r="AF1108" s="114"/>
      <c r="AG1108" s="114"/>
      <c r="AH1108" s="114"/>
      <c r="AI1108" s="114"/>
      <c r="AJ1108" s="114"/>
      <c r="AK1108" s="114"/>
      <c r="AL1108" s="114"/>
      <c r="AM1108" s="114"/>
      <c r="AN1108" s="114"/>
      <c r="AO1108" s="114"/>
      <c r="AP1108" s="114"/>
      <c r="AQ1108" s="114"/>
      <c r="AR1108" s="114"/>
      <c r="AS1108" s="114"/>
      <c r="AT1108" s="114"/>
      <c r="AU1108" s="114"/>
      <c r="AV1108" s="114"/>
      <c r="AW1108" s="114"/>
      <c r="AX1108" s="115"/>
    </row>
    <row r="1109" spans="1:113" ht="14.25">
      <c r="B1109" s="7"/>
      <c r="C1109" s="7"/>
      <c r="D1109" s="7"/>
      <c r="E1109" s="7"/>
      <c r="F1109" s="7"/>
      <c r="G1109" s="7"/>
      <c r="H1109" s="8"/>
      <c r="I1109" s="8"/>
      <c r="J1109" s="8"/>
      <c r="K1109" s="8"/>
      <c r="L1109" s="9"/>
      <c r="M1109" s="9"/>
      <c r="N1109" s="9"/>
      <c r="O1109" s="9"/>
      <c r="P1109" s="8"/>
      <c r="Q1109" s="8"/>
      <c r="R1109" s="8"/>
      <c r="S1109" s="8"/>
      <c r="T1109" s="8"/>
      <c r="U1109" s="8"/>
      <c r="V1109" s="10"/>
      <c r="W1109" s="10"/>
      <c r="X1109" s="10"/>
      <c r="Y1109" s="10"/>
      <c r="Z1109" s="10"/>
      <c r="AA1109" s="10"/>
      <c r="AB1109" s="10"/>
      <c r="AC1109" s="10"/>
      <c r="AD1109" s="10"/>
      <c r="AE1109" s="10"/>
      <c r="AF1109" s="10"/>
      <c r="AG1109" s="10"/>
      <c r="AH1109" s="10"/>
      <c r="AI1109" s="10"/>
      <c r="AJ1109" s="10"/>
      <c r="AK1109" s="10"/>
      <c r="AL1109" s="10"/>
      <c r="AM1109" s="10"/>
      <c r="AN1109" s="10"/>
      <c r="AO1109" s="10"/>
      <c r="AP1109" s="10"/>
      <c r="AQ1109" s="10"/>
      <c r="AR1109" s="10"/>
      <c r="AS1109" s="10"/>
      <c r="AT1109" s="10"/>
      <c r="AU1109" s="10"/>
      <c r="AV1109" s="10"/>
      <c r="AW1109" s="10"/>
      <c r="AX1109" s="10"/>
      <c r="DI1109" s="6"/>
    </row>
    <row r="1110" spans="1:113" ht="24.75" customHeight="1" thickBot="1">
      <c r="A1110" s="11"/>
      <c r="B1110" s="10" t="s">
        <v>2</v>
      </c>
      <c r="C1110" s="8"/>
      <c r="D1110" s="8"/>
      <c r="E1110" s="8"/>
      <c r="F1110" s="8"/>
      <c r="G1110" s="8"/>
      <c r="H1110" s="8"/>
      <c r="I1110" s="8"/>
      <c r="J1110" s="8"/>
      <c r="K1110" s="8"/>
      <c r="L1110" s="9"/>
      <c r="M1110" s="9"/>
      <c r="N1110" s="9"/>
      <c r="O1110" s="9"/>
      <c r="P1110" s="8"/>
      <c r="Q1110" s="8"/>
      <c r="R1110" s="8"/>
      <c r="S1110" s="8"/>
      <c r="T1110" s="8"/>
      <c r="U1110" s="8"/>
      <c r="V1110" s="10"/>
      <c r="W1110" s="10"/>
      <c r="X1110" s="10"/>
      <c r="Y1110" s="10"/>
      <c r="Z1110" s="10"/>
      <c r="AA1110" s="10"/>
      <c r="AB1110" s="10"/>
      <c r="AC1110" s="10"/>
      <c r="AD1110" s="10"/>
      <c r="AE1110" s="10"/>
      <c r="AF1110" s="10"/>
      <c r="AG1110" s="10"/>
      <c r="AH1110" s="10"/>
      <c r="AI1110" s="10"/>
      <c r="AJ1110" s="10"/>
      <c r="AK1110" s="10"/>
      <c r="AL1110" s="10"/>
      <c r="AM1110" s="10"/>
      <c r="AN1110" s="10"/>
      <c r="AO1110" s="10"/>
      <c r="AP1110" s="10"/>
      <c r="AQ1110" s="10"/>
      <c r="AR1110" s="10"/>
      <c r="AS1110" s="10"/>
      <c r="AT1110" s="10"/>
      <c r="AU1110" s="10"/>
      <c r="AV1110" s="10"/>
      <c r="AW1110" s="10"/>
      <c r="AX1110" s="10"/>
      <c r="DI1110" s="6"/>
    </row>
    <row r="1111" spans="1:113" ht="14.25">
      <c r="A1111" s="8"/>
      <c r="B1111" s="12"/>
      <c r="C1111" s="7"/>
      <c r="D1111" s="7"/>
      <c r="E1111" s="7"/>
      <c r="F1111" s="7"/>
      <c r="G1111" s="7"/>
      <c r="H1111" s="7"/>
      <c r="I1111" s="7"/>
      <c r="J1111" s="7"/>
      <c r="K1111" s="7"/>
      <c r="L1111" s="13"/>
      <c r="M1111" s="13"/>
      <c r="N1111" s="13"/>
      <c r="O1111" s="13"/>
      <c r="P1111" s="7"/>
      <c r="Q1111" s="7"/>
      <c r="R1111" s="7"/>
      <c r="S1111" s="7"/>
      <c r="T1111" s="7"/>
      <c r="U1111" s="7"/>
      <c r="V1111" s="14"/>
      <c r="W1111" s="14"/>
      <c r="X1111" s="14"/>
      <c r="Y1111" s="14"/>
      <c r="Z1111" s="14"/>
      <c r="AA1111" s="14"/>
      <c r="AB1111" s="14"/>
      <c r="AC1111" s="14"/>
      <c r="AD1111" s="14"/>
      <c r="AE1111" s="14"/>
      <c r="AF1111" s="14"/>
      <c r="AG1111" s="14"/>
      <c r="AH1111" s="14"/>
      <c r="AI1111" s="14"/>
      <c r="AJ1111" s="14"/>
      <c r="AK1111" s="14"/>
      <c r="AL1111" s="14"/>
      <c r="AM1111" s="14"/>
      <c r="AN1111" s="14"/>
      <c r="AO1111" s="14"/>
      <c r="AP1111" s="14"/>
      <c r="AQ1111" s="14"/>
      <c r="AR1111" s="14"/>
      <c r="AS1111" s="14"/>
      <c r="AT1111" s="14"/>
      <c r="AU1111" s="14"/>
      <c r="AV1111" s="14"/>
      <c r="AW1111" s="14"/>
      <c r="AX1111" s="15"/>
      <c r="DI1111" s="6"/>
    </row>
    <row r="1112" spans="1:113">
      <c r="A1112" s="8"/>
      <c r="B1112" s="116" t="s">
        <v>145</v>
      </c>
      <c r="C1112" s="117"/>
      <c r="D1112" s="117"/>
      <c r="E1112" s="117"/>
      <c r="F1112" s="117"/>
      <c r="G1112" s="117"/>
      <c r="H1112" s="117"/>
      <c r="I1112" s="117"/>
      <c r="J1112" s="117"/>
      <c r="K1112" s="117"/>
      <c r="L1112" s="117"/>
      <c r="M1112" s="117"/>
      <c r="N1112" s="117"/>
      <c r="O1112" s="117"/>
      <c r="P1112" s="117"/>
      <c r="Q1112" s="117"/>
      <c r="R1112" s="117"/>
      <c r="S1112" s="117"/>
      <c r="T1112" s="117"/>
      <c r="U1112" s="117"/>
      <c r="V1112" s="117"/>
      <c r="W1112" s="117"/>
      <c r="X1112" s="117"/>
      <c r="Y1112" s="117"/>
      <c r="Z1112" s="117"/>
      <c r="AA1112" s="117"/>
      <c r="AB1112" s="117"/>
      <c r="AC1112" s="117"/>
      <c r="AD1112" s="117"/>
      <c r="AE1112" s="117"/>
      <c r="AF1112" s="117"/>
      <c r="AG1112" s="117"/>
      <c r="AH1112" s="117"/>
      <c r="AI1112" s="117"/>
      <c r="AJ1112" s="117"/>
      <c r="AK1112" s="117"/>
      <c r="AL1112" s="117"/>
      <c r="AM1112" s="117"/>
      <c r="AN1112" s="117"/>
      <c r="AO1112" s="117"/>
      <c r="AP1112" s="117"/>
      <c r="AQ1112" s="117"/>
      <c r="AR1112" s="117"/>
      <c r="AS1112" s="117"/>
      <c r="AT1112" s="117"/>
      <c r="AU1112" s="117"/>
      <c r="AV1112" s="117"/>
      <c r="AW1112" s="117"/>
      <c r="AX1112" s="118"/>
      <c r="DI1112" s="6"/>
    </row>
    <row r="1113" spans="1:113">
      <c r="A1113" s="8"/>
      <c r="B1113" s="116"/>
      <c r="C1113" s="117"/>
      <c r="D1113" s="117"/>
      <c r="E1113" s="117"/>
      <c r="F1113" s="117"/>
      <c r="G1113" s="117"/>
      <c r="H1113" s="117"/>
      <c r="I1113" s="117"/>
      <c r="J1113" s="117"/>
      <c r="K1113" s="117"/>
      <c r="L1113" s="117"/>
      <c r="M1113" s="117"/>
      <c r="N1113" s="117"/>
      <c r="O1113" s="117"/>
      <c r="P1113" s="117"/>
      <c r="Q1113" s="117"/>
      <c r="R1113" s="117"/>
      <c r="S1113" s="117"/>
      <c r="T1113" s="117"/>
      <c r="U1113" s="117"/>
      <c r="V1113" s="117"/>
      <c r="W1113" s="117"/>
      <c r="X1113" s="117"/>
      <c r="Y1113" s="117"/>
      <c r="Z1113" s="117"/>
      <c r="AA1113" s="117"/>
      <c r="AB1113" s="117"/>
      <c r="AC1113" s="117"/>
      <c r="AD1113" s="117"/>
      <c r="AE1113" s="117"/>
      <c r="AF1113" s="117"/>
      <c r="AG1113" s="117"/>
      <c r="AH1113" s="117"/>
      <c r="AI1113" s="117"/>
      <c r="AJ1113" s="117"/>
      <c r="AK1113" s="117"/>
      <c r="AL1113" s="117"/>
      <c r="AM1113" s="117"/>
      <c r="AN1113" s="117"/>
      <c r="AO1113" s="117"/>
      <c r="AP1113" s="117"/>
      <c r="AQ1113" s="117"/>
      <c r="AR1113" s="117"/>
      <c r="AS1113" s="117"/>
      <c r="AT1113" s="117"/>
      <c r="AU1113" s="117"/>
      <c r="AV1113" s="117"/>
      <c r="AW1113" s="117"/>
      <c r="AX1113" s="118"/>
    </row>
    <row r="1114" spans="1:113" ht="12" customHeight="1">
      <c r="A1114" s="8"/>
      <c r="B1114" s="116"/>
      <c r="C1114" s="117"/>
      <c r="D1114" s="117"/>
      <c r="E1114" s="117"/>
      <c r="F1114" s="117"/>
      <c r="G1114" s="117"/>
      <c r="H1114" s="117"/>
      <c r="I1114" s="117"/>
      <c r="J1114" s="117"/>
      <c r="K1114" s="117"/>
      <c r="L1114" s="117"/>
      <c r="M1114" s="117"/>
      <c r="N1114" s="117"/>
      <c r="O1114" s="117"/>
      <c r="P1114" s="117"/>
      <c r="Q1114" s="117"/>
      <c r="R1114" s="117"/>
      <c r="S1114" s="117"/>
      <c r="T1114" s="117"/>
      <c r="U1114" s="117"/>
      <c r="V1114" s="117"/>
      <c r="W1114" s="117"/>
      <c r="X1114" s="117"/>
      <c r="Y1114" s="117"/>
      <c r="Z1114" s="117"/>
      <c r="AA1114" s="117"/>
      <c r="AB1114" s="117"/>
      <c r="AC1114" s="117"/>
      <c r="AD1114" s="117"/>
      <c r="AE1114" s="117"/>
      <c r="AF1114" s="117"/>
      <c r="AG1114" s="117"/>
      <c r="AH1114" s="117"/>
      <c r="AI1114" s="117"/>
      <c r="AJ1114" s="117"/>
      <c r="AK1114" s="117"/>
      <c r="AL1114" s="117"/>
      <c r="AM1114" s="117"/>
      <c r="AN1114" s="117"/>
      <c r="AO1114" s="117"/>
      <c r="AP1114" s="117"/>
      <c r="AQ1114" s="117"/>
      <c r="AR1114" s="117"/>
      <c r="AS1114" s="117"/>
      <c r="AT1114" s="117"/>
      <c r="AU1114" s="117"/>
      <c r="AV1114" s="117"/>
      <c r="AW1114" s="117"/>
      <c r="AX1114" s="118"/>
    </row>
    <row r="1115" spans="1:113" ht="12" customHeight="1">
      <c r="A1115" s="8"/>
      <c r="B1115" s="116"/>
      <c r="C1115" s="117"/>
      <c r="D1115" s="117"/>
      <c r="E1115" s="117"/>
      <c r="F1115" s="117"/>
      <c r="G1115" s="117"/>
      <c r="H1115" s="117"/>
      <c r="I1115" s="117"/>
      <c r="J1115" s="117"/>
      <c r="K1115" s="117"/>
      <c r="L1115" s="117"/>
      <c r="M1115" s="117"/>
      <c r="N1115" s="117"/>
      <c r="O1115" s="117"/>
      <c r="P1115" s="117"/>
      <c r="Q1115" s="117"/>
      <c r="R1115" s="117"/>
      <c r="S1115" s="117"/>
      <c r="T1115" s="117"/>
      <c r="U1115" s="117"/>
      <c r="V1115" s="117"/>
      <c r="W1115" s="117"/>
      <c r="X1115" s="117"/>
      <c r="Y1115" s="117"/>
      <c r="Z1115" s="117"/>
      <c r="AA1115" s="117"/>
      <c r="AB1115" s="117"/>
      <c r="AC1115" s="117"/>
      <c r="AD1115" s="117"/>
      <c r="AE1115" s="117"/>
      <c r="AF1115" s="117"/>
      <c r="AG1115" s="117"/>
      <c r="AH1115" s="117"/>
      <c r="AI1115" s="117"/>
      <c r="AJ1115" s="117"/>
      <c r="AK1115" s="117"/>
      <c r="AL1115" s="117"/>
      <c r="AM1115" s="117"/>
      <c r="AN1115" s="117"/>
      <c r="AO1115" s="117"/>
      <c r="AP1115" s="117"/>
      <c r="AQ1115" s="117"/>
      <c r="AR1115" s="117"/>
      <c r="AS1115" s="117"/>
      <c r="AT1115" s="117"/>
      <c r="AU1115" s="117"/>
      <c r="AV1115" s="117"/>
      <c r="AW1115" s="117"/>
      <c r="AX1115" s="118"/>
    </row>
    <row r="1116" spans="1:113" ht="12" customHeight="1">
      <c r="A1116" s="8"/>
      <c r="B1116" s="116"/>
      <c r="C1116" s="117"/>
      <c r="D1116" s="117"/>
      <c r="E1116" s="117"/>
      <c r="F1116" s="117"/>
      <c r="G1116" s="117"/>
      <c r="H1116" s="117"/>
      <c r="I1116" s="117"/>
      <c r="J1116" s="117"/>
      <c r="K1116" s="117"/>
      <c r="L1116" s="117"/>
      <c r="M1116" s="117"/>
      <c r="N1116" s="117"/>
      <c r="O1116" s="117"/>
      <c r="P1116" s="117"/>
      <c r="Q1116" s="117"/>
      <c r="R1116" s="117"/>
      <c r="S1116" s="117"/>
      <c r="T1116" s="117"/>
      <c r="U1116" s="117"/>
      <c r="V1116" s="117"/>
      <c r="W1116" s="117"/>
      <c r="X1116" s="117"/>
      <c r="Y1116" s="117"/>
      <c r="Z1116" s="117"/>
      <c r="AA1116" s="117"/>
      <c r="AB1116" s="117"/>
      <c r="AC1116" s="117"/>
      <c r="AD1116" s="117"/>
      <c r="AE1116" s="117"/>
      <c r="AF1116" s="117"/>
      <c r="AG1116" s="117"/>
      <c r="AH1116" s="117"/>
      <c r="AI1116" s="117"/>
      <c r="AJ1116" s="117"/>
      <c r="AK1116" s="117"/>
      <c r="AL1116" s="117"/>
      <c r="AM1116" s="117"/>
      <c r="AN1116" s="117"/>
      <c r="AO1116" s="117"/>
      <c r="AP1116" s="117"/>
      <c r="AQ1116" s="117"/>
      <c r="AR1116" s="117"/>
      <c r="AS1116" s="117"/>
      <c r="AT1116" s="117"/>
      <c r="AU1116" s="117"/>
      <c r="AV1116" s="117"/>
      <c r="AW1116" s="117"/>
      <c r="AX1116" s="118"/>
    </row>
    <row r="1117" spans="1:113" ht="12" customHeight="1" thickBot="1">
      <c r="A1117" s="17"/>
      <c r="B1117" s="18"/>
      <c r="C1117" s="19"/>
      <c r="D1117" s="19"/>
      <c r="E1117" s="19"/>
      <c r="F1117" s="19"/>
      <c r="G1117" s="19"/>
      <c r="H1117" s="19"/>
      <c r="I1117" s="19"/>
      <c r="J1117" s="19"/>
      <c r="K1117" s="19"/>
      <c r="L1117" s="19"/>
      <c r="M1117" s="19"/>
      <c r="N1117" s="19"/>
      <c r="O1117" s="19"/>
      <c r="P1117" s="19"/>
      <c r="Q1117" s="19"/>
      <c r="R1117" s="19"/>
      <c r="S1117" s="19"/>
      <c r="T1117" s="19"/>
      <c r="U1117" s="19"/>
      <c r="V1117" s="19"/>
      <c r="W1117" s="19"/>
      <c r="X1117" s="19"/>
      <c r="Y1117" s="19"/>
      <c r="Z1117" s="19"/>
      <c r="AA1117" s="19"/>
      <c r="AB1117" s="19"/>
      <c r="AC1117" s="19"/>
      <c r="AD1117" s="19"/>
      <c r="AE1117" s="19"/>
      <c r="AF1117" s="19"/>
      <c r="AG1117" s="19"/>
      <c r="AH1117" s="19"/>
      <c r="AI1117" s="19"/>
      <c r="AJ1117" s="19"/>
      <c r="AK1117" s="19"/>
      <c r="AL1117" s="19"/>
      <c r="AM1117" s="19"/>
      <c r="AN1117" s="19"/>
      <c r="AO1117" s="19"/>
      <c r="AP1117" s="19"/>
      <c r="AQ1117" s="19"/>
      <c r="AR1117" s="19"/>
      <c r="AS1117" s="19"/>
      <c r="AT1117" s="19"/>
      <c r="AU1117" s="19"/>
      <c r="AV1117" s="19"/>
      <c r="AW1117" s="19"/>
      <c r="AX1117" s="20"/>
      <c r="BC1117" s="16"/>
    </row>
    <row r="1118" spans="1:113" ht="12" customHeight="1">
      <c r="B1118" s="21"/>
    </row>
    <row r="1119" spans="1:113" ht="12" customHeight="1" thickBot="1">
      <c r="A1119" s="11"/>
      <c r="B1119" s="10" t="s">
        <v>3</v>
      </c>
      <c r="C1119" s="8"/>
      <c r="D1119" s="8"/>
      <c r="E1119" s="8"/>
      <c r="F1119" s="8"/>
      <c r="G1119" s="8"/>
      <c r="H1119" s="8"/>
      <c r="I1119" s="8"/>
      <c r="J1119" s="8"/>
      <c r="K1119" s="8"/>
      <c r="L1119" s="9"/>
      <c r="M1119" s="9"/>
      <c r="N1119" s="9"/>
      <c r="O1119" s="9"/>
      <c r="P1119" s="8"/>
      <c r="Q1119" s="8"/>
      <c r="R1119" s="8"/>
      <c r="S1119" s="8"/>
      <c r="T1119" s="8"/>
      <c r="U1119" s="8"/>
      <c r="V1119" s="10"/>
      <c r="W1119" s="10"/>
      <c r="X1119" s="10"/>
      <c r="Y1119" s="10"/>
      <c r="Z1119" s="10"/>
      <c r="AA1119" s="10"/>
      <c r="AB1119" s="10"/>
      <c r="AC1119" s="10"/>
      <c r="AD1119" s="10"/>
      <c r="AE1119" s="10"/>
      <c r="AF1119" s="10"/>
      <c r="AG1119" s="10"/>
      <c r="AH1119" s="10"/>
      <c r="AI1119" s="10"/>
      <c r="AJ1119" s="10"/>
      <c r="AK1119" s="10"/>
      <c r="AL1119" s="10"/>
      <c r="AM1119" s="10"/>
      <c r="AN1119" s="10"/>
      <c r="AO1119" s="10"/>
      <c r="AP1119" s="10"/>
      <c r="AQ1119" s="10"/>
      <c r="AR1119" s="10"/>
      <c r="AS1119" s="10"/>
      <c r="AT1119" s="10"/>
      <c r="AU1119" s="10"/>
      <c r="AV1119" s="10"/>
      <c r="AW1119" s="10"/>
      <c r="AX1119" s="10"/>
    </row>
    <row r="1120" spans="1:113" ht="12" customHeight="1">
      <c r="A1120" s="8"/>
      <c r="B1120" s="12"/>
      <c r="C1120" s="7"/>
      <c r="D1120" s="7"/>
      <c r="E1120" s="7"/>
      <c r="F1120" s="7"/>
      <c r="G1120" s="7"/>
      <c r="H1120" s="7"/>
      <c r="I1120" s="7"/>
      <c r="J1120" s="7"/>
      <c r="K1120" s="7"/>
      <c r="L1120" s="13"/>
      <c r="M1120" s="13"/>
      <c r="N1120" s="13"/>
      <c r="O1120" s="13"/>
      <c r="P1120" s="7"/>
      <c r="Q1120" s="7"/>
      <c r="R1120" s="7"/>
      <c r="S1120" s="7"/>
      <c r="T1120" s="7"/>
      <c r="U1120" s="7"/>
      <c r="V1120" s="14"/>
      <c r="W1120" s="14"/>
      <c r="X1120" s="14"/>
      <c r="Y1120" s="14"/>
      <c r="Z1120" s="14"/>
      <c r="AA1120" s="14"/>
      <c r="AB1120" s="14"/>
      <c r="AC1120" s="14"/>
      <c r="AD1120" s="14"/>
      <c r="AE1120" s="14"/>
      <c r="AF1120" s="14"/>
      <c r="AG1120" s="14"/>
      <c r="AH1120" s="14"/>
      <c r="AI1120" s="14"/>
      <c r="AJ1120" s="14"/>
      <c r="AK1120" s="14"/>
      <c r="AL1120" s="14"/>
      <c r="AM1120" s="14"/>
      <c r="AN1120" s="14"/>
      <c r="AO1120" s="14"/>
      <c r="AP1120" s="14"/>
      <c r="AQ1120" s="14"/>
      <c r="AR1120" s="14"/>
      <c r="AS1120" s="14"/>
      <c r="AT1120" s="14"/>
      <c r="AU1120" s="14"/>
      <c r="AV1120" s="14"/>
      <c r="AW1120" s="14"/>
      <c r="AX1120" s="15"/>
    </row>
    <row r="1121" spans="1:113">
      <c r="A1121" s="8"/>
      <c r="B1121" s="116" t="s">
        <v>146</v>
      </c>
      <c r="C1121" s="117"/>
      <c r="D1121" s="117"/>
      <c r="E1121" s="117"/>
      <c r="F1121" s="117"/>
      <c r="G1121" s="117"/>
      <c r="H1121" s="117"/>
      <c r="I1121" s="117"/>
      <c r="J1121" s="117"/>
      <c r="K1121" s="117"/>
      <c r="L1121" s="117"/>
      <c r="M1121" s="117"/>
      <c r="N1121" s="117"/>
      <c r="O1121" s="117"/>
      <c r="P1121" s="117"/>
      <c r="Q1121" s="117"/>
      <c r="R1121" s="117"/>
      <c r="S1121" s="117"/>
      <c r="T1121" s="117"/>
      <c r="U1121" s="117"/>
      <c r="V1121" s="117"/>
      <c r="W1121" s="117"/>
      <c r="X1121" s="117"/>
      <c r="Y1121" s="117"/>
      <c r="Z1121" s="117"/>
      <c r="AA1121" s="117"/>
      <c r="AB1121" s="117"/>
      <c r="AC1121" s="117"/>
      <c r="AD1121" s="117"/>
      <c r="AE1121" s="117"/>
      <c r="AF1121" s="117"/>
      <c r="AG1121" s="117"/>
      <c r="AH1121" s="117"/>
      <c r="AI1121" s="117"/>
      <c r="AJ1121" s="117"/>
      <c r="AK1121" s="117"/>
      <c r="AL1121" s="117"/>
      <c r="AM1121" s="117"/>
      <c r="AN1121" s="117"/>
      <c r="AO1121" s="117"/>
      <c r="AP1121" s="117"/>
      <c r="AQ1121" s="117"/>
      <c r="AR1121" s="117"/>
      <c r="AS1121" s="117"/>
      <c r="AT1121" s="117"/>
      <c r="AU1121" s="117"/>
      <c r="AV1121" s="117"/>
      <c r="AW1121" s="117"/>
      <c r="AX1121" s="118"/>
    </row>
    <row r="1122" spans="1:113">
      <c r="A1122" s="8"/>
      <c r="B1122" s="116"/>
      <c r="C1122" s="117"/>
      <c r="D1122" s="117"/>
      <c r="E1122" s="117"/>
      <c r="F1122" s="117"/>
      <c r="G1122" s="117"/>
      <c r="H1122" s="117"/>
      <c r="I1122" s="117"/>
      <c r="J1122" s="117"/>
      <c r="K1122" s="117"/>
      <c r="L1122" s="117"/>
      <c r="M1122" s="117"/>
      <c r="N1122" s="117"/>
      <c r="O1122" s="117"/>
      <c r="P1122" s="117"/>
      <c r="Q1122" s="117"/>
      <c r="R1122" s="117"/>
      <c r="S1122" s="117"/>
      <c r="T1122" s="117"/>
      <c r="U1122" s="117"/>
      <c r="V1122" s="117"/>
      <c r="W1122" s="117"/>
      <c r="X1122" s="117"/>
      <c r="Y1122" s="117"/>
      <c r="Z1122" s="117"/>
      <c r="AA1122" s="117"/>
      <c r="AB1122" s="117"/>
      <c r="AC1122" s="117"/>
      <c r="AD1122" s="117"/>
      <c r="AE1122" s="117"/>
      <c r="AF1122" s="117"/>
      <c r="AG1122" s="117"/>
      <c r="AH1122" s="117"/>
      <c r="AI1122" s="117"/>
      <c r="AJ1122" s="117"/>
      <c r="AK1122" s="117"/>
      <c r="AL1122" s="117"/>
      <c r="AM1122" s="117"/>
      <c r="AN1122" s="117"/>
      <c r="AO1122" s="117"/>
      <c r="AP1122" s="117"/>
      <c r="AQ1122" s="117"/>
      <c r="AR1122" s="117"/>
      <c r="AS1122" s="117"/>
      <c r="AT1122" s="117"/>
      <c r="AU1122" s="117"/>
      <c r="AV1122" s="117"/>
      <c r="AW1122" s="117"/>
      <c r="AX1122" s="118"/>
    </row>
    <row r="1123" spans="1:113">
      <c r="A1123" s="8"/>
      <c r="B1123" s="116"/>
      <c r="C1123" s="117"/>
      <c r="D1123" s="117"/>
      <c r="E1123" s="117"/>
      <c r="F1123" s="117"/>
      <c r="G1123" s="117"/>
      <c r="H1123" s="117"/>
      <c r="I1123" s="117"/>
      <c r="J1123" s="117"/>
      <c r="K1123" s="117"/>
      <c r="L1123" s="117"/>
      <c r="M1123" s="117"/>
      <c r="N1123" s="117"/>
      <c r="O1123" s="117"/>
      <c r="P1123" s="117"/>
      <c r="Q1123" s="117"/>
      <c r="R1123" s="117"/>
      <c r="S1123" s="117"/>
      <c r="T1123" s="117"/>
      <c r="U1123" s="117"/>
      <c r="V1123" s="117"/>
      <c r="W1123" s="117"/>
      <c r="X1123" s="117"/>
      <c r="Y1123" s="117"/>
      <c r="Z1123" s="117"/>
      <c r="AA1123" s="117"/>
      <c r="AB1123" s="117"/>
      <c r="AC1123" s="117"/>
      <c r="AD1123" s="117"/>
      <c r="AE1123" s="117"/>
      <c r="AF1123" s="117"/>
      <c r="AG1123" s="117"/>
      <c r="AH1123" s="117"/>
      <c r="AI1123" s="117"/>
      <c r="AJ1123" s="117"/>
      <c r="AK1123" s="117"/>
      <c r="AL1123" s="117"/>
      <c r="AM1123" s="117"/>
      <c r="AN1123" s="117"/>
      <c r="AO1123" s="117"/>
      <c r="AP1123" s="117"/>
      <c r="AQ1123" s="117"/>
      <c r="AR1123" s="117"/>
      <c r="AS1123" s="117"/>
      <c r="AT1123" s="117"/>
      <c r="AU1123" s="117"/>
      <c r="AV1123" s="117"/>
      <c r="AW1123" s="117"/>
      <c r="AX1123" s="118"/>
      <c r="DI1123" s="6"/>
    </row>
    <row r="1124" spans="1:113">
      <c r="A1124" s="8"/>
      <c r="B1124" s="116"/>
      <c r="C1124" s="117"/>
      <c r="D1124" s="117"/>
      <c r="E1124" s="117"/>
      <c r="F1124" s="117"/>
      <c r="G1124" s="117"/>
      <c r="H1124" s="117"/>
      <c r="I1124" s="117"/>
      <c r="J1124" s="117"/>
      <c r="K1124" s="117"/>
      <c r="L1124" s="117"/>
      <c r="M1124" s="117"/>
      <c r="N1124" s="117"/>
      <c r="O1124" s="117"/>
      <c r="P1124" s="117"/>
      <c r="Q1124" s="117"/>
      <c r="R1124" s="117"/>
      <c r="S1124" s="117"/>
      <c r="T1124" s="117"/>
      <c r="U1124" s="117"/>
      <c r="V1124" s="117"/>
      <c r="W1124" s="117"/>
      <c r="X1124" s="117"/>
      <c r="Y1124" s="117"/>
      <c r="Z1124" s="117"/>
      <c r="AA1124" s="117"/>
      <c r="AB1124" s="117"/>
      <c r="AC1124" s="117"/>
      <c r="AD1124" s="117"/>
      <c r="AE1124" s="117"/>
      <c r="AF1124" s="117"/>
      <c r="AG1124" s="117"/>
      <c r="AH1124" s="117"/>
      <c r="AI1124" s="117"/>
      <c r="AJ1124" s="117"/>
      <c r="AK1124" s="117"/>
      <c r="AL1124" s="117"/>
      <c r="AM1124" s="117"/>
      <c r="AN1124" s="117"/>
      <c r="AO1124" s="117"/>
      <c r="AP1124" s="117"/>
      <c r="AQ1124" s="117"/>
      <c r="AR1124" s="117"/>
      <c r="AS1124" s="117"/>
      <c r="AT1124" s="117"/>
      <c r="AU1124" s="117"/>
      <c r="AV1124" s="117"/>
      <c r="AW1124" s="117"/>
      <c r="AX1124" s="118"/>
    </row>
    <row r="1125" spans="1:113" ht="12" customHeight="1">
      <c r="A1125" s="8"/>
      <c r="B1125" s="116"/>
      <c r="C1125" s="117"/>
      <c r="D1125" s="117"/>
      <c r="E1125" s="117"/>
      <c r="F1125" s="117"/>
      <c r="G1125" s="117"/>
      <c r="H1125" s="117"/>
      <c r="I1125" s="117"/>
      <c r="J1125" s="117"/>
      <c r="K1125" s="117"/>
      <c r="L1125" s="117"/>
      <c r="M1125" s="117"/>
      <c r="N1125" s="117"/>
      <c r="O1125" s="117"/>
      <c r="P1125" s="117"/>
      <c r="Q1125" s="117"/>
      <c r="R1125" s="117"/>
      <c r="S1125" s="117"/>
      <c r="T1125" s="117"/>
      <c r="U1125" s="117"/>
      <c r="V1125" s="117"/>
      <c r="W1125" s="117"/>
      <c r="X1125" s="117"/>
      <c r="Y1125" s="117"/>
      <c r="Z1125" s="117"/>
      <c r="AA1125" s="117"/>
      <c r="AB1125" s="117"/>
      <c r="AC1125" s="117"/>
      <c r="AD1125" s="117"/>
      <c r="AE1125" s="117"/>
      <c r="AF1125" s="117"/>
      <c r="AG1125" s="117"/>
      <c r="AH1125" s="117"/>
      <c r="AI1125" s="117"/>
      <c r="AJ1125" s="117"/>
      <c r="AK1125" s="117"/>
      <c r="AL1125" s="117"/>
      <c r="AM1125" s="117"/>
      <c r="AN1125" s="117"/>
      <c r="AO1125" s="117"/>
      <c r="AP1125" s="117"/>
      <c r="AQ1125" s="117"/>
      <c r="AR1125" s="117"/>
      <c r="AS1125" s="117"/>
      <c r="AT1125" s="117"/>
      <c r="AU1125" s="117"/>
      <c r="AV1125" s="117"/>
      <c r="AW1125" s="117"/>
      <c r="AX1125" s="118"/>
    </row>
    <row r="1126" spans="1:113" ht="12" customHeight="1" thickBot="1">
      <c r="A1126" s="17"/>
      <c r="B1126" s="18"/>
      <c r="C1126" s="19"/>
      <c r="D1126" s="19"/>
      <c r="E1126" s="19"/>
      <c r="F1126" s="19"/>
      <c r="G1126" s="19"/>
      <c r="H1126" s="19"/>
      <c r="I1126" s="19"/>
      <c r="J1126" s="19"/>
      <c r="K1126" s="19"/>
      <c r="L1126" s="19"/>
      <c r="M1126" s="19"/>
      <c r="N1126" s="19"/>
      <c r="O1126" s="19"/>
      <c r="P1126" s="19"/>
      <c r="Q1126" s="19"/>
      <c r="R1126" s="19"/>
      <c r="S1126" s="19"/>
      <c r="T1126" s="19"/>
      <c r="U1126" s="19"/>
      <c r="V1126" s="19"/>
      <c r="W1126" s="19"/>
      <c r="X1126" s="19"/>
      <c r="Y1126" s="19"/>
      <c r="Z1126" s="19"/>
      <c r="AA1126" s="19"/>
      <c r="AB1126" s="19"/>
      <c r="AC1126" s="19"/>
      <c r="AD1126" s="19"/>
      <c r="AE1126" s="19"/>
      <c r="AF1126" s="19"/>
      <c r="AG1126" s="19"/>
      <c r="AH1126" s="19"/>
      <c r="AI1126" s="19"/>
      <c r="AJ1126" s="19"/>
      <c r="AK1126" s="19"/>
      <c r="AL1126" s="19"/>
      <c r="AM1126" s="19"/>
      <c r="AN1126" s="19"/>
      <c r="AO1126" s="19"/>
      <c r="AP1126" s="19"/>
      <c r="AQ1126" s="19"/>
      <c r="AR1126" s="19"/>
      <c r="AS1126" s="19"/>
      <c r="AT1126" s="19"/>
      <c r="AU1126" s="19"/>
      <c r="AV1126" s="19"/>
      <c r="AW1126" s="19"/>
      <c r="AX1126" s="20"/>
    </row>
    <row r="1127" spans="1:113" ht="12" customHeight="1">
      <c r="B1127" s="21"/>
    </row>
    <row r="1128" spans="1:113" ht="12" customHeight="1">
      <c r="B1128" s="10" t="s">
        <v>4</v>
      </c>
      <c r="C1128" s="8"/>
      <c r="D1128" s="8"/>
      <c r="E1128" s="8"/>
      <c r="F1128" s="8"/>
      <c r="G1128" s="8"/>
      <c r="H1128" s="8"/>
      <c r="I1128" s="8"/>
      <c r="J1128" s="8"/>
      <c r="K1128" s="8"/>
      <c r="L1128" s="9"/>
      <c r="M1128" s="9"/>
      <c r="N1128" s="9"/>
      <c r="O1128" s="9"/>
      <c r="P1128" s="8"/>
      <c r="Q1128" s="8"/>
      <c r="R1128" s="8"/>
      <c r="S1128" s="8"/>
      <c r="T1128" s="8"/>
      <c r="U1128" s="8"/>
      <c r="V1128" s="10"/>
      <c r="W1128" s="10"/>
      <c r="X1128" s="10"/>
      <c r="Y1128" s="10"/>
      <c r="Z1128" s="10"/>
      <c r="AA1128" s="10"/>
      <c r="AB1128" s="10"/>
      <c r="AC1128" s="10"/>
      <c r="AD1128" s="10"/>
      <c r="AE1128" s="10"/>
      <c r="AF1128" s="10"/>
      <c r="AG1128" s="10"/>
      <c r="AH1128" s="10"/>
      <c r="AI1128" s="10"/>
      <c r="AJ1128" s="10"/>
      <c r="AK1128" s="10"/>
      <c r="AL1128" s="10"/>
      <c r="AM1128" s="10"/>
      <c r="AN1128" s="10"/>
      <c r="AO1128" s="10"/>
      <c r="AP1128" s="10"/>
      <c r="AQ1128" s="10"/>
      <c r="AR1128" s="10"/>
      <c r="AS1128" s="10"/>
      <c r="AT1128" s="10"/>
      <c r="AU1128" s="10"/>
      <c r="AV1128" s="10"/>
      <c r="AW1128" s="10"/>
      <c r="AX1128" s="10"/>
    </row>
    <row r="1129" spans="1:113" ht="12" customHeight="1" thickBot="1">
      <c r="B1129" s="8"/>
      <c r="C1129" s="8"/>
      <c r="D1129" s="8"/>
      <c r="E1129" s="8"/>
      <c r="F1129" s="8"/>
      <c r="G1129" s="8"/>
      <c r="H1129" s="8"/>
      <c r="I1129" s="8"/>
      <c r="J1129" s="8"/>
      <c r="K1129" s="8"/>
      <c r="L1129" s="9"/>
      <c r="M1129" s="9"/>
      <c r="N1129" s="9"/>
      <c r="O1129" s="9"/>
      <c r="P1129" s="8"/>
      <c r="Q1129" s="8"/>
      <c r="R1129" s="8"/>
      <c r="S1129" s="8"/>
      <c r="T1129" s="8"/>
      <c r="U1129" s="8"/>
      <c r="V1129" s="10"/>
      <c r="W1129" s="10"/>
      <c r="X1129" s="10"/>
      <c r="Y1129" s="10"/>
      <c r="Z1129" s="10"/>
      <c r="AA1129" s="10"/>
      <c r="AB1129" s="10"/>
      <c r="AC1129" s="10"/>
      <c r="AD1129" s="10"/>
      <c r="AE1129" s="10"/>
      <c r="AF1129" s="10"/>
      <c r="AG1129" s="10"/>
      <c r="AH1129" s="10"/>
      <c r="AI1129" s="10"/>
      <c r="AJ1129" s="10"/>
      <c r="AK1129" s="10"/>
      <c r="AL1129" s="10"/>
      <c r="AM1129" s="10"/>
      <c r="AN1129" s="10"/>
      <c r="AO1129" s="10"/>
      <c r="AP1129" s="10"/>
      <c r="AQ1129" s="10"/>
      <c r="AR1129" s="10"/>
      <c r="AS1129" s="10"/>
      <c r="AT1129" s="10"/>
      <c r="AU1129" s="10"/>
      <c r="AV1129" s="10"/>
      <c r="AW1129" s="10"/>
      <c r="AX1129" s="22" t="s">
        <v>5</v>
      </c>
      <c r="BC1129" s="16"/>
    </row>
    <row r="1130" spans="1:113" ht="12" customHeight="1">
      <c r="A1130" s="8"/>
      <c r="B1130" s="119" t="s">
        <v>6</v>
      </c>
      <c r="C1130" s="120"/>
      <c r="D1130" s="120"/>
      <c r="E1130" s="120"/>
      <c r="F1130" s="120"/>
      <c r="G1130" s="120"/>
      <c r="H1130" s="120"/>
      <c r="I1130" s="120"/>
      <c r="J1130" s="120"/>
      <c r="K1130" s="120"/>
      <c r="L1130" s="120"/>
      <c r="M1130" s="120"/>
      <c r="N1130" s="120"/>
      <c r="O1130" s="120"/>
      <c r="P1130" s="120"/>
      <c r="Q1130" s="120"/>
      <c r="R1130" s="120"/>
      <c r="S1130" s="120"/>
      <c r="T1130" s="120"/>
      <c r="U1130" s="120"/>
      <c r="V1130" s="120"/>
      <c r="W1130" s="120"/>
      <c r="X1130" s="120"/>
      <c r="Y1130" s="120"/>
      <c r="Z1130" s="121"/>
      <c r="AA1130" s="125" t="s">
        <v>12</v>
      </c>
      <c r="AB1130" s="120"/>
      <c r="AC1130" s="120"/>
      <c r="AD1130" s="120"/>
      <c r="AE1130" s="120"/>
      <c r="AF1130" s="120"/>
      <c r="AG1130" s="120"/>
      <c r="AH1130" s="120"/>
      <c r="AI1130" s="121"/>
      <c r="AJ1130" s="125" t="s">
        <v>13</v>
      </c>
      <c r="AK1130" s="120"/>
      <c r="AL1130" s="120"/>
      <c r="AM1130" s="120"/>
      <c r="AN1130" s="120"/>
      <c r="AO1130" s="120"/>
      <c r="AP1130" s="120"/>
      <c r="AQ1130" s="120"/>
      <c r="AR1130" s="121"/>
      <c r="AS1130" s="125" t="s">
        <v>7</v>
      </c>
      <c r="AT1130" s="120"/>
      <c r="AU1130" s="120"/>
      <c r="AV1130" s="120"/>
      <c r="AW1130" s="120"/>
      <c r="AX1130" s="127"/>
    </row>
    <row r="1131" spans="1:113" ht="12" customHeight="1">
      <c r="A1131" s="8"/>
      <c r="B1131" s="122"/>
      <c r="C1131" s="123"/>
      <c r="D1131" s="123"/>
      <c r="E1131" s="123"/>
      <c r="F1131" s="123"/>
      <c r="G1131" s="123"/>
      <c r="H1131" s="123"/>
      <c r="I1131" s="123"/>
      <c r="J1131" s="123"/>
      <c r="K1131" s="123"/>
      <c r="L1131" s="123"/>
      <c r="M1131" s="123"/>
      <c r="N1131" s="123"/>
      <c r="O1131" s="123"/>
      <c r="P1131" s="123"/>
      <c r="Q1131" s="123"/>
      <c r="R1131" s="123"/>
      <c r="S1131" s="123"/>
      <c r="T1131" s="123"/>
      <c r="U1131" s="123"/>
      <c r="V1131" s="123"/>
      <c r="W1131" s="123"/>
      <c r="X1131" s="123"/>
      <c r="Y1131" s="123"/>
      <c r="Z1131" s="124"/>
      <c r="AA1131" s="126"/>
      <c r="AB1131" s="123"/>
      <c r="AC1131" s="123"/>
      <c r="AD1131" s="123"/>
      <c r="AE1131" s="123"/>
      <c r="AF1131" s="123"/>
      <c r="AG1131" s="123"/>
      <c r="AH1131" s="123"/>
      <c r="AI1131" s="124"/>
      <c r="AJ1131" s="126"/>
      <c r="AK1131" s="123"/>
      <c r="AL1131" s="123"/>
      <c r="AM1131" s="123"/>
      <c r="AN1131" s="123"/>
      <c r="AO1131" s="123"/>
      <c r="AP1131" s="123"/>
      <c r="AQ1131" s="123"/>
      <c r="AR1131" s="124"/>
      <c r="AS1131" s="126"/>
      <c r="AT1131" s="123"/>
      <c r="AU1131" s="123"/>
      <c r="AV1131" s="123"/>
      <c r="AW1131" s="123"/>
      <c r="AX1131" s="128"/>
    </row>
    <row r="1132" spans="1:113" ht="12" customHeight="1">
      <c r="A1132" s="8"/>
      <c r="B1132" s="25"/>
      <c r="C1132" s="91" t="s">
        <v>144</v>
      </c>
      <c r="D1132" s="92"/>
      <c r="E1132" s="92"/>
      <c r="F1132" s="92"/>
      <c r="G1132" s="92"/>
      <c r="H1132" s="92"/>
      <c r="I1132" s="92"/>
      <c r="J1132" s="92"/>
      <c r="K1132" s="92"/>
      <c r="L1132" s="92"/>
      <c r="M1132" s="92"/>
      <c r="N1132" s="92"/>
      <c r="O1132" s="92"/>
      <c r="P1132" s="92"/>
      <c r="Q1132" s="92"/>
      <c r="R1132" s="92"/>
      <c r="S1132" s="92"/>
      <c r="T1132" s="92"/>
      <c r="U1132" s="92"/>
      <c r="V1132" s="92"/>
      <c r="W1132" s="92"/>
      <c r="X1132" s="92"/>
      <c r="Y1132" s="92"/>
      <c r="Z1132" s="93"/>
      <c r="AA1132" s="94">
        <v>250</v>
      </c>
      <c r="AB1132" s="95"/>
      <c r="AC1132" s="95"/>
      <c r="AD1132" s="95"/>
      <c r="AE1132" s="95"/>
      <c r="AF1132" s="95"/>
      <c r="AG1132" s="95"/>
      <c r="AH1132" s="95"/>
      <c r="AI1132" s="96"/>
      <c r="AJ1132" s="94">
        <v>45</v>
      </c>
      <c r="AK1132" s="95"/>
      <c r="AL1132" s="95"/>
      <c r="AM1132" s="95"/>
      <c r="AN1132" s="95"/>
      <c r="AO1132" s="95"/>
      <c r="AP1132" s="95"/>
      <c r="AQ1132" s="95"/>
      <c r="AR1132" s="96"/>
      <c r="AS1132" s="97"/>
      <c r="AT1132" s="98"/>
      <c r="AU1132" s="98"/>
      <c r="AV1132" s="98"/>
      <c r="AW1132" s="98"/>
      <c r="AX1132" s="99"/>
    </row>
    <row r="1133" spans="1:113" ht="15" thickBot="1">
      <c r="A1133" s="17"/>
      <c r="B1133" s="100" t="s">
        <v>14</v>
      </c>
      <c r="C1133" s="101"/>
      <c r="D1133" s="101"/>
      <c r="E1133" s="101"/>
      <c r="F1133" s="101"/>
      <c r="G1133" s="101"/>
      <c r="H1133" s="101"/>
      <c r="I1133" s="101"/>
      <c r="J1133" s="101"/>
      <c r="K1133" s="101"/>
      <c r="L1133" s="101"/>
      <c r="M1133" s="101"/>
      <c r="N1133" s="101"/>
      <c r="O1133" s="101"/>
      <c r="P1133" s="101"/>
      <c r="Q1133" s="101"/>
      <c r="R1133" s="101"/>
      <c r="S1133" s="101"/>
      <c r="T1133" s="101"/>
      <c r="U1133" s="101"/>
      <c r="V1133" s="101"/>
      <c r="W1133" s="101"/>
      <c r="X1133" s="101"/>
      <c r="Y1133" s="101"/>
      <c r="Z1133" s="102"/>
      <c r="AA1133" s="103">
        <f>SUM($AA$1132:$AA$1132)</f>
        <v>250</v>
      </c>
      <c r="AB1133" s="104"/>
      <c r="AC1133" s="104"/>
      <c r="AD1133" s="104"/>
      <c r="AE1133" s="104"/>
      <c r="AF1133" s="104"/>
      <c r="AG1133" s="104"/>
      <c r="AH1133" s="104"/>
      <c r="AI1133" s="105"/>
      <c r="AJ1133" s="103">
        <f>SUM($AJ$1132:$AJ$1132)</f>
        <v>45</v>
      </c>
      <c r="AK1133" s="104"/>
      <c r="AL1133" s="104"/>
      <c r="AM1133" s="104"/>
      <c r="AN1133" s="104"/>
      <c r="AO1133" s="104"/>
      <c r="AP1133" s="104"/>
      <c r="AQ1133" s="104"/>
      <c r="AR1133" s="105"/>
      <c r="AS1133" s="106"/>
      <c r="AT1133" s="107"/>
      <c r="AU1133" s="107"/>
      <c r="AV1133" s="107"/>
      <c r="AW1133" s="107"/>
      <c r="AX1133" s="108"/>
    </row>
    <row r="1135" spans="1:113" ht="18.75">
      <c r="A1135" s="1" t="s">
        <v>0</v>
      </c>
      <c r="AW1135" s="3"/>
      <c r="AX1135" s="4"/>
      <c r="AY1135" s="3"/>
    </row>
    <row r="1137" spans="1:251" s="16" customFormat="1" ht="13.5" customHeight="1">
      <c r="A1137" s="2"/>
      <c r="B1137" s="109" t="s">
        <v>8</v>
      </c>
      <c r="C1137" s="110"/>
      <c r="D1137" s="110"/>
      <c r="E1137" s="110"/>
      <c r="F1137" s="110"/>
      <c r="G1137" s="110"/>
      <c r="H1137" s="110"/>
      <c r="I1137" s="110"/>
      <c r="J1137" s="110"/>
      <c r="K1137" s="110"/>
      <c r="L1137" s="110"/>
      <c r="M1137" s="110"/>
      <c r="N1137" s="110"/>
      <c r="O1137" s="110"/>
      <c r="P1137" s="110"/>
      <c r="Q1137" s="110"/>
      <c r="R1137" s="110"/>
      <c r="S1137" s="110"/>
      <c r="T1137" s="110"/>
      <c r="U1137" s="110"/>
      <c r="V1137" s="110"/>
      <c r="W1137" s="110"/>
      <c r="X1137" s="110"/>
      <c r="Y1137" s="110"/>
      <c r="Z1137" s="110"/>
      <c r="AA1137" s="110"/>
      <c r="AB1137" s="110"/>
      <c r="AC1137" s="110"/>
      <c r="AD1137" s="110"/>
      <c r="AE1137" s="110"/>
      <c r="AF1137" s="110"/>
      <c r="AG1137" s="110"/>
      <c r="AH1137" s="110"/>
      <c r="AI1137" s="110"/>
      <c r="AJ1137" s="110"/>
      <c r="AK1137" s="110"/>
      <c r="AL1137" s="110"/>
      <c r="AM1137" s="110"/>
      <c r="AN1137" s="110"/>
      <c r="AO1137" s="110"/>
      <c r="AP1137" s="110"/>
      <c r="AQ1137" s="110"/>
      <c r="AR1137" s="110"/>
      <c r="AS1137" s="110"/>
      <c r="AT1137" s="110"/>
      <c r="AU1137" s="110"/>
      <c r="AV1137" s="110"/>
      <c r="AW1137" s="110"/>
      <c r="AX1137" s="110"/>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c r="FD1137" s="2"/>
      <c r="FE1137" s="2"/>
      <c r="FF1137" s="2"/>
      <c r="FG1137" s="2"/>
      <c r="FH1137" s="2"/>
      <c r="FI1137" s="2"/>
      <c r="FJ1137" s="2"/>
      <c r="FK1137" s="2"/>
      <c r="FL1137" s="2"/>
      <c r="FM1137" s="2"/>
      <c r="FN1137" s="2"/>
      <c r="FO1137" s="2"/>
      <c r="FP1137" s="2"/>
      <c r="FQ1137" s="2"/>
      <c r="FR1137" s="2"/>
      <c r="FS1137" s="2"/>
      <c r="FT1137" s="2"/>
      <c r="FU1137" s="2"/>
      <c r="FV1137" s="2"/>
      <c r="FW1137" s="2"/>
      <c r="FX1137" s="2"/>
      <c r="FY1137" s="2"/>
      <c r="FZ1137" s="2"/>
      <c r="GA1137" s="2"/>
      <c r="GB1137" s="2"/>
      <c r="GC1137" s="2"/>
      <c r="GD1137" s="2"/>
      <c r="GE1137" s="2"/>
      <c r="GF1137" s="2"/>
      <c r="GG1137" s="2"/>
      <c r="GH1137" s="2"/>
      <c r="GI1137" s="2"/>
      <c r="GJ1137" s="2"/>
      <c r="GK1137" s="2"/>
      <c r="GL1137" s="2"/>
      <c r="GM1137" s="2"/>
      <c r="GN1137" s="2"/>
      <c r="GO1137" s="2"/>
      <c r="GP1137" s="2"/>
      <c r="GQ1137" s="2"/>
      <c r="GR1137" s="2"/>
      <c r="GS1137" s="2"/>
      <c r="GT1137" s="2"/>
      <c r="GU1137" s="2"/>
      <c r="GV1137" s="2"/>
      <c r="GW1137" s="2"/>
      <c r="GX1137" s="2"/>
      <c r="GY1137" s="2"/>
      <c r="GZ1137" s="2"/>
      <c r="HA1137" s="2"/>
      <c r="HB1137" s="2"/>
      <c r="HC1137" s="2"/>
      <c r="HD1137" s="2"/>
      <c r="HE1137" s="2"/>
      <c r="HF1137" s="2"/>
      <c r="HG1137" s="2"/>
      <c r="HH1137" s="2"/>
      <c r="HI1137" s="2"/>
      <c r="HJ1137" s="2"/>
      <c r="HK1137" s="2"/>
      <c r="HL1137" s="2"/>
      <c r="HM1137" s="2"/>
      <c r="HN1137" s="2"/>
      <c r="HO1137" s="2"/>
      <c r="HP1137" s="2"/>
      <c r="HQ1137" s="2"/>
      <c r="HR1137" s="2"/>
      <c r="HS1137" s="2"/>
      <c r="HT1137" s="2"/>
      <c r="HU1137" s="2"/>
      <c r="HV1137" s="2"/>
      <c r="HW1137" s="2"/>
      <c r="HX1137" s="2"/>
      <c r="HY1137" s="2"/>
      <c r="HZ1137" s="2"/>
      <c r="IA1137" s="2"/>
      <c r="IB1137" s="2"/>
      <c r="IC1137" s="2"/>
      <c r="ID1137" s="2"/>
      <c r="IE1137" s="2"/>
      <c r="IF1137" s="2"/>
      <c r="IG1137" s="2"/>
      <c r="IH1137" s="2"/>
      <c r="II1137" s="2"/>
      <c r="IJ1137" s="2"/>
      <c r="IK1137" s="2"/>
      <c r="IL1137" s="2"/>
      <c r="IM1137" s="2"/>
      <c r="IN1137" s="2"/>
      <c r="IO1137" s="2"/>
      <c r="IP1137" s="2"/>
      <c r="IQ1137" s="2"/>
    </row>
    <row r="1138" spans="1:251" s="16" customFormat="1" ht="13.5">
      <c r="A1138" s="2"/>
      <c r="B1138" s="2"/>
      <c r="C1138" s="2"/>
      <c r="D1138" s="2"/>
      <c r="E1138" s="2"/>
      <c r="F1138" s="2"/>
      <c r="G1138" s="2"/>
      <c r="H1138" s="2"/>
      <c r="I1138" s="2"/>
      <c r="J1138" s="2"/>
      <c r="K1138" s="2"/>
      <c r="L1138" s="2"/>
      <c r="M1138" s="2"/>
      <c r="N1138" s="2"/>
      <c r="O1138" s="2"/>
      <c r="P1138" s="2"/>
      <c r="Q1138" s="2"/>
      <c r="R1138" s="2"/>
      <c r="S1138" s="2"/>
      <c r="T1138" s="2"/>
      <c r="U1138" s="2"/>
      <c r="V1138" s="2"/>
      <c r="W1138" s="2"/>
      <c r="X1138" s="2"/>
      <c r="Y1138" s="2"/>
      <c r="Z1138" s="5"/>
      <c r="AA1138" s="2"/>
      <c r="AB1138" s="2"/>
      <c r="AC1138" s="2"/>
      <c r="AD1138" s="5"/>
      <c r="AE1138" s="5"/>
      <c r="AF1138" s="5"/>
      <c r="AG1138" s="5"/>
      <c r="AH1138" s="5"/>
      <c r="AI1138" s="5"/>
      <c r="AJ1138" s="2"/>
      <c r="AK1138" s="2"/>
      <c r="AL1138" s="2"/>
      <c r="AM1138" s="2"/>
      <c r="AN1138" s="2"/>
      <c r="AO1138" s="5"/>
      <c r="AP1138" s="2"/>
      <c r="AQ1138" s="2"/>
      <c r="AR1138" s="2"/>
      <c r="AS1138" s="2"/>
      <c r="AT1138" s="2"/>
      <c r="AU1138" s="2"/>
      <c r="AV1138" s="2"/>
      <c r="AW1138" s="2"/>
      <c r="AX1138" s="2"/>
      <c r="AY1138" s="2"/>
      <c r="AZ1138" s="2"/>
      <c r="BA1138" s="2"/>
      <c r="BB1138" s="23"/>
      <c r="BC1138" s="24"/>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c r="FD1138" s="2"/>
      <c r="FE1138" s="2"/>
      <c r="FF1138" s="2"/>
      <c r="FG1138" s="2"/>
      <c r="FH1138" s="2"/>
      <c r="FI1138" s="2"/>
      <c r="FJ1138" s="2"/>
      <c r="FK1138" s="2"/>
      <c r="FL1138" s="2"/>
      <c r="FM1138" s="2"/>
      <c r="FN1138" s="2"/>
      <c r="FO1138" s="2"/>
      <c r="FP1138" s="2"/>
      <c r="FQ1138" s="2"/>
      <c r="FR1138" s="2"/>
      <c r="FS1138" s="2"/>
      <c r="FT1138" s="2"/>
      <c r="FU1138" s="2"/>
      <c r="FV1138" s="2"/>
      <c r="FW1138" s="2"/>
      <c r="FX1138" s="2"/>
      <c r="FY1138" s="2"/>
      <c r="FZ1138" s="2"/>
      <c r="GA1138" s="2"/>
      <c r="GB1138" s="2"/>
      <c r="GC1138" s="2"/>
      <c r="GD1138" s="2"/>
      <c r="GE1138" s="2"/>
      <c r="GF1138" s="2"/>
      <c r="GG1138" s="2"/>
      <c r="GH1138" s="2"/>
      <c r="GI1138" s="2"/>
      <c r="GJ1138" s="2"/>
      <c r="GK1138" s="2"/>
      <c r="GL1138" s="2"/>
      <c r="GM1138" s="2"/>
      <c r="GN1138" s="2"/>
      <c r="GO1138" s="2"/>
      <c r="GP1138" s="2"/>
      <c r="GQ1138" s="2"/>
      <c r="GR1138" s="2"/>
      <c r="GS1138" s="2"/>
      <c r="GT1138" s="2"/>
      <c r="GU1138" s="2"/>
      <c r="GV1138" s="2"/>
      <c r="GW1138" s="2"/>
      <c r="GX1138" s="2"/>
      <c r="GY1138" s="2"/>
      <c r="GZ1138" s="2"/>
      <c r="HA1138" s="2"/>
      <c r="HB1138" s="2"/>
      <c r="HC1138" s="2"/>
      <c r="HD1138" s="2"/>
      <c r="HE1138" s="2"/>
      <c r="HF1138" s="2"/>
      <c r="HG1138" s="2"/>
      <c r="HH1138" s="2"/>
      <c r="HI1138" s="2"/>
      <c r="HJ1138" s="2"/>
      <c r="HK1138" s="2"/>
      <c r="HL1138" s="2"/>
      <c r="HM1138" s="2"/>
      <c r="HN1138" s="2"/>
      <c r="HO1138" s="2"/>
      <c r="HP1138" s="2"/>
      <c r="HQ1138" s="2"/>
      <c r="HR1138" s="2"/>
      <c r="HS1138" s="2"/>
      <c r="HT1138" s="2"/>
      <c r="HU1138" s="2"/>
      <c r="HV1138" s="2"/>
      <c r="HW1138" s="2"/>
      <c r="HX1138" s="2"/>
      <c r="HY1138" s="2"/>
      <c r="HZ1138" s="2"/>
      <c r="IA1138" s="2"/>
      <c r="IB1138" s="2"/>
      <c r="IC1138" s="2"/>
      <c r="ID1138" s="2"/>
      <c r="IE1138" s="2"/>
      <c r="IF1138" s="2"/>
      <c r="IG1138" s="2"/>
      <c r="IH1138" s="2"/>
      <c r="II1138" s="2"/>
      <c r="IJ1138" s="2"/>
      <c r="IK1138" s="2"/>
      <c r="IL1138" s="2"/>
      <c r="IM1138" s="2"/>
      <c r="IN1138" s="2"/>
      <c r="IO1138" s="2"/>
      <c r="IP1138" s="2"/>
      <c r="IQ1138" s="2"/>
    </row>
    <row r="1139" spans="1:251" s="16" customFormat="1" ht="18.75" customHeight="1" thickBot="1">
      <c r="A1139" s="2"/>
      <c r="B1139" s="2"/>
      <c r="C1139" s="2"/>
      <c r="D1139" s="2"/>
      <c r="E1139" s="2"/>
      <c r="F1139" s="2"/>
      <c r="G1139" s="2"/>
      <c r="H1139" s="2"/>
      <c r="I1139" s="2"/>
      <c r="J1139" s="2"/>
      <c r="K1139" s="2"/>
      <c r="L1139" s="2"/>
      <c r="M1139" s="2"/>
      <c r="N1139" s="2"/>
      <c r="O1139" s="2"/>
      <c r="P1139" s="2"/>
      <c r="Q1139" s="2"/>
      <c r="R1139" s="2"/>
      <c r="S1139" s="2"/>
      <c r="T1139" s="2"/>
      <c r="U1139" s="2"/>
      <c r="V1139" s="2"/>
      <c r="W1139" s="2"/>
      <c r="X1139" s="2"/>
      <c r="Y1139" s="2"/>
      <c r="Z1139" s="5"/>
      <c r="AA1139" s="2"/>
      <c r="AB1139" s="2"/>
      <c r="AC1139" s="2"/>
      <c r="AD1139" s="5"/>
      <c r="AE1139" s="5"/>
      <c r="AF1139" s="5"/>
      <c r="AG1139" s="5"/>
      <c r="AH1139" s="5"/>
      <c r="AI1139" s="5"/>
      <c r="AJ1139" s="2"/>
      <c r="AK1139" s="2"/>
      <c r="AL1139" s="2"/>
      <c r="AM1139" s="2"/>
      <c r="AN1139" s="2"/>
      <c r="AO1139" s="5"/>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c r="FD1139" s="2"/>
      <c r="FE1139" s="2"/>
      <c r="FF1139" s="2"/>
      <c r="FG1139" s="2"/>
      <c r="FH1139" s="2"/>
      <c r="FI1139" s="2"/>
      <c r="FJ1139" s="2"/>
      <c r="FK1139" s="2"/>
      <c r="FL1139" s="2"/>
      <c r="FM1139" s="2"/>
      <c r="FN1139" s="2"/>
      <c r="FO1139" s="2"/>
      <c r="FP1139" s="2"/>
      <c r="FQ1139" s="2"/>
      <c r="FR1139" s="2"/>
      <c r="FS1139" s="2"/>
      <c r="FT1139" s="2"/>
      <c r="FU1139" s="2"/>
      <c r="FV1139" s="2"/>
      <c r="FW1139" s="2"/>
      <c r="FX1139" s="2"/>
      <c r="FY1139" s="2"/>
      <c r="FZ1139" s="2"/>
      <c r="GA1139" s="2"/>
      <c r="GB1139" s="2"/>
      <c r="GC1139" s="2"/>
      <c r="GD1139" s="2"/>
      <c r="GE1139" s="2"/>
      <c r="GF1139" s="2"/>
      <c r="GG1139" s="2"/>
      <c r="GH1139" s="2"/>
      <c r="GI1139" s="2"/>
      <c r="GJ1139" s="2"/>
      <c r="GK1139" s="2"/>
      <c r="GL1139" s="2"/>
      <c r="GM1139" s="2"/>
      <c r="GN1139" s="2"/>
      <c r="GO1139" s="2"/>
      <c r="GP1139" s="2"/>
      <c r="GQ1139" s="2"/>
      <c r="GR1139" s="2"/>
      <c r="GS1139" s="2"/>
      <c r="GT1139" s="2"/>
      <c r="GU1139" s="2"/>
      <c r="GV1139" s="2"/>
      <c r="GW1139" s="2"/>
      <c r="GX1139" s="2"/>
      <c r="GY1139" s="2"/>
      <c r="GZ1139" s="2"/>
      <c r="HA1139" s="2"/>
      <c r="HB1139" s="2"/>
      <c r="HC1139" s="2"/>
      <c r="HD1139" s="2"/>
      <c r="HE1139" s="2"/>
      <c r="HF1139" s="2"/>
      <c r="HG1139" s="2"/>
      <c r="HH1139" s="2"/>
      <c r="HI1139" s="2"/>
      <c r="HJ1139" s="2"/>
      <c r="HK1139" s="2"/>
      <c r="HL1139" s="2"/>
      <c r="HM1139" s="2"/>
      <c r="HN1139" s="2"/>
      <c r="HO1139" s="2"/>
      <c r="HP1139" s="2"/>
      <c r="HQ1139" s="2"/>
      <c r="HR1139" s="2"/>
      <c r="HS1139" s="2"/>
      <c r="HT1139" s="2"/>
      <c r="HU1139" s="2"/>
      <c r="HV1139" s="2"/>
      <c r="HW1139" s="2"/>
      <c r="HX1139" s="2"/>
      <c r="HY1139" s="2"/>
      <c r="HZ1139" s="2"/>
      <c r="IA1139" s="2"/>
      <c r="IB1139" s="2"/>
      <c r="IC1139" s="2"/>
      <c r="ID1139" s="2"/>
      <c r="IE1139" s="2"/>
      <c r="IF1139" s="2"/>
      <c r="IG1139" s="2"/>
      <c r="IH1139" s="2"/>
      <c r="II1139" s="2"/>
      <c r="IJ1139" s="2"/>
      <c r="IK1139" s="2"/>
      <c r="IL1139" s="2"/>
      <c r="IM1139" s="2"/>
      <c r="IN1139" s="2"/>
      <c r="IO1139" s="2"/>
      <c r="IP1139" s="2"/>
      <c r="IQ1139" s="2"/>
    </row>
    <row r="1140" spans="1:251" s="16" customFormat="1" ht="18.75" customHeight="1" thickBot="1">
      <c r="A1140" s="2"/>
      <c r="B1140" s="111" t="s">
        <v>1</v>
      </c>
      <c r="C1140" s="112"/>
      <c r="D1140" s="112"/>
      <c r="E1140" s="112"/>
      <c r="F1140" s="112"/>
      <c r="G1140" s="112"/>
      <c r="H1140" s="113" t="s">
        <v>44</v>
      </c>
      <c r="I1140" s="114"/>
      <c r="J1140" s="114"/>
      <c r="K1140" s="114"/>
      <c r="L1140" s="114"/>
      <c r="M1140" s="114"/>
      <c r="N1140" s="114"/>
      <c r="O1140" s="114"/>
      <c r="P1140" s="114"/>
      <c r="Q1140" s="114"/>
      <c r="R1140" s="114"/>
      <c r="S1140" s="114"/>
      <c r="T1140" s="114"/>
      <c r="U1140" s="114"/>
      <c r="V1140" s="114"/>
      <c r="W1140" s="114"/>
      <c r="X1140" s="114"/>
      <c r="Y1140" s="114"/>
      <c r="Z1140" s="114"/>
      <c r="AA1140" s="114"/>
      <c r="AB1140" s="114"/>
      <c r="AC1140" s="114"/>
      <c r="AD1140" s="114"/>
      <c r="AE1140" s="114"/>
      <c r="AF1140" s="114"/>
      <c r="AG1140" s="114"/>
      <c r="AH1140" s="114"/>
      <c r="AI1140" s="114"/>
      <c r="AJ1140" s="114"/>
      <c r="AK1140" s="114"/>
      <c r="AL1140" s="114"/>
      <c r="AM1140" s="114"/>
      <c r="AN1140" s="114"/>
      <c r="AO1140" s="114"/>
      <c r="AP1140" s="114"/>
      <c r="AQ1140" s="114"/>
      <c r="AR1140" s="114"/>
      <c r="AS1140" s="114"/>
      <c r="AT1140" s="114"/>
      <c r="AU1140" s="114"/>
      <c r="AV1140" s="114"/>
      <c r="AW1140" s="114"/>
      <c r="AX1140" s="115"/>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c r="FD1140" s="2"/>
      <c r="FE1140" s="2"/>
      <c r="FF1140" s="2"/>
      <c r="FG1140" s="2"/>
      <c r="FH1140" s="2"/>
      <c r="FI1140" s="2"/>
      <c r="FJ1140" s="2"/>
      <c r="FK1140" s="2"/>
      <c r="FL1140" s="2"/>
      <c r="FM1140" s="2"/>
      <c r="FN1140" s="2"/>
      <c r="FO1140" s="2"/>
      <c r="FP1140" s="2"/>
      <c r="FQ1140" s="2"/>
      <c r="FR1140" s="2"/>
      <c r="FS1140" s="2"/>
      <c r="FT1140" s="2"/>
      <c r="FU1140" s="2"/>
      <c r="FV1140" s="2"/>
      <c r="FW1140" s="2"/>
      <c r="FX1140" s="2"/>
      <c r="FY1140" s="2"/>
      <c r="FZ1140" s="2"/>
      <c r="GA1140" s="2"/>
      <c r="GB1140" s="2"/>
      <c r="GC1140" s="2"/>
      <c r="GD1140" s="2"/>
      <c r="GE1140" s="2"/>
      <c r="GF1140" s="2"/>
      <c r="GG1140" s="2"/>
      <c r="GH1140" s="2"/>
      <c r="GI1140" s="2"/>
      <c r="GJ1140" s="2"/>
      <c r="GK1140" s="2"/>
      <c r="GL1140" s="2"/>
      <c r="GM1140" s="2"/>
      <c r="GN1140" s="2"/>
      <c r="GO1140" s="2"/>
      <c r="GP1140" s="2"/>
      <c r="GQ1140" s="2"/>
      <c r="GR1140" s="2"/>
      <c r="GS1140" s="2"/>
      <c r="GT1140" s="2"/>
      <c r="GU1140" s="2"/>
      <c r="GV1140" s="2"/>
      <c r="GW1140" s="2"/>
      <c r="GX1140" s="2"/>
      <c r="GY1140" s="2"/>
      <c r="GZ1140" s="2"/>
      <c r="HA1140" s="2"/>
      <c r="HB1140" s="2"/>
      <c r="HC1140" s="2"/>
      <c r="HD1140" s="2"/>
      <c r="HE1140" s="2"/>
      <c r="HF1140" s="2"/>
      <c r="HG1140" s="2"/>
      <c r="HH1140" s="2"/>
      <c r="HI1140" s="2"/>
      <c r="HJ1140" s="2"/>
      <c r="HK1140" s="2"/>
      <c r="HL1140" s="2"/>
      <c r="HM1140" s="2"/>
      <c r="HN1140" s="2"/>
      <c r="HO1140" s="2"/>
      <c r="HP1140" s="2"/>
      <c r="HQ1140" s="2"/>
      <c r="HR1140" s="2"/>
      <c r="HS1140" s="2"/>
      <c r="HT1140" s="2"/>
      <c r="HU1140" s="2"/>
      <c r="HV1140" s="2"/>
      <c r="HW1140" s="2"/>
      <c r="HX1140" s="2"/>
      <c r="HY1140" s="2"/>
      <c r="HZ1140" s="2"/>
      <c r="IA1140" s="2"/>
      <c r="IB1140" s="2"/>
      <c r="IC1140" s="2"/>
      <c r="ID1140" s="2"/>
      <c r="IE1140" s="2"/>
      <c r="IF1140" s="2"/>
      <c r="IG1140" s="2"/>
      <c r="IH1140" s="2"/>
      <c r="II1140" s="2"/>
      <c r="IJ1140" s="2"/>
      <c r="IK1140" s="2"/>
      <c r="IL1140" s="2"/>
      <c r="IM1140" s="2"/>
      <c r="IN1140" s="2"/>
      <c r="IO1140" s="2"/>
      <c r="IP1140" s="2"/>
      <c r="IQ1140" s="2"/>
    </row>
    <row r="1141" spans="1:251" s="16" customFormat="1" ht="18.75" customHeight="1">
      <c r="A1141" s="2"/>
      <c r="B1141" s="7"/>
      <c r="C1141" s="7"/>
      <c r="D1141" s="7"/>
      <c r="E1141" s="7"/>
      <c r="F1141" s="7"/>
      <c r="G1141" s="7"/>
      <c r="H1141" s="8"/>
      <c r="I1141" s="8"/>
      <c r="J1141" s="8"/>
      <c r="K1141" s="8"/>
      <c r="L1141" s="9"/>
      <c r="M1141" s="9"/>
      <c r="N1141" s="9"/>
      <c r="O1141" s="9"/>
      <c r="P1141" s="8"/>
      <c r="Q1141" s="8"/>
      <c r="R1141" s="8"/>
      <c r="S1141" s="8"/>
      <c r="T1141" s="8"/>
      <c r="U1141" s="8"/>
      <c r="V1141" s="10"/>
      <c r="W1141" s="10"/>
      <c r="X1141" s="10"/>
      <c r="Y1141" s="10"/>
      <c r="Z1141" s="10"/>
      <c r="AA1141" s="10"/>
      <c r="AB1141" s="10"/>
      <c r="AC1141" s="10"/>
      <c r="AD1141" s="10"/>
      <c r="AE1141" s="10"/>
      <c r="AF1141" s="10"/>
      <c r="AG1141" s="10"/>
      <c r="AH1141" s="10"/>
      <c r="AI1141" s="10"/>
      <c r="AJ1141" s="10"/>
      <c r="AK1141" s="10"/>
      <c r="AL1141" s="10"/>
      <c r="AM1141" s="10"/>
      <c r="AN1141" s="10"/>
      <c r="AO1141" s="10"/>
      <c r="AP1141" s="10"/>
      <c r="AQ1141" s="10"/>
      <c r="AR1141" s="10"/>
      <c r="AS1141" s="10"/>
      <c r="AT1141" s="10"/>
      <c r="AU1141" s="10"/>
      <c r="AV1141" s="10"/>
      <c r="AW1141" s="10"/>
      <c r="AX1141" s="10"/>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c r="FD1141" s="2"/>
      <c r="FE1141" s="2"/>
      <c r="FF1141" s="2"/>
      <c r="FG1141" s="2"/>
      <c r="FH1141" s="2"/>
      <c r="FI1141" s="2"/>
      <c r="FJ1141" s="2"/>
      <c r="FK1141" s="2"/>
      <c r="FL1141" s="2"/>
      <c r="FM1141" s="2"/>
      <c r="FN1141" s="2"/>
      <c r="FO1141" s="2"/>
      <c r="FP1141" s="2"/>
      <c r="FQ1141" s="2"/>
      <c r="FR1141" s="2"/>
      <c r="FS1141" s="2"/>
      <c r="FT1141" s="2"/>
      <c r="FU1141" s="2"/>
      <c r="FV1141" s="2"/>
      <c r="FW1141" s="2"/>
      <c r="FX1141" s="2"/>
      <c r="FY1141" s="2"/>
      <c r="FZ1141" s="2"/>
      <c r="GA1141" s="2"/>
      <c r="GB1141" s="2"/>
      <c r="GC1141" s="2"/>
      <c r="GD1141" s="2"/>
      <c r="GE1141" s="2"/>
      <c r="GF1141" s="2"/>
      <c r="GG1141" s="2"/>
      <c r="GH1141" s="2"/>
      <c r="GI1141" s="2"/>
      <c r="GJ1141" s="2"/>
      <c r="GK1141" s="2"/>
      <c r="GL1141" s="2"/>
      <c r="GM1141" s="2"/>
      <c r="GN1141" s="2"/>
      <c r="GO1141" s="2"/>
      <c r="GP1141" s="2"/>
      <c r="GQ1141" s="2"/>
      <c r="GR1141" s="2"/>
      <c r="GS1141" s="2"/>
      <c r="GT1141" s="2"/>
      <c r="GU1141" s="2"/>
      <c r="GV1141" s="2"/>
      <c r="GW1141" s="2"/>
      <c r="GX1141" s="2"/>
      <c r="GY1141" s="2"/>
      <c r="GZ1141" s="2"/>
      <c r="HA1141" s="2"/>
      <c r="HB1141" s="2"/>
      <c r="HC1141" s="2"/>
      <c r="HD1141" s="2"/>
      <c r="HE1141" s="2"/>
      <c r="HF1141" s="2"/>
      <c r="HG1141" s="2"/>
      <c r="HH1141" s="2"/>
      <c r="HI1141" s="2"/>
      <c r="HJ1141" s="2"/>
      <c r="HK1141" s="2"/>
      <c r="HL1141" s="2"/>
      <c r="HM1141" s="2"/>
      <c r="HN1141" s="2"/>
      <c r="HO1141" s="2"/>
      <c r="HP1141" s="2"/>
      <c r="HQ1141" s="2"/>
      <c r="HR1141" s="2"/>
      <c r="HS1141" s="2"/>
      <c r="HT1141" s="2"/>
      <c r="HU1141" s="2"/>
      <c r="HV1141" s="2"/>
      <c r="HW1141" s="2"/>
      <c r="HX1141" s="2"/>
      <c r="HY1141" s="2"/>
      <c r="HZ1141" s="2"/>
      <c r="IA1141" s="2"/>
      <c r="IB1141" s="2"/>
      <c r="IC1141" s="2"/>
      <c r="ID1141" s="2"/>
      <c r="IE1141" s="2"/>
      <c r="IF1141" s="2"/>
      <c r="IG1141" s="2"/>
      <c r="IH1141" s="2"/>
      <c r="II1141" s="2"/>
      <c r="IJ1141" s="2"/>
      <c r="IK1141" s="2"/>
      <c r="IL1141" s="2"/>
      <c r="IM1141" s="2"/>
      <c r="IN1141" s="2"/>
      <c r="IO1141" s="2"/>
      <c r="IP1141" s="2"/>
      <c r="IQ1141" s="2"/>
    </row>
    <row r="1142" spans="1:251" ht="15" thickBot="1">
      <c r="A1142" s="11"/>
      <c r="B1142" s="10" t="s">
        <v>2</v>
      </c>
      <c r="C1142" s="8"/>
      <c r="D1142" s="8"/>
      <c r="E1142" s="8"/>
      <c r="F1142" s="8"/>
      <c r="G1142" s="8"/>
      <c r="H1142" s="8"/>
      <c r="I1142" s="8"/>
      <c r="J1142" s="8"/>
      <c r="K1142" s="8"/>
      <c r="L1142" s="9"/>
      <c r="M1142" s="9"/>
      <c r="N1142" s="9"/>
      <c r="O1142" s="9"/>
      <c r="P1142" s="8"/>
      <c r="Q1142" s="8"/>
      <c r="R1142" s="8"/>
      <c r="S1142" s="8"/>
      <c r="T1142" s="8"/>
      <c r="U1142" s="8"/>
      <c r="V1142" s="10"/>
      <c r="W1142" s="10"/>
      <c r="X1142" s="10"/>
      <c r="Y1142" s="10"/>
      <c r="Z1142" s="10"/>
      <c r="AA1142" s="10"/>
      <c r="AB1142" s="10"/>
      <c r="AC1142" s="10"/>
      <c r="AD1142" s="10"/>
      <c r="AE1142" s="10"/>
      <c r="AF1142" s="10"/>
      <c r="AG1142" s="10"/>
      <c r="AH1142" s="10"/>
      <c r="AI1142" s="10"/>
      <c r="AJ1142" s="10"/>
      <c r="AK1142" s="10"/>
      <c r="AL1142" s="10"/>
      <c r="AM1142" s="10"/>
      <c r="AN1142" s="10"/>
      <c r="AO1142" s="10"/>
      <c r="AP1142" s="10"/>
      <c r="AQ1142" s="10"/>
      <c r="AR1142" s="10"/>
      <c r="AS1142" s="10"/>
      <c r="AT1142" s="10"/>
      <c r="AU1142" s="10"/>
      <c r="AV1142" s="10"/>
      <c r="AW1142" s="10"/>
      <c r="AX1142" s="10"/>
    </row>
    <row r="1143" spans="1:251" ht="14.25">
      <c r="A1143" s="8"/>
      <c r="B1143" s="12"/>
      <c r="C1143" s="7"/>
      <c r="D1143" s="7"/>
      <c r="E1143" s="7"/>
      <c r="F1143" s="7"/>
      <c r="G1143" s="7"/>
      <c r="H1143" s="7"/>
      <c r="I1143" s="7"/>
      <c r="J1143" s="7"/>
      <c r="K1143" s="7"/>
      <c r="L1143" s="13"/>
      <c r="M1143" s="13"/>
      <c r="N1143" s="13"/>
      <c r="O1143" s="13"/>
      <c r="P1143" s="7"/>
      <c r="Q1143" s="7"/>
      <c r="R1143" s="7"/>
      <c r="S1143" s="7"/>
      <c r="T1143" s="7"/>
      <c r="U1143" s="7"/>
      <c r="V1143" s="14"/>
      <c r="W1143" s="14"/>
      <c r="X1143" s="14"/>
      <c r="Y1143" s="14"/>
      <c r="Z1143" s="14"/>
      <c r="AA1143" s="14"/>
      <c r="AB1143" s="14"/>
      <c r="AC1143" s="14"/>
      <c r="AD1143" s="14"/>
      <c r="AE1143" s="14"/>
      <c r="AF1143" s="14"/>
      <c r="AG1143" s="14"/>
      <c r="AH1143" s="14"/>
      <c r="AI1143" s="14"/>
      <c r="AJ1143" s="14"/>
      <c r="AK1143" s="14"/>
      <c r="AL1143" s="14"/>
      <c r="AM1143" s="14"/>
      <c r="AN1143" s="14"/>
      <c r="AO1143" s="14"/>
      <c r="AP1143" s="14"/>
      <c r="AQ1143" s="14"/>
      <c r="AR1143" s="14"/>
      <c r="AS1143" s="14"/>
      <c r="AT1143" s="14"/>
      <c r="AU1143" s="14"/>
      <c r="AV1143" s="14"/>
      <c r="AW1143" s="14"/>
      <c r="AX1143" s="15"/>
    </row>
    <row r="1144" spans="1:251">
      <c r="A1144" s="8"/>
      <c r="B1144" s="116" t="s">
        <v>45</v>
      </c>
      <c r="C1144" s="117"/>
      <c r="D1144" s="117"/>
      <c r="E1144" s="117"/>
      <c r="F1144" s="117"/>
      <c r="G1144" s="117"/>
      <c r="H1144" s="117"/>
      <c r="I1144" s="117"/>
      <c r="J1144" s="117"/>
      <c r="K1144" s="117"/>
      <c r="L1144" s="117"/>
      <c r="M1144" s="117"/>
      <c r="N1144" s="117"/>
      <c r="O1144" s="117"/>
      <c r="P1144" s="117"/>
      <c r="Q1144" s="117"/>
      <c r="R1144" s="117"/>
      <c r="S1144" s="117"/>
      <c r="T1144" s="117"/>
      <c r="U1144" s="117"/>
      <c r="V1144" s="117"/>
      <c r="W1144" s="117"/>
      <c r="X1144" s="117"/>
      <c r="Y1144" s="117"/>
      <c r="Z1144" s="117"/>
      <c r="AA1144" s="117"/>
      <c r="AB1144" s="117"/>
      <c r="AC1144" s="117"/>
      <c r="AD1144" s="117"/>
      <c r="AE1144" s="117"/>
      <c r="AF1144" s="117"/>
      <c r="AG1144" s="117"/>
      <c r="AH1144" s="117"/>
      <c r="AI1144" s="117"/>
      <c r="AJ1144" s="117"/>
      <c r="AK1144" s="117"/>
      <c r="AL1144" s="117"/>
      <c r="AM1144" s="117"/>
      <c r="AN1144" s="117"/>
      <c r="AO1144" s="117"/>
      <c r="AP1144" s="117"/>
      <c r="AQ1144" s="117"/>
      <c r="AR1144" s="117"/>
      <c r="AS1144" s="117"/>
      <c r="AT1144" s="117"/>
      <c r="AU1144" s="117"/>
      <c r="AV1144" s="117"/>
      <c r="AW1144" s="117"/>
      <c r="AX1144" s="118"/>
    </row>
    <row r="1145" spans="1:251">
      <c r="A1145" s="8"/>
      <c r="B1145" s="116"/>
      <c r="C1145" s="117"/>
      <c r="D1145" s="117"/>
      <c r="E1145" s="117"/>
      <c r="F1145" s="117"/>
      <c r="G1145" s="117"/>
      <c r="H1145" s="117"/>
      <c r="I1145" s="117"/>
      <c r="J1145" s="117"/>
      <c r="K1145" s="117"/>
      <c r="L1145" s="117"/>
      <c r="M1145" s="117"/>
      <c r="N1145" s="117"/>
      <c r="O1145" s="117"/>
      <c r="P1145" s="117"/>
      <c r="Q1145" s="117"/>
      <c r="R1145" s="117"/>
      <c r="S1145" s="117"/>
      <c r="T1145" s="117"/>
      <c r="U1145" s="117"/>
      <c r="V1145" s="117"/>
      <c r="W1145" s="117"/>
      <c r="X1145" s="117"/>
      <c r="Y1145" s="117"/>
      <c r="Z1145" s="117"/>
      <c r="AA1145" s="117"/>
      <c r="AB1145" s="117"/>
      <c r="AC1145" s="117"/>
      <c r="AD1145" s="117"/>
      <c r="AE1145" s="117"/>
      <c r="AF1145" s="117"/>
      <c r="AG1145" s="117"/>
      <c r="AH1145" s="117"/>
      <c r="AI1145" s="117"/>
      <c r="AJ1145" s="117"/>
      <c r="AK1145" s="117"/>
      <c r="AL1145" s="117"/>
      <c r="AM1145" s="117"/>
      <c r="AN1145" s="117"/>
      <c r="AO1145" s="117"/>
      <c r="AP1145" s="117"/>
      <c r="AQ1145" s="117"/>
      <c r="AR1145" s="117"/>
      <c r="AS1145" s="117"/>
      <c r="AT1145" s="117"/>
      <c r="AU1145" s="117"/>
      <c r="AV1145" s="117"/>
      <c r="AW1145" s="117"/>
      <c r="AX1145" s="118"/>
    </row>
    <row r="1146" spans="1:251">
      <c r="A1146" s="8"/>
      <c r="B1146" s="116"/>
      <c r="C1146" s="117"/>
      <c r="D1146" s="117"/>
      <c r="E1146" s="117"/>
      <c r="F1146" s="117"/>
      <c r="G1146" s="117"/>
      <c r="H1146" s="117"/>
      <c r="I1146" s="117"/>
      <c r="J1146" s="117"/>
      <c r="K1146" s="117"/>
      <c r="L1146" s="117"/>
      <c r="M1146" s="117"/>
      <c r="N1146" s="117"/>
      <c r="O1146" s="117"/>
      <c r="P1146" s="117"/>
      <c r="Q1146" s="117"/>
      <c r="R1146" s="117"/>
      <c r="S1146" s="117"/>
      <c r="T1146" s="117"/>
      <c r="U1146" s="117"/>
      <c r="V1146" s="117"/>
      <c r="W1146" s="117"/>
      <c r="X1146" s="117"/>
      <c r="Y1146" s="117"/>
      <c r="Z1146" s="117"/>
      <c r="AA1146" s="117"/>
      <c r="AB1146" s="117"/>
      <c r="AC1146" s="117"/>
      <c r="AD1146" s="117"/>
      <c r="AE1146" s="117"/>
      <c r="AF1146" s="117"/>
      <c r="AG1146" s="117"/>
      <c r="AH1146" s="117"/>
      <c r="AI1146" s="117"/>
      <c r="AJ1146" s="117"/>
      <c r="AK1146" s="117"/>
      <c r="AL1146" s="117"/>
      <c r="AM1146" s="117"/>
      <c r="AN1146" s="117"/>
      <c r="AO1146" s="117"/>
      <c r="AP1146" s="117"/>
      <c r="AQ1146" s="117"/>
      <c r="AR1146" s="117"/>
      <c r="AS1146" s="117"/>
      <c r="AT1146" s="117"/>
      <c r="AU1146" s="117"/>
      <c r="AV1146" s="117"/>
      <c r="AW1146" s="117"/>
      <c r="AX1146" s="118"/>
    </row>
    <row r="1147" spans="1:251">
      <c r="A1147" s="8"/>
      <c r="B1147" s="116"/>
      <c r="C1147" s="117"/>
      <c r="D1147" s="117"/>
      <c r="E1147" s="117"/>
      <c r="F1147" s="117"/>
      <c r="G1147" s="117"/>
      <c r="H1147" s="117"/>
      <c r="I1147" s="117"/>
      <c r="J1147" s="117"/>
      <c r="K1147" s="117"/>
      <c r="L1147" s="117"/>
      <c r="M1147" s="117"/>
      <c r="N1147" s="117"/>
      <c r="O1147" s="117"/>
      <c r="P1147" s="117"/>
      <c r="Q1147" s="117"/>
      <c r="R1147" s="117"/>
      <c r="S1147" s="117"/>
      <c r="T1147" s="117"/>
      <c r="U1147" s="117"/>
      <c r="V1147" s="117"/>
      <c r="W1147" s="117"/>
      <c r="X1147" s="117"/>
      <c r="Y1147" s="117"/>
      <c r="Z1147" s="117"/>
      <c r="AA1147" s="117"/>
      <c r="AB1147" s="117"/>
      <c r="AC1147" s="117"/>
      <c r="AD1147" s="117"/>
      <c r="AE1147" s="117"/>
      <c r="AF1147" s="117"/>
      <c r="AG1147" s="117"/>
      <c r="AH1147" s="117"/>
      <c r="AI1147" s="117"/>
      <c r="AJ1147" s="117"/>
      <c r="AK1147" s="117"/>
      <c r="AL1147" s="117"/>
      <c r="AM1147" s="117"/>
      <c r="AN1147" s="117"/>
      <c r="AO1147" s="117"/>
      <c r="AP1147" s="117"/>
      <c r="AQ1147" s="117"/>
      <c r="AR1147" s="117"/>
      <c r="AS1147" s="117"/>
      <c r="AT1147" s="117"/>
      <c r="AU1147" s="117"/>
      <c r="AV1147" s="117"/>
      <c r="AW1147" s="117"/>
      <c r="AX1147" s="118"/>
      <c r="DI1147" s="6"/>
    </row>
    <row r="1148" spans="1:251" ht="24.75" customHeight="1">
      <c r="A1148" s="8"/>
      <c r="B1148" s="116"/>
      <c r="C1148" s="117"/>
      <c r="D1148" s="117"/>
      <c r="E1148" s="117"/>
      <c r="F1148" s="117"/>
      <c r="G1148" s="117"/>
      <c r="H1148" s="117"/>
      <c r="I1148" s="117"/>
      <c r="J1148" s="117"/>
      <c r="K1148" s="117"/>
      <c r="L1148" s="117"/>
      <c r="M1148" s="117"/>
      <c r="N1148" s="117"/>
      <c r="O1148" s="117"/>
      <c r="P1148" s="117"/>
      <c r="Q1148" s="117"/>
      <c r="R1148" s="117"/>
      <c r="S1148" s="117"/>
      <c r="T1148" s="117"/>
      <c r="U1148" s="117"/>
      <c r="V1148" s="117"/>
      <c r="W1148" s="117"/>
      <c r="X1148" s="117"/>
      <c r="Y1148" s="117"/>
      <c r="Z1148" s="117"/>
      <c r="AA1148" s="117"/>
      <c r="AB1148" s="117"/>
      <c r="AC1148" s="117"/>
      <c r="AD1148" s="117"/>
      <c r="AE1148" s="117"/>
      <c r="AF1148" s="117"/>
      <c r="AG1148" s="117"/>
      <c r="AH1148" s="117"/>
      <c r="AI1148" s="117"/>
      <c r="AJ1148" s="117"/>
      <c r="AK1148" s="117"/>
      <c r="AL1148" s="117"/>
      <c r="AM1148" s="117"/>
      <c r="AN1148" s="117"/>
      <c r="AO1148" s="117"/>
      <c r="AP1148" s="117"/>
      <c r="AQ1148" s="117"/>
      <c r="AR1148" s="117"/>
      <c r="AS1148" s="117"/>
      <c r="AT1148" s="117"/>
      <c r="AU1148" s="117"/>
      <c r="AV1148" s="117"/>
      <c r="AW1148" s="117"/>
      <c r="AX1148" s="118"/>
      <c r="DI1148" s="6"/>
    </row>
    <row r="1149" spans="1:251" ht="15" thickBot="1">
      <c r="A1149" s="17"/>
      <c r="B1149" s="18"/>
      <c r="C1149" s="19"/>
      <c r="D1149" s="19"/>
      <c r="E1149" s="19"/>
      <c r="F1149" s="19"/>
      <c r="G1149" s="19"/>
      <c r="H1149" s="19"/>
      <c r="I1149" s="19"/>
      <c r="J1149" s="19"/>
      <c r="K1149" s="19"/>
      <c r="L1149" s="19"/>
      <c r="M1149" s="19"/>
      <c r="N1149" s="19"/>
      <c r="O1149" s="19"/>
      <c r="P1149" s="19"/>
      <c r="Q1149" s="19"/>
      <c r="R1149" s="19"/>
      <c r="S1149" s="19"/>
      <c r="T1149" s="19"/>
      <c r="U1149" s="19"/>
      <c r="V1149" s="19"/>
      <c r="W1149" s="19"/>
      <c r="X1149" s="19"/>
      <c r="Y1149" s="19"/>
      <c r="Z1149" s="19"/>
      <c r="AA1149" s="19"/>
      <c r="AB1149" s="19"/>
      <c r="AC1149" s="19"/>
      <c r="AD1149" s="19"/>
      <c r="AE1149" s="19"/>
      <c r="AF1149" s="19"/>
      <c r="AG1149" s="19"/>
      <c r="AH1149" s="19"/>
      <c r="AI1149" s="19"/>
      <c r="AJ1149" s="19"/>
      <c r="AK1149" s="19"/>
      <c r="AL1149" s="19"/>
      <c r="AM1149" s="19"/>
      <c r="AN1149" s="19"/>
      <c r="AO1149" s="19"/>
      <c r="AP1149" s="19"/>
      <c r="AQ1149" s="19"/>
      <c r="AR1149" s="19"/>
      <c r="AS1149" s="19"/>
      <c r="AT1149" s="19"/>
      <c r="AU1149" s="19"/>
      <c r="AV1149" s="19"/>
      <c r="AW1149" s="19"/>
      <c r="AX1149" s="20"/>
      <c r="DI1149" s="6"/>
    </row>
    <row r="1150" spans="1:251">
      <c r="B1150" s="21"/>
      <c r="DI1150" s="6"/>
    </row>
    <row r="1151" spans="1:251" ht="15" thickBot="1">
      <c r="A1151" s="11"/>
      <c r="B1151" s="10" t="s">
        <v>3</v>
      </c>
      <c r="C1151" s="8"/>
      <c r="D1151" s="8"/>
      <c r="E1151" s="8"/>
      <c r="F1151" s="8"/>
      <c r="G1151" s="8"/>
      <c r="H1151" s="8"/>
      <c r="I1151" s="8"/>
      <c r="J1151" s="8"/>
      <c r="K1151" s="8"/>
      <c r="L1151" s="9"/>
      <c r="M1151" s="9"/>
      <c r="N1151" s="9"/>
      <c r="O1151" s="9"/>
      <c r="P1151" s="8"/>
      <c r="Q1151" s="8"/>
      <c r="R1151" s="8"/>
      <c r="S1151" s="8"/>
      <c r="T1151" s="8"/>
      <c r="U1151" s="8"/>
      <c r="V1151" s="10"/>
      <c r="W1151" s="10"/>
      <c r="X1151" s="10"/>
      <c r="Y1151" s="10"/>
      <c r="Z1151" s="10"/>
      <c r="AA1151" s="10"/>
      <c r="AB1151" s="10"/>
      <c r="AC1151" s="10"/>
      <c r="AD1151" s="10"/>
      <c r="AE1151" s="10"/>
      <c r="AF1151" s="10"/>
      <c r="AG1151" s="10"/>
      <c r="AH1151" s="10"/>
      <c r="AI1151" s="10"/>
      <c r="AJ1151" s="10"/>
      <c r="AK1151" s="10"/>
      <c r="AL1151" s="10"/>
      <c r="AM1151" s="10"/>
      <c r="AN1151" s="10"/>
      <c r="AO1151" s="10"/>
      <c r="AP1151" s="10"/>
      <c r="AQ1151" s="10"/>
      <c r="AR1151" s="10"/>
      <c r="AS1151" s="10"/>
      <c r="AT1151" s="10"/>
      <c r="AU1151" s="10"/>
      <c r="AV1151" s="10"/>
      <c r="AW1151" s="10"/>
      <c r="AX1151" s="10"/>
    </row>
    <row r="1152" spans="1:251" ht="12" customHeight="1">
      <c r="A1152" s="8"/>
      <c r="B1152" s="12"/>
      <c r="C1152" s="7"/>
      <c r="D1152" s="7"/>
      <c r="E1152" s="7"/>
      <c r="F1152" s="7"/>
      <c r="G1152" s="7"/>
      <c r="H1152" s="7"/>
      <c r="I1152" s="7"/>
      <c r="J1152" s="7"/>
      <c r="K1152" s="7"/>
      <c r="L1152" s="13"/>
      <c r="M1152" s="13"/>
      <c r="N1152" s="13"/>
      <c r="O1152" s="13"/>
      <c r="P1152" s="7"/>
      <c r="Q1152" s="7"/>
      <c r="R1152" s="7"/>
      <c r="S1152" s="7"/>
      <c r="T1152" s="7"/>
      <c r="U1152" s="7"/>
      <c r="V1152" s="14"/>
      <c r="W1152" s="14"/>
      <c r="X1152" s="14"/>
      <c r="Y1152" s="14"/>
      <c r="Z1152" s="14"/>
      <c r="AA1152" s="14"/>
      <c r="AB1152" s="14"/>
      <c r="AC1152" s="14"/>
      <c r="AD1152" s="14"/>
      <c r="AE1152" s="14"/>
      <c r="AF1152" s="14"/>
      <c r="AG1152" s="14"/>
      <c r="AH1152" s="14"/>
      <c r="AI1152" s="14"/>
      <c r="AJ1152" s="14"/>
      <c r="AK1152" s="14"/>
      <c r="AL1152" s="14"/>
      <c r="AM1152" s="14"/>
      <c r="AN1152" s="14"/>
      <c r="AO1152" s="14"/>
      <c r="AP1152" s="14"/>
      <c r="AQ1152" s="14"/>
      <c r="AR1152" s="14"/>
      <c r="AS1152" s="14"/>
      <c r="AT1152" s="14"/>
      <c r="AU1152" s="14"/>
      <c r="AV1152" s="14"/>
      <c r="AW1152" s="14"/>
      <c r="AX1152" s="15"/>
    </row>
    <row r="1153" spans="1:113" ht="12" customHeight="1">
      <c r="A1153" s="8"/>
      <c r="B1153" s="116" t="s">
        <v>46</v>
      </c>
      <c r="C1153" s="117"/>
      <c r="D1153" s="117"/>
      <c r="E1153" s="117"/>
      <c r="F1153" s="117"/>
      <c r="G1153" s="117"/>
      <c r="H1153" s="117"/>
      <c r="I1153" s="117"/>
      <c r="J1153" s="117"/>
      <c r="K1153" s="117"/>
      <c r="L1153" s="117"/>
      <c r="M1153" s="117"/>
      <c r="N1153" s="117"/>
      <c r="O1153" s="117"/>
      <c r="P1153" s="117"/>
      <c r="Q1153" s="117"/>
      <c r="R1153" s="117"/>
      <c r="S1153" s="117"/>
      <c r="T1153" s="117"/>
      <c r="U1153" s="117"/>
      <c r="V1153" s="117"/>
      <c r="W1153" s="117"/>
      <c r="X1153" s="117"/>
      <c r="Y1153" s="117"/>
      <c r="Z1153" s="117"/>
      <c r="AA1153" s="117"/>
      <c r="AB1153" s="117"/>
      <c r="AC1153" s="117"/>
      <c r="AD1153" s="117"/>
      <c r="AE1153" s="117"/>
      <c r="AF1153" s="117"/>
      <c r="AG1153" s="117"/>
      <c r="AH1153" s="117"/>
      <c r="AI1153" s="117"/>
      <c r="AJ1153" s="117"/>
      <c r="AK1153" s="117"/>
      <c r="AL1153" s="117"/>
      <c r="AM1153" s="117"/>
      <c r="AN1153" s="117"/>
      <c r="AO1153" s="117"/>
      <c r="AP1153" s="117"/>
      <c r="AQ1153" s="117"/>
      <c r="AR1153" s="117"/>
      <c r="AS1153" s="117"/>
      <c r="AT1153" s="117"/>
      <c r="AU1153" s="117"/>
      <c r="AV1153" s="117"/>
      <c r="AW1153" s="117"/>
      <c r="AX1153" s="118"/>
      <c r="BC1153" s="16"/>
    </row>
    <row r="1154" spans="1:113" ht="12" customHeight="1">
      <c r="A1154" s="8"/>
      <c r="B1154" s="116"/>
      <c r="C1154" s="117"/>
      <c r="D1154" s="117"/>
      <c r="E1154" s="117"/>
      <c r="F1154" s="117"/>
      <c r="G1154" s="117"/>
      <c r="H1154" s="117"/>
      <c r="I1154" s="117"/>
      <c r="J1154" s="117"/>
      <c r="K1154" s="117"/>
      <c r="L1154" s="117"/>
      <c r="M1154" s="117"/>
      <c r="N1154" s="117"/>
      <c r="O1154" s="117"/>
      <c r="P1154" s="117"/>
      <c r="Q1154" s="117"/>
      <c r="R1154" s="117"/>
      <c r="S1154" s="117"/>
      <c r="T1154" s="117"/>
      <c r="U1154" s="117"/>
      <c r="V1154" s="117"/>
      <c r="W1154" s="117"/>
      <c r="X1154" s="117"/>
      <c r="Y1154" s="117"/>
      <c r="Z1154" s="117"/>
      <c r="AA1154" s="117"/>
      <c r="AB1154" s="117"/>
      <c r="AC1154" s="117"/>
      <c r="AD1154" s="117"/>
      <c r="AE1154" s="117"/>
      <c r="AF1154" s="117"/>
      <c r="AG1154" s="117"/>
      <c r="AH1154" s="117"/>
      <c r="AI1154" s="117"/>
      <c r="AJ1154" s="117"/>
      <c r="AK1154" s="117"/>
      <c r="AL1154" s="117"/>
      <c r="AM1154" s="117"/>
      <c r="AN1154" s="117"/>
      <c r="AO1154" s="117"/>
      <c r="AP1154" s="117"/>
      <c r="AQ1154" s="117"/>
      <c r="AR1154" s="117"/>
      <c r="AS1154" s="117"/>
      <c r="AT1154" s="117"/>
      <c r="AU1154" s="117"/>
      <c r="AV1154" s="117"/>
      <c r="AW1154" s="117"/>
      <c r="AX1154" s="118"/>
    </row>
    <row r="1155" spans="1:113" ht="12" customHeight="1">
      <c r="A1155" s="8"/>
      <c r="B1155" s="116"/>
      <c r="C1155" s="117"/>
      <c r="D1155" s="117"/>
      <c r="E1155" s="117"/>
      <c r="F1155" s="117"/>
      <c r="G1155" s="117"/>
      <c r="H1155" s="117"/>
      <c r="I1155" s="117"/>
      <c r="J1155" s="117"/>
      <c r="K1155" s="117"/>
      <c r="L1155" s="117"/>
      <c r="M1155" s="117"/>
      <c r="N1155" s="117"/>
      <c r="O1155" s="117"/>
      <c r="P1155" s="117"/>
      <c r="Q1155" s="117"/>
      <c r="R1155" s="117"/>
      <c r="S1155" s="117"/>
      <c r="T1155" s="117"/>
      <c r="U1155" s="117"/>
      <c r="V1155" s="117"/>
      <c r="W1155" s="117"/>
      <c r="X1155" s="117"/>
      <c r="Y1155" s="117"/>
      <c r="Z1155" s="117"/>
      <c r="AA1155" s="117"/>
      <c r="AB1155" s="117"/>
      <c r="AC1155" s="117"/>
      <c r="AD1155" s="117"/>
      <c r="AE1155" s="117"/>
      <c r="AF1155" s="117"/>
      <c r="AG1155" s="117"/>
      <c r="AH1155" s="117"/>
      <c r="AI1155" s="117"/>
      <c r="AJ1155" s="117"/>
      <c r="AK1155" s="117"/>
      <c r="AL1155" s="117"/>
      <c r="AM1155" s="117"/>
      <c r="AN1155" s="117"/>
      <c r="AO1155" s="117"/>
      <c r="AP1155" s="117"/>
      <c r="AQ1155" s="117"/>
      <c r="AR1155" s="117"/>
      <c r="AS1155" s="117"/>
      <c r="AT1155" s="117"/>
      <c r="AU1155" s="117"/>
      <c r="AV1155" s="117"/>
      <c r="AW1155" s="117"/>
      <c r="AX1155" s="118"/>
    </row>
    <row r="1156" spans="1:113" ht="12" customHeight="1">
      <c r="A1156" s="8"/>
      <c r="B1156" s="116"/>
      <c r="C1156" s="117"/>
      <c r="D1156" s="117"/>
      <c r="E1156" s="117"/>
      <c r="F1156" s="117"/>
      <c r="G1156" s="117"/>
      <c r="H1156" s="117"/>
      <c r="I1156" s="117"/>
      <c r="J1156" s="117"/>
      <c r="K1156" s="117"/>
      <c r="L1156" s="117"/>
      <c r="M1156" s="117"/>
      <c r="N1156" s="117"/>
      <c r="O1156" s="117"/>
      <c r="P1156" s="117"/>
      <c r="Q1156" s="117"/>
      <c r="R1156" s="117"/>
      <c r="S1156" s="117"/>
      <c r="T1156" s="117"/>
      <c r="U1156" s="117"/>
      <c r="V1156" s="117"/>
      <c r="W1156" s="117"/>
      <c r="X1156" s="117"/>
      <c r="Y1156" s="117"/>
      <c r="Z1156" s="117"/>
      <c r="AA1156" s="117"/>
      <c r="AB1156" s="117"/>
      <c r="AC1156" s="117"/>
      <c r="AD1156" s="117"/>
      <c r="AE1156" s="117"/>
      <c r="AF1156" s="117"/>
      <c r="AG1156" s="117"/>
      <c r="AH1156" s="117"/>
      <c r="AI1156" s="117"/>
      <c r="AJ1156" s="117"/>
      <c r="AK1156" s="117"/>
      <c r="AL1156" s="117"/>
      <c r="AM1156" s="117"/>
      <c r="AN1156" s="117"/>
      <c r="AO1156" s="117"/>
      <c r="AP1156" s="117"/>
      <c r="AQ1156" s="117"/>
      <c r="AR1156" s="117"/>
      <c r="AS1156" s="117"/>
      <c r="AT1156" s="117"/>
      <c r="AU1156" s="117"/>
      <c r="AV1156" s="117"/>
      <c r="AW1156" s="117"/>
      <c r="AX1156" s="118"/>
    </row>
    <row r="1157" spans="1:113">
      <c r="A1157" s="8"/>
      <c r="B1157" s="116"/>
      <c r="C1157" s="117"/>
      <c r="D1157" s="117"/>
      <c r="E1157" s="117"/>
      <c r="F1157" s="117"/>
      <c r="G1157" s="117"/>
      <c r="H1157" s="117"/>
      <c r="I1157" s="117"/>
      <c r="J1157" s="117"/>
      <c r="K1157" s="117"/>
      <c r="L1157" s="117"/>
      <c r="M1157" s="117"/>
      <c r="N1157" s="117"/>
      <c r="O1157" s="117"/>
      <c r="P1157" s="117"/>
      <c r="Q1157" s="117"/>
      <c r="R1157" s="117"/>
      <c r="S1157" s="117"/>
      <c r="T1157" s="117"/>
      <c r="U1157" s="117"/>
      <c r="V1157" s="117"/>
      <c r="W1157" s="117"/>
      <c r="X1157" s="117"/>
      <c r="Y1157" s="117"/>
      <c r="Z1157" s="117"/>
      <c r="AA1157" s="117"/>
      <c r="AB1157" s="117"/>
      <c r="AC1157" s="117"/>
      <c r="AD1157" s="117"/>
      <c r="AE1157" s="117"/>
      <c r="AF1157" s="117"/>
      <c r="AG1157" s="117"/>
      <c r="AH1157" s="117"/>
      <c r="AI1157" s="117"/>
      <c r="AJ1157" s="117"/>
      <c r="AK1157" s="117"/>
      <c r="AL1157" s="117"/>
      <c r="AM1157" s="117"/>
      <c r="AN1157" s="117"/>
      <c r="AO1157" s="117"/>
      <c r="AP1157" s="117"/>
      <c r="AQ1157" s="117"/>
      <c r="AR1157" s="117"/>
      <c r="AS1157" s="117"/>
      <c r="AT1157" s="117"/>
      <c r="AU1157" s="117"/>
      <c r="AV1157" s="117"/>
      <c r="AW1157" s="117"/>
      <c r="AX1157" s="118"/>
    </row>
    <row r="1158" spans="1:113">
      <c r="A1158" s="8"/>
      <c r="B1158" s="116"/>
      <c r="C1158" s="117"/>
      <c r="D1158" s="117"/>
      <c r="E1158" s="117"/>
      <c r="F1158" s="117"/>
      <c r="G1158" s="117"/>
      <c r="H1158" s="117"/>
      <c r="I1158" s="117"/>
      <c r="J1158" s="117"/>
      <c r="K1158" s="117"/>
      <c r="L1158" s="117"/>
      <c r="M1158" s="117"/>
      <c r="N1158" s="117"/>
      <c r="O1158" s="117"/>
      <c r="P1158" s="117"/>
      <c r="Q1158" s="117"/>
      <c r="R1158" s="117"/>
      <c r="S1158" s="117"/>
      <c r="T1158" s="117"/>
      <c r="U1158" s="117"/>
      <c r="V1158" s="117"/>
      <c r="W1158" s="117"/>
      <c r="X1158" s="117"/>
      <c r="Y1158" s="117"/>
      <c r="Z1158" s="117"/>
      <c r="AA1158" s="117"/>
      <c r="AB1158" s="117"/>
      <c r="AC1158" s="117"/>
      <c r="AD1158" s="117"/>
      <c r="AE1158" s="117"/>
      <c r="AF1158" s="117"/>
      <c r="AG1158" s="117"/>
      <c r="AH1158" s="117"/>
      <c r="AI1158" s="117"/>
      <c r="AJ1158" s="117"/>
      <c r="AK1158" s="117"/>
      <c r="AL1158" s="117"/>
      <c r="AM1158" s="117"/>
      <c r="AN1158" s="117"/>
      <c r="AO1158" s="117"/>
      <c r="AP1158" s="117"/>
      <c r="AQ1158" s="117"/>
      <c r="AR1158" s="117"/>
      <c r="AS1158" s="117"/>
      <c r="AT1158" s="117"/>
      <c r="AU1158" s="117"/>
      <c r="AV1158" s="117"/>
      <c r="AW1158" s="117"/>
      <c r="AX1158" s="118"/>
    </row>
    <row r="1159" spans="1:113">
      <c r="A1159" s="8"/>
      <c r="B1159" s="116"/>
      <c r="C1159" s="117"/>
      <c r="D1159" s="117"/>
      <c r="E1159" s="117"/>
      <c r="F1159" s="117"/>
      <c r="G1159" s="117"/>
      <c r="H1159" s="117"/>
      <c r="I1159" s="117"/>
      <c r="J1159" s="117"/>
      <c r="K1159" s="117"/>
      <c r="L1159" s="117"/>
      <c r="M1159" s="117"/>
      <c r="N1159" s="117"/>
      <c r="O1159" s="117"/>
      <c r="P1159" s="117"/>
      <c r="Q1159" s="117"/>
      <c r="R1159" s="117"/>
      <c r="S1159" s="117"/>
      <c r="T1159" s="117"/>
      <c r="U1159" s="117"/>
      <c r="V1159" s="117"/>
      <c r="W1159" s="117"/>
      <c r="X1159" s="117"/>
      <c r="Y1159" s="117"/>
      <c r="Z1159" s="117"/>
      <c r="AA1159" s="117"/>
      <c r="AB1159" s="117"/>
      <c r="AC1159" s="117"/>
      <c r="AD1159" s="117"/>
      <c r="AE1159" s="117"/>
      <c r="AF1159" s="117"/>
      <c r="AG1159" s="117"/>
      <c r="AH1159" s="117"/>
      <c r="AI1159" s="117"/>
      <c r="AJ1159" s="117"/>
      <c r="AK1159" s="117"/>
      <c r="AL1159" s="117"/>
      <c r="AM1159" s="117"/>
      <c r="AN1159" s="117"/>
      <c r="AO1159" s="117"/>
      <c r="AP1159" s="117"/>
      <c r="AQ1159" s="117"/>
      <c r="AR1159" s="117"/>
      <c r="AS1159" s="117"/>
      <c r="AT1159" s="117"/>
      <c r="AU1159" s="117"/>
      <c r="AV1159" s="117"/>
      <c r="AW1159" s="117"/>
      <c r="AX1159" s="118"/>
      <c r="DI1159" s="6"/>
    </row>
    <row r="1160" spans="1:113">
      <c r="A1160" s="8"/>
      <c r="B1160" s="116"/>
      <c r="C1160" s="117"/>
      <c r="D1160" s="117"/>
      <c r="E1160" s="117"/>
      <c r="F1160" s="117"/>
      <c r="G1160" s="117"/>
      <c r="H1160" s="117"/>
      <c r="I1160" s="117"/>
      <c r="J1160" s="117"/>
      <c r="K1160" s="117"/>
      <c r="L1160" s="117"/>
      <c r="M1160" s="117"/>
      <c r="N1160" s="117"/>
      <c r="O1160" s="117"/>
      <c r="P1160" s="117"/>
      <c r="Q1160" s="117"/>
      <c r="R1160" s="117"/>
      <c r="S1160" s="117"/>
      <c r="T1160" s="117"/>
      <c r="U1160" s="117"/>
      <c r="V1160" s="117"/>
      <c r="W1160" s="117"/>
      <c r="X1160" s="117"/>
      <c r="Y1160" s="117"/>
      <c r="Z1160" s="117"/>
      <c r="AA1160" s="117"/>
      <c r="AB1160" s="117"/>
      <c r="AC1160" s="117"/>
      <c r="AD1160" s="117"/>
      <c r="AE1160" s="117"/>
      <c r="AF1160" s="117"/>
      <c r="AG1160" s="117"/>
      <c r="AH1160" s="117"/>
      <c r="AI1160" s="117"/>
      <c r="AJ1160" s="117"/>
      <c r="AK1160" s="117"/>
      <c r="AL1160" s="117"/>
      <c r="AM1160" s="117"/>
      <c r="AN1160" s="117"/>
      <c r="AO1160" s="117"/>
      <c r="AP1160" s="117"/>
      <c r="AQ1160" s="117"/>
      <c r="AR1160" s="117"/>
      <c r="AS1160" s="117"/>
      <c r="AT1160" s="117"/>
      <c r="AU1160" s="117"/>
      <c r="AV1160" s="117"/>
      <c r="AW1160" s="117"/>
      <c r="AX1160" s="118"/>
    </row>
    <row r="1161" spans="1:113" ht="12" customHeight="1">
      <c r="A1161" s="8"/>
      <c r="B1161" s="116"/>
      <c r="C1161" s="117"/>
      <c r="D1161" s="117"/>
      <c r="E1161" s="117"/>
      <c r="F1161" s="117"/>
      <c r="G1161" s="117"/>
      <c r="H1161" s="117"/>
      <c r="I1161" s="117"/>
      <c r="J1161" s="117"/>
      <c r="K1161" s="117"/>
      <c r="L1161" s="117"/>
      <c r="M1161" s="117"/>
      <c r="N1161" s="117"/>
      <c r="O1161" s="117"/>
      <c r="P1161" s="117"/>
      <c r="Q1161" s="117"/>
      <c r="R1161" s="117"/>
      <c r="S1161" s="117"/>
      <c r="T1161" s="117"/>
      <c r="U1161" s="117"/>
      <c r="V1161" s="117"/>
      <c r="W1161" s="117"/>
      <c r="X1161" s="117"/>
      <c r="Y1161" s="117"/>
      <c r="Z1161" s="117"/>
      <c r="AA1161" s="117"/>
      <c r="AB1161" s="117"/>
      <c r="AC1161" s="117"/>
      <c r="AD1161" s="117"/>
      <c r="AE1161" s="117"/>
      <c r="AF1161" s="117"/>
      <c r="AG1161" s="117"/>
      <c r="AH1161" s="117"/>
      <c r="AI1161" s="117"/>
      <c r="AJ1161" s="117"/>
      <c r="AK1161" s="117"/>
      <c r="AL1161" s="117"/>
      <c r="AM1161" s="117"/>
      <c r="AN1161" s="117"/>
      <c r="AO1161" s="117"/>
      <c r="AP1161" s="117"/>
      <c r="AQ1161" s="117"/>
      <c r="AR1161" s="117"/>
      <c r="AS1161" s="117"/>
      <c r="AT1161" s="117"/>
      <c r="AU1161" s="117"/>
      <c r="AV1161" s="117"/>
      <c r="AW1161" s="117"/>
      <c r="AX1161" s="118"/>
    </row>
    <row r="1162" spans="1:113" ht="12" customHeight="1">
      <c r="A1162" s="8"/>
      <c r="B1162" s="116"/>
      <c r="C1162" s="117"/>
      <c r="D1162" s="117"/>
      <c r="E1162" s="117"/>
      <c r="F1162" s="117"/>
      <c r="G1162" s="117"/>
      <c r="H1162" s="117"/>
      <c r="I1162" s="117"/>
      <c r="J1162" s="117"/>
      <c r="K1162" s="117"/>
      <c r="L1162" s="117"/>
      <c r="M1162" s="117"/>
      <c r="N1162" s="117"/>
      <c r="O1162" s="117"/>
      <c r="P1162" s="117"/>
      <c r="Q1162" s="117"/>
      <c r="R1162" s="117"/>
      <c r="S1162" s="117"/>
      <c r="T1162" s="117"/>
      <c r="U1162" s="117"/>
      <c r="V1162" s="117"/>
      <c r="W1162" s="117"/>
      <c r="X1162" s="117"/>
      <c r="Y1162" s="117"/>
      <c r="Z1162" s="117"/>
      <c r="AA1162" s="117"/>
      <c r="AB1162" s="117"/>
      <c r="AC1162" s="117"/>
      <c r="AD1162" s="117"/>
      <c r="AE1162" s="117"/>
      <c r="AF1162" s="117"/>
      <c r="AG1162" s="117"/>
      <c r="AH1162" s="117"/>
      <c r="AI1162" s="117"/>
      <c r="AJ1162" s="117"/>
      <c r="AK1162" s="117"/>
      <c r="AL1162" s="117"/>
      <c r="AM1162" s="117"/>
      <c r="AN1162" s="117"/>
      <c r="AO1162" s="117"/>
      <c r="AP1162" s="117"/>
      <c r="AQ1162" s="117"/>
      <c r="AR1162" s="117"/>
      <c r="AS1162" s="117"/>
      <c r="AT1162" s="117"/>
      <c r="AU1162" s="117"/>
      <c r="AV1162" s="117"/>
      <c r="AW1162" s="117"/>
      <c r="AX1162" s="118"/>
    </row>
    <row r="1163" spans="1:113" ht="12" customHeight="1">
      <c r="A1163" s="8"/>
      <c r="B1163" s="116"/>
      <c r="C1163" s="117"/>
      <c r="D1163" s="117"/>
      <c r="E1163" s="117"/>
      <c r="F1163" s="117"/>
      <c r="G1163" s="117"/>
      <c r="H1163" s="117"/>
      <c r="I1163" s="117"/>
      <c r="J1163" s="117"/>
      <c r="K1163" s="117"/>
      <c r="L1163" s="117"/>
      <c r="M1163" s="117"/>
      <c r="N1163" s="117"/>
      <c r="O1163" s="117"/>
      <c r="P1163" s="117"/>
      <c r="Q1163" s="117"/>
      <c r="R1163" s="117"/>
      <c r="S1163" s="117"/>
      <c r="T1163" s="117"/>
      <c r="U1163" s="117"/>
      <c r="V1163" s="117"/>
      <c r="W1163" s="117"/>
      <c r="X1163" s="117"/>
      <c r="Y1163" s="117"/>
      <c r="Z1163" s="117"/>
      <c r="AA1163" s="117"/>
      <c r="AB1163" s="117"/>
      <c r="AC1163" s="117"/>
      <c r="AD1163" s="117"/>
      <c r="AE1163" s="117"/>
      <c r="AF1163" s="117"/>
      <c r="AG1163" s="117"/>
      <c r="AH1163" s="117"/>
      <c r="AI1163" s="117"/>
      <c r="AJ1163" s="117"/>
      <c r="AK1163" s="117"/>
      <c r="AL1163" s="117"/>
      <c r="AM1163" s="117"/>
      <c r="AN1163" s="117"/>
      <c r="AO1163" s="117"/>
      <c r="AP1163" s="117"/>
      <c r="AQ1163" s="117"/>
      <c r="AR1163" s="117"/>
      <c r="AS1163" s="117"/>
      <c r="AT1163" s="117"/>
      <c r="AU1163" s="117"/>
      <c r="AV1163" s="117"/>
      <c r="AW1163" s="117"/>
      <c r="AX1163" s="118"/>
    </row>
    <row r="1164" spans="1:113" ht="12" customHeight="1" thickBot="1">
      <c r="A1164" s="17"/>
      <c r="B1164" s="18"/>
      <c r="C1164" s="19"/>
      <c r="D1164" s="19"/>
      <c r="E1164" s="19"/>
      <c r="F1164" s="19"/>
      <c r="G1164" s="19"/>
      <c r="H1164" s="19"/>
      <c r="I1164" s="19"/>
      <c r="J1164" s="19"/>
      <c r="K1164" s="19"/>
      <c r="L1164" s="19"/>
      <c r="M1164" s="19"/>
      <c r="N1164" s="19"/>
      <c r="O1164" s="19"/>
      <c r="P1164" s="19"/>
      <c r="Q1164" s="19"/>
      <c r="R1164" s="19"/>
      <c r="S1164" s="19"/>
      <c r="T1164" s="19"/>
      <c r="U1164" s="19"/>
      <c r="V1164" s="19"/>
      <c r="W1164" s="19"/>
      <c r="X1164" s="19"/>
      <c r="Y1164" s="19"/>
      <c r="Z1164" s="19"/>
      <c r="AA1164" s="19"/>
      <c r="AB1164" s="19"/>
      <c r="AC1164" s="19"/>
      <c r="AD1164" s="19"/>
      <c r="AE1164" s="19"/>
      <c r="AF1164" s="19"/>
      <c r="AG1164" s="19"/>
      <c r="AH1164" s="19"/>
      <c r="AI1164" s="19"/>
      <c r="AJ1164" s="19"/>
      <c r="AK1164" s="19"/>
      <c r="AL1164" s="19"/>
      <c r="AM1164" s="19"/>
      <c r="AN1164" s="19"/>
      <c r="AO1164" s="19"/>
      <c r="AP1164" s="19"/>
      <c r="AQ1164" s="19"/>
      <c r="AR1164" s="19"/>
      <c r="AS1164" s="19"/>
      <c r="AT1164" s="19"/>
      <c r="AU1164" s="19"/>
      <c r="AV1164" s="19"/>
      <c r="AW1164" s="19"/>
      <c r="AX1164" s="20"/>
      <c r="BC1164" s="16"/>
    </row>
    <row r="1165" spans="1:113" ht="12" customHeight="1">
      <c r="B1165" s="21"/>
    </row>
    <row r="1166" spans="1:113" ht="12" customHeight="1">
      <c r="B1166" s="10" t="s">
        <v>4</v>
      </c>
      <c r="C1166" s="8"/>
      <c r="D1166" s="8"/>
      <c r="E1166" s="8"/>
      <c r="F1166" s="8"/>
      <c r="G1166" s="8"/>
      <c r="H1166" s="8"/>
      <c r="I1166" s="8"/>
      <c r="J1166" s="8"/>
      <c r="K1166" s="8"/>
      <c r="L1166" s="9"/>
      <c r="M1166" s="9"/>
      <c r="N1166" s="9"/>
      <c r="O1166" s="9"/>
      <c r="P1166" s="8"/>
      <c r="Q1166" s="8"/>
      <c r="R1166" s="8"/>
      <c r="S1166" s="8"/>
      <c r="T1166" s="8"/>
      <c r="U1166" s="8"/>
      <c r="V1166" s="10"/>
      <c r="W1166" s="10"/>
      <c r="X1166" s="10"/>
      <c r="Y1166" s="10"/>
      <c r="Z1166" s="10"/>
      <c r="AA1166" s="10"/>
      <c r="AB1166" s="10"/>
      <c r="AC1166" s="10"/>
      <c r="AD1166" s="10"/>
      <c r="AE1166" s="10"/>
      <c r="AF1166" s="10"/>
      <c r="AG1166" s="10"/>
      <c r="AH1166" s="10"/>
      <c r="AI1166" s="10"/>
      <c r="AJ1166" s="10"/>
      <c r="AK1166" s="10"/>
      <c r="AL1166" s="10"/>
      <c r="AM1166" s="10"/>
      <c r="AN1166" s="10"/>
      <c r="AO1166" s="10"/>
      <c r="AP1166" s="10"/>
      <c r="AQ1166" s="10"/>
      <c r="AR1166" s="10"/>
      <c r="AS1166" s="10"/>
      <c r="AT1166" s="10"/>
      <c r="AU1166" s="10"/>
      <c r="AV1166" s="10"/>
      <c r="AW1166" s="10"/>
      <c r="AX1166" s="10"/>
    </row>
    <row r="1167" spans="1:113" ht="12" customHeight="1" thickBot="1">
      <c r="B1167" s="8"/>
      <c r="C1167" s="8"/>
      <c r="D1167" s="8"/>
      <c r="E1167" s="8"/>
      <c r="F1167" s="8"/>
      <c r="G1167" s="8"/>
      <c r="H1167" s="8"/>
      <c r="I1167" s="8"/>
      <c r="J1167" s="8"/>
      <c r="K1167" s="8"/>
      <c r="L1167" s="9"/>
      <c r="M1167" s="9"/>
      <c r="N1167" s="9"/>
      <c r="O1167" s="9"/>
      <c r="P1167" s="8"/>
      <c r="Q1167" s="8"/>
      <c r="R1167" s="8"/>
      <c r="S1167" s="8"/>
      <c r="T1167" s="8"/>
      <c r="U1167" s="8"/>
      <c r="V1167" s="10"/>
      <c r="W1167" s="10"/>
      <c r="X1167" s="10"/>
      <c r="Y1167" s="10"/>
      <c r="Z1167" s="10"/>
      <c r="AA1167" s="10"/>
      <c r="AB1167" s="10"/>
      <c r="AC1167" s="10"/>
      <c r="AD1167" s="10"/>
      <c r="AE1167" s="10"/>
      <c r="AF1167" s="10"/>
      <c r="AG1167" s="10"/>
      <c r="AH1167" s="10"/>
      <c r="AI1167" s="10"/>
      <c r="AJ1167" s="10"/>
      <c r="AK1167" s="10"/>
      <c r="AL1167" s="10"/>
      <c r="AM1167" s="10"/>
      <c r="AN1167" s="10"/>
      <c r="AO1167" s="10"/>
      <c r="AP1167" s="10"/>
      <c r="AQ1167" s="10"/>
      <c r="AR1167" s="10"/>
      <c r="AS1167" s="10"/>
      <c r="AT1167" s="10"/>
      <c r="AU1167" s="10"/>
      <c r="AV1167" s="10"/>
      <c r="AW1167" s="10"/>
      <c r="AX1167" s="22" t="s">
        <v>5</v>
      </c>
    </row>
    <row r="1168" spans="1:113">
      <c r="A1168" s="8"/>
      <c r="B1168" s="119" t="s">
        <v>6</v>
      </c>
      <c r="C1168" s="120"/>
      <c r="D1168" s="120"/>
      <c r="E1168" s="120"/>
      <c r="F1168" s="120"/>
      <c r="G1168" s="120"/>
      <c r="H1168" s="120"/>
      <c r="I1168" s="120"/>
      <c r="J1168" s="120"/>
      <c r="K1168" s="120"/>
      <c r="L1168" s="120"/>
      <c r="M1168" s="120"/>
      <c r="N1168" s="120"/>
      <c r="O1168" s="120"/>
      <c r="P1168" s="120"/>
      <c r="Q1168" s="120"/>
      <c r="R1168" s="120"/>
      <c r="S1168" s="120"/>
      <c r="T1168" s="120"/>
      <c r="U1168" s="120"/>
      <c r="V1168" s="120"/>
      <c r="W1168" s="120"/>
      <c r="X1168" s="120"/>
      <c r="Y1168" s="120"/>
      <c r="Z1168" s="121"/>
      <c r="AA1168" s="125" t="s">
        <v>12</v>
      </c>
      <c r="AB1168" s="120"/>
      <c r="AC1168" s="120"/>
      <c r="AD1168" s="120"/>
      <c r="AE1168" s="120"/>
      <c r="AF1168" s="120"/>
      <c r="AG1168" s="120"/>
      <c r="AH1168" s="120"/>
      <c r="AI1168" s="121"/>
      <c r="AJ1168" s="125" t="s">
        <v>13</v>
      </c>
      <c r="AK1168" s="120"/>
      <c r="AL1168" s="120"/>
      <c r="AM1168" s="120"/>
      <c r="AN1168" s="120"/>
      <c r="AO1168" s="120"/>
      <c r="AP1168" s="120"/>
      <c r="AQ1168" s="120"/>
      <c r="AR1168" s="121"/>
      <c r="AS1168" s="125" t="s">
        <v>7</v>
      </c>
      <c r="AT1168" s="120"/>
      <c r="AU1168" s="120"/>
      <c r="AV1168" s="120"/>
      <c r="AW1168" s="120"/>
      <c r="AX1168" s="127"/>
    </row>
    <row r="1169" spans="1:251">
      <c r="A1169" s="8"/>
      <c r="B1169" s="122"/>
      <c r="C1169" s="123"/>
      <c r="D1169" s="123"/>
      <c r="E1169" s="123"/>
      <c r="F1169" s="123"/>
      <c r="G1169" s="123"/>
      <c r="H1169" s="123"/>
      <c r="I1169" s="123"/>
      <c r="J1169" s="123"/>
      <c r="K1169" s="123"/>
      <c r="L1169" s="123"/>
      <c r="M1169" s="123"/>
      <c r="N1169" s="123"/>
      <c r="O1169" s="123"/>
      <c r="P1169" s="123"/>
      <c r="Q1169" s="123"/>
      <c r="R1169" s="123"/>
      <c r="S1169" s="123"/>
      <c r="T1169" s="123"/>
      <c r="U1169" s="123"/>
      <c r="V1169" s="123"/>
      <c r="W1169" s="123"/>
      <c r="X1169" s="123"/>
      <c r="Y1169" s="123"/>
      <c r="Z1169" s="124"/>
      <c r="AA1169" s="126"/>
      <c r="AB1169" s="123"/>
      <c r="AC1169" s="123"/>
      <c r="AD1169" s="123"/>
      <c r="AE1169" s="123"/>
      <c r="AF1169" s="123"/>
      <c r="AG1169" s="123"/>
      <c r="AH1169" s="123"/>
      <c r="AI1169" s="124"/>
      <c r="AJ1169" s="126"/>
      <c r="AK1169" s="123"/>
      <c r="AL1169" s="123"/>
      <c r="AM1169" s="123"/>
      <c r="AN1169" s="123"/>
      <c r="AO1169" s="123"/>
      <c r="AP1169" s="123"/>
      <c r="AQ1169" s="123"/>
      <c r="AR1169" s="124"/>
      <c r="AS1169" s="126"/>
      <c r="AT1169" s="123"/>
      <c r="AU1169" s="123"/>
      <c r="AV1169" s="123"/>
      <c r="AW1169" s="123"/>
      <c r="AX1169" s="128"/>
    </row>
    <row r="1170" spans="1:251" ht="18.75">
      <c r="A1170" s="8"/>
      <c r="B1170" s="25"/>
      <c r="C1170" s="91" t="s">
        <v>47</v>
      </c>
      <c r="D1170" s="92"/>
      <c r="E1170" s="92"/>
      <c r="F1170" s="92"/>
      <c r="G1170" s="92"/>
      <c r="H1170" s="92"/>
      <c r="I1170" s="92"/>
      <c r="J1170" s="92"/>
      <c r="K1170" s="92"/>
      <c r="L1170" s="92"/>
      <c r="M1170" s="92"/>
      <c r="N1170" s="92"/>
      <c r="O1170" s="92"/>
      <c r="P1170" s="92"/>
      <c r="Q1170" s="92"/>
      <c r="R1170" s="92"/>
      <c r="S1170" s="92"/>
      <c r="T1170" s="92"/>
      <c r="U1170" s="92"/>
      <c r="V1170" s="92"/>
      <c r="W1170" s="92"/>
      <c r="X1170" s="92"/>
      <c r="Y1170" s="92"/>
      <c r="Z1170" s="93"/>
      <c r="AA1170" s="94">
        <v>2847</v>
      </c>
      <c r="AB1170" s="95"/>
      <c r="AC1170" s="95"/>
      <c r="AD1170" s="95"/>
      <c r="AE1170" s="95"/>
      <c r="AF1170" s="95"/>
      <c r="AG1170" s="95"/>
      <c r="AH1170" s="95"/>
      <c r="AI1170" s="96"/>
      <c r="AJ1170" s="94">
        <v>0</v>
      </c>
      <c r="AK1170" s="95"/>
      <c r="AL1170" s="95"/>
      <c r="AM1170" s="95"/>
      <c r="AN1170" s="95"/>
      <c r="AO1170" s="95"/>
      <c r="AP1170" s="95"/>
      <c r="AQ1170" s="95"/>
      <c r="AR1170" s="96"/>
      <c r="AS1170" s="97"/>
      <c r="AT1170" s="98"/>
      <c r="AU1170" s="98"/>
      <c r="AV1170" s="98"/>
      <c r="AW1170" s="98"/>
      <c r="AX1170" s="99"/>
    </row>
    <row r="1171" spans="1:251" ht="18.75">
      <c r="A1171" s="8"/>
      <c r="B1171" s="25"/>
      <c r="C1171" s="91" t="s">
        <v>48</v>
      </c>
      <c r="D1171" s="92"/>
      <c r="E1171" s="92"/>
      <c r="F1171" s="92"/>
      <c r="G1171" s="92"/>
      <c r="H1171" s="92"/>
      <c r="I1171" s="92"/>
      <c r="J1171" s="92"/>
      <c r="K1171" s="92"/>
      <c r="L1171" s="92"/>
      <c r="M1171" s="92"/>
      <c r="N1171" s="92"/>
      <c r="O1171" s="92"/>
      <c r="P1171" s="92"/>
      <c r="Q1171" s="92"/>
      <c r="R1171" s="92"/>
      <c r="S1171" s="92"/>
      <c r="T1171" s="92"/>
      <c r="U1171" s="92"/>
      <c r="V1171" s="92"/>
      <c r="W1171" s="92"/>
      <c r="X1171" s="92"/>
      <c r="Y1171" s="92"/>
      <c r="Z1171" s="93"/>
      <c r="AA1171" s="94">
        <v>435</v>
      </c>
      <c r="AB1171" s="95"/>
      <c r="AC1171" s="95"/>
      <c r="AD1171" s="95"/>
      <c r="AE1171" s="95"/>
      <c r="AF1171" s="95"/>
      <c r="AG1171" s="95"/>
      <c r="AH1171" s="95"/>
      <c r="AI1171" s="96"/>
      <c r="AJ1171" s="94">
        <v>0</v>
      </c>
      <c r="AK1171" s="95"/>
      <c r="AL1171" s="95"/>
      <c r="AM1171" s="95"/>
      <c r="AN1171" s="95"/>
      <c r="AO1171" s="95"/>
      <c r="AP1171" s="95"/>
      <c r="AQ1171" s="95"/>
      <c r="AR1171" s="96"/>
      <c r="AS1171" s="97"/>
      <c r="AT1171" s="98"/>
      <c r="AU1171" s="98"/>
      <c r="AV1171" s="98"/>
      <c r="AW1171" s="98"/>
      <c r="AX1171" s="99"/>
    </row>
    <row r="1172" spans="1:251" s="16" customFormat="1" ht="13.5" customHeight="1">
      <c r="A1172" s="8"/>
      <c r="B1172" s="25"/>
      <c r="C1172" s="91" t="s">
        <v>49</v>
      </c>
      <c r="D1172" s="92"/>
      <c r="E1172" s="92"/>
      <c r="F1172" s="92"/>
      <c r="G1172" s="92"/>
      <c r="H1172" s="92"/>
      <c r="I1172" s="92"/>
      <c r="J1172" s="92"/>
      <c r="K1172" s="92"/>
      <c r="L1172" s="92"/>
      <c r="M1172" s="92"/>
      <c r="N1172" s="92"/>
      <c r="O1172" s="92"/>
      <c r="P1172" s="92"/>
      <c r="Q1172" s="92"/>
      <c r="R1172" s="92"/>
      <c r="S1172" s="92"/>
      <c r="T1172" s="92"/>
      <c r="U1172" s="92"/>
      <c r="V1172" s="92"/>
      <c r="W1172" s="92"/>
      <c r="X1172" s="92"/>
      <c r="Y1172" s="92"/>
      <c r="Z1172" s="93"/>
      <c r="AA1172" s="94">
        <v>4699</v>
      </c>
      <c r="AB1172" s="95"/>
      <c r="AC1172" s="95"/>
      <c r="AD1172" s="95"/>
      <c r="AE1172" s="95"/>
      <c r="AF1172" s="95"/>
      <c r="AG1172" s="95"/>
      <c r="AH1172" s="95"/>
      <c r="AI1172" s="96"/>
      <c r="AJ1172" s="94">
        <v>0</v>
      </c>
      <c r="AK1172" s="95"/>
      <c r="AL1172" s="95"/>
      <c r="AM1172" s="95"/>
      <c r="AN1172" s="95"/>
      <c r="AO1172" s="95"/>
      <c r="AP1172" s="95"/>
      <c r="AQ1172" s="95"/>
      <c r="AR1172" s="96"/>
      <c r="AS1172" s="97"/>
      <c r="AT1172" s="98"/>
      <c r="AU1172" s="98"/>
      <c r="AV1172" s="98"/>
      <c r="AW1172" s="98"/>
      <c r="AX1172" s="99"/>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c r="FD1172" s="2"/>
      <c r="FE1172" s="2"/>
      <c r="FF1172" s="2"/>
      <c r="FG1172" s="2"/>
      <c r="FH1172" s="2"/>
      <c r="FI1172" s="2"/>
      <c r="FJ1172" s="2"/>
      <c r="FK1172" s="2"/>
      <c r="FL1172" s="2"/>
      <c r="FM1172" s="2"/>
      <c r="FN1172" s="2"/>
      <c r="FO1172" s="2"/>
      <c r="FP1172" s="2"/>
      <c r="FQ1172" s="2"/>
      <c r="FR1172" s="2"/>
      <c r="FS1172" s="2"/>
      <c r="FT1172" s="2"/>
      <c r="FU1172" s="2"/>
      <c r="FV1172" s="2"/>
      <c r="FW1172" s="2"/>
      <c r="FX1172" s="2"/>
      <c r="FY1172" s="2"/>
      <c r="FZ1172" s="2"/>
      <c r="GA1172" s="2"/>
      <c r="GB1172" s="2"/>
      <c r="GC1172" s="2"/>
      <c r="GD1172" s="2"/>
      <c r="GE1172" s="2"/>
      <c r="GF1172" s="2"/>
      <c r="GG1172" s="2"/>
      <c r="GH1172" s="2"/>
      <c r="GI1172" s="2"/>
      <c r="GJ1172" s="2"/>
      <c r="GK1172" s="2"/>
      <c r="GL1172" s="2"/>
      <c r="GM1172" s="2"/>
      <c r="GN1172" s="2"/>
      <c r="GO1172" s="2"/>
      <c r="GP1172" s="2"/>
      <c r="GQ1172" s="2"/>
      <c r="GR1172" s="2"/>
      <c r="GS1172" s="2"/>
      <c r="GT1172" s="2"/>
      <c r="GU1172" s="2"/>
      <c r="GV1172" s="2"/>
      <c r="GW1172" s="2"/>
      <c r="GX1172" s="2"/>
      <c r="GY1172" s="2"/>
      <c r="GZ1172" s="2"/>
      <c r="HA1172" s="2"/>
      <c r="HB1172" s="2"/>
      <c r="HC1172" s="2"/>
      <c r="HD1172" s="2"/>
      <c r="HE1172" s="2"/>
      <c r="HF1172" s="2"/>
      <c r="HG1172" s="2"/>
      <c r="HH1172" s="2"/>
      <c r="HI1172" s="2"/>
      <c r="HJ1172" s="2"/>
      <c r="HK1172" s="2"/>
      <c r="HL1172" s="2"/>
      <c r="HM1172" s="2"/>
      <c r="HN1172" s="2"/>
      <c r="HO1172" s="2"/>
      <c r="HP1172" s="2"/>
      <c r="HQ1172" s="2"/>
      <c r="HR1172" s="2"/>
      <c r="HS1172" s="2"/>
      <c r="HT1172" s="2"/>
      <c r="HU1172" s="2"/>
      <c r="HV1172" s="2"/>
      <c r="HW1172" s="2"/>
      <c r="HX1172" s="2"/>
      <c r="HY1172" s="2"/>
      <c r="HZ1172" s="2"/>
      <c r="IA1172" s="2"/>
      <c r="IB1172" s="2"/>
      <c r="IC1172" s="2"/>
      <c r="ID1172" s="2"/>
      <c r="IE1172" s="2"/>
      <c r="IF1172" s="2"/>
      <c r="IG1172" s="2"/>
      <c r="IH1172" s="2"/>
      <c r="II1172" s="2"/>
      <c r="IJ1172" s="2"/>
      <c r="IK1172" s="2"/>
      <c r="IL1172" s="2"/>
      <c r="IM1172" s="2"/>
      <c r="IN1172" s="2"/>
      <c r="IO1172" s="2"/>
      <c r="IP1172" s="2"/>
      <c r="IQ1172" s="2"/>
    </row>
    <row r="1173" spans="1:251" s="16" customFormat="1" ht="18.75">
      <c r="A1173" s="8"/>
      <c r="B1173" s="25"/>
      <c r="C1173" s="91" t="s">
        <v>50</v>
      </c>
      <c r="D1173" s="92"/>
      <c r="E1173" s="92"/>
      <c r="F1173" s="92"/>
      <c r="G1173" s="92"/>
      <c r="H1173" s="92"/>
      <c r="I1173" s="92"/>
      <c r="J1173" s="92"/>
      <c r="K1173" s="92"/>
      <c r="L1173" s="92"/>
      <c r="M1173" s="92"/>
      <c r="N1173" s="92"/>
      <c r="O1173" s="92"/>
      <c r="P1173" s="92"/>
      <c r="Q1173" s="92"/>
      <c r="R1173" s="92"/>
      <c r="S1173" s="92"/>
      <c r="T1173" s="92"/>
      <c r="U1173" s="92"/>
      <c r="V1173" s="92"/>
      <c r="W1173" s="92"/>
      <c r="X1173" s="92"/>
      <c r="Y1173" s="92"/>
      <c r="Z1173" s="93"/>
      <c r="AA1173" s="94">
        <v>2200</v>
      </c>
      <c r="AB1173" s="95"/>
      <c r="AC1173" s="95"/>
      <c r="AD1173" s="95"/>
      <c r="AE1173" s="95"/>
      <c r="AF1173" s="95"/>
      <c r="AG1173" s="95"/>
      <c r="AH1173" s="95"/>
      <c r="AI1173" s="96"/>
      <c r="AJ1173" s="94">
        <v>0</v>
      </c>
      <c r="AK1173" s="95"/>
      <c r="AL1173" s="95"/>
      <c r="AM1173" s="95"/>
      <c r="AN1173" s="95"/>
      <c r="AO1173" s="95"/>
      <c r="AP1173" s="95"/>
      <c r="AQ1173" s="95"/>
      <c r="AR1173" s="96"/>
      <c r="AS1173" s="97"/>
      <c r="AT1173" s="98"/>
      <c r="AU1173" s="98"/>
      <c r="AV1173" s="98"/>
      <c r="AW1173" s="98"/>
      <c r="AX1173" s="99"/>
      <c r="AY1173" s="2"/>
      <c r="AZ1173" s="2"/>
      <c r="BA1173" s="2"/>
      <c r="BB1173" s="23"/>
      <c r="BC1173" s="24"/>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c r="FD1173" s="2"/>
      <c r="FE1173" s="2"/>
      <c r="FF1173" s="2"/>
      <c r="FG1173" s="2"/>
      <c r="FH1173" s="2"/>
      <c r="FI1173" s="2"/>
      <c r="FJ1173" s="2"/>
      <c r="FK1173" s="2"/>
      <c r="FL1173" s="2"/>
      <c r="FM1173" s="2"/>
      <c r="FN1173" s="2"/>
      <c r="FO1173" s="2"/>
      <c r="FP1173" s="2"/>
      <c r="FQ1173" s="2"/>
      <c r="FR1173" s="2"/>
      <c r="FS1173" s="2"/>
      <c r="FT1173" s="2"/>
      <c r="FU1173" s="2"/>
      <c r="FV1173" s="2"/>
      <c r="FW1173" s="2"/>
      <c r="FX1173" s="2"/>
      <c r="FY1173" s="2"/>
      <c r="FZ1173" s="2"/>
      <c r="GA1173" s="2"/>
      <c r="GB1173" s="2"/>
      <c r="GC1173" s="2"/>
      <c r="GD1173" s="2"/>
      <c r="GE1173" s="2"/>
      <c r="GF1173" s="2"/>
      <c r="GG1173" s="2"/>
      <c r="GH1173" s="2"/>
      <c r="GI1173" s="2"/>
      <c r="GJ1173" s="2"/>
      <c r="GK1173" s="2"/>
      <c r="GL1173" s="2"/>
      <c r="GM1173" s="2"/>
      <c r="GN1173" s="2"/>
      <c r="GO1173" s="2"/>
      <c r="GP1173" s="2"/>
      <c r="GQ1173" s="2"/>
      <c r="GR1173" s="2"/>
      <c r="GS1173" s="2"/>
      <c r="GT1173" s="2"/>
      <c r="GU1173" s="2"/>
      <c r="GV1173" s="2"/>
      <c r="GW1173" s="2"/>
      <c r="GX1173" s="2"/>
      <c r="GY1173" s="2"/>
      <c r="GZ1173" s="2"/>
      <c r="HA1173" s="2"/>
      <c r="HB1173" s="2"/>
      <c r="HC1173" s="2"/>
      <c r="HD1173" s="2"/>
      <c r="HE1173" s="2"/>
      <c r="HF1173" s="2"/>
      <c r="HG1173" s="2"/>
      <c r="HH1173" s="2"/>
      <c r="HI1173" s="2"/>
      <c r="HJ1173" s="2"/>
      <c r="HK1173" s="2"/>
      <c r="HL1173" s="2"/>
      <c r="HM1173" s="2"/>
      <c r="HN1173" s="2"/>
      <c r="HO1173" s="2"/>
      <c r="HP1173" s="2"/>
      <c r="HQ1173" s="2"/>
      <c r="HR1173" s="2"/>
      <c r="HS1173" s="2"/>
      <c r="HT1173" s="2"/>
      <c r="HU1173" s="2"/>
      <c r="HV1173" s="2"/>
      <c r="HW1173" s="2"/>
      <c r="HX1173" s="2"/>
      <c r="HY1173" s="2"/>
      <c r="HZ1173" s="2"/>
      <c r="IA1173" s="2"/>
      <c r="IB1173" s="2"/>
      <c r="IC1173" s="2"/>
      <c r="ID1173" s="2"/>
      <c r="IE1173" s="2"/>
      <c r="IF1173" s="2"/>
      <c r="IG1173" s="2"/>
      <c r="IH1173" s="2"/>
      <c r="II1173" s="2"/>
      <c r="IJ1173" s="2"/>
      <c r="IK1173" s="2"/>
      <c r="IL1173" s="2"/>
      <c r="IM1173" s="2"/>
      <c r="IN1173" s="2"/>
      <c r="IO1173" s="2"/>
      <c r="IP1173" s="2"/>
      <c r="IQ1173" s="2"/>
    </row>
    <row r="1174" spans="1:251" s="16" customFormat="1" ht="18.75" customHeight="1">
      <c r="A1174" s="8"/>
      <c r="B1174" s="25"/>
      <c r="C1174" s="91" t="s">
        <v>51</v>
      </c>
      <c r="D1174" s="92"/>
      <c r="E1174" s="92"/>
      <c r="F1174" s="92"/>
      <c r="G1174" s="92"/>
      <c r="H1174" s="92"/>
      <c r="I1174" s="92"/>
      <c r="J1174" s="92"/>
      <c r="K1174" s="92"/>
      <c r="L1174" s="92"/>
      <c r="M1174" s="92"/>
      <c r="N1174" s="92"/>
      <c r="O1174" s="92"/>
      <c r="P1174" s="92"/>
      <c r="Q1174" s="92"/>
      <c r="R1174" s="92"/>
      <c r="S1174" s="92"/>
      <c r="T1174" s="92"/>
      <c r="U1174" s="92"/>
      <c r="V1174" s="92"/>
      <c r="W1174" s="92"/>
      <c r="X1174" s="92"/>
      <c r="Y1174" s="92"/>
      <c r="Z1174" s="93"/>
      <c r="AA1174" s="94">
        <v>1264</v>
      </c>
      <c r="AB1174" s="95"/>
      <c r="AC1174" s="95"/>
      <c r="AD1174" s="95"/>
      <c r="AE1174" s="95"/>
      <c r="AF1174" s="95"/>
      <c r="AG1174" s="95"/>
      <c r="AH1174" s="95"/>
      <c r="AI1174" s="96"/>
      <c r="AJ1174" s="94">
        <v>0</v>
      </c>
      <c r="AK1174" s="95"/>
      <c r="AL1174" s="95"/>
      <c r="AM1174" s="95"/>
      <c r="AN1174" s="95"/>
      <c r="AO1174" s="95"/>
      <c r="AP1174" s="95"/>
      <c r="AQ1174" s="95"/>
      <c r="AR1174" s="96"/>
      <c r="AS1174" s="97"/>
      <c r="AT1174" s="98"/>
      <c r="AU1174" s="98"/>
      <c r="AV1174" s="98"/>
      <c r="AW1174" s="98"/>
      <c r="AX1174" s="99"/>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c r="FD1174" s="2"/>
      <c r="FE1174" s="2"/>
      <c r="FF1174" s="2"/>
      <c r="FG1174" s="2"/>
      <c r="FH1174" s="2"/>
      <c r="FI1174" s="2"/>
      <c r="FJ1174" s="2"/>
      <c r="FK1174" s="2"/>
      <c r="FL1174" s="2"/>
      <c r="FM1174" s="2"/>
      <c r="FN1174" s="2"/>
      <c r="FO1174" s="2"/>
      <c r="FP1174" s="2"/>
      <c r="FQ1174" s="2"/>
      <c r="FR1174" s="2"/>
      <c r="FS1174" s="2"/>
      <c r="FT1174" s="2"/>
      <c r="FU1174" s="2"/>
      <c r="FV1174" s="2"/>
      <c r="FW1174" s="2"/>
      <c r="FX1174" s="2"/>
      <c r="FY1174" s="2"/>
      <c r="FZ1174" s="2"/>
      <c r="GA1174" s="2"/>
      <c r="GB1174" s="2"/>
      <c r="GC1174" s="2"/>
      <c r="GD1174" s="2"/>
      <c r="GE1174" s="2"/>
      <c r="GF1174" s="2"/>
      <c r="GG1174" s="2"/>
      <c r="GH1174" s="2"/>
      <c r="GI1174" s="2"/>
      <c r="GJ1174" s="2"/>
      <c r="GK1174" s="2"/>
      <c r="GL1174" s="2"/>
      <c r="GM1174" s="2"/>
      <c r="GN1174" s="2"/>
      <c r="GO1174" s="2"/>
      <c r="GP1174" s="2"/>
      <c r="GQ1174" s="2"/>
      <c r="GR1174" s="2"/>
      <c r="GS1174" s="2"/>
      <c r="GT1174" s="2"/>
      <c r="GU1174" s="2"/>
      <c r="GV1174" s="2"/>
      <c r="GW1174" s="2"/>
      <c r="GX1174" s="2"/>
      <c r="GY1174" s="2"/>
      <c r="GZ1174" s="2"/>
      <c r="HA1174" s="2"/>
      <c r="HB1174" s="2"/>
      <c r="HC1174" s="2"/>
      <c r="HD1174" s="2"/>
      <c r="HE1174" s="2"/>
      <c r="HF1174" s="2"/>
      <c r="HG1174" s="2"/>
      <c r="HH1174" s="2"/>
      <c r="HI1174" s="2"/>
      <c r="HJ1174" s="2"/>
      <c r="HK1174" s="2"/>
      <c r="HL1174" s="2"/>
      <c r="HM1174" s="2"/>
      <c r="HN1174" s="2"/>
      <c r="HO1174" s="2"/>
      <c r="HP1174" s="2"/>
      <c r="HQ1174" s="2"/>
      <c r="HR1174" s="2"/>
      <c r="HS1174" s="2"/>
      <c r="HT1174" s="2"/>
      <c r="HU1174" s="2"/>
      <c r="HV1174" s="2"/>
      <c r="HW1174" s="2"/>
      <c r="HX1174" s="2"/>
      <c r="HY1174" s="2"/>
      <c r="HZ1174" s="2"/>
      <c r="IA1174" s="2"/>
      <c r="IB1174" s="2"/>
      <c r="IC1174" s="2"/>
      <c r="ID1174" s="2"/>
      <c r="IE1174" s="2"/>
      <c r="IF1174" s="2"/>
      <c r="IG1174" s="2"/>
      <c r="IH1174" s="2"/>
      <c r="II1174" s="2"/>
      <c r="IJ1174" s="2"/>
      <c r="IK1174" s="2"/>
      <c r="IL1174" s="2"/>
      <c r="IM1174" s="2"/>
      <c r="IN1174" s="2"/>
      <c r="IO1174" s="2"/>
      <c r="IP1174" s="2"/>
      <c r="IQ1174" s="2"/>
    </row>
    <row r="1175" spans="1:251" s="16" customFormat="1" ht="18.75" customHeight="1">
      <c r="A1175" s="8"/>
      <c r="B1175" s="25"/>
      <c r="C1175" s="91" t="s">
        <v>52</v>
      </c>
      <c r="D1175" s="92"/>
      <c r="E1175" s="92"/>
      <c r="F1175" s="92"/>
      <c r="G1175" s="92"/>
      <c r="H1175" s="92"/>
      <c r="I1175" s="92"/>
      <c r="J1175" s="92"/>
      <c r="K1175" s="92"/>
      <c r="L1175" s="92"/>
      <c r="M1175" s="92"/>
      <c r="N1175" s="92"/>
      <c r="O1175" s="92"/>
      <c r="P1175" s="92"/>
      <c r="Q1175" s="92"/>
      <c r="R1175" s="92"/>
      <c r="S1175" s="92"/>
      <c r="T1175" s="92"/>
      <c r="U1175" s="92"/>
      <c r="V1175" s="92"/>
      <c r="W1175" s="92"/>
      <c r="X1175" s="92"/>
      <c r="Y1175" s="92"/>
      <c r="Z1175" s="93"/>
      <c r="AA1175" s="94">
        <v>1500</v>
      </c>
      <c r="AB1175" s="95"/>
      <c r="AC1175" s="95"/>
      <c r="AD1175" s="95"/>
      <c r="AE1175" s="95"/>
      <c r="AF1175" s="95"/>
      <c r="AG1175" s="95"/>
      <c r="AH1175" s="95"/>
      <c r="AI1175" s="96"/>
      <c r="AJ1175" s="94">
        <v>0</v>
      </c>
      <c r="AK1175" s="95"/>
      <c r="AL1175" s="95"/>
      <c r="AM1175" s="95"/>
      <c r="AN1175" s="95"/>
      <c r="AO1175" s="95"/>
      <c r="AP1175" s="95"/>
      <c r="AQ1175" s="95"/>
      <c r="AR1175" s="96"/>
      <c r="AS1175" s="97"/>
      <c r="AT1175" s="98"/>
      <c r="AU1175" s="98"/>
      <c r="AV1175" s="98"/>
      <c r="AW1175" s="98"/>
      <c r="AX1175" s="99"/>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c r="FD1175" s="2"/>
      <c r="FE1175" s="2"/>
      <c r="FF1175" s="2"/>
      <c r="FG1175" s="2"/>
      <c r="FH1175" s="2"/>
      <c r="FI1175" s="2"/>
      <c r="FJ1175" s="2"/>
      <c r="FK1175" s="2"/>
      <c r="FL1175" s="2"/>
      <c r="FM1175" s="2"/>
      <c r="FN1175" s="2"/>
      <c r="FO1175" s="2"/>
      <c r="FP1175" s="2"/>
      <c r="FQ1175" s="2"/>
      <c r="FR1175" s="2"/>
      <c r="FS1175" s="2"/>
      <c r="FT1175" s="2"/>
      <c r="FU1175" s="2"/>
      <c r="FV1175" s="2"/>
      <c r="FW1175" s="2"/>
      <c r="FX1175" s="2"/>
      <c r="FY1175" s="2"/>
      <c r="FZ1175" s="2"/>
      <c r="GA1175" s="2"/>
      <c r="GB1175" s="2"/>
      <c r="GC1175" s="2"/>
      <c r="GD1175" s="2"/>
      <c r="GE1175" s="2"/>
      <c r="GF1175" s="2"/>
      <c r="GG1175" s="2"/>
      <c r="GH1175" s="2"/>
      <c r="GI1175" s="2"/>
      <c r="GJ1175" s="2"/>
      <c r="GK1175" s="2"/>
      <c r="GL1175" s="2"/>
      <c r="GM1175" s="2"/>
      <c r="GN1175" s="2"/>
      <c r="GO1175" s="2"/>
      <c r="GP1175" s="2"/>
      <c r="GQ1175" s="2"/>
      <c r="GR1175" s="2"/>
      <c r="GS1175" s="2"/>
      <c r="GT1175" s="2"/>
      <c r="GU1175" s="2"/>
      <c r="GV1175" s="2"/>
      <c r="GW1175" s="2"/>
      <c r="GX1175" s="2"/>
      <c r="GY1175" s="2"/>
      <c r="GZ1175" s="2"/>
      <c r="HA1175" s="2"/>
      <c r="HB1175" s="2"/>
      <c r="HC1175" s="2"/>
      <c r="HD1175" s="2"/>
      <c r="HE1175" s="2"/>
      <c r="HF1175" s="2"/>
      <c r="HG1175" s="2"/>
      <c r="HH1175" s="2"/>
      <c r="HI1175" s="2"/>
      <c r="HJ1175" s="2"/>
      <c r="HK1175" s="2"/>
      <c r="HL1175" s="2"/>
      <c r="HM1175" s="2"/>
      <c r="HN1175" s="2"/>
      <c r="HO1175" s="2"/>
      <c r="HP1175" s="2"/>
      <c r="HQ1175" s="2"/>
      <c r="HR1175" s="2"/>
      <c r="HS1175" s="2"/>
      <c r="HT1175" s="2"/>
      <c r="HU1175" s="2"/>
      <c r="HV1175" s="2"/>
      <c r="HW1175" s="2"/>
      <c r="HX1175" s="2"/>
      <c r="HY1175" s="2"/>
      <c r="HZ1175" s="2"/>
      <c r="IA1175" s="2"/>
      <c r="IB1175" s="2"/>
      <c r="IC1175" s="2"/>
      <c r="ID1175" s="2"/>
      <c r="IE1175" s="2"/>
      <c r="IF1175" s="2"/>
      <c r="IG1175" s="2"/>
      <c r="IH1175" s="2"/>
      <c r="II1175" s="2"/>
      <c r="IJ1175" s="2"/>
      <c r="IK1175" s="2"/>
      <c r="IL1175" s="2"/>
      <c r="IM1175" s="2"/>
      <c r="IN1175" s="2"/>
      <c r="IO1175" s="2"/>
      <c r="IP1175" s="2"/>
      <c r="IQ1175" s="2"/>
    </row>
    <row r="1176" spans="1:251" ht="15" thickBot="1">
      <c r="A1176" s="17"/>
      <c r="B1176" s="100" t="s">
        <v>14</v>
      </c>
      <c r="C1176" s="101"/>
      <c r="D1176" s="101"/>
      <c r="E1176" s="101"/>
      <c r="F1176" s="101"/>
      <c r="G1176" s="101"/>
      <c r="H1176" s="101"/>
      <c r="I1176" s="101"/>
      <c r="J1176" s="101"/>
      <c r="K1176" s="101"/>
      <c r="L1176" s="101"/>
      <c r="M1176" s="101"/>
      <c r="N1176" s="101"/>
      <c r="O1176" s="101"/>
      <c r="P1176" s="101"/>
      <c r="Q1176" s="101"/>
      <c r="R1176" s="101"/>
      <c r="S1176" s="101"/>
      <c r="T1176" s="101"/>
      <c r="U1176" s="101"/>
      <c r="V1176" s="101"/>
      <c r="W1176" s="101"/>
      <c r="X1176" s="101"/>
      <c r="Y1176" s="101"/>
      <c r="Z1176" s="102"/>
      <c r="AA1176" s="103">
        <f>SUM($AA$1170:$AA$1175)</f>
        <v>12945</v>
      </c>
      <c r="AB1176" s="104"/>
      <c r="AC1176" s="104"/>
      <c r="AD1176" s="104"/>
      <c r="AE1176" s="104"/>
      <c r="AF1176" s="104"/>
      <c r="AG1176" s="104"/>
      <c r="AH1176" s="104"/>
      <c r="AI1176" s="105"/>
      <c r="AJ1176" s="103">
        <f>SUM($AJ$1170:$AJ$1175)</f>
        <v>0</v>
      </c>
      <c r="AK1176" s="104"/>
      <c r="AL1176" s="104"/>
      <c r="AM1176" s="104"/>
      <c r="AN1176" s="104"/>
      <c r="AO1176" s="104"/>
      <c r="AP1176" s="104"/>
      <c r="AQ1176" s="104"/>
      <c r="AR1176" s="105"/>
      <c r="AS1176" s="106"/>
      <c r="AT1176" s="107"/>
      <c r="AU1176" s="107"/>
      <c r="AV1176" s="107"/>
      <c r="AW1176" s="107"/>
      <c r="AX1176" s="108"/>
    </row>
    <row r="1178" spans="1:251" ht="18.75">
      <c r="A1178" s="1" t="s">
        <v>0</v>
      </c>
      <c r="AW1178" s="3"/>
      <c r="AX1178" s="4"/>
      <c r="AY1178" s="3"/>
    </row>
    <row r="1180" spans="1:251" ht="18.75">
      <c r="B1180" s="109" t="s">
        <v>8</v>
      </c>
      <c r="C1180" s="110"/>
      <c r="D1180" s="110"/>
      <c r="E1180" s="110"/>
      <c r="F1180" s="110"/>
      <c r="G1180" s="110"/>
      <c r="H1180" s="110"/>
      <c r="I1180" s="110"/>
      <c r="J1180" s="110"/>
      <c r="K1180" s="110"/>
      <c r="L1180" s="110"/>
      <c r="M1180" s="110"/>
      <c r="N1180" s="110"/>
      <c r="O1180" s="110"/>
      <c r="P1180" s="110"/>
      <c r="Q1180" s="110"/>
      <c r="R1180" s="110"/>
      <c r="S1180" s="110"/>
      <c r="T1180" s="110"/>
      <c r="U1180" s="110"/>
      <c r="V1180" s="110"/>
      <c r="W1180" s="110"/>
      <c r="X1180" s="110"/>
      <c r="Y1180" s="110"/>
      <c r="Z1180" s="110"/>
      <c r="AA1180" s="110"/>
      <c r="AB1180" s="110"/>
      <c r="AC1180" s="110"/>
      <c r="AD1180" s="110"/>
      <c r="AE1180" s="110"/>
      <c r="AF1180" s="110"/>
      <c r="AG1180" s="110"/>
      <c r="AH1180" s="110"/>
      <c r="AI1180" s="110"/>
      <c r="AJ1180" s="110"/>
      <c r="AK1180" s="110"/>
      <c r="AL1180" s="110"/>
      <c r="AM1180" s="110"/>
      <c r="AN1180" s="110"/>
      <c r="AO1180" s="110"/>
      <c r="AP1180" s="110"/>
      <c r="AQ1180" s="110"/>
      <c r="AR1180" s="110"/>
      <c r="AS1180" s="110"/>
      <c r="AT1180" s="110"/>
      <c r="AU1180" s="110"/>
      <c r="AV1180" s="110"/>
      <c r="AW1180" s="110"/>
      <c r="AX1180" s="110"/>
    </row>
    <row r="1181" spans="1:251">
      <c r="Z1181" s="5"/>
      <c r="AD1181" s="5"/>
      <c r="AE1181" s="5"/>
      <c r="AF1181" s="5"/>
      <c r="AG1181" s="5"/>
      <c r="AH1181" s="5"/>
      <c r="AI1181" s="5"/>
      <c r="AO1181" s="5"/>
      <c r="DI1181" s="6"/>
    </row>
    <row r="1182" spans="1:251" ht="24.75" customHeight="1" thickBot="1">
      <c r="Z1182" s="5"/>
      <c r="AD1182" s="5"/>
      <c r="AE1182" s="5"/>
      <c r="AF1182" s="5"/>
      <c r="AG1182" s="5"/>
      <c r="AH1182" s="5"/>
      <c r="AI1182" s="5"/>
      <c r="AO1182" s="5"/>
      <c r="DI1182" s="6"/>
    </row>
    <row r="1183" spans="1:251" ht="15" thickBot="1">
      <c r="B1183" s="111" t="s">
        <v>1</v>
      </c>
      <c r="C1183" s="112"/>
      <c r="D1183" s="112"/>
      <c r="E1183" s="112"/>
      <c r="F1183" s="112"/>
      <c r="G1183" s="112"/>
      <c r="H1183" s="113" t="s">
        <v>53</v>
      </c>
      <c r="I1183" s="114"/>
      <c r="J1183" s="114"/>
      <c r="K1183" s="114"/>
      <c r="L1183" s="114"/>
      <c r="M1183" s="114"/>
      <c r="N1183" s="114"/>
      <c r="O1183" s="114"/>
      <c r="P1183" s="114"/>
      <c r="Q1183" s="114"/>
      <c r="R1183" s="114"/>
      <c r="S1183" s="114"/>
      <c r="T1183" s="114"/>
      <c r="U1183" s="114"/>
      <c r="V1183" s="114"/>
      <c r="W1183" s="114"/>
      <c r="X1183" s="114"/>
      <c r="Y1183" s="114"/>
      <c r="Z1183" s="114"/>
      <c r="AA1183" s="114"/>
      <c r="AB1183" s="114"/>
      <c r="AC1183" s="114"/>
      <c r="AD1183" s="114"/>
      <c r="AE1183" s="114"/>
      <c r="AF1183" s="114"/>
      <c r="AG1183" s="114"/>
      <c r="AH1183" s="114"/>
      <c r="AI1183" s="114"/>
      <c r="AJ1183" s="114"/>
      <c r="AK1183" s="114"/>
      <c r="AL1183" s="114"/>
      <c r="AM1183" s="114"/>
      <c r="AN1183" s="114"/>
      <c r="AO1183" s="114"/>
      <c r="AP1183" s="114"/>
      <c r="AQ1183" s="114"/>
      <c r="AR1183" s="114"/>
      <c r="AS1183" s="114"/>
      <c r="AT1183" s="114"/>
      <c r="AU1183" s="114"/>
      <c r="AV1183" s="114"/>
      <c r="AW1183" s="114"/>
      <c r="AX1183" s="115"/>
      <c r="DI1183" s="6"/>
    </row>
    <row r="1184" spans="1:251" ht="14.25">
      <c r="B1184" s="7"/>
      <c r="C1184" s="7"/>
      <c r="D1184" s="7"/>
      <c r="E1184" s="7"/>
      <c r="F1184" s="7"/>
      <c r="G1184" s="7"/>
      <c r="H1184" s="8"/>
      <c r="I1184" s="8"/>
      <c r="J1184" s="8"/>
      <c r="K1184" s="8"/>
      <c r="L1184" s="9"/>
      <c r="M1184" s="9"/>
      <c r="N1184" s="9"/>
      <c r="O1184" s="9"/>
      <c r="P1184" s="8"/>
      <c r="Q1184" s="8"/>
      <c r="R1184" s="8"/>
      <c r="S1184" s="8"/>
      <c r="T1184" s="8"/>
      <c r="U1184" s="8"/>
      <c r="V1184" s="10"/>
      <c r="W1184" s="10"/>
      <c r="X1184" s="10"/>
      <c r="Y1184" s="10"/>
      <c r="Z1184" s="10"/>
      <c r="AA1184" s="10"/>
      <c r="AB1184" s="10"/>
      <c r="AC1184" s="10"/>
      <c r="AD1184" s="10"/>
      <c r="AE1184" s="10"/>
      <c r="AF1184" s="10"/>
      <c r="AG1184" s="10"/>
      <c r="AH1184" s="10"/>
      <c r="AI1184" s="10"/>
      <c r="AJ1184" s="10"/>
      <c r="AK1184" s="10"/>
      <c r="AL1184" s="10"/>
      <c r="AM1184" s="10"/>
      <c r="AN1184" s="10"/>
      <c r="AO1184" s="10"/>
      <c r="AP1184" s="10"/>
      <c r="AQ1184" s="10"/>
      <c r="AR1184" s="10"/>
      <c r="AS1184" s="10"/>
      <c r="AT1184" s="10"/>
      <c r="AU1184" s="10"/>
      <c r="AV1184" s="10"/>
      <c r="AW1184" s="10"/>
      <c r="AX1184" s="10"/>
      <c r="DI1184" s="6"/>
    </row>
    <row r="1185" spans="1:113" ht="15" thickBot="1">
      <c r="A1185" s="11"/>
      <c r="B1185" s="10" t="s">
        <v>2</v>
      </c>
      <c r="C1185" s="8"/>
      <c r="D1185" s="8"/>
      <c r="E1185" s="8"/>
      <c r="F1185" s="8"/>
      <c r="G1185" s="8"/>
      <c r="H1185" s="8"/>
      <c r="I1185" s="8"/>
      <c r="J1185" s="8"/>
      <c r="K1185" s="8"/>
      <c r="L1185" s="9"/>
      <c r="M1185" s="9"/>
      <c r="N1185" s="9"/>
      <c r="O1185" s="9"/>
      <c r="P1185" s="8"/>
      <c r="Q1185" s="8"/>
      <c r="R1185" s="8"/>
      <c r="S1185" s="8"/>
      <c r="T1185" s="8"/>
      <c r="U1185" s="8"/>
      <c r="V1185" s="10"/>
      <c r="W1185" s="10"/>
      <c r="X1185" s="10"/>
      <c r="Y1185" s="10"/>
      <c r="Z1185" s="10"/>
      <c r="AA1185" s="10"/>
      <c r="AB1185" s="10"/>
      <c r="AC1185" s="10"/>
      <c r="AD1185" s="10"/>
      <c r="AE1185" s="10"/>
      <c r="AF1185" s="10"/>
      <c r="AG1185" s="10"/>
      <c r="AH1185" s="10"/>
      <c r="AI1185" s="10"/>
      <c r="AJ1185" s="10"/>
      <c r="AK1185" s="10"/>
      <c r="AL1185" s="10"/>
      <c r="AM1185" s="10"/>
      <c r="AN1185" s="10"/>
      <c r="AO1185" s="10"/>
      <c r="AP1185" s="10"/>
      <c r="AQ1185" s="10"/>
      <c r="AR1185" s="10"/>
      <c r="AS1185" s="10"/>
      <c r="AT1185" s="10"/>
      <c r="AU1185" s="10"/>
      <c r="AV1185" s="10"/>
      <c r="AW1185" s="10"/>
      <c r="AX1185" s="10"/>
    </row>
    <row r="1186" spans="1:113" ht="12" customHeight="1">
      <c r="A1186" s="8"/>
      <c r="B1186" s="12"/>
      <c r="C1186" s="7"/>
      <c r="D1186" s="7"/>
      <c r="E1186" s="7"/>
      <c r="F1186" s="7"/>
      <c r="G1186" s="7"/>
      <c r="H1186" s="7"/>
      <c r="I1186" s="7"/>
      <c r="J1186" s="7"/>
      <c r="K1186" s="7"/>
      <c r="L1186" s="13"/>
      <c r="M1186" s="13"/>
      <c r="N1186" s="13"/>
      <c r="O1186" s="13"/>
      <c r="P1186" s="7"/>
      <c r="Q1186" s="7"/>
      <c r="R1186" s="7"/>
      <c r="S1186" s="7"/>
      <c r="T1186" s="7"/>
      <c r="U1186" s="7"/>
      <c r="V1186" s="14"/>
      <c r="W1186" s="14"/>
      <c r="X1186" s="14"/>
      <c r="Y1186" s="14"/>
      <c r="Z1186" s="14"/>
      <c r="AA1186" s="14"/>
      <c r="AB1186" s="14"/>
      <c r="AC1186" s="14"/>
      <c r="AD1186" s="14"/>
      <c r="AE1186" s="14"/>
      <c r="AF1186" s="14"/>
      <c r="AG1186" s="14"/>
      <c r="AH1186" s="14"/>
      <c r="AI1186" s="14"/>
      <c r="AJ1186" s="14"/>
      <c r="AK1186" s="14"/>
      <c r="AL1186" s="14"/>
      <c r="AM1186" s="14"/>
      <c r="AN1186" s="14"/>
      <c r="AO1186" s="14"/>
      <c r="AP1186" s="14"/>
      <c r="AQ1186" s="14"/>
      <c r="AR1186" s="14"/>
      <c r="AS1186" s="14"/>
      <c r="AT1186" s="14"/>
      <c r="AU1186" s="14"/>
      <c r="AV1186" s="14"/>
      <c r="AW1186" s="14"/>
      <c r="AX1186" s="15"/>
    </row>
    <row r="1187" spans="1:113" ht="12" customHeight="1">
      <c r="A1187" s="8"/>
      <c r="B1187" s="116" t="s">
        <v>54</v>
      </c>
      <c r="C1187" s="117"/>
      <c r="D1187" s="117"/>
      <c r="E1187" s="117"/>
      <c r="F1187" s="117"/>
      <c r="G1187" s="117"/>
      <c r="H1187" s="117"/>
      <c r="I1187" s="117"/>
      <c r="J1187" s="117"/>
      <c r="K1187" s="117"/>
      <c r="L1187" s="117"/>
      <c r="M1187" s="117"/>
      <c r="N1187" s="117"/>
      <c r="O1187" s="117"/>
      <c r="P1187" s="117"/>
      <c r="Q1187" s="117"/>
      <c r="R1187" s="117"/>
      <c r="S1187" s="117"/>
      <c r="T1187" s="117"/>
      <c r="U1187" s="117"/>
      <c r="V1187" s="117"/>
      <c r="W1187" s="117"/>
      <c r="X1187" s="117"/>
      <c r="Y1187" s="117"/>
      <c r="Z1187" s="117"/>
      <c r="AA1187" s="117"/>
      <c r="AB1187" s="117"/>
      <c r="AC1187" s="117"/>
      <c r="AD1187" s="117"/>
      <c r="AE1187" s="117"/>
      <c r="AF1187" s="117"/>
      <c r="AG1187" s="117"/>
      <c r="AH1187" s="117"/>
      <c r="AI1187" s="117"/>
      <c r="AJ1187" s="117"/>
      <c r="AK1187" s="117"/>
      <c r="AL1187" s="117"/>
      <c r="AM1187" s="117"/>
      <c r="AN1187" s="117"/>
      <c r="AO1187" s="117"/>
      <c r="AP1187" s="117"/>
      <c r="AQ1187" s="117"/>
      <c r="AR1187" s="117"/>
      <c r="AS1187" s="117"/>
      <c r="AT1187" s="117"/>
      <c r="AU1187" s="117"/>
      <c r="AV1187" s="117"/>
      <c r="AW1187" s="117"/>
      <c r="AX1187" s="118"/>
      <c r="BC1187" s="16"/>
    </row>
    <row r="1188" spans="1:113" ht="12" customHeight="1">
      <c r="A1188" s="8"/>
      <c r="B1188" s="116"/>
      <c r="C1188" s="117"/>
      <c r="D1188" s="117"/>
      <c r="E1188" s="117"/>
      <c r="F1188" s="117"/>
      <c r="G1188" s="117"/>
      <c r="H1188" s="117"/>
      <c r="I1188" s="117"/>
      <c r="J1188" s="117"/>
      <c r="K1188" s="117"/>
      <c r="L1188" s="117"/>
      <c r="M1188" s="117"/>
      <c r="N1188" s="117"/>
      <c r="O1188" s="117"/>
      <c r="P1188" s="117"/>
      <c r="Q1188" s="117"/>
      <c r="R1188" s="117"/>
      <c r="S1188" s="117"/>
      <c r="T1188" s="117"/>
      <c r="U1188" s="117"/>
      <c r="V1188" s="117"/>
      <c r="W1188" s="117"/>
      <c r="X1188" s="117"/>
      <c r="Y1188" s="117"/>
      <c r="Z1188" s="117"/>
      <c r="AA1188" s="117"/>
      <c r="AB1188" s="117"/>
      <c r="AC1188" s="117"/>
      <c r="AD1188" s="117"/>
      <c r="AE1188" s="117"/>
      <c r="AF1188" s="117"/>
      <c r="AG1188" s="117"/>
      <c r="AH1188" s="117"/>
      <c r="AI1188" s="117"/>
      <c r="AJ1188" s="117"/>
      <c r="AK1188" s="117"/>
      <c r="AL1188" s="117"/>
      <c r="AM1188" s="117"/>
      <c r="AN1188" s="117"/>
      <c r="AO1188" s="117"/>
      <c r="AP1188" s="117"/>
      <c r="AQ1188" s="117"/>
      <c r="AR1188" s="117"/>
      <c r="AS1188" s="117"/>
      <c r="AT1188" s="117"/>
      <c r="AU1188" s="117"/>
      <c r="AV1188" s="117"/>
      <c r="AW1188" s="117"/>
      <c r="AX1188" s="118"/>
    </row>
    <row r="1189" spans="1:113" ht="12" customHeight="1">
      <c r="A1189" s="8"/>
      <c r="B1189" s="116"/>
      <c r="C1189" s="117"/>
      <c r="D1189" s="117"/>
      <c r="E1189" s="117"/>
      <c r="F1189" s="117"/>
      <c r="G1189" s="117"/>
      <c r="H1189" s="117"/>
      <c r="I1189" s="117"/>
      <c r="J1189" s="117"/>
      <c r="K1189" s="117"/>
      <c r="L1189" s="117"/>
      <c r="M1189" s="117"/>
      <c r="N1189" s="117"/>
      <c r="O1189" s="117"/>
      <c r="P1189" s="117"/>
      <c r="Q1189" s="117"/>
      <c r="R1189" s="117"/>
      <c r="S1189" s="117"/>
      <c r="T1189" s="117"/>
      <c r="U1189" s="117"/>
      <c r="V1189" s="117"/>
      <c r="W1189" s="117"/>
      <c r="X1189" s="117"/>
      <c r="Y1189" s="117"/>
      <c r="Z1189" s="117"/>
      <c r="AA1189" s="117"/>
      <c r="AB1189" s="117"/>
      <c r="AC1189" s="117"/>
      <c r="AD1189" s="117"/>
      <c r="AE1189" s="117"/>
      <c r="AF1189" s="117"/>
      <c r="AG1189" s="117"/>
      <c r="AH1189" s="117"/>
      <c r="AI1189" s="117"/>
      <c r="AJ1189" s="117"/>
      <c r="AK1189" s="117"/>
      <c r="AL1189" s="117"/>
      <c r="AM1189" s="117"/>
      <c r="AN1189" s="117"/>
      <c r="AO1189" s="117"/>
      <c r="AP1189" s="117"/>
      <c r="AQ1189" s="117"/>
      <c r="AR1189" s="117"/>
      <c r="AS1189" s="117"/>
      <c r="AT1189" s="117"/>
      <c r="AU1189" s="117"/>
      <c r="AV1189" s="117"/>
      <c r="AW1189" s="117"/>
      <c r="AX1189" s="118"/>
    </row>
    <row r="1190" spans="1:113" ht="12" customHeight="1">
      <c r="A1190" s="8"/>
      <c r="B1190" s="116"/>
      <c r="C1190" s="117"/>
      <c r="D1190" s="117"/>
      <c r="E1190" s="117"/>
      <c r="F1190" s="117"/>
      <c r="G1190" s="117"/>
      <c r="H1190" s="117"/>
      <c r="I1190" s="117"/>
      <c r="J1190" s="117"/>
      <c r="K1190" s="117"/>
      <c r="L1190" s="117"/>
      <c r="M1190" s="117"/>
      <c r="N1190" s="117"/>
      <c r="O1190" s="117"/>
      <c r="P1190" s="117"/>
      <c r="Q1190" s="117"/>
      <c r="R1190" s="117"/>
      <c r="S1190" s="117"/>
      <c r="T1190" s="117"/>
      <c r="U1190" s="117"/>
      <c r="V1190" s="117"/>
      <c r="W1190" s="117"/>
      <c r="X1190" s="117"/>
      <c r="Y1190" s="117"/>
      <c r="Z1190" s="117"/>
      <c r="AA1190" s="117"/>
      <c r="AB1190" s="117"/>
      <c r="AC1190" s="117"/>
      <c r="AD1190" s="117"/>
      <c r="AE1190" s="117"/>
      <c r="AF1190" s="117"/>
      <c r="AG1190" s="117"/>
      <c r="AH1190" s="117"/>
      <c r="AI1190" s="117"/>
      <c r="AJ1190" s="117"/>
      <c r="AK1190" s="117"/>
      <c r="AL1190" s="117"/>
      <c r="AM1190" s="117"/>
      <c r="AN1190" s="117"/>
      <c r="AO1190" s="117"/>
      <c r="AP1190" s="117"/>
      <c r="AQ1190" s="117"/>
      <c r="AR1190" s="117"/>
      <c r="AS1190" s="117"/>
      <c r="AT1190" s="117"/>
      <c r="AU1190" s="117"/>
      <c r="AV1190" s="117"/>
      <c r="AW1190" s="117"/>
      <c r="AX1190" s="118"/>
    </row>
    <row r="1191" spans="1:113">
      <c r="A1191" s="8"/>
      <c r="B1191" s="116"/>
      <c r="C1191" s="117"/>
      <c r="D1191" s="117"/>
      <c r="E1191" s="117"/>
      <c r="F1191" s="117"/>
      <c r="G1191" s="117"/>
      <c r="H1191" s="117"/>
      <c r="I1191" s="117"/>
      <c r="J1191" s="117"/>
      <c r="K1191" s="117"/>
      <c r="L1191" s="117"/>
      <c r="M1191" s="117"/>
      <c r="N1191" s="117"/>
      <c r="O1191" s="117"/>
      <c r="P1191" s="117"/>
      <c r="Q1191" s="117"/>
      <c r="R1191" s="117"/>
      <c r="S1191" s="117"/>
      <c r="T1191" s="117"/>
      <c r="U1191" s="117"/>
      <c r="V1191" s="117"/>
      <c r="W1191" s="117"/>
      <c r="X1191" s="117"/>
      <c r="Y1191" s="117"/>
      <c r="Z1191" s="117"/>
      <c r="AA1191" s="117"/>
      <c r="AB1191" s="117"/>
      <c r="AC1191" s="117"/>
      <c r="AD1191" s="117"/>
      <c r="AE1191" s="117"/>
      <c r="AF1191" s="117"/>
      <c r="AG1191" s="117"/>
      <c r="AH1191" s="117"/>
      <c r="AI1191" s="117"/>
      <c r="AJ1191" s="117"/>
      <c r="AK1191" s="117"/>
      <c r="AL1191" s="117"/>
      <c r="AM1191" s="117"/>
      <c r="AN1191" s="117"/>
      <c r="AO1191" s="117"/>
      <c r="AP1191" s="117"/>
      <c r="AQ1191" s="117"/>
      <c r="AR1191" s="117"/>
      <c r="AS1191" s="117"/>
      <c r="AT1191" s="117"/>
      <c r="AU1191" s="117"/>
      <c r="AV1191" s="117"/>
      <c r="AW1191" s="117"/>
      <c r="AX1191" s="118"/>
    </row>
    <row r="1192" spans="1:113" ht="15" thickBot="1">
      <c r="A1192" s="17"/>
      <c r="B1192" s="18"/>
      <c r="C1192" s="19"/>
      <c r="D1192" s="19"/>
      <c r="E1192" s="19"/>
      <c r="F1192" s="19"/>
      <c r="G1192" s="19"/>
      <c r="H1192" s="19"/>
      <c r="I1192" s="19"/>
      <c r="J1192" s="19"/>
      <c r="K1192" s="19"/>
      <c r="L1192" s="19"/>
      <c r="M1192" s="19"/>
      <c r="N1192" s="19"/>
      <c r="O1192" s="19"/>
      <c r="P1192" s="19"/>
      <c r="Q1192" s="19"/>
      <c r="R1192" s="19"/>
      <c r="S1192" s="19"/>
      <c r="T1192" s="19"/>
      <c r="U1192" s="19"/>
      <c r="V1192" s="19"/>
      <c r="W1192" s="19"/>
      <c r="X1192" s="19"/>
      <c r="Y1192" s="19"/>
      <c r="Z1192" s="19"/>
      <c r="AA1192" s="19"/>
      <c r="AB1192" s="19"/>
      <c r="AC1192" s="19"/>
      <c r="AD1192" s="19"/>
      <c r="AE1192" s="19"/>
      <c r="AF1192" s="19"/>
      <c r="AG1192" s="19"/>
      <c r="AH1192" s="19"/>
      <c r="AI1192" s="19"/>
      <c r="AJ1192" s="19"/>
      <c r="AK1192" s="19"/>
      <c r="AL1192" s="19"/>
      <c r="AM1192" s="19"/>
      <c r="AN1192" s="19"/>
      <c r="AO1192" s="19"/>
      <c r="AP1192" s="19"/>
      <c r="AQ1192" s="19"/>
      <c r="AR1192" s="19"/>
      <c r="AS1192" s="19"/>
      <c r="AT1192" s="19"/>
      <c r="AU1192" s="19"/>
      <c r="AV1192" s="19"/>
      <c r="AW1192" s="19"/>
      <c r="AX1192" s="20"/>
    </row>
    <row r="1193" spans="1:113">
      <c r="B1193" s="21"/>
      <c r="DI1193" s="6"/>
    </row>
    <row r="1194" spans="1:113" ht="15" thickBot="1">
      <c r="A1194" s="11"/>
      <c r="B1194" s="10" t="s">
        <v>3</v>
      </c>
      <c r="C1194" s="8"/>
      <c r="D1194" s="8"/>
      <c r="E1194" s="8"/>
      <c r="F1194" s="8"/>
      <c r="G1194" s="8"/>
      <c r="H1194" s="8"/>
      <c r="I1194" s="8"/>
      <c r="J1194" s="8"/>
      <c r="K1194" s="8"/>
      <c r="L1194" s="9"/>
      <c r="M1194" s="9"/>
      <c r="N1194" s="9"/>
      <c r="O1194" s="9"/>
      <c r="P1194" s="8"/>
      <c r="Q1194" s="8"/>
      <c r="R1194" s="8"/>
      <c r="S1194" s="8"/>
      <c r="T1194" s="8"/>
      <c r="U1194" s="8"/>
      <c r="V1194" s="10"/>
      <c r="W1194" s="10"/>
      <c r="X1194" s="10"/>
      <c r="Y1194" s="10"/>
      <c r="Z1194" s="10"/>
      <c r="AA1194" s="10"/>
      <c r="AB1194" s="10"/>
      <c r="AC1194" s="10"/>
      <c r="AD1194" s="10"/>
      <c r="AE1194" s="10"/>
      <c r="AF1194" s="10"/>
      <c r="AG1194" s="10"/>
      <c r="AH1194" s="10"/>
      <c r="AI1194" s="10"/>
      <c r="AJ1194" s="10"/>
      <c r="AK1194" s="10"/>
      <c r="AL1194" s="10"/>
      <c r="AM1194" s="10"/>
      <c r="AN1194" s="10"/>
      <c r="AO1194" s="10"/>
      <c r="AP1194" s="10"/>
      <c r="AQ1194" s="10"/>
      <c r="AR1194" s="10"/>
      <c r="AS1194" s="10"/>
      <c r="AT1194" s="10"/>
      <c r="AU1194" s="10"/>
      <c r="AV1194" s="10"/>
      <c r="AW1194" s="10"/>
      <c r="AX1194" s="10"/>
    </row>
    <row r="1195" spans="1:113" ht="12" customHeight="1">
      <c r="A1195" s="8"/>
      <c r="B1195" s="12"/>
      <c r="C1195" s="7"/>
      <c r="D1195" s="7"/>
      <c r="E1195" s="7"/>
      <c r="F1195" s="7"/>
      <c r="G1195" s="7"/>
      <c r="H1195" s="7"/>
      <c r="I1195" s="7"/>
      <c r="J1195" s="7"/>
      <c r="K1195" s="7"/>
      <c r="L1195" s="13"/>
      <c r="M1195" s="13"/>
      <c r="N1195" s="13"/>
      <c r="O1195" s="13"/>
      <c r="P1195" s="7"/>
      <c r="Q1195" s="7"/>
      <c r="R1195" s="7"/>
      <c r="S1195" s="7"/>
      <c r="T1195" s="7"/>
      <c r="U1195" s="7"/>
      <c r="V1195" s="14"/>
      <c r="W1195" s="14"/>
      <c r="X1195" s="14"/>
      <c r="Y1195" s="14"/>
      <c r="Z1195" s="14"/>
      <c r="AA1195" s="14"/>
      <c r="AB1195" s="14"/>
      <c r="AC1195" s="14"/>
      <c r="AD1195" s="14"/>
      <c r="AE1195" s="14"/>
      <c r="AF1195" s="14"/>
      <c r="AG1195" s="14"/>
      <c r="AH1195" s="14"/>
      <c r="AI1195" s="14"/>
      <c r="AJ1195" s="14"/>
      <c r="AK1195" s="14"/>
      <c r="AL1195" s="14"/>
      <c r="AM1195" s="14"/>
      <c r="AN1195" s="14"/>
      <c r="AO1195" s="14"/>
      <c r="AP1195" s="14"/>
      <c r="AQ1195" s="14"/>
      <c r="AR1195" s="14"/>
      <c r="AS1195" s="14"/>
      <c r="AT1195" s="14"/>
      <c r="AU1195" s="14"/>
      <c r="AV1195" s="14"/>
      <c r="AW1195" s="14"/>
      <c r="AX1195" s="15"/>
    </row>
    <row r="1196" spans="1:113" ht="12" customHeight="1">
      <c r="A1196" s="8"/>
      <c r="B1196" s="116" t="s">
        <v>55</v>
      </c>
      <c r="C1196" s="117"/>
      <c r="D1196" s="117"/>
      <c r="E1196" s="117"/>
      <c r="F1196" s="117"/>
      <c r="G1196" s="117"/>
      <c r="H1196" s="117"/>
      <c r="I1196" s="117"/>
      <c r="J1196" s="117"/>
      <c r="K1196" s="117"/>
      <c r="L1196" s="117"/>
      <c r="M1196" s="117"/>
      <c r="N1196" s="117"/>
      <c r="O1196" s="117"/>
      <c r="P1196" s="117"/>
      <c r="Q1196" s="117"/>
      <c r="R1196" s="117"/>
      <c r="S1196" s="117"/>
      <c r="T1196" s="117"/>
      <c r="U1196" s="117"/>
      <c r="V1196" s="117"/>
      <c r="W1196" s="117"/>
      <c r="X1196" s="117"/>
      <c r="Y1196" s="117"/>
      <c r="Z1196" s="117"/>
      <c r="AA1196" s="117"/>
      <c r="AB1196" s="117"/>
      <c r="AC1196" s="117"/>
      <c r="AD1196" s="117"/>
      <c r="AE1196" s="117"/>
      <c r="AF1196" s="117"/>
      <c r="AG1196" s="117"/>
      <c r="AH1196" s="117"/>
      <c r="AI1196" s="117"/>
      <c r="AJ1196" s="117"/>
      <c r="AK1196" s="117"/>
      <c r="AL1196" s="117"/>
      <c r="AM1196" s="117"/>
      <c r="AN1196" s="117"/>
      <c r="AO1196" s="117"/>
      <c r="AP1196" s="117"/>
      <c r="AQ1196" s="117"/>
      <c r="AR1196" s="117"/>
      <c r="AS1196" s="117"/>
      <c r="AT1196" s="117"/>
      <c r="AU1196" s="117"/>
      <c r="AV1196" s="117"/>
      <c r="AW1196" s="117"/>
      <c r="AX1196" s="118"/>
    </row>
    <row r="1197" spans="1:113" ht="12" customHeight="1">
      <c r="A1197" s="8"/>
      <c r="B1197" s="116"/>
      <c r="C1197" s="117"/>
      <c r="D1197" s="117"/>
      <c r="E1197" s="117"/>
      <c r="F1197" s="117"/>
      <c r="G1197" s="117"/>
      <c r="H1197" s="117"/>
      <c r="I1197" s="117"/>
      <c r="J1197" s="117"/>
      <c r="K1197" s="117"/>
      <c r="L1197" s="117"/>
      <c r="M1197" s="117"/>
      <c r="N1197" s="117"/>
      <c r="O1197" s="117"/>
      <c r="P1197" s="117"/>
      <c r="Q1197" s="117"/>
      <c r="R1197" s="117"/>
      <c r="S1197" s="117"/>
      <c r="T1197" s="117"/>
      <c r="U1197" s="117"/>
      <c r="V1197" s="117"/>
      <c r="W1197" s="117"/>
      <c r="X1197" s="117"/>
      <c r="Y1197" s="117"/>
      <c r="Z1197" s="117"/>
      <c r="AA1197" s="117"/>
      <c r="AB1197" s="117"/>
      <c r="AC1197" s="117"/>
      <c r="AD1197" s="117"/>
      <c r="AE1197" s="117"/>
      <c r="AF1197" s="117"/>
      <c r="AG1197" s="117"/>
      <c r="AH1197" s="117"/>
      <c r="AI1197" s="117"/>
      <c r="AJ1197" s="117"/>
      <c r="AK1197" s="117"/>
      <c r="AL1197" s="117"/>
      <c r="AM1197" s="117"/>
      <c r="AN1197" s="117"/>
      <c r="AO1197" s="117"/>
      <c r="AP1197" s="117"/>
      <c r="AQ1197" s="117"/>
      <c r="AR1197" s="117"/>
      <c r="AS1197" s="117"/>
      <c r="AT1197" s="117"/>
      <c r="AU1197" s="117"/>
      <c r="AV1197" s="117"/>
      <c r="AW1197" s="117"/>
      <c r="AX1197" s="118"/>
    </row>
    <row r="1198" spans="1:113" ht="12" customHeight="1">
      <c r="A1198" s="8"/>
      <c r="B1198" s="116"/>
      <c r="C1198" s="117"/>
      <c r="D1198" s="117"/>
      <c r="E1198" s="117"/>
      <c r="F1198" s="117"/>
      <c r="G1198" s="117"/>
      <c r="H1198" s="117"/>
      <c r="I1198" s="117"/>
      <c r="J1198" s="117"/>
      <c r="K1198" s="117"/>
      <c r="L1198" s="117"/>
      <c r="M1198" s="117"/>
      <c r="N1198" s="117"/>
      <c r="O1198" s="117"/>
      <c r="P1198" s="117"/>
      <c r="Q1198" s="117"/>
      <c r="R1198" s="117"/>
      <c r="S1198" s="117"/>
      <c r="T1198" s="117"/>
      <c r="U1198" s="117"/>
      <c r="V1198" s="117"/>
      <c r="W1198" s="117"/>
      <c r="X1198" s="117"/>
      <c r="Y1198" s="117"/>
      <c r="Z1198" s="117"/>
      <c r="AA1198" s="117"/>
      <c r="AB1198" s="117"/>
      <c r="AC1198" s="117"/>
      <c r="AD1198" s="117"/>
      <c r="AE1198" s="117"/>
      <c r="AF1198" s="117"/>
      <c r="AG1198" s="117"/>
      <c r="AH1198" s="117"/>
      <c r="AI1198" s="117"/>
      <c r="AJ1198" s="117"/>
      <c r="AK1198" s="117"/>
      <c r="AL1198" s="117"/>
      <c r="AM1198" s="117"/>
      <c r="AN1198" s="117"/>
      <c r="AO1198" s="117"/>
      <c r="AP1198" s="117"/>
      <c r="AQ1198" s="117"/>
      <c r="AR1198" s="117"/>
      <c r="AS1198" s="117"/>
      <c r="AT1198" s="117"/>
      <c r="AU1198" s="117"/>
      <c r="AV1198" s="117"/>
      <c r="AW1198" s="117"/>
      <c r="AX1198" s="118"/>
      <c r="BC1198" s="16"/>
    </row>
    <row r="1199" spans="1:113" ht="12" customHeight="1">
      <c r="A1199" s="8"/>
      <c r="B1199" s="116"/>
      <c r="C1199" s="117"/>
      <c r="D1199" s="117"/>
      <c r="E1199" s="117"/>
      <c r="F1199" s="117"/>
      <c r="G1199" s="117"/>
      <c r="H1199" s="117"/>
      <c r="I1199" s="117"/>
      <c r="J1199" s="117"/>
      <c r="K1199" s="117"/>
      <c r="L1199" s="117"/>
      <c r="M1199" s="117"/>
      <c r="N1199" s="117"/>
      <c r="O1199" s="117"/>
      <c r="P1199" s="117"/>
      <c r="Q1199" s="117"/>
      <c r="R1199" s="117"/>
      <c r="S1199" s="117"/>
      <c r="T1199" s="117"/>
      <c r="U1199" s="117"/>
      <c r="V1199" s="117"/>
      <c r="W1199" s="117"/>
      <c r="X1199" s="117"/>
      <c r="Y1199" s="117"/>
      <c r="Z1199" s="117"/>
      <c r="AA1199" s="117"/>
      <c r="AB1199" s="117"/>
      <c r="AC1199" s="117"/>
      <c r="AD1199" s="117"/>
      <c r="AE1199" s="117"/>
      <c r="AF1199" s="117"/>
      <c r="AG1199" s="117"/>
      <c r="AH1199" s="117"/>
      <c r="AI1199" s="117"/>
      <c r="AJ1199" s="117"/>
      <c r="AK1199" s="117"/>
      <c r="AL1199" s="117"/>
      <c r="AM1199" s="117"/>
      <c r="AN1199" s="117"/>
      <c r="AO1199" s="117"/>
      <c r="AP1199" s="117"/>
      <c r="AQ1199" s="117"/>
      <c r="AR1199" s="117"/>
      <c r="AS1199" s="117"/>
      <c r="AT1199" s="117"/>
      <c r="AU1199" s="117"/>
      <c r="AV1199" s="117"/>
      <c r="AW1199" s="117"/>
      <c r="AX1199" s="118"/>
    </row>
    <row r="1200" spans="1:113" ht="12" customHeight="1">
      <c r="A1200" s="8"/>
      <c r="B1200" s="116"/>
      <c r="C1200" s="117"/>
      <c r="D1200" s="117"/>
      <c r="E1200" s="117"/>
      <c r="F1200" s="117"/>
      <c r="G1200" s="117"/>
      <c r="H1200" s="117"/>
      <c r="I1200" s="117"/>
      <c r="J1200" s="117"/>
      <c r="K1200" s="117"/>
      <c r="L1200" s="117"/>
      <c r="M1200" s="117"/>
      <c r="N1200" s="117"/>
      <c r="O1200" s="117"/>
      <c r="P1200" s="117"/>
      <c r="Q1200" s="117"/>
      <c r="R1200" s="117"/>
      <c r="S1200" s="117"/>
      <c r="T1200" s="117"/>
      <c r="U1200" s="117"/>
      <c r="V1200" s="117"/>
      <c r="W1200" s="117"/>
      <c r="X1200" s="117"/>
      <c r="Y1200" s="117"/>
      <c r="Z1200" s="117"/>
      <c r="AA1200" s="117"/>
      <c r="AB1200" s="117"/>
      <c r="AC1200" s="117"/>
      <c r="AD1200" s="117"/>
      <c r="AE1200" s="117"/>
      <c r="AF1200" s="117"/>
      <c r="AG1200" s="117"/>
      <c r="AH1200" s="117"/>
      <c r="AI1200" s="117"/>
      <c r="AJ1200" s="117"/>
      <c r="AK1200" s="117"/>
      <c r="AL1200" s="117"/>
      <c r="AM1200" s="117"/>
      <c r="AN1200" s="117"/>
      <c r="AO1200" s="117"/>
      <c r="AP1200" s="117"/>
      <c r="AQ1200" s="117"/>
      <c r="AR1200" s="117"/>
      <c r="AS1200" s="117"/>
      <c r="AT1200" s="117"/>
      <c r="AU1200" s="117"/>
      <c r="AV1200" s="117"/>
      <c r="AW1200" s="117"/>
      <c r="AX1200" s="118"/>
    </row>
    <row r="1201" spans="1:251" ht="12" customHeight="1">
      <c r="A1201" s="8"/>
      <c r="B1201" s="116"/>
      <c r="C1201" s="117"/>
      <c r="D1201" s="117"/>
      <c r="E1201" s="117"/>
      <c r="F1201" s="117"/>
      <c r="G1201" s="117"/>
      <c r="H1201" s="117"/>
      <c r="I1201" s="117"/>
      <c r="J1201" s="117"/>
      <c r="K1201" s="117"/>
      <c r="L1201" s="117"/>
      <c r="M1201" s="117"/>
      <c r="N1201" s="117"/>
      <c r="O1201" s="117"/>
      <c r="P1201" s="117"/>
      <c r="Q1201" s="117"/>
      <c r="R1201" s="117"/>
      <c r="S1201" s="117"/>
      <c r="T1201" s="117"/>
      <c r="U1201" s="117"/>
      <c r="V1201" s="117"/>
      <c r="W1201" s="117"/>
      <c r="X1201" s="117"/>
      <c r="Y1201" s="117"/>
      <c r="Z1201" s="117"/>
      <c r="AA1201" s="117"/>
      <c r="AB1201" s="117"/>
      <c r="AC1201" s="117"/>
      <c r="AD1201" s="117"/>
      <c r="AE1201" s="117"/>
      <c r="AF1201" s="117"/>
      <c r="AG1201" s="117"/>
      <c r="AH1201" s="117"/>
      <c r="AI1201" s="117"/>
      <c r="AJ1201" s="117"/>
      <c r="AK1201" s="117"/>
      <c r="AL1201" s="117"/>
      <c r="AM1201" s="117"/>
      <c r="AN1201" s="117"/>
      <c r="AO1201" s="117"/>
      <c r="AP1201" s="117"/>
      <c r="AQ1201" s="117"/>
      <c r="AR1201" s="117"/>
      <c r="AS1201" s="117"/>
      <c r="AT1201" s="117"/>
      <c r="AU1201" s="117"/>
      <c r="AV1201" s="117"/>
      <c r="AW1201" s="117"/>
      <c r="AX1201" s="118"/>
    </row>
    <row r="1202" spans="1:251">
      <c r="A1202" s="8"/>
      <c r="B1202" s="116"/>
      <c r="C1202" s="117"/>
      <c r="D1202" s="117"/>
      <c r="E1202" s="117"/>
      <c r="F1202" s="117"/>
      <c r="G1202" s="117"/>
      <c r="H1202" s="117"/>
      <c r="I1202" s="117"/>
      <c r="J1202" s="117"/>
      <c r="K1202" s="117"/>
      <c r="L1202" s="117"/>
      <c r="M1202" s="117"/>
      <c r="N1202" s="117"/>
      <c r="O1202" s="117"/>
      <c r="P1202" s="117"/>
      <c r="Q1202" s="117"/>
      <c r="R1202" s="117"/>
      <c r="S1202" s="117"/>
      <c r="T1202" s="117"/>
      <c r="U1202" s="117"/>
      <c r="V1202" s="117"/>
      <c r="W1202" s="117"/>
      <c r="X1202" s="117"/>
      <c r="Y1202" s="117"/>
      <c r="Z1202" s="117"/>
      <c r="AA1202" s="117"/>
      <c r="AB1202" s="117"/>
      <c r="AC1202" s="117"/>
      <c r="AD1202" s="117"/>
      <c r="AE1202" s="117"/>
      <c r="AF1202" s="117"/>
      <c r="AG1202" s="117"/>
      <c r="AH1202" s="117"/>
      <c r="AI1202" s="117"/>
      <c r="AJ1202" s="117"/>
      <c r="AK1202" s="117"/>
      <c r="AL1202" s="117"/>
      <c r="AM1202" s="117"/>
      <c r="AN1202" s="117"/>
      <c r="AO1202" s="117"/>
      <c r="AP1202" s="117"/>
      <c r="AQ1202" s="117"/>
      <c r="AR1202" s="117"/>
      <c r="AS1202" s="117"/>
      <c r="AT1202" s="117"/>
      <c r="AU1202" s="117"/>
      <c r="AV1202" s="117"/>
      <c r="AW1202" s="117"/>
      <c r="AX1202" s="118"/>
    </row>
    <row r="1203" spans="1:251" ht="15" thickBot="1">
      <c r="A1203" s="17"/>
      <c r="B1203" s="18"/>
      <c r="C1203" s="19"/>
      <c r="D1203" s="19"/>
      <c r="E1203" s="19"/>
      <c r="F1203" s="19"/>
      <c r="G1203" s="19"/>
      <c r="H1203" s="19"/>
      <c r="I1203" s="19"/>
      <c r="J1203" s="19"/>
      <c r="K1203" s="19"/>
      <c r="L1203" s="19"/>
      <c r="M1203" s="19"/>
      <c r="N1203" s="19"/>
      <c r="O1203" s="19"/>
      <c r="P1203" s="19"/>
      <c r="Q1203" s="19"/>
      <c r="R1203" s="19"/>
      <c r="S1203" s="19"/>
      <c r="T1203" s="19"/>
      <c r="U1203" s="19"/>
      <c r="V1203" s="19"/>
      <c r="W1203" s="19"/>
      <c r="X1203" s="19"/>
      <c r="Y1203" s="19"/>
      <c r="Z1203" s="19"/>
      <c r="AA1203" s="19"/>
      <c r="AB1203" s="19"/>
      <c r="AC1203" s="19"/>
      <c r="AD1203" s="19"/>
      <c r="AE1203" s="19"/>
      <c r="AF1203" s="19"/>
      <c r="AG1203" s="19"/>
      <c r="AH1203" s="19"/>
      <c r="AI1203" s="19"/>
      <c r="AJ1203" s="19"/>
      <c r="AK1203" s="19"/>
      <c r="AL1203" s="19"/>
      <c r="AM1203" s="19"/>
      <c r="AN1203" s="19"/>
      <c r="AO1203" s="19"/>
      <c r="AP1203" s="19"/>
      <c r="AQ1203" s="19"/>
      <c r="AR1203" s="19"/>
      <c r="AS1203" s="19"/>
      <c r="AT1203" s="19"/>
      <c r="AU1203" s="19"/>
      <c r="AV1203" s="19"/>
      <c r="AW1203" s="19"/>
      <c r="AX1203" s="20"/>
    </row>
    <row r="1204" spans="1:251">
      <c r="B1204" s="21"/>
    </row>
    <row r="1205" spans="1:251" ht="14.25">
      <c r="B1205" s="10" t="s">
        <v>4</v>
      </c>
      <c r="C1205" s="8"/>
      <c r="D1205" s="8"/>
      <c r="E1205" s="8"/>
      <c r="F1205" s="8"/>
      <c r="G1205" s="8"/>
      <c r="H1205" s="8"/>
      <c r="I1205" s="8"/>
      <c r="J1205" s="8"/>
      <c r="K1205" s="8"/>
      <c r="L1205" s="9"/>
      <c r="M1205" s="9"/>
      <c r="N1205" s="9"/>
      <c r="O1205" s="9"/>
      <c r="P1205" s="8"/>
      <c r="Q1205" s="8"/>
      <c r="R1205" s="8"/>
      <c r="S1205" s="8"/>
      <c r="T1205" s="8"/>
      <c r="U1205" s="8"/>
      <c r="V1205" s="10"/>
      <c r="W1205" s="10"/>
      <c r="X1205" s="10"/>
      <c r="Y1205" s="10"/>
      <c r="Z1205" s="10"/>
      <c r="AA1205" s="10"/>
      <c r="AB1205" s="10"/>
      <c r="AC1205" s="10"/>
      <c r="AD1205" s="10"/>
      <c r="AE1205" s="10"/>
      <c r="AF1205" s="10"/>
      <c r="AG1205" s="10"/>
      <c r="AH1205" s="10"/>
      <c r="AI1205" s="10"/>
      <c r="AJ1205" s="10"/>
      <c r="AK1205" s="10"/>
      <c r="AL1205" s="10"/>
      <c r="AM1205" s="10"/>
      <c r="AN1205" s="10"/>
      <c r="AO1205" s="10"/>
      <c r="AP1205" s="10"/>
      <c r="AQ1205" s="10"/>
      <c r="AR1205" s="10"/>
      <c r="AS1205" s="10"/>
      <c r="AT1205" s="10"/>
      <c r="AU1205" s="10"/>
      <c r="AV1205" s="10"/>
      <c r="AW1205" s="10"/>
      <c r="AX1205" s="10"/>
    </row>
    <row r="1206" spans="1:251" s="16" customFormat="1" ht="13.5" customHeight="1" thickBot="1">
      <c r="A1206" s="2"/>
      <c r="B1206" s="8"/>
      <c r="C1206" s="8"/>
      <c r="D1206" s="8"/>
      <c r="E1206" s="8"/>
      <c r="F1206" s="8"/>
      <c r="G1206" s="8"/>
      <c r="H1206" s="8"/>
      <c r="I1206" s="8"/>
      <c r="J1206" s="8"/>
      <c r="K1206" s="8"/>
      <c r="L1206" s="9"/>
      <c r="M1206" s="9"/>
      <c r="N1206" s="9"/>
      <c r="O1206" s="9"/>
      <c r="P1206" s="8"/>
      <c r="Q1206" s="8"/>
      <c r="R1206" s="8"/>
      <c r="S1206" s="8"/>
      <c r="T1206" s="8"/>
      <c r="U1206" s="8"/>
      <c r="V1206" s="10"/>
      <c r="W1206" s="10"/>
      <c r="X1206" s="10"/>
      <c r="Y1206" s="10"/>
      <c r="Z1206" s="10"/>
      <c r="AA1206" s="10"/>
      <c r="AB1206" s="10"/>
      <c r="AC1206" s="10"/>
      <c r="AD1206" s="10"/>
      <c r="AE1206" s="10"/>
      <c r="AF1206" s="10"/>
      <c r="AG1206" s="10"/>
      <c r="AH1206" s="10"/>
      <c r="AI1206" s="10"/>
      <c r="AJ1206" s="10"/>
      <c r="AK1206" s="10"/>
      <c r="AL1206" s="10"/>
      <c r="AM1206" s="10"/>
      <c r="AN1206" s="10"/>
      <c r="AO1206" s="10"/>
      <c r="AP1206" s="10"/>
      <c r="AQ1206" s="10"/>
      <c r="AR1206" s="10"/>
      <c r="AS1206" s="10"/>
      <c r="AT1206" s="10"/>
      <c r="AU1206" s="10"/>
      <c r="AV1206" s="10"/>
      <c r="AW1206" s="10"/>
      <c r="AX1206" s="22" t="s">
        <v>5</v>
      </c>
      <c r="AY1206" s="2"/>
      <c r="AZ1206" s="2"/>
      <c r="BA1206" s="2"/>
      <c r="BB1206" s="2"/>
      <c r="BC1206" s="2"/>
      <c r="BD1206" s="2"/>
      <c r="BE1206" s="2"/>
      <c r="BF1206" s="2"/>
      <c r="BG1206" s="2"/>
      <c r="BH1206" s="2"/>
      <c r="BI1206" s="2"/>
      <c r="BJ1206" s="2"/>
      <c r="BK1206" s="2"/>
      <c r="BL1206" s="2"/>
      <c r="BM1206" s="2"/>
      <c r="BN1206" s="2"/>
      <c r="BO1206" s="2"/>
      <c r="BP1206" s="2"/>
      <c r="BQ1206" s="2"/>
      <c r="BR1206" s="2"/>
      <c r="BS1206" s="2"/>
      <c r="BT1206" s="2"/>
      <c r="BU1206" s="2"/>
      <c r="BV1206" s="2"/>
      <c r="BW1206" s="2"/>
      <c r="BX1206" s="2"/>
      <c r="BY1206" s="2"/>
      <c r="BZ1206" s="2"/>
      <c r="CA1206" s="2"/>
      <c r="CB1206" s="2"/>
      <c r="CC1206" s="2"/>
      <c r="CD1206" s="2"/>
      <c r="CE1206" s="2"/>
      <c r="CF1206" s="2"/>
      <c r="CG1206" s="2"/>
      <c r="CH1206" s="2"/>
      <c r="CI1206" s="2"/>
      <c r="CJ1206" s="2"/>
      <c r="CK1206" s="2"/>
      <c r="CL1206" s="2"/>
      <c r="CM1206" s="2"/>
      <c r="CN1206" s="2"/>
      <c r="CO1206" s="2"/>
      <c r="CP1206" s="2"/>
      <c r="CQ1206" s="2"/>
      <c r="CR1206" s="2"/>
      <c r="CS1206" s="2"/>
      <c r="CT1206" s="2"/>
      <c r="CU1206" s="2"/>
      <c r="CV1206" s="2"/>
      <c r="CW1206" s="2"/>
      <c r="CX1206" s="2"/>
      <c r="CY1206" s="2"/>
      <c r="CZ1206" s="2"/>
      <c r="DA1206" s="2"/>
      <c r="DB1206" s="2"/>
      <c r="DC1206" s="2"/>
      <c r="DD1206" s="2"/>
      <c r="DE1206" s="2"/>
      <c r="DF1206" s="2"/>
      <c r="DG1206" s="2"/>
      <c r="DH1206" s="2"/>
      <c r="DI1206" s="2"/>
      <c r="DJ1206" s="2"/>
      <c r="DK1206" s="2"/>
      <c r="DL1206" s="2"/>
      <c r="DM1206" s="2"/>
      <c r="DN1206" s="2"/>
      <c r="DO1206" s="2"/>
      <c r="DP1206" s="2"/>
      <c r="DQ1206" s="2"/>
      <c r="DR1206" s="2"/>
      <c r="DS1206" s="2"/>
      <c r="DT1206" s="2"/>
      <c r="DU1206" s="2"/>
      <c r="DV1206" s="2"/>
      <c r="DW1206" s="2"/>
      <c r="DX1206" s="2"/>
      <c r="DY1206" s="2"/>
      <c r="DZ1206" s="2"/>
      <c r="EA1206" s="2"/>
      <c r="EB1206" s="2"/>
      <c r="EC1206" s="2"/>
      <c r="ED1206" s="2"/>
      <c r="EE1206" s="2"/>
      <c r="EF1206" s="2"/>
      <c r="EG1206" s="2"/>
      <c r="EH1206" s="2"/>
      <c r="EI1206" s="2"/>
      <c r="EJ1206" s="2"/>
      <c r="EK1206" s="2"/>
      <c r="EL1206" s="2"/>
      <c r="EM1206" s="2"/>
      <c r="EN1206" s="2"/>
      <c r="EO1206" s="2"/>
      <c r="EP1206" s="2"/>
      <c r="EQ1206" s="2"/>
      <c r="ER1206" s="2"/>
      <c r="ES1206" s="2"/>
      <c r="ET1206" s="2"/>
      <c r="EU1206" s="2"/>
      <c r="EV1206" s="2"/>
      <c r="EW1206" s="2"/>
      <c r="EX1206" s="2"/>
      <c r="EY1206" s="2"/>
      <c r="EZ1206" s="2"/>
      <c r="FA1206" s="2"/>
      <c r="FB1206" s="2"/>
      <c r="FC1206" s="2"/>
      <c r="FD1206" s="2"/>
      <c r="FE1206" s="2"/>
      <c r="FF1206" s="2"/>
      <c r="FG1206" s="2"/>
      <c r="FH1206" s="2"/>
      <c r="FI1206" s="2"/>
      <c r="FJ1206" s="2"/>
      <c r="FK1206" s="2"/>
      <c r="FL1206" s="2"/>
      <c r="FM1206" s="2"/>
      <c r="FN1206" s="2"/>
      <c r="FO1206" s="2"/>
      <c r="FP1206" s="2"/>
      <c r="FQ1206" s="2"/>
      <c r="FR1206" s="2"/>
      <c r="FS1206" s="2"/>
      <c r="FT1206" s="2"/>
      <c r="FU1206" s="2"/>
      <c r="FV1206" s="2"/>
      <c r="FW1206" s="2"/>
      <c r="FX1206" s="2"/>
      <c r="FY1206" s="2"/>
      <c r="FZ1206" s="2"/>
      <c r="GA1206" s="2"/>
      <c r="GB1206" s="2"/>
      <c r="GC1206" s="2"/>
      <c r="GD1206" s="2"/>
      <c r="GE1206" s="2"/>
      <c r="GF1206" s="2"/>
      <c r="GG1206" s="2"/>
      <c r="GH1206" s="2"/>
      <c r="GI1206" s="2"/>
      <c r="GJ1206" s="2"/>
      <c r="GK1206" s="2"/>
      <c r="GL1206" s="2"/>
      <c r="GM1206" s="2"/>
      <c r="GN1206" s="2"/>
      <c r="GO1206" s="2"/>
      <c r="GP1206" s="2"/>
      <c r="GQ1206" s="2"/>
      <c r="GR1206" s="2"/>
      <c r="GS1206" s="2"/>
      <c r="GT1206" s="2"/>
      <c r="GU1206" s="2"/>
      <c r="GV1206" s="2"/>
      <c r="GW1206" s="2"/>
      <c r="GX1206" s="2"/>
      <c r="GY1206" s="2"/>
      <c r="GZ1206" s="2"/>
      <c r="HA1206" s="2"/>
      <c r="HB1206" s="2"/>
      <c r="HC1206" s="2"/>
      <c r="HD1206" s="2"/>
      <c r="HE1206" s="2"/>
      <c r="HF1206" s="2"/>
      <c r="HG1206" s="2"/>
      <c r="HH1206" s="2"/>
      <c r="HI1206" s="2"/>
      <c r="HJ1206" s="2"/>
      <c r="HK1206" s="2"/>
      <c r="HL1206" s="2"/>
      <c r="HM1206" s="2"/>
      <c r="HN1206" s="2"/>
      <c r="HO1206" s="2"/>
      <c r="HP1206" s="2"/>
      <c r="HQ1206" s="2"/>
      <c r="HR1206" s="2"/>
      <c r="HS1206" s="2"/>
      <c r="HT1206" s="2"/>
      <c r="HU1206" s="2"/>
      <c r="HV1206" s="2"/>
      <c r="HW1206" s="2"/>
      <c r="HX1206" s="2"/>
      <c r="HY1206" s="2"/>
      <c r="HZ1206" s="2"/>
      <c r="IA1206" s="2"/>
      <c r="IB1206" s="2"/>
      <c r="IC1206" s="2"/>
      <c r="ID1206" s="2"/>
      <c r="IE1206" s="2"/>
      <c r="IF1206" s="2"/>
      <c r="IG1206" s="2"/>
      <c r="IH1206" s="2"/>
      <c r="II1206" s="2"/>
      <c r="IJ1206" s="2"/>
      <c r="IK1206" s="2"/>
      <c r="IL1206" s="2"/>
      <c r="IM1206" s="2"/>
      <c r="IN1206" s="2"/>
      <c r="IO1206" s="2"/>
      <c r="IP1206" s="2"/>
      <c r="IQ1206" s="2"/>
    </row>
    <row r="1207" spans="1:251" s="16" customFormat="1" ht="13.5">
      <c r="A1207" s="8"/>
      <c r="B1207" s="119" t="s">
        <v>6</v>
      </c>
      <c r="C1207" s="120"/>
      <c r="D1207" s="120"/>
      <c r="E1207" s="120"/>
      <c r="F1207" s="120"/>
      <c r="G1207" s="120"/>
      <c r="H1207" s="120"/>
      <c r="I1207" s="120"/>
      <c r="J1207" s="120"/>
      <c r="K1207" s="120"/>
      <c r="L1207" s="120"/>
      <c r="M1207" s="120"/>
      <c r="N1207" s="120"/>
      <c r="O1207" s="120"/>
      <c r="P1207" s="120"/>
      <c r="Q1207" s="120"/>
      <c r="R1207" s="120"/>
      <c r="S1207" s="120"/>
      <c r="T1207" s="120"/>
      <c r="U1207" s="120"/>
      <c r="V1207" s="120"/>
      <c r="W1207" s="120"/>
      <c r="X1207" s="120"/>
      <c r="Y1207" s="120"/>
      <c r="Z1207" s="121"/>
      <c r="AA1207" s="125" t="s">
        <v>12</v>
      </c>
      <c r="AB1207" s="120"/>
      <c r="AC1207" s="120"/>
      <c r="AD1207" s="120"/>
      <c r="AE1207" s="120"/>
      <c r="AF1207" s="120"/>
      <c r="AG1207" s="120"/>
      <c r="AH1207" s="120"/>
      <c r="AI1207" s="121"/>
      <c r="AJ1207" s="125" t="s">
        <v>13</v>
      </c>
      <c r="AK1207" s="120"/>
      <c r="AL1207" s="120"/>
      <c r="AM1207" s="120"/>
      <c r="AN1207" s="120"/>
      <c r="AO1207" s="120"/>
      <c r="AP1207" s="120"/>
      <c r="AQ1207" s="120"/>
      <c r="AR1207" s="121"/>
      <c r="AS1207" s="125" t="s">
        <v>7</v>
      </c>
      <c r="AT1207" s="120"/>
      <c r="AU1207" s="120"/>
      <c r="AV1207" s="120"/>
      <c r="AW1207" s="120"/>
      <c r="AX1207" s="127"/>
      <c r="AY1207" s="2"/>
      <c r="AZ1207" s="2"/>
      <c r="BA1207" s="2"/>
      <c r="BB1207" s="23"/>
      <c r="BC1207" s="24"/>
      <c r="BE1207" s="2"/>
      <c r="BF1207" s="2"/>
      <c r="BG1207" s="2"/>
      <c r="BH1207" s="2"/>
      <c r="BI1207" s="2"/>
      <c r="BJ1207" s="2"/>
      <c r="BK1207" s="2"/>
      <c r="BL1207" s="2"/>
      <c r="BM1207" s="2"/>
      <c r="BN1207" s="2"/>
      <c r="BO1207" s="2"/>
      <c r="BP1207" s="2"/>
      <c r="BQ1207" s="2"/>
      <c r="BR1207" s="2"/>
      <c r="BS1207" s="2"/>
      <c r="BT1207" s="2"/>
      <c r="BU1207" s="2"/>
      <c r="BV1207" s="2"/>
      <c r="BW1207" s="2"/>
      <c r="BX1207" s="2"/>
      <c r="BY1207" s="2"/>
      <c r="BZ1207" s="2"/>
      <c r="CA1207" s="2"/>
      <c r="CB1207" s="2"/>
      <c r="CC1207" s="2"/>
      <c r="CD1207" s="2"/>
      <c r="CE1207" s="2"/>
      <c r="CF1207" s="2"/>
      <c r="CG1207" s="2"/>
      <c r="CH1207" s="2"/>
      <c r="CI1207" s="2"/>
      <c r="CJ1207" s="2"/>
      <c r="CK1207" s="2"/>
      <c r="CL1207" s="2"/>
      <c r="CM1207" s="2"/>
      <c r="CN1207" s="2"/>
      <c r="CO1207" s="2"/>
      <c r="CP1207" s="2"/>
      <c r="CQ1207" s="2"/>
      <c r="CR1207" s="2"/>
      <c r="CS1207" s="2"/>
      <c r="CT1207" s="2"/>
      <c r="CU1207" s="2"/>
      <c r="CV1207" s="2"/>
      <c r="CW1207" s="2"/>
      <c r="CX1207" s="2"/>
      <c r="CY1207" s="2"/>
      <c r="CZ1207" s="2"/>
      <c r="DA1207" s="2"/>
      <c r="DB1207" s="2"/>
      <c r="DC1207" s="2"/>
      <c r="DD1207" s="2"/>
      <c r="DE1207" s="2"/>
      <c r="DF1207" s="2"/>
      <c r="DG1207" s="2"/>
      <c r="DH1207" s="2"/>
      <c r="DI1207" s="2"/>
      <c r="DJ1207" s="2"/>
      <c r="DK1207" s="2"/>
      <c r="DL1207" s="2"/>
      <c r="DM1207" s="2"/>
      <c r="DN1207" s="2"/>
      <c r="DO1207" s="2"/>
      <c r="DP1207" s="2"/>
      <c r="DQ1207" s="2"/>
      <c r="DR1207" s="2"/>
      <c r="DS1207" s="2"/>
      <c r="DT1207" s="2"/>
      <c r="DU1207" s="2"/>
      <c r="DV1207" s="2"/>
      <c r="DW1207" s="2"/>
      <c r="DX1207" s="2"/>
      <c r="DY1207" s="2"/>
      <c r="DZ1207" s="2"/>
      <c r="EA1207" s="2"/>
      <c r="EB1207" s="2"/>
      <c r="EC1207" s="2"/>
      <c r="ED1207" s="2"/>
      <c r="EE1207" s="2"/>
      <c r="EF1207" s="2"/>
      <c r="EG1207" s="2"/>
      <c r="EH1207" s="2"/>
      <c r="EI1207" s="2"/>
      <c r="EJ1207" s="2"/>
      <c r="EK1207" s="2"/>
      <c r="EL1207" s="2"/>
      <c r="EM1207" s="2"/>
      <c r="EN1207" s="2"/>
      <c r="EO1207" s="2"/>
      <c r="EP1207" s="2"/>
      <c r="EQ1207" s="2"/>
      <c r="ER1207" s="2"/>
      <c r="ES1207" s="2"/>
      <c r="ET1207" s="2"/>
      <c r="EU1207" s="2"/>
      <c r="EV1207" s="2"/>
      <c r="EW1207" s="2"/>
      <c r="EX1207" s="2"/>
      <c r="EY1207" s="2"/>
      <c r="EZ1207" s="2"/>
      <c r="FA1207" s="2"/>
      <c r="FB1207" s="2"/>
      <c r="FC1207" s="2"/>
      <c r="FD1207" s="2"/>
      <c r="FE1207" s="2"/>
      <c r="FF1207" s="2"/>
      <c r="FG1207" s="2"/>
      <c r="FH1207" s="2"/>
      <c r="FI1207" s="2"/>
      <c r="FJ1207" s="2"/>
      <c r="FK1207" s="2"/>
      <c r="FL1207" s="2"/>
      <c r="FM1207" s="2"/>
      <c r="FN1207" s="2"/>
      <c r="FO1207" s="2"/>
      <c r="FP1207" s="2"/>
      <c r="FQ1207" s="2"/>
      <c r="FR1207" s="2"/>
      <c r="FS1207" s="2"/>
      <c r="FT1207" s="2"/>
      <c r="FU1207" s="2"/>
      <c r="FV1207" s="2"/>
      <c r="FW1207" s="2"/>
      <c r="FX1207" s="2"/>
      <c r="FY1207" s="2"/>
      <c r="FZ1207" s="2"/>
      <c r="GA1207" s="2"/>
      <c r="GB1207" s="2"/>
      <c r="GC1207" s="2"/>
      <c r="GD1207" s="2"/>
      <c r="GE1207" s="2"/>
      <c r="GF1207" s="2"/>
      <c r="GG1207" s="2"/>
      <c r="GH1207" s="2"/>
      <c r="GI1207" s="2"/>
      <c r="GJ1207" s="2"/>
      <c r="GK1207" s="2"/>
      <c r="GL1207" s="2"/>
      <c r="GM1207" s="2"/>
      <c r="GN1207" s="2"/>
      <c r="GO1207" s="2"/>
      <c r="GP1207" s="2"/>
      <c r="GQ1207" s="2"/>
      <c r="GR1207" s="2"/>
      <c r="GS1207" s="2"/>
      <c r="GT1207" s="2"/>
      <c r="GU1207" s="2"/>
      <c r="GV1207" s="2"/>
      <c r="GW1207" s="2"/>
      <c r="GX1207" s="2"/>
      <c r="GY1207" s="2"/>
      <c r="GZ1207" s="2"/>
      <c r="HA1207" s="2"/>
      <c r="HB1207" s="2"/>
      <c r="HC1207" s="2"/>
      <c r="HD1207" s="2"/>
      <c r="HE1207" s="2"/>
      <c r="HF1207" s="2"/>
      <c r="HG1207" s="2"/>
      <c r="HH1207" s="2"/>
      <c r="HI1207" s="2"/>
      <c r="HJ1207" s="2"/>
      <c r="HK1207" s="2"/>
      <c r="HL1207" s="2"/>
      <c r="HM1207" s="2"/>
      <c r="HN1207" s="2"/>
      <c r="HO1207" s="2"/>
      <c r="HP1207" s="2"/>
      <c r="HQ1207" s="2"/>
      <c r="HR1207" s="2"/>
      <c r="HS1207" s="2"/>
      <c r="HT1207" s="2"/>
      <c r="HU1207" s="2"/>
      <c r="HV1207" s="2"/>
      <c r="HW1207" s="2"/>
      <c r="HX1207" s="2"/>
      <c r="HY1207" s="2"/>
      <c r="HZ1207" s="2"/>
      <c r="IA1207" s="2"/>
      <c r="IB1207" s="2"/>
      <c r="IC1207" s="2"/>
      <c r="ID1207" s="2"/>
      <c r="IE1207" s="2"/>
      <c r="IF1207" s="2"/>
      <c r="IG1207" s="2"/>
      <c r="IH1207" s="2"/>
      <c r="II1207" s="2"/>
      <c r="IJ1207" s="2"/>
      <c r="IK1207" s="2"/>
      <c r="IL1207" s="2"/>
      <c r="IM1207" s="2"/>
      <c r="IN1207" s="2"/>
      <c r="IO1207" s="2"/>
      <c r="IP1207" s="2"/>
      <c r="IQ1207" s="2"/>
    </row>
    <row r="1208" spans="1:251" s="16" customFormat="1" ht="18.75" customHeight="1">
      <c r="A1208" s="8"/>
      <c r="B1208" s="122"/>
      <c r="C1208" s="123"/>
      <c r="D1208" s="123"/>
      <c r="E1208" s="123"/>
      <c r="F1208" s="123"/>
      <c r="G1208" s="123"/>
      <c r="H1208" s="123"/>
      <c r="I1208" s="123"/>
      <c r="J1208" s="123"/>
      <c r="K1208" s="123"/>
      <c r="L1208" s="123"/>
      <c r="M1208" s="123"/>
      <c r="N1208" s="123"/>
      <c r="O1208" s="123"/>
      <c r="P1208" s="123"/>
      <c r="Q1208" s="123"/>
      <c r="R1208" s="123"/>
      <c r="S1208" s="123"/>
      <c r="T1208" s="123"/>
      <c r="U1208" s="123"/>
      <c r="V1208" s="123"/>
      <c r="W1208" s="123"/>
      <c r="X1208" s="123"/>
      <c r="Y1208" s="123"/>
      <c r="Z1208" s="124"/>
      <c r="AA1208" s="126"/>
      <c r="AB1208" s="123"/>
      <c r="AC1208" s="123"/>
      <c r="AD1208" s="123"/>
      <c r="AE1208" s="123"/>
      <c r="AF1208" s="123"/>
      <c r="AG1208" s="123"/>
      <c r="AH1208" s="123"/>
      <c r="AI1208" s="124"/>
      <c r="AJ1208" s="126"/>
      <c r="AK1208" s="123"/>
      <c r="AL1208" s="123"/>
      <c r="AM1208" s="123"/>
      <c r="AN1208" s="123"/>
      <c r="AO1208" s="123"/>
      <c r="AP1208" s="123"/>
      <c r="AQ1208" s="123"/>
      <c r="AR1208" s="124"/>
      <c r="AS1208" s="126"/>
      <c r="AT1208" s="123"/>
      <c r="AU1208" s="123"/>
      <c r="AV1208" s="123"/>
      <c r="AW1208" s="123"/>
      <c r="AX1208" s="128"/>
      <c r="AY1208" s="2"/>
      <c r="AZ1208" s="2"/>
      <c r="BA1208" s="2"/>
      <c r="BB1208" s="2"/>
      <c r="BC1208" s="2"/>
      <c r="BD1208" s="2"/>
      <c r="BE1208" s="2"/>
      <c r="BF1208" s="2"/>
      <c r="BG1208" s="2"/>
      <c r="BH1208" s="2"/>
      <c r="BI1208" s="2"/>
      <c r="BJ1208" s="2"/>
      <c r="BK1208" s="2"/>
      <c r="BL1208" s="2"/>
      <c r="BM1208" s="2"/>
      <c r="BN1208" s="2"/>
      <c r="BO1208" s="2"/>
      <c r="BP1208" s="2"/>
      <c r="BQ1208" s="2"/>
      <c r="BR1208" s="2"/>
      <c r="BS1208" s="2"/>
      <c r="BT1208" s="2"/>
      <c r="BU1208" s="2"/>
      <c r="BV1208" s="2"/>
      <c r="BW1208" s="2"/>
      <c r="BX1208" s="2"/>
      <c r="BY1208" s="2"/>
      <c r="BZ1208" s="2"/>
      <c r="CA1208" s="2"/>
      <c r="CB1208" s="2"/>
      <c r="CC1208" s="2"/>
      <c r="CD1208" s="2"/>
      <c r="CE1208" s="2"/>
      <c r="CF1208" s="2"/>
      <c r="CG1208" s="2"/>
      <c r="CH1208" s="2"/>
      <c r="CI1208" s="2"/>
      <c r="CJ1208" s="2"/>
      <c r="CK1208" s="2"/>
      <c r="CL1208" s="2"/>
      <c r="CM1208" s="2"/>
      <c r="CN1208" s="2"/>
      <c r="CO1208" s="2"/>
      <c r="CP1208" s="2"/>
      <c r="CQ1208" s="2"/>
      <c r="CR1208" s="2"/>
      <c r="CS1208" s="2"/>
      <c r="CT1208" s="2"/>
      <c r="CU1208" s="2"/>
      <c r="CV1208" s="2"/>
      <c r="CW1208" s="2"/>
      <c r="CX1208" s="2"/>
      <c r="CY1208" s="2"/>
      <c r="CZ1208" s="2"/>
      <c r="DA1208" s="2"/>
      <c r="DB1208" s="2"/>
      <c r="DC1208" s="2"/>
      <c r="DD1208" s="2"/>
      <c r="DE1208" s="2"/>
      <c r="DF1208" s="2"/>
      <c r="DG1208" s="2"/>
      <c r="DH1208" s="2"/>
      <c r="DI1208" s="2"/>
      <c r="DJ1208" s="2"/>
      <c r="DK1208" s="2"/>
      <c r="DL1208" s="2"/>
      <c r="DM1208" s="2"/>
      <c r="DN1208" s="2"/>
      <c r="DO1208" s="2"/>
      <c r="DP1208" s="2"/>
      <c r="DQ1208" s="2"/>
      <c r="DR1208" s="2"/>
      <c r="DS1208" s="2"/>
      <c r="DT1208" s="2"/>
      <c r="DU1208" s="2"/>
      <c r="DV1208" s="2"/>
      <c r="DW1208" s="2"/>
      <c r="DX1208" s="2"/>
      <c r="DY1208" s="2"/>
      <c r="DZ1208" s="2"/>
      <c r="EA1208" s="2"/>
      <c r="EB1208" s="2"/>
      <c r="EC1208" s="2"/>
      <c r="ED1208" s="2"/>
      <c r="EE1208" s="2"/>
      <c r="EF1208" s="2"/>
      <c r="EG1208" s="2"/>
      <c r="EH1208" s="2"/>
      <c r="EI1208" s="2"/>
      <c r="EJ1208" s="2"/>
      <c r="EK1208" s="2"/>
      <c r="EL1208" s="2"/>
      <c r="EM1208" s="2"/>
      <c r="EN1208" s="2"/>
      <c r="EO1208" s="2"/>
      <c r="EP1208" s="2"/>
      <c r="EQ1208" s="2"/>
      <c r="ER1208" s="2"/>
      <c r="ES1208" s="2"/>
      <c r="ET1208" s="2"/>
      <c r="EU1208" s="2"/>
      <c r="EV1208" s="2"/>
      <c r="EW1208" s="2"/>
      <c r="EX1208" s="2"/>
      <c r="EY1208" s="2"/>
      <c r="EZ1208" s="2"/>
      <c r="FA1208" s="2"/>
      <c r="FB1208" s="2"/>
      <c r="FC1208" s="2"/>
      <c r="FD1208" s="2"/>
      <c r="FE1208" s="2"/>
      <c r="FF1208" s="2"/>
      <c r="FG1208" s="2"/>
      <c r="FH1208" s="2"/>
      <c r="FI1208" s="2"/>
      <c r="FJ1208" s="2"/>
      <c r="FK1208" s="2"/>
      <c r="FL1208" s="2"/>
      <c r="FM1208" s="2"/>
      <c r="FN1208" s="2"/>
      <c r="FO1208" s="2"/>
      <c r="FP1208" s="2"/>
      <c r="FQ1208" s="2"/>
      <c r="FR1208" s="2"/>
      <c r="FS1208" s="2"/>
      <c r="FT1208" s="2"/>
      <c r="FU1208" s="2"/>
      <c r="FV1208" s="2"/>
      <c r="FW1208" s="2"/>
      <c r="FX1208" s="2"/>
      <c r="FY1208" s="2"/>
      <c r="FZ1208" s="2"/>
      <c r="GA1208" s="2"/>
      <c r="GB1208" s="2"/>
      <c r="GC1208" s="2"/>
      <c r="GD1208" s="2"/>
      <c r="GE1208" s="2"/>
      <c r="GF1208" s="2"/>
      <c r="GG1208" s="2"/>
      <c r="GH1208" s="2"/>
      <c r="GI1208" s="2"/>
      <c r="GJ1208" s="2"/>
      <c r="GK1208" s="2"/>
      <c r="GL1208" s="2"/>
      <c r="GM1208" s="2"/>
      <c r="GN1208" s="2"/>
      <c r="GO1208" s="2"/>
      <c r="GP1208" s="2"/>
      <c r="GQ1208" s="2"/>
      <c r="GR1208" s="2"/>
      <c r="GS1208" s="2"/>
      <c r="GT1208" s="2"/>
      <c r="GU1208" s="2"/>
      <c r="GV1208" s="2"/>
      <c r="GW1208" s="2"/>
      <c r="GX1208" s="2"/>
      <c r="GY1208" s="2"/>
      <c r="GZ1208" s="2"/>
      <c r="HA1208" s="2"/>
      <c r="HB1208" s="2"/>
      <c r="HC1208" s="2"/>
      <c r="HD1208" s="2"/>
      <c r="HE1208" s="2"/>
      <c r="HF1208" s="2"/>
      <c r="HG1208" s="2"/>
      <c r="HH1208" s="2"/>
      <c r="HI1208" s="2"/>
      <c r="HJ1208" s="2"/>
      <c r="HK1208" s="2"/>
      <c r="HL1208" s="2"/>
      <c r="HM1208" s="2"/>
      <c r="HN1208" s="2"/>
      <c r="HO1208" s="2"/>
      <c r="HP1208" s="2"/>
      <c r="HQ1208" s="2"/>
      <c r="HR1208" s="2"/>
      <c r="HS1208" s="2"/>
      <c r="HT1208" s="2"/>
      <c r="HU1208" s="2"/>
      <c r="HV1208" s="2"/>
      <c r="HW1208" s="2"/>
      <c r="HX1208" s="2"/>
      <c r="HY1208" s="2"/>
      <c r="HZ1208" s="2"/>
      <c r="IA1208" s="2"/>
      <c r="IB1208" s="2"/>
      <c r="IC1208" s="2"/>
      <c r="ID1208" s="2"/>
      <c r="IE1208" s="2"/>
      <c r="IF1208" s="2"/>
      <c r="IG1208" s="2"/>
      <c r="IH1208" s="2"/>
      <c r="II1208" s="2"/>
      <c r="IJ1208" s="2"/>
      <c r="IK1208" s="2"/>
      <c r="IL1208" s="2"/>
      <c r="IM1208" s="2"/>
      <c r="IN1208" s="2"/>
      <c r="IO1208" s="2"/>
      <c r="IP1208" s="2"/>
      <c r="IQ1208" s="2"/>
    </row>
    <row r="1209" spans="1:251" s="16" customFormat="1" ht="18.75" customHeight="1">
      <c r="A1209" s="8"/>
      <c r="B1209" s="25"/>
      <c r="C1209" s="91" t="s">
        <v>56</v>
      </c>
      <c r="D1209" s="92"/>
      <c r="E1209" s="92"/>
      <c r="F1209" s="92"/>
      <c r="G1209" s="92"/>
      <c r="H1209" s="92"/>
      <c r="I1209" s="92"/>
      <c r="J1209" s="92"/>
      <c r="K1209" s="92"/>
      <c r="L1209" s="92"/>
      <c r="M1209" s="92"/>
      <c r="N1209" s="92"/>
      <c r="O1209" s="92"/>
      <c r="P1209" s="92"/>
      <c r="Q1209" s="92"/>
      <c r="R1209" s="92"/>
      <c r="S1209" s="92"/>
      <c r="T1209" s="92"/>
      <c r="U1209" s="92"/>
      <c r="V1209" s="92"/>
      <c r="W1209" s="92"/>
      <c r="X1209" s="92"/>
      <c r="Y1209" s="92"/>
      <c r="Z1209" s="93"/>
      <c r="AA1209" s="94">
        <v>3069</v>
      </c>
      <c r="AB1209" s="95"/>
      <c r="AC1209" s="95"/>
      <c r="AD1209" s="95"/>
      <c r="AE1209" s="95"/>
      <c r="AF1209" s="95"/>
      <c r="AG1209" s="95"/>
      <c r="AH1209" s="95"/>
      <c r="AI1209" s="96"/>
      <c r="AJ1209" s="94">
        <v>0</v>
      </c>
      <c r="AK1209" s="95"/>
      <c r="AL1209" s="95"/>
      <c r="AM1209" s="95"/>
      <c r="AN1209" s="95"/>
      <c r="AO1209" s="95"/>
      <c r="AP1209" s="95"/>
      <c r="AQ1209" s="95"/>
      <c r="AR1209" s="96"/>
      <c r="AS1209" s="97"/>
      <c r="AT1209" s="98"/>
      <c r="AU1209" s="98"/>
      <c r="AV1209" s="98"/>
      <c r="AW1209" s="98"/>
      <c r="AX1209" s="99"/>
      <c r="AY1209" s="2"/>
      <c r="AZ1209" s="2"/>
      <c r="BA1209" s="2"/>
      <c r="BB1209" s="2"/>
      <c r="BC1209" s="2"/>
      <c r="BD1209" s="2"/>
      <c r="BE1209" s="2"/>
      <c r="BF1209" s="2"/>
      <c r="BG1209" s="2"/>
      <c r="BH1209" s="2"/>
      <c r="BI1209" s="2"/>
      <c r="BJ1209" s="2"/>
      <c r="BK1209" s="2"/>
      <c r="BL1209" s="2"/>
      <c r="BM1209" s="2"/>
      <c r="BN1209" s="2"/>
      <c r="BO1209" s="2"/>
      <c r="BP1209" s="2"/>
      <c r="BQ1209" s="2"/>
      <c r="BR1209" s="2"/>
      <c r="BS1209" s="2"/>
      <c r="BT1209" s="2"/>
      <c r="BU1209" s="2"/>
      <c r="BV1209" s="2"/>
      <c r="BW1209" s="2"/>
      <c r="BX1209" s="2"/>
      <c r="BY1209" s="2"/>
      <c r="BZ1209" s="2"/>
      <c r="CA1209" s="2"/>
      <c r="CB1209" s="2"/>
      <c r="CC1209" s="2"/>
      <c r="CD1209" s="2"/>
      <c r="CE1209" s="2"/>
      <c r="CF1209" s="2"/>
      <c r="CG1209" s="2"/>
      <c r="CH1209" s="2"/>
      <c r="CI1209" s="2"/>
      <c r="CJ1209" s="2"/>
      <c r="CK1209" s="2"/>
      <c r="CL1209" s="2"/>
      <c r="CM1209" s="2"/>
      <c r="CN1209" s="2"/>
      <c r="CO1209" s="2"/>
      <c r="CP1209" s="2"/>
      <c r="CQ1209" s="2"/>
      <c r="CR1209" s="2"/>
      <c r="CS1209" s="2"/>
      <c r="CT1209" s="2"/>
      <c r="CU1209" s="2"/>
      <c r="CV1209" s="2"/>
      <c r="CW1209" s="2"/>
      <c r="CX1209" s="2"/>
      <c r="CY1209" s="2"/>
      <c r="CZ1209" s="2"/>
      <c r="DA1209" s="2"/>
      <c r="DB1209" s="2"/>
      <c r="DC1209" s="2"/>
      <c r="DD1209" s="2"/>
      <c r="DE1209" s="2"/>
      <c r="DF1209" s="2"/>
      <c r="DG1209" s="2"/>
      <c r="DH1209" s="2"/>
      <c r="DI1209" s="2"/>
      <c r="DJ1209" s="2"/>
      <c r="DK1209" s="2"/>
      <c r="DL1209" s="2"/>
      <c r="DM1209" s="2"/>
      <c r="DN1209" s="2"/>
      <c r="DO1209" s="2"/>
      <c r="DP1209" s="2"/>
      <c r="DQ1209" s="2"/>
      <c r="DR1209" s="2"/>
      <c r="DS1209" s="2"/>
      <c r="DT1209" s="2"/>
      <c r="DU1209" s="2"/>
      <c r="DV1209" s="2"/>
      <c r="DW1209" s="2"/>
      <c r="DX1209" s="2"/>
      <c r="DY1209" s="2"/>
      <c r="DZ1209" s="2"/>
      <c r="EA1209" s="2"/>
      <c r="EB1209" s="2"/>
      <c r="EC1209" s="2"/>
      <c r="ED1209" s="2"/>
      <c r="EE1209" s="2"/>
      <c r="EF1209" s="2"/>
      <c r="EG1209" s="2"/>
      <c r="EH1209" s="2"/>
      <c r="EI1209" s="2"/>
      <c r="EJ1209" s="2"/>
      <c r="EK1209" s="2"/>
      <c r="EL1209" s="2"/>
      <c r="EM1209" s="2"/>
      <c r="EN1209" s="2"/>
      <c r="EO1209" s="2"/>
      <c r="EP1209" s="2"/>
      <c r="EQ1209" s="2"/>
      <c r="ER1209" s="2"/>
      <c r="ES1209" s="2"/>
      <c r="ET1209" s="2"/>
      <c r="EU1209" s="2"/>
      <c r="EV1209" s="2"/>
      <c r="EW1209" s="2"/>
      <c r="EX1209" s="2"/>
      <c r="EY1209" s="2"/>
      <c r="EZ1209" s="2"/>
      <c r="FA1209" s="2"/>
      <c r="FB1209" s="2"/>
      <c r="FC1209" s="2"/>
      <c r="FD1209" s="2"/>
      <c r="FE1209" s="2"/>
      <c r="FF1209" s="2"/>
      <c r="FG1209" s="2"/>
      <c r="FH1209" s="2"/>
      <c r="FI1209" s="2"/>
      <c r="FJ1209" s="2"/>
      <c r="FK1209" s="2"/>
      <c r="FL1209" s="2"/>
      <c r="FM1209" s="2"/>
      <c r="FN1209" s="2"/>
      <c r="FO1209" s="2"/>
      <c r="FP1209" s="2"/>
      <c r="FQ1209" s="2"/>
      <c r="FR1209" s="2"/>
      <c r="FS1209" s="2"/>
      <c r="FT1209" s="2"/>
      <c r="FU1209" s="2"/>
      <c r="FV1209" s="2"/>
      <c r="FW1209" s="2"/>
      <c r="FX1209" s="2"/>
      <c r="FY1209" s="2"/>
      <c r="FZ1209" s="2"/>
      <c r="GA1209" s="2"/>
      <c r="GB1209" s="2"/>
      <c r="GC1209" s="2"/>
      <c r="GD1209" s="2"/>
      <c r="GE1209" s="2"/>
      <c r="GF1209" s="2"/>
      <c r="GG1209" s="2"/>
      <c r="GH1209" s="2"/>
      <c r="GI1209" s="2"/>
      <c r="GJ1209" s="2"/>
      <c r="GK1209" s="2"/>
      <c r="GL1209" s="2"/>
      <c r="GM1209" s="2"/>
      <c r="GN1209" s="2"/>
      <c r="GO1209" s="2"/>
      <c r="GP1209" s="2"/>
      <c r="GQ1209" s="2"/>
      <c r="GR1209" s="2"/>
      <c r="GS1209" s="2"/>
      <c r="GT1209" s="2"/>
      <c r="GU1209" s="2"/>
      <c r="GV1209" s="2"/>
      <c r="GW1209" s="2"/>
      <c r="GX1209" s="2"/>
      <c r="GY1209" s="2"/>
      <c r="GZ1209" s="2"/>
      <c r="HA1209" s="2"/>
      <c r="HB1209" s="2"/>
      <c r="HC1209" s="2"/>
      <c r="HD1209" s="2"/>
      <c r="HE1209" s="2"/>
      <c r="HF1209" s="2"/>
      <c r="HG1209" s="2"/>
      <c r="HH1209" s="2"/>
      <c r="HI1209" s="2"/>
      <c r="HJ1209" s="2"/>
      <c r="HK1209" s="2"/>
      <c r="HL1209" s="2"/>
      <c r="HM1209" s="2"/>
      <c r="HN1209" s="2"/>
      <c r="HO1209" s="2"/>
      <c r="HP1209" s="2"/>
      <c r="HQ1209" s="2"/>
      <c r="HR1209" s="2"/>
      <c r="HS1209" s="2"/>
      <c r="HT1209" s="2"/>
      <c r="HU1209" s="2"/>
      <c r="HV1209" s="2"/>
      <c r="HW1209" s="2"/>
      <c r="HX1209" s="2"/>
      <c r="HY1209" s="2"/>
      <c r="HZ1209" s="2"/>
      <c r="IA1209" s="2"/>
      <c r="IB1209" s="2"/>
      <c r="IC1209" s="2"/>
      <c r="ID1209" s="2"/>
      <c r="IE1209" s="2"/>
      <c r="IF1209" s="2"/>
      <c r="IG1209" s="2"/>
      <c r="IH1209" s="2"/>
      <c r="II1209" s="2"/>
      <c r="IJ1209" s="2"/>
      <c r="IK1209" s="2"/>
      <c r="IL1209" s="2"/>
      <c r="IM1209" s="2"/>
      <c r="IN1209" s="2"/>
      <c r="IO1209" s="2"/>
      <c r="IP1209" s="2"/>
      <c r="IQ1209" s="2"/>
    </row>
    <row r="1210" spans="1:251" s="16" customFormat="1" ht="18.75" customHeight="1" thickBot="1">
      <c r="A1210" s="17"/>
      <c r="B1210" s="100" t="s">
        <v>14</v>
      </c>
      <c r="C1210" s="101"/>
      <c r="D1210" s="101"/>
      <c r="E1210" s="101"/>
      <c r="F1210" s="101"/>
      <c r="G1210" s="101"/>
      <c r="H1210" s="101"/>
      <c r="I1210" s="101"/>
      <c r="J1210" s="101"/>
      <c r="K1210" s="101"/>
      <c r="L1210" s="101"/>
      <c r="M1210" s="101"/>
      <c r="N1210" s="101"/>
      <c r="O1210" s="101"/>
      <c r="P1210" s="101"/>
      <c r="Q1210" s="101"/>
      <c r="R1210" s="101"/>
      <c r="S1210" s="101"/>
      <c r="T1210" s="101"/>
      <c r="U1210" s="101"/>
      <c r="V1210" s="101"/>
      <c r="W1210" s="101"/>
      <c r="X1210" s="101"/>
      <c r="Y1210" s="101"/>
      <c r="Z1210" s="102"/>
      <c r="AA1210" s="103">
        <f>SUM($AA$1209:$AA$1209)</f>
        <v>3069</v>
      </c>
      <c r="AB1210" s="104"/>
      <c r="AC1210" s="104"/>
      <c r="AD1210" s="104"/>
      <c r="AE1210" s="104"/>
      <c r="AF1210" s="104"/>
      <c r="AG1210" s="104"/>
      <c r="AH1210" s="104"/>
      <c r="AI1210" s="105"/>
      <c r="AJ1210" s="103">
        <f>SUM($AJ$1209:$AJ$1209)</f>
        <v>0</v>
      </c>
      <c r="AK1210" s="104"/>
      <c r="AL1210" s="104"/>
      <c r="AM1210" s="104"/>
      <c r="AN1210" s="104"/>
      <c r="AO1210" s="104"/>
      <c r="AP1210" s="104"/>
      <c r="AQ1210" s="104"/>
      <c r="AR1210" s="105"/>
      <c r="AS1210" s="106"/>
      <c r="AT1210" s="107"/>
      <c r="AU1210" s="107"/>
      <c r="AV1210" s="107"/>
      <c r="AW1210" s="107"/>
      <c r="AX1210" s="108"/>
      <c r="AY1210" s="2"/>
      <c r="AZ1210" s="2"/>
      <c r="BA1210" s="2"/>
      <c r="BB1210" s="2"/>
      <c r="BC1210" s="2"/>
      <c r="BD1210" s="2"/>
      <c r="BE1210" s="2"/>
      <c r="BF1210" s="2"/>
      <c r="BG1210" s="2"/>
      <c r="BH1210" s="2"/>
      <c r="BI1210" s="2"/>
      <c r="BJ1210" s="2"/>
      <c r="BK1210" s="2"/>
      <c r="BL1210" s="2"/>
      <c r="BM1210" s="2"/>
      <c r="BN1210" s="2"/>
      <c r="BO1210" s="2"/>
      <c r="BP1210" s="2"/>
      <c r="BQ1210" s="2"/>
      <c r="BR1210" s="2"/>
      <c r="BS1210" s="2"/>
      <c r="BT1210" s="2"/>
      <c r="BU1210" s="2"/>
      <c r="BV1210" s="2"/>
      <c r="BW1210" s="2"/>
      <c r="BX1210" s="2"/>
      <c r="BY1210" s="2"/>
      <c r="BZ1210" s="2"/>
      <c r="CA1210" s="2"/>
      <c r="CB1210" s="2"/>
      <c r="CC1210" s="2"/>
      <c r="CD1210" s="2"/>
      <c r="CE1210" s="2"/>
      <c r="CF1210" s="2"/>
      <c r="CG1210" s="2"/>
      <c r="CH1210" s="2"/>
      <c r="CI1210" s="2"/>
      <c r="CJ1210" s="2"/>
      <c r="CK1210" s="2"/>
      <c r="CL1210" s="2"/>
      <c r="CM1210" s="2"/>
      <c r="CN1210" s="2"/>
      <c r="CO1210" s="2"/>
      <c r="CP1210" s="2"/>
      <c r="CQ1210" s="2"/>
      <c r="CR1210" s="2"/>
      <c r="CS1210" s="2"/>
      <c r="CT1210" s="2"/>
      <c r="CU1210" s="2"/>
      <c r="CV1210" s="2"/>
      <c r="CW1210" s="2"/>
      <c r="CX1210" s="2"/>
      <c r="CY1210" s="2"/>
      <c r="CZ1210" s="2"/>
      <c r="DA1210" s="2"/>
      <c r="DB1210" s="2"/>
      <c r="DC1210" s="2"/>
      <c r="DD1210" s="2"/>
      <c r="DE1210" s="2"/>
      <c r="DF1210" s="2"/>
      <c r="DG1210" s="2"/>
      <c r="DH1210" s="2"/>
      <c r="DI1210" s="2"/>
      <c r="DJ1210" s="2"/>
      <c r="DK1210" s="2"/>
      <c r="DL1210" s="2"/>
      <c r="DM1210" s="2"/>
      <c r="DN1210" s="2"/>
      <c r="DO1210" s="2"/>
      <c r="DP1210" s="2"/>
      <c r="DQ1210" s="2"/>
      <c r="DR1210" s="2"/>
      <c r="DS1210" s="2"/>
      <c r="DT1210" s="2"/>
      <c r="DU1210" s="2"/>
      <c r="DV1210" s="2"/>
      <c r="DW1210" s="2"/>
      <c r="DX1210" s="2"/>
      <c r="DY1210" s="2"/>
      <c r="DZ1210" s="2"/>
      <c r="EA1210" s="2"/>
      <c r="EB1210" s="2"/>
      <c r="EC1210" s="2"/>
      <c r="ED1210" s="2"/>
      <c r="EE1210" s="2"/>
      <c r="EF1210" s="2"/>
      <c r="EG1210" s="2"/>
      <c r="EH1210" s="2"/>
      <c r="EI1210" s="2"/>
      <c r="EJ1210" s="2"/>
      <c r="EK1210" s="2"/>
      <c r="EL1210" s="2"/>
      <c r="EM1210" s="2"/>
      <c r="EN1210" s="2"/>
      <c r="EO1210" s="2"/>
      <c r="EP1210" s="2"/>
      <c r="EQ1210" s="2"/>
      <c r="ER1210" s="2"/>
      <c r="ES1210" s="2"/>
      <c r="ET1210" s="2"/>
      <c r="EU1210" s="2"/>
      <c r="EV1210" s="2"/>
      <c r="EW1210" s="2"/>
      <c r="EX1210" s="2"/>
      <c r="EY1210" s="2"/>
      <c r="EZ1210" s="2"/>
      <c r="FA1210" s="2"/>
      <c r="FB1210" s="2"/>
      <c r="FC1210" s="2"/>
      <c r="FD1210" s="2"/>
      <c r="FE1210" s="2"/>
      <c r="FF1210" s="2"/>
      <c r="FG1210" s="2"/>
      <c r="FH1210" s="2"/>
      <c r="FI1210" s="2"/>
      <c r="FJ1210" s="2"/>
      <c r="FK1210" s="2"/>
      <c r="FL1210" s="2"/>
      <c r="FM1210" s="2"/>
      <c r="FN1210" s="2"/>
      <c r="FO1210" s="2"/>
      <c r="FP1210" s="2"/>
      <c r="FQ1210" s="2"/>
      <c r="FR1210" s="2"/>
      <c r="FS1210" s="2"/>
      <c r="FT1210" s="2"/>
      <c r="FU1210" s="2"/>
      <c r="FV1210" s="2"/>
      <c r="FW1210" s="2"/>
      <c r="FX1210" s="2"/>
      <c r="FY1210" s="2"/>
      <c r="FZ1210" s="2"/>
      <c r="GA1210" s="2"/>
      <c r="GB1210" s="2"/>
      <c r="GC1210" s="2"/>
      <c r="GD1210" s="2"/>
      <c r="GE1210" s="2"/>
      <c r="GF1210" s="2"/>
      <c r="GG1210" s="2"/>
      <c r="GH1210" s="2"/>
      <c r="GI1210" s="2"/>
      <c r="GJ1210" s="2"/>
      <c r="GK1210" s="2"/>
      <c r="GL1210" s="2"/>
      <c r="GM1210" s="2"/>
      <c r="GN1210" s="2"/>
      <c r="GO1210" s="2"/>
      <c r="GP1210" s="2"/>
      <c r="GQ1210" s="2"/>
      <c r="GR1210" s="2"/>
      <c r="GS1210" s="2"/>
      <c r="GT1210" s="2"/>
      <c r="GU1210" s="2"/>
      <c r="GV1210" s="2"/>
      <c r="GW1210" s="2"/>
      <c r="GX1210" s="2"/>
      <c r="GY1210" s="2"/>
      <c r="GZ1210" s="2"/>
      <c r="HA1210" s="2"/>
      <c r="HB1210" s="2"/>
      <c r="HC1210" s="2"/>
      <c r="HD1210" s="2"/>
      <c r="HE1210" s="2"/>
      <c r="HF1210" s="2"/>
      <c r="HG1210" s="2"/>
      <c r="HH1210" s="2"/>
      <c r="HI1210" s="2"/>
      <c r="HJ1210" s="2"/>
      <c r="HK1210" s="2"/>
      <c r="HL1210" s="2"/>
      <c r="HM1210" s="2"/>
      <c r="HN1210" s="2"/>
      <c r="HO1210" s="2"/>
      <c r="HP1210" s="2"/>
      <c r="HQ1210" s="2"/>
      <c r="HR1210" s="2"/>
      <c r="HS1210" s="2"/>
      <c r="HT1210" s="2"/>
      <c r="HU1210" s="2"/>
      <c r="HV1210" s="2"/>
      <c r="HW1210" s="2"/>
      <c r="HX1210" s="2"/>
      <c r="HY1210" s="2"/>
      <c r="HZ1210" s="2"/>
      <c r="IA1210" s="2"/>
      <c r="IB1210" s="2"/>
      <c r="IC1210" s="2"/>
      <c r="ID1210" s="2"/>
      <c r="IE1210" s="2"/>
      <c r="IF1210" s="2"/>
      <c r="IG1210" s="2"/>
      <c r="IH1210" s="2"/>
      <c r="II1210" s="2"/>
      <c r="IJ1210" s="2"/>
      <c r="IK1210" s="2"/>
      <c r="IL1210" s="2"/>
      <c r="IM1210" s="2"/>
      <c r="IN1210" s="2"/>
      <c r="IO1210" s="2"/>
      <c r="IP1210" s="2"/>
      <c r="IQ1210" s="2"/>
    </row>
    <row r="1212" spans="1:251" ht="18.75">
      <c r="A1212" s="1" t="s">
        <v>0</v>
      </c>
      <c r="AW1212" s="3"/>
      <c r="AX1212" s="4"/>
      <c r="AY1212" s="3"/>
    </row>
    <row r="1214" spans="1:251" ht="18.75">
      <c r="B1214" s="109" t="s">
        <v>8</v>
      </c>
      <c r="C1214" s="110"/>
      <c r="D1214" s="110"/>
      <c r="E1214" s="110"/>
      <c r="F1214" s="110"/>
      <c r="G1214" s="110"/>
      <c r="H1214" s="110"/>
      <c r="I1214" s="110"/>
      <c r="J1214" s="110"/>
      <c r="K1214" s="110"/>
      <c r="L1214" s="110"/>
      <c r="M1214" s="110"/>
      <c r="N1214" s="110"/>
      <c r="O1214" s="110"/>
      <c r="P1214" s="110"/>
      <c r="Q1214" s="110"/>
      <c r="R1214" s="110"/>
      <c r="S1214" s="110"/>
      <c r="T1214" s="110"/>
      <c r="U1214" s="110"/>
      <c r="V1214" s="110"/>
      <c r="W1214" s="110"/>
      <c r="X1214" s="110"/>
      <c r="Y1214" s="110"/>
      <c r="Z1214" s="110"/>
      <c r="AA1214" s="110"/>
      <c r="AB1214" s="110"/>
      <c r="AC1214" s="110"/>
      <c r="AD1214" s="110"/>
      <c r="AE1214" s="110"/>
      <c r="AF1214" s="110"/>
      <c r="AG1214" s="110"/>
      <c r="AH1214" s="110"/>
      <c r="AI1214" s="110"/>
      <c r="AJ1214" s="110"/>
      <c r="AK1214" s="110"/>
      <c r="AL1214" s="110"/>
      <c r="AM1214" s="110"/>
      <c r="AN1214" s="110"/>
      <c r="AO1214" s="110"/>
      <c r="AP1214" s="110"/>
      <c r="AQ1214" s="110"/>
      <c r="AR1214" s="110"/>
      <c r="AS1214" s="110"/>
      <c r="AT1214" s="110"/>
      <c r="AU1214" s="110"/>
      <c r="AV1214" s="110"/>
      <c r="AW1214" s="110"/>
      <c r="AX1214" s="110"/>
    </row>
    <row r="1215" spans="1:251">
      <c r="Z1215" s="5"/>
      <c r="AD1215" s="5"/>
      <c r="AE1215" s="5"/>
      <c r="AF1215" s="5"/>
      <c r="AG1215" s="5"/>
      <c r="AH1215" s="5"/>
      <c r="AI1215" s="5"/>
      <c r="AO1215" s="5"/>
    </row>
    <row r="1216" spans="1:251" ht="13.5" thickBot="1">
      <c r="Z1216" s="5"/>
      <c r="AD1216" s="5"/>
      <c r="AE1216" s="5"/>
      <c r="AF1216" s="5"/>
      <c r="AG1216" s="5"/>
      <c r="AH1216" s="5"/>
      <c r="AI1216" s="5"/>
      <c r="AO1216" s="5"/>
      <c r="DI1216" s="6"/>
    </row>
    <row r="1217" spans="1:113" ht="24.75" customHeight="1" thickBot="1">
      <c r="B1217" s="111" t="s">
        <v>1</v>
      </c>
      <c r="C1217" s="112"/>
      <c r="D1217" s="112"/>
      <c r="E1217" s="112"/>
      <c r="F1217" s="112"/>
      <c r="G1217" s="112"/>
      <c r="H1217" s="113" t="s">
        <v>57</v>
      </c>
      <c r="I1217" s="114"/>
      <c r="J1217" s="114"/>
      <c r="K1217" s="114"/>
      <c r="L1217" s="114"/>
      <c r="M1217" s="114"/>
      <c r="N1217" s="114"/>
      <c r="O1217" s="114"/>
      <c r="P1217" s="114"/>
      <c r="Q1217" s="114"/>
      <c r="R1217" s="114"/>
      <c r="S1217" s="114"/>
      <c r="T1217" s="114"/>
      <c r="U1217" s="114"/>
      <c r="V1217" s="114"/>
      <c r="W1217" s="114"/>
      <c r="X1217" s="114"/>
      <c r="Y1217" s="114"/>
      <c r="Z1217" s="114"/>
      <c r="AA1217" s="114"/>
      <c r="AB1217" s="114"/>
      <c r="AC1217" s="114"/>
      <c r="AD1217" s="114"/>
      <c r="AE1217" s="114"/>
      <c r="AF1217" s="114"/>
      <c r="AG1217" s="114"/>
      <c r="AH1217" s="114"/>
      <c r="AI1217" s="114"/>
      <c r="AJ1217" s="114"/>
      <c r="AK1217" s="114"/>
      <c r="AL1217" s="114"/>
      <c r="AM1217" s="114"/>
      <c r="AN1217" s="114"/>
      <c r="AO1217" s="114"/>
      <c r="AP1217" s="114"/>
      <c r="AQ1217" s="114"/>
      <c r="AR1217" s="114"/>
      <c r="AS1217" s="114"/>
      <c r="AT1217" s="114"/>
      <c r="AU1217" s="114"/>
      <c r="AV1217" s="114"/>
      <c r="AW1217" s="114"/>
      <c r="AX1217" s="115"/>
      <c r="DI1217" s="6"/>
    </row>
    <row r="1218" spans="1:113" ht="14.25">
      <c r="B1218" s="7"/>
      <c r="C1218" s="7"/>
      <c r="D1218" s="7"/>
      <c r="E1218" s="7"/>
      <c r="F1218" s="7"/>
      <c r="G1218" s="7"/>
      <c r="H1218" s="8"/>
      <c r="I1218" s="8"/>
      <c r="J1218" s="8"/>
      <c r="K1218" s="8"/>
      <c r="L1218" s="9"/>
      <c r="M1218" s="9"/>
      <c r="N1218" s="9"/>
      <c r="O1218" s="9"/>
      <c r="P1218" s="8"/>
      <c r="Q1218" s="8"/>
      <c r="R1218" s="8"/>
      <c r="S1218" s="8"/>
      <c r="T1218" s="8"/>
      <c r="U1218" s="8"/>
      <c r="V1218" s="10"/>
      <c r="W1218" s="10"/>
      <c r="X1218" s="10"/>
      <c r="Y1218" s="10"/>
      <c r="Z1218" s="10"/>
      <c r="AA1218" s="10"/>
      <c r="AB1218" s="10"/>
      <c r="AC1218" s="10"/>
      <c r="AD1218" s="10"/>
      <c r="AE1218" s="10"/>
      <c r="AF1218" s="10"/>
      <c r="AG1218" s="10"/>
      <c r="AH1218" s="10"/>
      <c r="AI1218" s="10"/>
      <c r="AJ1218" s="10"/>
      <c r="AK1218" s="10"/>
      <c r="AL1218" s="10"/>
      <c r="AM1218" s="10"/>
      <c r="AN1218" s="10"/>
      <c r="AO1218" s="10"/>
      <c r="AP1218" s="10"/>
      <c r="AQ1218" s="10"/>
      <c r="AR1218" s="10"/>
      <c r="AS1218" s="10"/>
      <c r="AT1218" s="10"/>
      <c r="AU1218" s="10"/>
      <c r="AV1218" s="10"/>
      <c r="AW1218" s="10"/>
      <c r="AX1218" s="10"/>
      <c r="DI1218" s="6"/>
    </row>
    <row r="1219" spans="1:113" ht="15" thickBot="1">
      <c r="A1219" s="11"/>
      <c r="B1219" s="10" t="s">
        <v>2</v>
      </c>
      <c r="C1219" s="8"/>
      <c r="D1219" s="8"/>
      <c r="E1219" s="8"/>
      <c r="F1219" s="8"/>
      <c r="G1219" s="8"/>
      <c r="H1219" s="8"/>
      <c r="I1219" s="8"/>
      <c r="J1219" s="8"/>
      <c r="K1219" s="8"/>
      <c r="L1219" s="9"/>
      <c r="M1219" s="9"/>
      <c r="N1219" s="9"/>
      <c r="O1219" s="9"/>
      <c r="P1219" s="8"/>
      <c r="Q1219" s="8"/>
      <c r="R1219" s="8"/>
      <c r="S1219" s="8"/>
      <c r="T1219" s="8"/>
      <c r="U1219" s="8"/>
      <c r="V1219" s="10"/>
      <c r="W1219" s="10"/>
      <c r="X1219" s="10"/>
      <c r="Y1219" s="10"/>
      <c r="Z1219" s="10"/>
      <c r="AA1219" s="10"/>
      <c r="AB1219" s="10"/>
      <c r="AC1219" s="10"/>
      <c r="AD1219" s="10"/>
      <c r="AE1219" s="10"/>
      <c r="AF1219" s="10"/>
      <c r="AG1219" s="10"/>
      <c r="AH1219" s="10"/>
      <c r="AI1219" s="10"/>
      <c r="AJ1219" s="10"/>
      <c r="AK1219" s="10"/>
      <c r="AL1219" s="10"/>
      <c r="AM1219" s="10"/>
      <c r="AN1219" s="10"/>
      <c r="AO1219" s="10"/>
      <c r="AP1219" s="10"/>
      <c r="AQ1219" s="10"/>
      <c r="AR1219" s="10"/>
      <c r="AS1219" s="10"/>
      <c r="AT1219" s="10"/>
      <c r="AU1219" s="10"/>
      <c r="AV1219" s="10"/>
      <c r="AW1219" s="10"/>
      <c r="AX1219" s="10"/>
      <c r="DI1219" s="6"/>
    </row>
    <row r="1220" spans="1:113" ht="14.25">
      <c r="A1220" s="8"/>
      <c r="B1220" s="12"/>
      <c r="C1220" s="7"/>
      <c r="D1220" s="7"/>
      <c r="E1220" s="7"/>
      <c r="F1220" s="7"/>
      <c r="G1220" s="7"/>
      <c r="H1220" s="7"/>
      <c r="I1220" s="7"/>
      <c r="J1220" s="7"/>
      <c r="K1220" s="7"/>
      <c r="L1220" s="13"/>
      <c r="M1220" s="13"/>
      <c r="N1220" s="13"/>
      <c r="O1220" s="13"/>
      <c r="P1220" s="7"/>
      <c r="Q1220" s="7"/>
      <c r="R1220" s="7"/>
      <c r="S1220" s="7"/>
      <c r="T1220" s="7"/>
      <c r="U1220" s="7"/>
      <c r="V1220" s="14"/>
      <c r="W1220" s="14"/>
      <c r="X1220" s="14"/>
      <c r="Y1220" s="14"/>
      <c r="Z1220" s="14"/>
      <c r="AA1220" s="14"/>
      <c r="AB1220" s="14"/>
      <c r="AC1220" s="14"/>
      <c r="AD1220" s="14"/>
      <c r="AE1220" s="14"/>
      <c r="AF1220" s="14"/>
      <c r="AG1220" s="14"/>
      <c r="AH1220" s="14"/>
      <c r="AI1220" s="14"/>
      <c r="AJ1220" s="14"/>
      <c r="AK1220" s="14"/>
      <c r="AL1220" s="14"/>
      <c r="AM1220" s="14"/>
      <c r="AN1220" s="14"/>
      <c r="AO1220" s="14"/>
      <c r="AP1220" s="14"/>
      <c r="AQ1220" s="14"/>
      <c r="AR1220" s="14"/>
      <c r="AS1220" s="14"/>
      <c r="AT1220" s="14"/>
      <c r="AU1220" s="14"/>
      <c r="AV1220" s="14"/>
      <c r="AW1220" s="14"/>
      <c r="AX1220" s="15"/>
    </row>
    <row r="1221" spans="1:113" ht="12" customHeight="1">
      <c r="A1221" s="8"/>
      <c r="B1221" s="116" t="s">
        <v>58</v>
      </c>
      <c r="C1221" s="117"/>
      <c r="D1221" s="117"/>
      <c r="E1221" s="117"/>
      <c r="F1221" s="117"/>
      <c r="G1221" s="117"/>
      <c r="H1221" s="117"/>
      <c r="I1221" s="117"/>
      <c r="J1221" s="117"/>
      <c r="K1221" s="117"/>
      <c r="L1221" s="117"/>
      <c r="M1221" s="117"/>
      <c r="N1221" s="117"/>
      <c r="O1221" s="117"/>
      <c r="P1221" s="117"/>
      <c r="Q1221" s="117"/>
      <c r="R1221" s="117"/>
      <c r="S1221" s="117"/>
      <c r="T1221" s="117"/>
      <c r="U1221" s="117"/>
      <c r="V1221" s="117"/>
      <c r="W1221" s="117"/>
      <c r="X1221" s="117"/>
      <c r="Y1221" s="117"/>
      <c r="Z1221" s="117"/>
      <c r="AA1221" s="117"/>
      <c r="AB1221" s="117"/>
      <c r="AC1221" s="117"/>
      <c r="AD1221" s="117"/>
      <c r="AE1221" s="117"/>
      <c r="AF1221" s="117"/>
      <c r="AG1221" s="117"/>
      <c r="AH1221" s="117"/>
      <c r="AI1221" s="117"/>
      <c r="AJ1221" s="117"/>
      <c r="AK1221" s="117"/>
      <c r="AL1221" s="117"/>
      <c r="AM1221" s="117"/>
      <c r="AN1221" s="117"/>
      <c r="AO1221" s="117"/>
      <c r="AP1221" s="117"/>
      <c r="AQ1221" s="117"/>
      <c r="AR1221" s="117"/>
      <c r="AS1221" s="117"/>
      <c r="AT1221" s="117"/>
      <c r="AU1221" s="117"/>
      <c r="AV1221" s="117"/>
      <c r="AW1221" s="117"/>
      <c r="AX1221" s="118"/>
    </row>
    <row r="1222" spans="1:113" ht="12" customHeight="1">
      <c r="A1222" s="8"/>
      <c r="B1222" s="116"/>
      <c r="C1222" s="117"/>
      <c r="D1222" s="117"/>
      <c r="E1222" s="117"/>
      <c r="F1222" s="117"/>
      <c r="G1222" s="117"/>
      <c r="H1222" s="117"/>
      <c r="I1222" s="117"/>
      <c r="J1222" s="117"/>
      <c r="K1222" s="117"/>
      <c r="L1222" s="117"/>
      <c r="M1222" s="117"/>
      <c r="N1222" s="117"/>
      <c r="O1222" s="117"/>
      <c r="P1222" s="117"/>
      <c r="Q1222" s="117"/>
      <c r="R1222" s="117"/>
      <c r="S1222" s="117"/>
      <c r="T1222" s="117"/>
      <c r="U1222" s="117"/>
      <c r="V1222" s="117"/>
      <c r="W1222" s="117"/>
      <c r="X1222" s="117"/>
      <c r="Y1222" s="117"/>
      <c r="Z1222" s="117"/>
      <c r="AA1222" s="117"/>
      <c r="AB1222" s="117"/>
      <c r="AC1222" s="117"/>
      <c r="AD1222" s="117"/>
      <c r="AE1222" s="117"/>
      <c r="AF1222" s="117"/>
      <c r="AG1222" s="117"/>
      <c r="AH1222" s="117"/>
      <c r="AI1222" s="117"/>
      <c r="AJ1222" s="117"/>
      <c r="AK1222" s="117"/>
      <c r="AL1222" s="117"/>
      <c r="AM1222" s="117"/>
      <c r="AN1222" s="117"/>
      <c r="AO1222" s="117"/>
      <c r="AP1222" s="117"/>
      <c r="AQ1222" s="117"/>
      <c r="AR1222" s="117"/>
      <c r="AS1222" s="117"/>
      <c r="AT1222" s="117"/>
      <c r="AU1222" s="117"/>
      <c r="AV1222" s="117"/>
      <c r="AW1222" s="117"/>
      <c r="AX1222" s="118"/>
    </row>
    <row r="1223" spans="1:113" ht="12" customHeight="1">
      <c r="A1223" s="8"/>
      <c r="B1223" s="116"/>
      <c r="C1223" s="117"/>
      <c r="D1223" s="117"/>
      <c r="E1223" s="117"/>
      <c r="F1223" s="117"/>
      <c r="G1223" s="117"/>
      <c r="H1223" s="117"/>
      <c r="I1223" s="117"/>
      <c r="J1223" s="117"/>
      <c r="K1223" s="117"/>
      <c r="L1223" s="117"/>
      <c r="M1223" s="117"/>
      <c r="N1223" s="117"/>
      <c r="O1223" s="117"/>
      <c r="P1223" s="117"/>
      <c r="Q1223" s="117"/>
      <c r="R1223" s="117"/>
      <c r="S1223" s="117"/>
      <c r="T1223" s="117"/>
      <c r="U1223" s="117"/>
      <c r="V1223" s="117"/>
      <c r="W1223" s="117"/>
      <c r="X1223" s="117"/>
      <c r="Y1223" s="117"/>
      <c r="Z1223" s="117"/>
      <c r="AA1223" s="117"/>
      <c r="AB1223" s="117"/>
      <c r="AC1223" s="117"/>
      <c r="AD1223" s="117"/>
      <c r="AE1223" s="117"/>
      <c r="AF1223" s="117"/>
      <c r="AG1223" s="117"/>
      <c r="AH1223" s="117"/>
      <c r="AI1223" s="117"/>
      <c r="AJ1223" s="117"/>
      <c r="AK1223" s="117"/>
      <c r="AL1223" s="117"/>
      <c r="AM1223" s="117"/>
      <c r="AN1223" s="117"/>
      <c r="AO1223" s="117"/>
      <c r="AP1223" s="117"/>
      <c r="AQ1223" s="117"/>
      <c r="AR1223" s="117"/>
      <c r="AS1223" s="117"/>
      <c r="AT1223" s="117"/>
      <c r="AU1223" s="117"/>
      <c r="AV1223" s="117"/>
      <c r="AW1223" s="117"/>
      <c r="AX1223" s="118"/>
      <c r="BC1223" s="16"/>
    </row>
    <row r="1224" spans="1:113" ht="12" customHeight="1">
      <c r="A1224" s="8"/>
      <c r="B1224" s="116"/>
      <c r="C1224" s="117"/>
      <c r="D1224" s="117"/>
      <c r="E1224" s="117"/>
      <c r="F1224" s="117"/>
      <c r="G1224" s="117"/>
      <c r="H1224" s="117"/>
      <c r="I1224" s="117"/>
      <c r="J1224" s="117"/>
      <c r="K1224" s="117"/>
      <c r="L1224" s="117"/>
      <c r="M1224" s="117"/>
      <c r="N1224" s="117"/>
      <c r="O1224" s="117"/>
      <c r="P1224" s="117"/>
      <c r="Q1224" s="117"/>
      <c r="R1224" s="117"/>
      <c r="S1224" s="117"/>
      <c r="T1224" s="117"/>
      <c r="U1224" s="117"/>
      <c r="V1224" s="117"/>
      <c r="W1224" s="117"/>
      <c r="X1224" s="117"/>
      <c r="Y1224" s="117"/>
      <c r="Z1224" s="117"/>
      <c r="AA1224" s="117"/>
      <c r="AB1224" s="117"/>
      <c r="AC1224" s="117"/>
      <c r="AD1224" s="117"/>
      <c r="AE1224" s="117"/>
      <c r="AF1224" s="117"/>
      <c r="AG1224" s="117"/>
      <c r="AH1224" s="117"/>
      <c r="AI1224" s="117"/>
      <c r="AJ1224" s="117"/>
      <c r="AK1224" s="117"/>
      <c r="AL1224" s="117"/>
      <c r="AM1224" s="117"/>
      <c r="AN1224" s="117"/>
      <c r="AO1224" s="117"/>
      <c r="AP1224" s="117"/>
      <c r="AQ1224" s="117"/>
      <c r="AR1224" s="117"/>
      <c r="AS1224" s="117"/>
      <c r="AT1224" s="117"/>
      <c r="AU1224" s="117"/>
      <c r="AV1224" s="117"/>
      <c r="AW1224" s="117"/>
      <c r="AX1224" s="118"/>
    </row>
    <row r="1225" spans="1:113" ht="12" customHeight="1">
      <c r="A1225" s="8"/>
      <c r="B1225" s="116"/>
      <c r="C1225" s="117"/>
      <c r="D1225" s="117"/>
      <c r="E1225" s="117"/>
      <c r="F1225" s="117"/>
      <c r="G1225" s="117"/>
      <c r="H1225" s="117"/>
      <c r="I1225" s="117"/>
      <c r="J1225" s="117"/>
      <c r="K1225" s="117"/>
      <c r="L1225" s="117"/>
      <c r="M1225" s="117"/>
      <c r="N1225" s="117"/>
      <c r="O1225" s="117"/>
      <c r="P1225" s="117"/>
      <c r="Q1225" s="117"/>
      <c r="R1225" s="117"/>
      <c r="S1225" s="117"/>
      <c r="T1225" s="117"/>
      <c r="U1225" s="117"/>
      <c r="V1225" s="117"/>
      <c r="W1225" s="117"/>
      <c r="X1225" s="117"/>
      <c r="Y1225" s="117"/>
      <c r="Z1225" s="117"/>
      <c r="AA1225" s="117"/>
      <c r="AB1225" s="117"/>
      <c r="AC1225" s="117"/>
      <c r="AD1225" s="117"/>
      <c r="AE1225" s="117"/>
      <c r="AF1225" s="117"/>
      <c r="AG1225" s="117"/>
      <c r="AH1225" s="117"/>
      <c r="AI1225" s="117"/>
      <c r="AJ1225" s="117"/>
      <c r="AK1225" s="117"/>
      <c r="AL1225" s="117"/>
      <c r="AM1225" s="117"/>
      <c r="AN1225" s="117"/>
      <c r="AO1225" s="117"/>
      <c r="AP1225" s="117"/>
      <c r="AQ1225" s="117"/>
      <c r="AR1225" s="117"/>
      <c r="AS1225" s="117"/>
      <c r="AT1225" s="117"/>
      <c r="AU1225" s="117"/>
      <c r="AV1225" s="117"/>
      <c r="AW1225" s="117"/>
      <c r="AX1225" s="118"/>
    </row>
    <row r="1226" spans="1:113" ht="12" customHeight="1" thickBot="1">
      <c r="A1226" s="17"/>
      <c r="B1226" s="18"/>
      <c r="C1226" s="19"/>
      <c r="D1226" s="19"/>
      <c r="E1226" s="19"/>
      <c r="F1226" s="19"/>
      <c r="G1226" s="19"/>
      <c r="H1226" s="19"/>
      <c r="I1226" s="19"/>
      <c r="J1226" s="19"/>
      <c r="K1226" s="19"/>
      <c r="L1226" s="19"/>
      <c r="M1226" s="19"/>
      <c r="N1226" s="19"/>
      <c r="O1226" s="19"/>
      <c r="P1226" s="19"/>
      <c r="Q1226" s="19"/>
      <c r="R1226" s="19"/>
      <c r="S1226" s="19"/>
      <c r="T1226" s="19"/>
      <c r="U1226" s="19"/>
      <c r="V1226" s="19"/>
      <c r="W1226" s="19"/>
      <c r="X1226" s="19"/>
      <c r="Y1226" s="19"/>
      <c r="Z1226" s="19"/>
      <c r="AA1226" s="19"/>
      <c r="AB1226" s="19"/>
      <c r="AC1226" s="19"/>
      <c r="AD1226" s="19"/>
      <c r="AE1226" s="19"/>
      <c r="AF1226" s="19"/>
      <c r="AG1226" s="19"/>
      <c r="AH1226" s="19"/>
      <c r="AI1226" s="19"/>
      <c r="AJ1226" s="19"/>
      <c r="AK1226" s="19"/>
      <c r="AL1226" s="19"/>
      <c r="AM1226" s="19"/>
      <c r="AN1226" s="19"/>
      <c r="AO1226" s="19"/>
      <c r="AP1226" s="19"/>
      <c r="AQ1226" s="19"/>
      <c r="AR1226" s="19"/>
      <c r="AS1226" s="19"/>
      <c r="AT1226" s="19"/>
      <c r="AU1226" s="19"/>
      <c r="AV1226" s="19"/>
      <c r="AW1226" s="19"/>
      <c r="AX1226" s="20"/>
    </row>
    <row r="1227" spans="1:113">
      <c r="B1227" s="21"/>
    </row>
    <row r="1228" spans="1:113" ht="15" thickBot="1">
      <c r="A1228" s="11"/>
      <c r="B1228" s="10" t="s">
        <v>3</v>
      </c>
      <c r="C1228" s="8"/>
      <c r="D1228" s="8"/>
      <c r="E1228" s="8"/>
      <c r="F1228" s="8"/>
      <c r="G1228" s="8"/>
      <c r="H1228" s="8"/>
      <c r="I1228" s="8"/>
      <c r="J1228" s="8"/>
      <c r="K1228" s="8"/>
      <c r="L1228" s="9"/>
      <c r="M1228" s="9"/>
      <c r="N1228" s="9"/>
      <c r="O1228" s="9"/>
      <c r="P1228" s="8"/>
      <c r="Q1228" s="8"/>
      <c r="R1228" s="8"/>
      <c r="S1228" s="8"/>
      <c r="T1228" s="8"/>
      <c r="U1228" s="8"/>
      <c r="V1228" s="10"/>
      <c r="W1228" s="10"/>
      <c r="X1228" s="10"/>
      <c r="Y1228" s="10"/>
      <c r="Z1228" s="10"/>
      <c r="AA1228" s="10"/>
      <c r="AB1228" s="10"/>
      <c r="AC1228" s="10"/>
      <c r="AD1228" s="10"/>
      <c r="AE1228" s="10"/>
      <c r="AF1228" s="10"/>
      <c r="AG1228" s="10"/>
      <c r="AH1228" s="10"/>
      <c r="AI1228" s="10"/>
      <c r="AJ1228" s="10"/>
      <c r="AK1228" s="10"/>
      <c r="AL1228" s="10"/>
      <c r="AM1228" s="10"/>
      <c r="AN1228" s="10"/>
      <c r="AO1228" s="10"/>
      <c r="AP1228" s="10"/>
      <c r="AQ1228" s="10"/>
      <c r="AR1228" s="10"/>
      <c r="AS1228" s="10"/>
      <c r="AT1228" s="10"/>
      <c r="AU1228" s="10"/>
      <c r="AV1228" s="10"/>
      <c r="AW1228" s="10"/>
      <c r="AX1228" s="10"/>
    </row>
    <row r="1229" spans="1:113" ht="14.25">
      <c r="A1229" s="8"/>
      <c r="B1229" s="12"/>
      <c r="C1229" s="7"/>
      <c r="D1229" s="7"/>
      <c r="E1229" s="7"/>
      <c r="F1229" s="7"/>
      <c r="G1229" s="7"/>
      <c r="H1229" s="7"/>
      <c r="I1229" s="7"/>
      <c r="J1229" s="7"/>
      <c r="K1229" s="7"/>
      <c r="L1229" s="13"/>
      <c r="M1229" s="13"/>
      <c r="N1229" s="13"/>
      <c r="O1229" s="13"/>
      <c r="P1229" s="7"/>
      <c r="Q1229" s="7"/>
      <c r="R1229" s="7"/>
      <c r="S1229" s="7"/>
      <c r="T1229" s="7"/>
      <c r="U1229" s="7"/>
      <c r="V1229" s="14"/>
      <c r="W1229" s="14"/>
      <c r="X1229" s="14"/>
      <c r="Y1229" s="14"/>
      <c r="Z1229" s="14"/>
      <c r="AA1229" s="14"/>
      <c r="AB1229" s="14"/>
      <c r="AC1229" s="14"/>
      <c r="AD1229" s="14"/>
      <c r="AE1229" s="14"/>
      <c r="AF1229" s="14"/>
      <c r="AG1229" s="14"/>
      <c r="AH1229" s="14"/>
      <c r="AI1229" s="14"/>
      <c r="AJ1229" s="14"/>
      <c r="AK1229" s="14"/>
      <c r="AL1229" s="14"/>
      <c r="AM1229" s="14"/>
      <c r="AN1229" s="14"/>
      <c r="AO1229" s="14"/>
      <c r="AP1229" s="14"/>
      <c r="AQ1229" s="14"/>
      <c r="AR1229" s="14"/>
      <c r="AS1229" s="14"/>
      <c r="AT1229" s="14"/>
      <c r="AU1229" s="14"/>
      <c r="AV1229" s="14"/>
      <c r="AW1229" s="14"/>
      <c r="AX1229" s="15"/>
      <c r="DI1229" s="6"/>
    </row>
    <row r="1230" spans="1:113">
      <c r="A1230" s="8"/>
      <c r="B1230" s="116" t="s">
        <v>59</v>
      </c>
      <c r="C1230" s="117"/>
      <c r="D1230" s="117"/>
      <c r="E1230" s="117"/>
      <c r="F1230" s="117"/>
      <c r="G1230" s="117"/>
      <c r="H1230" s="117"/>
      <c r="I1230" s="117"/>
      <c r="J1230" s="117"/>
      <c r="K1230" s="117"/>
      <c r="L1230" s="117"/>
      <c r="M1230" s="117"/>
      <c r="N1230" s="117"/>
      <c r="O1230" s="117"/>
      <c r="P1230" s="117"/>
      <c r="Q1230" s="117"/>
      <c r="R1230" s="117"/>
      <c r="S1230" s="117"/>
      <c r="T1230" s="117"/>
      <c r="U1230" s="117"/>
      <c r="V1230" s="117"/>
      <c r="W1230" s="117"/>
      <c r="X1230" s="117"/>
      <c r="Y1230" s="117"/>
      <c r="Z1230" s="117"/>
      <c r="AA1230" s="117"/>
      <c r="AB1230" s="117"/>
      <c r="AC1230" s="117"/>
      <c r="AD1230" s="117"/>
      <c r="AE1230" s="117"/>
      <c r="AF1230" s="117"/>
      <c r="AG1230" s="117"/>
      <c r="AH1230" s="117"/>
      <c r="AI1230" s="117"/>
      <c r="AJ1230" s="117"/>
      <c r="AK1230" s="117"/>
      <c r="AL1230" s="117"/>
      <c r="AM1230" s="117"/>
      <c r="AN1230" s="117"/>
      <c r="AO1230" s="117"/>
      <c r="AP1230" s="117"/>
      <c r="AQ1230" s="117"/>
      <c r="AR1230" s="117"/>
      <c r="AS1230" s="117"/>
      <c r="AT1230" s="117"/>
      <c r="AU1230" s="117"/>
      <c r="AV1230" s="117"/>
      <c r="AW1230" s="117"/>
      <c r="AX1230" s="118"/>
    </row>
    <row r="1231" spans="1:113" ht="12" customHeight="1">
      <c r="A1231" s="8"/>
      <c r="B1231" s="116"/>
      <c r="C1231" s="117"/>
      <c r="D1231" s="117"/>
      <c r="E1231" s="117"/>
      <c r="F1231" s="117"/>
      <c r="G1231" s="117"/>
      <c r="H1231" s="117"/>
      <c r="I1231" s="117"/>
      <c r="J1231" s="117"/>
      <c r="K1231" s="117"/>
      <c r="L1231" s="117"/>
      <c r="M1231" s="117"/>
      <c r="N1231" s="117"/>
      <c r="O1231" s="117"/>
      <c r="P1231" s="117"/>
      <c r="Q1231" s="117"/>
      <c r="R1231" s="117"/>
      <c r="S1231" s="117"/>
      <c r="T1231" s="117"/>
      <c r="U1231" s="117"/>
      <c r="V1231" s="117"/>
      <c r="W1231" s="117"/>
      <c r="X1231" s="117"/>
      <c r="Y1231" s="117"/>
      <c r="Z1231" s="117"/>
      <c r="AA1231" s="117"/>
      <c r="AB1231" s="117"/>
      <c r="AC1231" s="117"/>
      <c r="AD1231" s="117"/>
      <c r="AE1231" s="117"/>
      <c r="AF1231" s="117"/>
      <c r="AG1231" s="117"/>
      <c r="AH1231" s="117"/>
      <c r="AI1231" s="117"/>
      <c r="AJ1231" s="117"/>
      <c r="AK1231" s="117"/>
      <c r="AL1231" s="117"/>
      <c r="AM1231" s="117"/>
      <c r="AN1231" s="117"/>
      <c r="AO1231" s="117"/>
      <c r="AP1231" s="117"/>
      <c r="AQ1231" s="117"/>
      <c r="AR1231" s="117"/>
      <c r="AS1231" s="117"/>
      <c r="AT1231" s="117"/>
      <c r="AU1231" s="117"/>
      <c r="AV1231" s="117"/>
      <c r="AW1231" s="117"/>
      <c r="AX1231" s="118"/>
    </row>
    <row r="1232" spans="1:113" ht="12" customHeight="1">
      <c r="A1232" s="8"/>
      <c r="B1232" s="116"/>
      <c r="C1232" s="117"/>
      <c r="D1232" s="117"/>
      <c r="E1232" s="117"/>
      <c r="F1232" s="117"/>
      <c r="G1232" s="117"/>
      <c r="H1232" s="117"/>
      <c r="I1232" s="117"/>
      <c r="J1232" s="117"/>
      <c r="K1232" s="117"/>
      <c r="L1232" s="117"/>
      <c r="M1232" s="117"/>
      <c r="N1232" s="117"/>
      <c r="O1232" s="117"/>
      <c r="P1232" s="117"/>
      <c r="Q1232" s="117"/>
      <c r="R1232" s="117"/>
      <c r="S1232" s="117"/>
      <c r="T1232" s="117"/>
      <c r="U1232" s="117"/>
      <c r="V1232" s="117"/>
      <c r="W1232" s="117"/>
      <c r="X1232" s="117"/>
      <c r="Y1232" s="117"/>
      <c r="Z1232" s="117"/>
      <c r="AA1232" s="117"/>
      <c r="AB1232" s="117"/>
      <c r="AC1232" s="117"/>
      <c r="AD1232" s="117"/>
      <c r="AE1232" s="117"/>
      <c r="AF1232" s="117"/>
      <c r="AG1232" s="117"/>
      <c r="AH1232" s="117"/>
      <c r="AI1232" s="117"/>
      <c r="AJ1232" s="117"/>
      <c r="AK1232" s="117"/>
      <c r="AL1232" s="117"/>
      <c r="AM1232" s="117"/>
      <c r="AN1232" s="117"/>
      <c r="AO1232" s="117"/>
      <c r="AP1232" s="117"/>
      <c r="AQ1232" s="117"/>
      <c r="AR1232" s="117"/>
      <c r="AS1232" s="117"/>
      <c r="AT1232" s="117"/>
      <c r="AU1232" s="117"/>
      <c r="AV1232" s="117"/>
      <c r="AW1232" s="117"/>
      <c r="AX1232" s="118"/>
    </row>
    <row r="1233" spans="1:251" ht="12" customHeight="1">
      <c r="A1233" s="8"/>
      <c r="B1233" s="116"/>
      <c r="C1233" s="117"/>
      <c r="D1233" s="117"/>
      <c r="E1233" s="117"/>
      <c r="F1233" s="117"/>
      <c r="G1233" s="117"/>
      <c r="H1233" s="117"/>
      <c r="I1233" s="117"/>
      <c r="J1233" s="117"/>
      <c r="K1233" s="117"/>
      <c r="L1233" s="117"/>
      <c r="M1233" s="117"/>
      <c r="N1233" s="117"/>
      <c r="O1233" s="117"/>
      <c r="P1233" s="117"/>
      <c r="Q1233" s="117"/>
      <c r="R1233" s="117"/>
      <c r="S1233" s="117"/>
      <c r="T1233" s="117"/>
      <c r="U1233" s="117"/>
      <c r="V1233" s="117"/>
      <c r="W1233" s="117"/>
      <c r="X1233" s="117"/>
      <c r="Y1233" s="117"/>
      <c r="Z1233" s="117"/>
      <c r="AA1233" s="117"/>
      <c r="AB1233" s="117"/>
      <c r="AC1233" s="117"/>
      <c r="AD1233" s="117"/>
      <c r="AE1233" s="117"/>
      <c r="AF1233" s="117"/>
      <c r="AG1233" s="117"/>
      <c r="AH1233" s="117"/>
      <c r="AI1233" s="117"/>
      <c r="AJ1233" s="117"/>
      <c r="AK1233" s="117"/>
      <c r="AL1233" s="117"/>
      <c r="AM1233" s="117"/>
      <c r="AN1233" s="117"/>
      <c r="AO1233" s="117"/>
      <c r="AP1233" s="117"/>
      <c r="AQ1233" s="117"/>
      <c r="AR1233" s="117"/>
      <c r="AS1233" s="117"/>
      <c r="AT1233" s="117"/>
      <c r="AU1233" s="117"/>
      <c r="AV1233" s="117"/>
      <c r="AW1233" s="117"/>
      <c r="AX1233" s="118"/>
    </row>
    <row r="1234" spans="1:251" ht="12" customHeight="1">
      <c r="A1234" s="8"/>
      <c r="B1234" s="116"/>
      <c r="C1234" s="117"/>
      <c r="D1234" s="117"/>
      <c r="E1234" s="117"/>
      <c r="F1234" s="117"/>
      <c r="G1234" s="117"/>
      <c r="H1234" s="117"/>
      <c r="I1234" s="117"/>
      <c r="J1234" s="117"/>
      <c r="K1234" s="117"/>
      <c r="L1234" s="117"/>
      <c r="M1234" s="117"/>
      <c r="N1234" s="117"/>
      <c r="O1234" s="117"/>
      <c r="P1234" s="117"/>
      <c r="Q1234" s="117"/>
      <c r="R1234" s="117"/>
      <c r="S1234" s="117"/>
      <c r="T1234" s="117"/>
      <c r="U1234" s="117"/>
      <c r="V1234" s="117"/>
      <c r="W1234" s="117"/>
      <c r="X1234" s="117"/>
      <c r="Y1234" s="117"/>
      <c r="Z1234" s="117"/>
      <c r="AA1234" s="117"/>
      <c r="AB1234" s="117"/>
      <c r="AC1234" s="117"/>
      <c r="AD1234" s="117"/>
      <c r="AE1234" s="117"/>
      <c r="AF1234" s="117"/>
      <c r="AG1234" s="117"/>
      <c r="AH1234" s="117"/>
      <c r="AI1234" s="117"/>
      <c r="AJ1234" s="117"/>
      <c r="AK1234" s="117"/>
      <c r="AL1234" s="117"/>
      <c r="AM1234" s="117"/>
      <c r="AN1234" s="117"/>
      <c r="AO1234" s="117"/>
      <c r="AP1234" s="117"/>
      <c r="AQ1234" s="117"/>
      <c r="AR1234" s="117"/>
      <c r="AS1234" s="117"/>
      <c r="AT1234" s="117"/>
      <c r="AU1234" s="117"/>
      <c r="AV1234" s="117"/>
      <c r="AW1234" s="117"/>
      <c r="AX1234" s="118"/>
    </row>
    <row r="1235" spans="1:251" ht="12" customHeight="1" thickBot="1">
      <c r="A1235" s="17"/>
      <c r="B1235" s="18"/>
      <c r="C1235" s="19"/>
      <c r="D1235" s="19"/>
      <c r="E1235" s="19"/>
      <c r="F1235" s="19"/>
      <c r="G1235" s="19"/>
      <c r="H1235" s="19"/>
      <c r="I1235" s="19"/>
      <c r="J1235" s="19"/>
      <c r="K1235" s="19"/>
      <c r="L1235" s="19"/>
      <c r="M1235" s="19"/>
      <c r="N1235" s="19"/>
      <c r="O1235" s="19"/>
      <c r="P1235" s="19"/>
      <c r="Q1235" s="19"/>
      <c r="R1235" s="19"/>
      <c r="S1235" s="19"/>
      <c r="T1235" s="19"/>
      <c r="U1235" s="19"/>
      <c r="V1235" s="19"/>
      <c r="W1235" s="19"/>
      <c r="X1235" s="19"/>
      <c r="Y1235" s="19"/>
      <c r="Z1235" s="19"/>
      <c r="AA1235" s="19"/>
      <c r="AB1235" s="19"/>
      <c r="AC1235" s="19"/>
      <c r="AD1235" s="19"/>
      <c r="AE1235" s="19"/>
      <c r="AF1235" s="19"/>
      <c r="AG1235" s="19"/>
      <c r="AH1235" s="19"/>
      <c r="AI1235" s="19"/>
      <c r="AJ1235" s="19"/>
      <c r="AK1235" s="19"/>
      <c r="AL1235" s="19"/>
      <c r="AM1235" s="19"/>
      <c r="AN1235" s="19"/>
      <c r="AO1235" s="19"/>
      <c r="AP1235" s="19"/>
      <c r="AQ1235" s="19"/>
      <c r="AR1235" s="19"/>
      <c r="AS1235" s="19"/>
      <c r="AT1235" s="19"/>
      <c r="AU1235" s="19"/>
      <c r="AV1235" s="19"/>
      <c r="AW1235" s="19"/>
      <c r="AX1235" s="20"/>
    </row>
    <row r="1236" spans="1:251" ht="12" customHeight="1">
      <c r="B1236" s="21"/>
      <c r="BC1236" s="16"/>
    </row>
    <row r="1237" spans="1:251" ht="12" customHeight="1">
      <c r="B1237" s="10" t="s">
        <v>4</v>
      </c>
      <c r="C1237" s="8"/>
      <c r="D1237" s="8"/>
      <c r="E1237" s="8"/>
      <c r="F1237" s="8"/>
      <c r="G1237" s="8"/>
      <c r="H1237" s="8"/>
      <c r="I1237" s="8"/>
      <c r="J1237" s="8"/>
      <c r="K1237" s="8"/>
      <c r="L1237" s="9"/>
      <c r="M1237" s="9"/>
      <c r="N1237" s="9"/>
      <c r="O1237" s="9"/>
      <c r="P1237" s="8"/>
      <c r="Q1237" s="8"/>
      <c r="R1237" s="8"/>
      <c r="S1237" s="8"/>
      <c r="T1237" s="8"/>
      <c r="U1237" s="8"/>
      <c r="V1237" s="10"/>
      <c r="W1237" s="10"/>
      <c r="X1237" s="10"/>
      <c r="Y1237" s="10"/>
      <c r="Z1237" s="10"/>
      <c r="AA1237" s="10"/>
      <c r="AB1237" s="10"/>
      <c r="AC1237" s="10"/>
      <c r="AD1237" s="10"/>
      <c r="AE1237" s="10"/>
      <c r="AF1237" s="10"/>
      <c r="AG1237" s="10"/>
      <c r="AH1237" s="10"/>
      <c r="AI1237" s="10"/>
      <c r="AJ1237" s="10"/>
      <c r="AK1237" s="10"/>
      <c r="AL1237" s="10"/>
      <c r="AM1237" s="10"/>
      <c r="AN1237" s="10"/>
      <c r="AO1237" s="10"/>
      <c r="AP1237" s="10"/>
      <c r="AQ1237" s="10"/>
      <c r="AR1237" s="10"/>
      <c r="AS1237" s="10"/>
      <c r="AT1237" s="10"/>
      <c r="AU1237" s="10"/>
      <c r="AV1237" s="10"/>
      <c r="AW1237" s="10"/>
      <c r="AX1237" s="10"/>
    </row>
    <row r="1238" spans="1:251" ht="12" customHeight="1" thickBot="1">
      <c r="B1238" s="8"/>
      <c r="C1238" s="8"/>
      <c r="D1238" s="8"/>
      <c r="E1238" s="8"/>
      <c r="F1238" s="8"/>
      <c r="G1238" s="8"/>
      <c r="H1238" s="8"/>
      <c r="I1238" s="8"/>
      <c r="J1238" s="8"/>
      <c r="K1238" s="8"/>
      <c r="L1238" s="9"/>
      <c r="M1238" s="9"/>
      <c r="N1238" s="9"/>
      <c r="O1238" s="9"/>
      <c r="P1238" s="8"/>
      <c r="Q1238" s="8"/>
      <c r="R1238" s="8"/>
      <c r="S1238" s="8"/>
      <c r="T1238" s="8"/>
      <c r="U1238" s="8"/>
      <c r="V1238" s="10"/>
      <c r="W1238" s="10"/>
      <c r="X1238" s="10"/>
      <c r="Y1238" s="10"/>
      <c r="Z1238" s="10"/>
      <c r="AA1238" s="10"/>
      <c r="AB1238" s="10"/>
      <c r="AC1238" s="10"/>
      <c r="AD1238" s="10"/>
      <c r="AE1238" s="10"/>
      <c r="AF1238" s="10"/>
      <c r="AG1238" s="10"/>
      <c r="AH1238" s="10"/>
      <c r="AI1238" s="10"/>
      <c r="AJ1238" s="10"/>
      <c r="AK1238" s="10"/>
      <c r="AL1238" s="10"/>
      <c r="AM1238" s="10"/>
      <c r="AN1238" s="10"/>
      <c r="AO1238" s="10"/>
      <c r="AP1238" s="10"/>
      <c r="AQ1238" s="10"/>
      <c r="AR1238" s="10"/>
      <c r="AS1238" s="10"/>
      <c r="AT1238" s="10"/>
      <c r="AU1238" s="10"/>
      <c r="AV1238" s="10"/>
      <c r="AW1238" s="10"/>
      <c r="AX1238" s="22" t="s">
        <v>5</v>
      </c>
    </row>
    <row r="1239" spans="1:251" ht="12" customHeight="1">
      <c r="A1239" s="8"/>
      <c r="B1239" s="119" t="s">
        <v>6</v>
      </c>
      <c r="C1239" s="120"/>
      <c r="D1239" s="120"/>
      <c r="E1239" s="120"/>
      <c r="F1239" s="120"/>
      <c r="G1239" s="120"/>
      <c r="H1239" s="120"/>
      <c r="I1239" s="120"/>
      <c r="J1239" s="120"/>
      <c r="K1239" s="120"/>
      <c r="L1239" s="120"/>
      <c r="M1239" s="120"/>
      <c r="N1239" s="120"/>
      <c r="O1239" s="120"/>
      <c r="P1239" s="120"/>
      <c r="Q1239" s="120"/>
      <c r="R1239" s="120"/>
      <c r="S1239" s="120"/>
      <c r="T1239" s="120"/>
      <c r="U1239" s="120"/>
      <c r="V1239" s="120"/>
      <c r="W1239" s="120"/>
      <c r="X1239" s="120"/>
      <c r="Y1239" s="120"/>
      <c r="Z1239" s="121"/>
      <c r="AA1239" s="125" t="s">
        <v>12</v>
      </c>
      <c r="AB1239" s="120"/>
      <c r="AC1239" s="120"/>
      <c r="AD1239" s="120"/>
      <c r="AE1239" s="120"/>
      <c r="AF1239" s="120"/>
      <c r="AG1239" s="120"/>
      <c r="AH1239" s="120"/>
      <c r="AI1239" s="121"/>
      <c r="AJ1239" s="125" t="s">
        <v>13</v>
      </c>
      <c r="AK1239" s="120"/>
      <c r="AL1239" s="120"/>
      <c r="AM1239" s="120"/>
      <c r="AN1239" s="120"/>
      <c r="AO1239" s="120"/>
      <c r="AP1239" s="120"/>
      <c r="AQ1239" s="120"/>
      <c r="AR1239" s="121"/>
      <c r="AS1239" s="125" t="s">
        <v>7</v>
      </c>
      <c r="AT1239" s="120"/>
      <c r="AU1239" s="120"/>
      <c r="AV1239" s="120"/>
      <c r="AW1239" s="120"/>
      <c r="AX1239" s="127"/>
    </row>
    <row r="1240" spans="1:251">
      <c r="A1240" s="8"/>
      <c r="B1240" s="122"/>
      <c r="C1240" s="123"/>
      <c r="D1240" s="123"/>
      <c r="E1240" s="123"/>
      <c r="F1240" s="123"/>
      <c r="G1240" s="123"/>
      <c r="H1240" s="123"/>
      <c r="I1240" s="123"/>
      <c r="J1240" s="123"/>
      <c r="K1240" s="123"/>
      <c r="L1240" s="123"/>
      <c r="M1240" s="123"/>
      <c r="N1240" s="123"/>
      <c r="O1240" s="123"/>
      <c r="P1240" s="123"/>
      <c r="Q1240" s="123"/>
      <c r="R1240" s="123"/>
      <c r="S1240" s="123"/>
      <c r="T1240" s="123"/>
      <c r="U1240" s="123"/>
      <c r="V1240" s="123"/>
      <c r="W1240" s="123"/>
      <c r="X1240" s="123"/>
      <c r="Y1240" s="123"/>
      <c r="Z1240" s="124"/>
      <c r="AA1240" s="126"/>
      <c r="AB1240" s="123"/>
      <c r="AC1240" s="123"/>
      <c r="AD1240" s="123"/>
      <c r="AE1240" s="123"/>
      <c r="AF1240" s="123"/>
      <c r="AG1240" s="123"/>
      <c r="AH1240" s="123"/>
      <c r="AI1240" s="124"/>
      <c r="AJ1240" s="126"/>
      <c r="AK1240" s="123"/>
      <c r="AL1240" s="123"/>
      <c r="AM1240" s="123"/>
      <c r="AN1240" s="123"/>
      <c r="AO1240" s="123"/>
      <c r="AP1240" s="123"/>
      <c r="AQ1240" s="123"/>
      <c r="AR1240" s="124"/>
      <c r="AS1240" s="126"/>
      <c r="AT1240" s="123"/>
      <c r="AU1240" s="123"/>
      <c r="AV1240" s="123"/>
      <c r="AW1240" s="123"/>
      <c r="AX1240" s="128"/>
    </row>
    <row r="1241" spans="1:251" ht="18.75">
      <c r="A1241" s="8"/>
      <c r="B1241" s="25"/>
      <c r="C1241" s="91" t="s">
        <v>60</v>
      </c>
      <c r="D1241" s="92"/>
      <c r="E1241" s="92"/>
      <c r="F1241" s="92"/>
      <c r="G1241" s="92"/>
      <c r="H1241" s="92"/>
      <c r="I1241" s="92"/>
      <c r="J1241" s="92"/>
      <c r="K1241" s="92"/>
      <c r="L1241" s="92"/>
      <c r="M1241" s="92"/>
      <c r="N1241" s="92"/>
      <c r="O1241" s="92"/>
      <c r="P1241" s="92"/>
      <c r="Q1241" s="92"/>
      <c r="R1241" s="92"/>
      <c r="S1241" s="92"/>
      <c r="T1241" s="92"/>
      <c r="U1241" s="92"/>
      <c r="V1241" s="92"/>
      <c r="W1241" s="92"/>
      <c r="X1241" s="92"/>
      <c r="Y1241" s="92"/>
      <c r="Z1241" s="93"/>
      <c r="AA1241" s="94">
        <v>5138</v>
      </c>
      <c r="AB1241" s="95"/>
      <c r="AC1241" s="95"/>
      <c r="AD1241" s="95"/>
      <c r="AE1241" s="95"/>
      <c r="AF1241" s="95"/>
      <c r="AG1241" s="95"/>
      <c r="AH1241" s="95"/>
      <c r="AI1241" s="96"/>
      <c r="AJ1241" s="94">
        <v>0</v>
      </c>
      <c r="AK1241" s="95"/>
      <c r="AL1241" s="95"/>
      <c r="AM1241" s="95"/>
      <c r="AN1241" s="95"/>
      <c r="AO1241" s="95"/>
      <c r="AP1241" s="95"/>
      <c r="AQ1241" s="95"/>
      <c r="AR1241" s="96"/>
      <c r="AS1241" s="97"/>
      <c r="AT1241" s="98"/>
      <c r="AU1241" s="98"/>
      <c r="AV1241" s="98"/>
      <c r="AW1241" s="98"/>
      <c r="AX1241" s="99"/>
    </row>
    <row r="1242" spans="1:251" ht="15" thickBot="1">
      <c r="A1242" s="17"/>
      <c r="B1242" s="100" t="s">
        <v>14</v>
      </c>
      <c r="C1242" s="101"/>
      <c r="D1242" s="101"/>
      <c r="E1242" s="101"/>
      <c r="F1242" s="101"/>
      <c r="G1242" s="101"/>
      <c r="H1242" s="101"/>
      <c r="I1242" s="101"/>
      <c r="J1242" s="101"/>
      <c r="K1242" s="101"/>
      <c r="L1242" s="101"/>
      <c r="M1242" s="101"/>
      <c r="N1242" s="101"/>
      <c r="O1242" s="101"/>
      <c r="P1242" s="101"/>
      <c r="Q1242" s="101"/>
      <c r="R1242" s="101"/>
      <c r="S1242" s="101"/>
      <c r="T1242" s="101"/>
      <c r="U1242" s="101"/>
      <c r="V1242" s="101"/>
      <c r="W1242" s="101"/>
      <c r="X1242" s="101"/>
      <c r="Y1242" s="101"/>
      <c r="Z1242" s="102"/>
      <c r="AA1242" s="103">
        <f>SUM($AA$1241:$AA$1241)</f>
        <v>5138</v>
      </c>
      <c r="AB1242" s="104"/>
      <c r="AC1242" s="104"/>
      <c r="AD1242" s="104"/>
      <c r="AE1242" s="104"/>
      <c r="AF1242" s="104"/>
      <c r="AG1242" s="104"/>
      <c r="AH1242" s="104"/>
      <c r="AI1242" s="105"/>
      <c r="AJ1242" s="103">
        <f>SUM($AJ$1241:$AJ$1241)</f>
        <v>0</v>
      </c>
      <c r="AK1242" s="104"/>
      <c r="AL1242" s="104"/>
      <c r="AM1242" s="104"/>
      <c r="AN1242" s="104"/>
      <c r="AO1242" s="104"/>
      <c r="AP1242" s="104"/>
      <c r="AQ1242" s="104"/>
      <c r="AR1242" s="105"/>
      <c r="AS1242" s="106"/>
      <c r="AT1242" s="107"/>
      <c r="AU1242" s="107"/>
      <c r="AV1242" s="107"/>
      <c r="AW1242" s="107"/>
      <c r="AX1242" s="108"/>
    </row>
    <row r="1244" spans="1:251" s="16" customFormat="1" ht="13.5" customHeight="1">
      <c r="A1244" s="1" t="s">
        <v>0</v>
      </c>
      <c r="B1244" s="2"/>
      <c r="C1244" s="2"/>
      <c r="D1244" s="2"/>
      <c r="E1244" s="2"/>
      <c r="F1244" s="2"/>
      <c r="G1244" s="2"/>
      <c r="H1244" s="2"/>
      <c r="I1244" s="2"/>
      <c r="J1244" s="2"/>
      <c r="K1244" s="2"/>
      <c r="L1244" s="2"/>
      <c r="M1244" s="2"/>
      <c r="N1244" s="2"/>
      <c r="O1244" s="2"/>
      <c r="P1244" s="2"/>
      <c r="Q1244" s="2"/>
      <c r="R1244" s="2"/>
      <c r="S1244" s="2"/>
      <c r="T1244" s="2"/>
      <c r="U1244" s="2"/>
      <c r="V1244" s="2"/>
      <c r="W1244" s="2"/>
      <c r="X1244" s="2"/>
      <c r="Y1244" s="2"/>
      <c r="Z1244" s="2"/>
      <c r="AA1244" s="2"/>
      <c r="AB1244" s="2"/>
      <c r="AC1244" s="2"/>
      <c r="AD1244" s="2"/>
      <c r="AE1244" s="2"/>
      <c r="AF1244" s="2"/>
      <c r="AG1244" s="2"/>
      <c r="AH1244" s="2"/>
      <c r="AI1244" s="2"/>
      <c r="AJ1244" s="2"/>
      <c r="AK1244" s="2"/>
      <c r="AL1244" s="2"/>
      <c r="AM1244" s="2"/>
      <c r="AN1244" s="2"/>
      <c r="AO1244" s="2"/>
      <c r="AP1244" s="2"/>
      <c r="AQ1244" s="2"/>
      <c r="AR1244" s="2"/>
      <c r="AS1244" s="2"/>
      <c r="AT1244" s="2"/>
      <c r="AU1244" s="2"/>
      <c r="AV1244" s="2"/>
      <c r="AW1244" s="3"/>
      <c r="AX1244" s="4"/>
      <c r="AY1244" s="3"/>
      <c r="AZ1244" s="2"/>
      <c r="BA1244" s="2"/>
      <c r="BB1244" s="2"/>
      <c r="BC1244" s="2"/>
      <c r="BD1244" s="2"/>
      <c r="BE1244" s="2"/>
      <c r="BF1244" s="2"/>
      <c r="BG1244" s="2"/>
      <c r="BH1244" s="2"/>
      <c r="BI1244" s="2"/>
      <c r="BJ1244" s="2"/>
      <c r="BK1244" s="2"/>
      <c r="BL1244" s="2"/>
      <c r="BM1244" s="2"/>
      <c r="BN1244" s="2"/>
      <c r="BO1244" s="2"/>
      <c r="BP1244" s="2"/>
      <c r="BQ1244" s="2"/>
      <c r="BR1244" s="2"/>
      <c r="BS1244" s="2"/>
      <c r="BT1244" s="2"/>
      <c r="BU1244" s="2"/>
      <c r="BV1244" s="2"/>
      <c r="BW1244" s="2"/>
      <c r="BX1244" s="2"/>
      <c r="BY1244" s="2"/>
      <c r="BZ1244" s="2"/>
      <c r="CA1244" s="2"/>
      <c r="CB1244" s="2"/>
      <c r="CC1244" s="2"/>
      <c r="CD1244" s="2"/>
      <c r="CE1244" s="2"/>
      <c r="CF1244" s="2"/>
      <c r="CG1244" s="2"/>
      <c r="CH1244" s="2"/>
      <c r="CI1244" s="2"/>
      <c r="CJ1244" s="2"/>
      <c r="CK1244" s="2"/>
      <c r="CL1244" s="2"/>
      <c r="CM1244" s="2"/>
      <c r="CN1244" s="2"/>
      <c r="CO1244" s="2"/>
      <c r="CP1244" s="2"/>
      <c r="CQ1244" s="2"/>
      <c r="CR1244" s="2"/>
      <c r="CS1244" s="2"/>
      <c r="CT1244" s="2"/>
      <c r="CU1244" s="2"/>
      <c r="CV1244" s="2"/>
      <c r="CW1244" s="2"/>
      <c r="CX1244" s="2"/>
      <c r="CY1244" s="2"/>
      <c r="CZ1244" s="2"/>
      <c r="DA1244" s="2"/>
      <c r="DB1244" s="2"/>
      <c r="DC1244" s="2"/>
      <c r="DD1244" s="2"/>
      <c r="DE1244" s="2"/>
      <c r="DF1244" s="2"/>
      <c r="DG1244" s="2"/>
      <c r="DH1244" s="2"/>
      <c r="DI1244" s="2"/>
      <c r="DJ1244" s="2"/>
      <c r="DK1244" s="2"/>
      <c r="DL1244" s="2"/>
      <c r="DM1244" s="2"/>
      <c r="DN1244" s="2"/>
      <c r="DO1244" s="2"/>
      <c r="DP1244" s="2"/>
      <c r="DQ1244" s="2"/>
      <c r="DR1244" s="2"/>
      <c r="DS1244" s="2"/>
      <c r="DT1244" s="2"/>
      <c r="DU1244" s="2"/>
      <c r="DV1244" s="2"/>
      <c r="DW1244" s="2"/>
      <c r="DX1244" s="2"/>
      <c r="DY1244" s="2"/>
      <c r="DZ1244" s="2"/>
      <c r="EA1244" s="2"/>
      <c r="EB1244" s="2"/>
      <c r="EC1244" s="2"/>
      <c r="ED1244" s="2"/>
      <c r="EE1244" s="2"/>
      <c r="EF1244" s="2"/>
      <c r="EG1244" s="2"/>
      <c r="EH1244" s="2"/>
      <c r="EI1244" s="2"/>
      <c r="EJ1244" s="2"/>
      <c r="EK1244" s="2"/>
      <c r="EL1244" s="2"/>
      <c r="EM1244" s="2"/>
      <c r="EN1244" s="2"/>
      <c r="EO1244" s="2"/>
      <c r="EP1244" s="2"/>
      <c r="EQ1244" s="2"/>
      <c r="ER1244" s="2"/>
      <c r="ES1244" s="2"/>
      <c r="ET1244" s="2"/>
      <c r="EU1244" s="2"/>
      <c r="EV1244" s="2"/>
      <c r="EW1244" s="2"/>
      <c r="EX1244" s="2"/>
      <c r="EY1244" s="2"/>
      <c r="EZ1244" s="2"/>
      <c r="FA1244" s="2"/>
      <c r="FB1244" s="2"/>
      <c r="FC1244" s="2"/>
      <c r="FD1244" s="2"/>
      <c r="FE1244" s="2"/>
      <c r="FF1244" s="2"/>
      <c r="FG1244" s="2"/>
      <c r="FH1244" s="2"/>
      <c r="FI1244" s="2"/>
      <c r="FJ1244" s="2"/>
      <c r="FK1244" s="2"/>
      <c r="FL1244" s="2"/>
      <c r="FM1244" s="2"/>
      <c r="FN1244" s="2"/>
      <c r="FO1244" s="2"/>
      <c r="FP1244" s="2"/>
      <c r="FQ1244" s="2"/>
      <c r="FR1244" s="2"/>
      <c r="FS1244" s="2"/>
      <c r="FT1244" s="2"/>
      <c r="FU1244" s="2"/>
      <c r="FV1244" s="2"/>
      <c r="FW1244" s="2"/>
      <c r="FX1244" s="2"/>
      <c r="FY1244" s="2"/>
      <c r="FZ1244" s="2"/>
      <c r="GA1244" s="2"/>
      <c r="GB1244" s="2"/>
      <c r="GC1244" s="2"/>
      <c r="GD1244" s="2"/>
      <c r="GE1244" s="2"/>
      <c r="GF1244" s="2"/>
      <c r="GG1244" s="2"/>
      <c r="GH1244" s="2"/>
      <c r="GI1244" s="2"/>
      <c r="GJ1244" s="2"/>
      <c r="GK1244" s="2"/>
      <c r="GL1244" s="2"/>
      <c r="GM1244" s="2"/>
      <c r="GN1244" s="2"/>
      <c r="GO1244" s="2"/>
      <c r="GP1244" s="2"/>
      <c r="GQ1244" s="2"/>
      <c r="GR1244" s="2"/>
      <c r="GS1244" s="2"/>
      <c r="GT1244" s="2"/>
      <c r="GU1244" s="2"/>
      <c r="GV1244" s="2"/>
      <c r="GW1244" s="2"/>
      <c r="GX1244" s="2"/>
      <c r="GY1244" s="2"/>
      <c r="GZ1244" s="2"/>
      <c r="HA1244" s="2"/>
      <c r="HB1244" s="2"/>
      <c r="HC1244" s="2"/>
      <c r="HD1244" s="2"/>
      <c r="HE1244" s="2"/>
      <c r="HF1244" s="2"/>
      <c r="HG1244" s="2"/>
      <c r="HH1244" s="2"/>
      <c r="HI1244" s="2"/>
      <c r="HJ1244" s="2"/>
      <c r="HK1244" s="2"/>
      <c r="HL1244" s="2"/>
      <c r="HM1244" s="2"/>
      <c r="HN1244" s="2"/>
      <c r="HO1244" s="2"/>
      <c r="HP1244" s="2"/>
      <c r="HQ1244" s="2"/>
      <c r="HR1244" s="2"/>
      <c r="HS1244" s="2"/>
      <c r="HT1244" s="2"/>
      <c r="HU1244" s="2"/>
      <c r="HV1244" s="2"/>
      <c r="HW1244" s="2"/>
      <c r="HX1244" s="2"/>
      <c r="HY1244" s="2"/>
      <c r="HZ1244" s="2"/>
      <c r="IA1244" s="2"/>
      <c r="IB1244" s="2"/>
      <c r="IC1244" s="2"/>
      <c r="ID1244" s="2"/>
      <c r="IE1244" s="2"/>
      <c r="IF1244" s="2"/>
      <c r="IG1244" s="2"/>
      <c r="IH1244" s="2"/>
      <c r="II1244" s="2"/>
      <c r="IJ1244" s="2"/>
      <c r="IK1244" s="2"/>
      <c r="IL1244" s="2"/>
      <c r="IM1244" s="2"/>
      <c r="IN1244" s="2"/>
      <c r="IO1244" s="2"/>
      <c r="IP1244" s="2"/>
      <c r="IQ1244" s="2"/>
    </row>
    <row r="1245" spans="1:251" s="16" customFormat="1" ht="13.5">
      <c r="A1245" s="2"/>
      <c r="B1245" s="2"/>
      <c r="C1245" s="2"/>
      <c r="D1245" s="2"/>
      <c r="E1245" s="2"/>
      <c r="F1245" s="2"/>
      <c r="G1245" s="2"/>
      <c r="H1245" s="2"/>
      <c r="I1245" s="2"/>
      <c r="J1245" s="2"/>
      <c r="K1245" s="2"/>
      <c r="L1245" s="2"/>
      <c r="M1245" s="2"/>
      <c r="N1245" s="2"/>
      <c r="O1245" s="2"/>
      <c r="P1245" s="2"/>
      <c r="Q1245" s="2"/>
      <c r="R1245" s="2"/>
      <c r="S1245" s="2"/>
      <c r="T1245" s="2"/>
      <c r="U1245" s="2"/>
      <c r="V1245" s="2"/>
      <c r="W1245" s="2"/>
      <c r="X1245" s="2"/>
      <c r="Y1245" s="2"/>
      <c r="Z1245" s="2"/>
      <c r="AA1245" s="2"/>
      <c r="AB1245" s="2"/>
      <c r="AC1245" s="2"/>
      <c r="AD1245" s="2"/>
      <c r="AE1245" s="2"/>
      <c r="AF1245" s="2"/>
      <c r="AG1245" s="2"/>
      <c r="AH1245" s="2"/>
      <c r="AI1245" s="2"/>
      <c r="AJ1245" s="2"/>
      <c r="AK1245" s="2"/>
      <c r="AL1245" s="2"/>
      <c r="AM1245" s="2"/>
      <c r="AN1245" s="2"/>
      <c r="AO1245" s="2"/>
      <c r="AP1245" s="2"/>
      <c r="AQ1245" s="2"/>
      <c r="AR1245" s="2"/>
      <c r="AS1245" s="2"/>
      <c r="AT1245" s="2"/>
      <c r="AU1245" s="2"/>
      <c r="AV1245" s="2"/>
      <c r="AW1245" s="2"/>
      <c r="AX1245" s="2"/>
      <c r="AY1245" s="2"/>
      <c r="AZ1245" s="2"/>
      <c r="BA1245" s="2"/>
      <c r="BB1245" s="23"/>
      <c r="BC1245" s="24"/>
      <c r="BE1245" s="2"/>
      <c r="BF1245" s="2"/>
      <c r="BG1245" s="2"/>
      <c r="BH1245" s="2"/>
      <c r="BI1245" s="2"/>
      <c r="BJ1245" s="2"/>
      <c r="BK1245" s="2"/>
      <c r="BL1245" s="2"/>
      <c r="BM1245" s="2"/>
      <c r="BN1245" s="2"/>
      <c r="BO1245" s="2"/>
      <c r="BP1245" s="2"/>
      <c r="BQ1245" s="2"/>
      <c r="BR1245" s="2"/>
      <c r="BS1245" s="2"/>
      <c r="BT1245" s="2"/>
      <c r="BU1245" s="2"/>
      <c r="BV1245" s="2"/>
      <c r="BW1245" s="2"/>
      <c r="BX1245" s="2"/>
      <c r="BY1245" s="2"/>
      <c r="BZ1245" s="2"/>
      <c r="CA1245" s="2"/>
      <c r="CB1245" s="2"/>
      <c r="CC1245" s="2"/>
      <c r="CD1245" s="2"/>
      <c r="CE1245" s="2"/>
      <c r="CF1245" s="2"/>
      <c r="CG1245" s="2"/>
      <c r="CH1245" s="2"/>
      <c r="CI1245" s="2"/>
      <c r="CJ1245" s="2"/>
      <c r="CK1245" s="2"/>
      <c r="CL1245" s="2"/>
      <c r="CM1245" s="2"/>
      <c r="CN1245" s="2"/>
      <c r="CO1245" s="2"/>
      <c r="CP1245" s="2"/>
      <c r="CQ1245" s="2"/>
      <c r="CR1245" s="2"/>
      <c r="CS1245" s="2"/>
      <c r="CT1245" s="2"/>
      <c r="CU1245" s="2"/>
      <c r="CV1245" s="2"/>
      <c r="CW1245" s="2"/>
      <c r="CX1245" s="2"/>
      <c r="CY1245" s="2"/>
      <c r="CZ1245" s="2"/>
      <c r="DA1245" s="2"/>
      <c r="DB1245" s="2"/>
      <c r="DC1245" s="2"/>
      <c r="DD1245" s="2"/>
      <c r="DE1245" s="2"/>
      <c r="DF1245" s="2"/>
      <c r="DG1245" s="2"/>
      <c r="DH1245" s="2"/>
      <c r="DI1245" s="2"/>
      <c r="DJ1245" s="2"/>
      <c r="DK1245" s="2"/>
      <c r="DL1245" s="2"/>
      <c r="DM1245" s="2"/>
      <c r="DN1245" s="2"/>
      <c r="DO1245" s="2"/>
      <c r="DP1245" s="2"/>
      <c r="DQ1245" s="2"/>
      <c r="DR1245" s="2"/>
      <c r="DS1245" s="2"/>
      <c r="DT1245" s="2"/>
      <c r="DU1245" s="2"/>
      <c r="DV1245" s="2"/>
      <c r="DW1245" s="2"/>
      <c r="DX1245" s="2"/>
      <c r="DY1245" s="2"/>
      <c r="DZ1245" s="2"/>
      <c r="EA1245" s="2"/>
      <c r="EB1245" s="2"/>
      <c r="EC1245" s="2"/>
      <c r="ED1245" s="2"/>
      <c r="EE1245" s="2"/>
      <c r="EF1245" s="2"/>
      <c r="EG1245" s="2"/>
      <c r="EH1245" s="2"/>
      <c r="EI1245" s="2"/>
      <c r="EJ1245" s="2"/>
      <c r="EK1245" s="2"/>
      <c r="EL1245" s="2"/>
      <c r="EM1245" s="2"/>
      <c r="EN1245" s="2"/>
      <c r="EO1245" s="2"/>
      <c r="EP1245" s="2"/>
      <c r="EQ1245" s="2"/>
      <c r="ER1245" s="2"/>
      <c r="ES1245" s="2"/>
      <c r="ET1245" s="2"/>
      <c r="EU1245" s="2"/>
      <c r="EV1245" s="2"/>
      <c r="EW1245" s="2"/>
      <c r="EX1245" s="2"/>
      <c r="EY1245" s="2"/>
      <c r="EZ1245" s="2"/>
      <c r="FA1245" s="2"/>
      <c r="FB1245" s="2"/>
      <c r="FC1245" s="2"/>
      <c r="FD1245" s="2"/>
      <c r="FE1245" s="2"/>
      <c r="FF1245" s="2"/>
      <c r="FG1245" s="2"/>
      <c r="FH1245" s="2"/>
      <c r="FI1245" s="2"/>
      <c r="FJ1245" s="2"/>
      <c r="FK1245" s="2"/>
      <c r="FL1245" s="2"/>
      <c r="FM1245" s="2"/>
      <c r="FN1245" s="2"/>
      <c r="FO1245" s="2"/>
      <c r="FP1245" s="2"/>
      <c r="FQ1245" s="2"/>
      <c r="FR1245" s="2"/>
      <c r="FS1245" s="2"/>
      <c r="FT1245" s="2"/>
      <c r="FU1245" s="2"/>
      <c r="FV1245" s="2"/>
      <c r="FW1245" s="2"/>
      <c r="FX1245" s="2"/>
      <c r="FY1245" s="2"/>
      <c r="FZ1245" s="2"/>
      <c r="GA1245" s="2"/>
      <c r="GB1245" s="2"/>
      <c r="GC1245" s="2"/>
      <c r="GD1245" s="2"/>
      <c r="GE1245" s="2"/>
      <c r="GF1245" s="2"/>
      <c r="GG1245" s="2"/>
      <c r="GH1245" s="2"/>
      <c r="GI1245" s="2"/>
      <c r="GJ1245" s="2"/>
      <c r="GK1245" s="2"/>
      <c r="GL1245" s="2"/>
      <c r="GM1245" s="2"/>
      <c r="GN1245" s="2"/>
      <c r="GO1245" s="2"/>
      <c r="GP1245" s="2"/>
      <c r="GQ1245" s="2"/>
      <c r="GR1245" s="2"/>
      <c r="GS1245" s="2"/>
      <c r="GT1245" s="2"/>
      <c r="GU1245" s="2"/>
      <c r="GV1245" s="2"/>
      <c r="GW1245" s="2"/>
      <c r="GX1245" s="2"/>
      <c r="GY1245" s="2"/>
      <c r="GZ1245" s="2"/>
      <c r="HA1245" s="2"/>
      <c r="HB1245" s="2"/>
      <c r="HC1245" s="2"/>
      <c r="HD1245" s="2"/>
      <c r="HE1245" s="2"/>
      <c r="HF1245" s="2"/>
      <c r="HG1245" s="2"/>
      <c r="HH1245" s="2"/>
      <c r="HI1245" s="2"/>
      <c r="HJ1245" s="2"/>
      <c r="HK1245" s="2"/>
      <c r="HL1245" s="2"/>
      <c r="HM1245" s="2"/>
      <c r="HN1245" s="2"/>
      <c r="HO1245" s="2"/>
      <c r="HP1245" s="2"/>
      <c r="HQ1245" s="2"/>
      <c r="HR1245" s="2"/>
      <c r="HS1245" s="2"/>
      <c r="HT1245" s="2"/>
      <c r="HU1245" s="2"/>
      <c r="HV1245" s="2"/>
      <c r="HW1245" s="2"/>
      <c r="HX1245" s="2"/>
      <c r="HY1245" s="2"/>
      <c r="HZ1245" s="2"/>
      <c r="IA1245" s="2"/>
      <c r="IB1245" s="2"/>
      <c r="IC1245" s="2"/>
      <c r="ID1245" s="2"/>
      <c r="IE1245" s="2"/>
      <c r="IF1245" s="2"/>
      <c r="IG1245" s="2"/>
      <c r="IH1245" s="2"/>
      <c r="II1245" s="2"/>
      <c r="IJ1245" s="2"/>
      <c r="IK1245" s="2"/>
      <c r="IL1245" s="2"/>
      <c r="IM1245" s="2"/>
      <c r="IN1245" s="2"/>
      <c r="IO1245" s="2"/>
      <c r="IP1245" s="2"/>
      <c r="IQ1245" s="2"/>
    </row>
    <row r="1246" spans="1:251" s="16" customFormat="1" ht="18.75" customHeight="1">
      <c r="A1246" s="2"/>
      <c r="B1246" s="109" t="s">
        <v>8</v>
      </c>
      <c r="C1246" s="110"/>
      <c r="D1246" s="110"/>
      <c r="E1246" s="110"/>
      <c r="F1246" s="110"/>
      <c r="G1246" s="110"/>
      <c r="H1246" s="110"/>
      <c r="I1246" s="110"/>
      <c r="J1246" s="110"/>
      <c r="K1246" s="110"/>
      <c r="L1246" s="110"/>
      <c r="M1246" s="110"/>
      <c r="N1246" s="110"/>
      <c r="O1246" s="110"/>
      <c r="P1246" s="110"/>
      <c r="Q1246" s="110"/>
      <c r="R1246" s="110"/>
      <c r="S1246" s="110"/>
      <c r="T1246" s="110"/>
      <c r="U1246" s="110"/>
      <c r="V1246" s="110"/>
      <c r="W1246" s="110"/>
      <c r="X1246" s="110"/>
      <c r="Y1246" s="110"/>
      <c r="Z1246" s="110"/>
      <c r="AA1246" s="110"/>
      <c r="AB1246" s="110"/>
      <c r="AC1246" s="110"/>
      <c r="AD1246" s="110"/>
      <c r="AE1246" s="110"/>
      <c r="AF1246" s="110"/>
      <c r="AG1246" s="110"/>
      <c r="AH1246" s="110"/>
      <c r="AI1246" s="110"/>
      <c r="AJ1246" s="110"/>
      <c r="AK1246" s="110"/>
      <c r="AL1246" s="110"/>
      <c r="AM1246" s="110"/>
      <c r="AN1246" s="110"/>
      <c r="AO1246" s="110"/>
      <c r="AP1246" s="110"/>
      <c r="AQ1246" s="110"/>
      <c r="AR1246" s="110"/>
      <c r="AS1246" s="110"/>
      <c r="AT1246" s="110"/>
      <c r="AU1246" s="110"/>
      <c r="AV1246" s="110"/>
      <c r="AW1246" s="110"/>
      <c r="AX1246" s="110"/>
      <c r="AY1246" s="2"/>
      <c r="AZ1246" s="2"/>
      <c r="BA1246" s="2"/>
      <c r="BB1246" s="2"/>
      <c r="BC1246" s="2"/>
      <c r="BD1246" s="2"/>
      <c r="BE1246" s="2"/>
      <c r="BF1246" s="2"/>
      <c r="BG1246" s="2"/>
      <c r="BH1246" s="2"/>
      <c r="BI1246" s="2"/>
      <c r="BJ1246" s="2"/>
      <c r="BK1246" s="2"/>
      <c r="BL1246" s="2"/>
      <c r="BM1246" s="2"/>
      <c r="BN1246" s="2"/>
      <c r="BO1246" s="2"/>
      <c r="BP1246" s="2"/>
      <c r="BQ1246" s="2"/>
      <c r="BR1246" s="2"/>
      <c r="BS1246" s="2"/>
      <c r="BT1246" s="2"/>
      <c r="BU1246" s="2"/>
      <c r="BV1246" s="2"/>
      <c r="BW1246" s="2"/>
      <c r="BX1246" s="2"/>
      <c r="BY1246" s="2"/>
      <c r="BZ1246" s="2"/>
      <c r="CA1246" s="2"/>
      <c r="CB1246" s="2"/>
      <c r="CC1246" s="2"/>
      <c r="CD1246" s="2"/>
      <c r="CE1246" s="2"/>
      <c r="CF1246" s="2"/>
      <c r="CG1246" s="2"/>
      <c r="CH1246" s="2"/>
      <c r="CI1246" s="2"/>
      <c r="CJ1246" s="2"/>
      <c r="CK1246" s="2"/>
      <c r="CL1246" s="2"/>
      <c r="CM1246" s="2"/>
      <c r="CN1246" s="2"/>
      <c r="CO1246" s="2"/>
      <c r="CP1246" s="2"/>
      <c r="CQ1246" s="2"/>
      <c r="CR1246" s="2"/>
      <c r="CS1246" s="2"/>
      <c r="CT1246" s="2"/>
      <c r="CU1246" s="2"/>
      <c r="CV1246" s="2"/>
      <c r="CW1246" s="2"/>
      <c r="CX1246" s="2"/>
      <c r="CY1246" s="2"/>
      <c r="CZ1246" s="2"/>
      <c r="DA1246" s="2"/>
      <c r="DB1246" s="2"/>
      <c r="DC1246" s="2"/>
      <c r="DD1246" s="2"/>
      <c r="DE1246" s="2"/>
      <c r="DF1246" s="2"/>
      <c r="DG1246" s="2"/>
      <c r="DH1246" s="2"/>
      <c r="DI1246" s="2"/>
      <c r="DJ1246" s="2"/>
      <c r="DK1246" s="2"/>
      <c r="DL1246" s="2"/>
      <c r="DM1246" s="2"/>
      <c r="DN1246" s="2"/>
      <c r="DO1246" s="2"/>
      <c r="DP1246" s="2"/>
      <c r="DQ1246" s="2"/>
      <c r="DR1246" s="2"/>
      <c r="DS1246" s="2"/>
      <c r="DT1246" s="2"/>
      <c r="DU1246" s="2"/>
      <c r="DV1246" s="2"/>
      <c r="DW1246" s="2"/>
      <c r="DX1246" s="2"/>
      <c r="DY1246" s="2"/>
      <c r="DZ1246" s="2"/>
      <c r="EA1246" s="2"/>
      <c r="EB1246" s="2"/>
      <c r="EC1246" s="2"/>
      <c r="ED1246" s="2"/>
      <c r="EE1246" s="2"/>
      <c r="EF1246" s="2"/>
      <c r="EG1246" s="2"/>
      <c r="EH1246" s="2"/>
      <c r="EI1246" s="2"/>
      <c r="EJ1246" s="2"/>
      <c r="EK1246" s="2"/>
      <c r="EL1246" s="2"/>
      <c r="EM1246" s="2"/>
      <c r="EN1246" s="2"/>
      <c r="EO1246" s="2"/>
      <c r="EP1246" s="2"/>
      <c r="EQ1246" s="2"/>
      <c r="ER1246" s="2"/>
      <c r="ES1246" s="2"/>
      <c r="ET1246" s="2"/>
      <c r="EU1246" s="2"/>
      <c r="EV1246" s="2"/>
      <c r="EW1246" s="2"/>
      <c r="EX1246" s="2"/>
      <c r="EY1246" s="2"/>
      <c r="EZ1246" s="2"/>
      <c r="FA1246" s="2"/>
      <c r="FB1246" s="2"/>
      <c r="FC1246" s="2"/>
      <c r="FD1246" s="2"/>
      <c r="FE1246" s="2"/>
      <c r="FF1246" s="2"/>
      <c r="FG1246" s="2"/>
      <c r="FH1246" s="2"/>
      <c r="FI1246" s="2"/>
      <c r="FJ1246" s="2"/>
      <c r="FK1246" s="2"/>
      <c r="FL1246" s="2"/>
      <c r="FM1246" s="2"/>
      <c r="FN1246" s="2"/>
      <c r="FO1246" s="2"/>
      <c r="FP1246" s="2"/>
      <c r="FQ1246" s="2"/>
      <c r="FR1246" s="2"/>
      <c r="FS1246" s="2"/>
      <c r="FT1246" s="2"/>
      <c r="FU1246" s="2"/>
      <c r="FV1246" s="2"/>
      <c r="FW1246" s="2"/>
      <c r="FX1246" s="2"/>
      <c r="FY1246" s="2"/>
      <c r="FZ1246" s="2"/>
      <c r="GA1246" s="2"/>
      <c r="GB1246" s="2"/>
      <c r="GC1246" s="2"/>
      <c r="GD1246" s="2"/>
      <c r="GE1246" s="2"/>
      <c r="GF1246" s="2"/>
      <c r="GG1246" s="2"/>
      <c r="GH1246" s="2"/>
      <c r="GI1246" s="2"/>
      <c r="GJ1246" s="2"/>
      <c r="GK1246" s="2"/>
      <c r="GL1246" s="2"/>
      <c r="GM1246" s="2"/>
      <c r="GN1246" s="2"/>
      <c r="GO1246" s="2"/>
      <c r="GP1246" s="2"/>
      <c r="GQ1246" s="2"/>
      <c r="GR1246" s="2"/>
      <c r="GS1246" s="2"/>
      <c r="GT1246" s="2"/>
      <c r="GU1246" s="2"/>
      <c r="GV1246" s="2"/>
      <c r="GW1246" s="2"/>
      <c r="GX1246" s="2"/>
      <c r="GY1246" s="2"/>
      <c r="GZ1246" s="2"/>
      <c r="HA1246" s="2"/>
      <c r="HB1246" s="2"/>
      <c r="HC1246" s="2"/>
      <c r="HD1246" s="2"/>
      <c r="HE1246" s="2"/>
      <c r="HF1246" s="2"/>
      <c r="HG1246" s="2"/>
      <c r="HH1246" s="2"/>
      <c r="HI1246" s="2"/>
      <c r="HJ1246" s="2"/>
      <c r="HK1246" s="2"/>
      <c r="HL1246" s="2"/>
      <c r="HM1246" s="2"/>
      <c r="HN1246" s="2"/>
      <c r="HO1246" s="2"/>
      <c r="HP1246" s="2"/>
      <c r="HQ1246" s="2"/>
      <c r="HR1246" s="2"/>
      <c r="HS1246" s="2"/>
      <c r="HT1246" s="2"/>
      <c r="HU1246" s="2"/>
      <c r="HV1246" s="2"/>
      <c r="HW1246" s="2"/>
      <c r="HX1246" s="2"/>
      <c r="HY1246" s="2"/>
      <c r="HZ1246" s="2"/>
      <c r="IA1246" s="2"/>
      <c r="IB1246" s="2"/>
      <c r="IC1246" s="2"/>
      <c r="ID1246" s="2"/>
      <c r="IE1246" s="2"/>
      <c r="IF1246" s="2"/>
      <c r="IG1246" s="2"/>
      <c r="IH1246" s="2"/>
      <c r="II1246" s="2"/>
      <c r="IJ1246" s="2"/>
      <c r="IK1246" s="2"/>
      <c r="IL1246" s="2"/>
      <c r="IM1246" s="2"/>
      <c r="IN1246" s="2"/>
      <c r="IO1246" s="2"/>
      <c r="IP1246" s="2"/>
      <c r="IQ1246" s="2"/>
    </row>
    <row r="1247" spans="1:251" s="16" customFormat="1" ht="18.75" customHeight="1">
      <c r="A1247" s="2"/>
      <c r="B1247" s="2"/>
      <c r="C1247" s="2"/>
      <c r="D1247" s="2"/>
      <c r="E1247" s="2"/>
      <c r="F1247" s="2"/>
      <c r="G1247" s="2"/>
      <c r="H1247" s="2"/>
      <c r="I1247" s="2"/>
      <c r="J1247" s="2"/>
      <c r="K1247" s="2"/>
      <c r="L1247" s="2"/>
      <c r="M1247" s="2"/>
      <c r="N1247" s="2"/>
      <c r="O1247" s="2"/>
      <c r="P1247" s="2"/>
      <c r="Q1247" s="2"/>
      <c r="R1247" s="2"/>
      <c r="S1247" s="2"/>
      <c r="T1247" s="2"/>
      <c r="U1247" s="2"/>
      <c r="V1247" s="2"/>
      <c r="W1247" s="2"/>
      <c r="X1247" s="2"/>
      <c r="Y1247" s="2"/>
      <c r="Z1247" s="5"/>
      <c r="AA1247" s="2"/>
      <c r="AB1247" s="2"/>
      <c r="AC1247" s="2"/>
      <c r="AD1247" s="5"/>
      <c r="AE1247" s="5"/>
      <c r="AF1247" s="5"/>
      <c r="AG1247" s="5"/>
      <c r="AH1247" s="5"/>
      <c r="AI1247" s="5"/>
      <c r="AJ1247" s="2"/>
      <c r="AK1247" s="2"/>
      <c r="AL1247" s="2"/>
      <c r="AM1247" s="2"/>
      <c r="AN1247" s="2"/>
      <c r="AO1247" s="5"/>
      <c r="AP1247" s="2"/>
      <c r="AQ1247" s="2"/>
      <c r="AR1247" s="2"/>
      <c r="AS1247" s="2"/>
      <c r="AT1247" s="2"/>
      <c r="AU1247" s="2"/>
      <c r="AV1247" s="2"/>
      <c r="AW1247" s="2"/>
      <c r="AX1247" s="2"/>
      <c r="AY1247" s="2"/>
      <c r="AZ1247" s="2"/>
      <c r="BA1247" s="2"/>
      <c r="BB1247" s="2"/>
      <c r="BC1247" s="2"/>
      <c r="BD1247" s="2"/>
      <c r="BE1247" s="2"/>
      <c r="BF1247" s="2"/>
      <c r="BG1247" s="2"/>
      <c r="BH1247" s="2"/>
      <c r="BI1247" s="2"/>
      <c r="BJ1247" s="2"/>
      <c r="BK1247" s="2"/>
      <c r="BL1247" s="2"/>
      <c r="BM1247" s="2"/>
      <c r="BN1247" s="2"/>
      <c r="BO1247" s="2"/>
      <c r="BP1247" s="2"/>
      <c r="BQ1247" s="2"/>
      <c r="BR1247" s="2"/>
      <c r="BS1247" s="2"/>
      <c r="BT1247" s="2"/>
      <c r="BU1247" s="2"/>
      <c r="BV1247" s="2"/>
      <c r="BW1247" s="2"/>
      <c r="BX1247" s="2"/>
      <c r="BY1247" s="2"/>
      <c r="BZ1247" s="2"/>
      <c r="CA1247" s="2"/>
      <c r="CB1247" s="2"/>
      <c r="CC1247" s="2"/>
      <c r="CD1247" s="2"/>
      <c r="CE1247" s="2"/>
      <c r="CF1247" s="2"/>
      <c r="CG1247" s="2"/>
      <c r="CH1247" s="2"/>
      <c r="CI1247" s="2"/>
      <c r="CJ1247" s="2"/>
      <c r="CK1247" s="2"/>
      <c r="CL1247" s="2"/>
      <c r="CM1247" s="2"/>
      <c r="CN1247" s="2"/>
      <c r="CO1247" s="2"/>
      <c r="CP1247" s="2"/>
      <c r="CQ1247" s="2"/>
      <c r="CR1247" s="2"/>
      <c r="CS1247" s="2"/>
      <c r="CT1247" s="2"/>
      <c r="CU1247" s="2"/>
      <c r="CV1247" s="2"/>
      <c r="CW1247" s="2"/>
      <c r="CX1247" s="2"/>
      <c r="CY1247" s="2"/>
      <c r="CZ1247" s="2"/>
      <c r="DA1247" s="2"/>
      <c r="DB1247" s="2"/>
      <c r="DC1247" s="2"/>
      <c r="DD1247" s="2"/>
      <c r="DE1247" s="2"/>
      <c r="DF1247" s="2"/>
      <c r="DG1247" s="2"/>
      <c r="DH1247" s="2"/>
      <c r="DI1247" s="2"/>
      <c r="DJ1247" s="2"/>
      <c r="DK1247" s="2"/>
      <c r="DL1247" s="2"/>
      <c r="DM1247" s="2"/>
      <c r="DN1247" s="2"/>
      <c r="DO1247" s="2"/>
      <c r="DP1247" s="2"/>
      <c r="DQ1247" s="2"/>
      <c r="DR1247" s="2"/>
      <c r="DS1247" s="2"/>
      <c r="DT1247" s="2"/>
      <c r="DU1247" s="2"/>
      <c r="DV1247" s="2"/>
      <c r="DW1247" s="2"/>
      <c r="DX1247" s="2"/>
      <c r="DY1247" s="2"/>
      <c r="DZ1247" s="2"/>
      <c r="EA1247" s="2"/>
      <c r="EB1247" s="2"/>
      <c r="EC1247" s="2"/>
      <c r="ED1247" s="2"/>
      <c r="EE1247" s="2"/>
      <c r="EF1247" s="2"/>
      <c r="EG1247" s="2"/>
      <c r="EH1247" s="2"/>
      <c r="EI1247" s="2"/>
      <c r="EJ1247" s="2"/>
      <c r="EK1247" s="2"/>
      <c r="EL1247" s="2"/>
      <c r="EM1247" s="2"/>
      <c r="EN1247" s="2"/>
      <c r="EO1247" s="2"/>
      <c r="EP1247" s="2"/>
      <c r="EQ1247" s="2"/>
      <c r="ER1247" s="2"/>
      <c r="ES1247" s="2"/>
      <c r="ET1247" s="2"/>
      <c r="EU1247" s="2"/>
      <c r="EV1247" s="2"/>
      <c r="EW1247" s="2"/>
      <c r="EX1247" s="2"/>
      <c r="EY1247" s="2"/>
      <c r="EZ1247" s="2"/>
      <c r="FA1247" s="2"/>
      <c r="FB1247" s="2"/>
      <c r="FC1247" s="2"/>
      <c r="FD1247" s="2"/>
      <c r="FE1247" s="2"/>
      <c r="FF1247" s="2"/>
      <c r="FG1247" s="2"/>
      <c r="FH1247" s="2"/>
      <c r="FI1247" s="2"/>
      <c r="FJ1247" s="2"/>
      <c r="FK1247" s="2"/>
      <c r="FL1247" s="2"/>
      <c r="FM1247" s="2"/>
      <c r="FN1247" s="2"/>
      <c r="FO1247" s="2"/>
      <c r="FP1247" s="2"/>
      <c r="FQ1247" s="2"/>
      <c r="FR1247" s="2"/>
      <c r="FS1247" s="2"/>
      <c r="FT1247" s="2"/>
      <c r="FU1247" s="2"/>
      <c r="FV1247" s="2"/>
      <c r="FW1247" s="2"/>
      <c r="FX1247" s="2"/>
      <c r="FY1247" s="2"/>
      <c r="FZ1247" s="2"/>
      <c r="GA1247" s="2"/>
      <c r="GB1247" s="2"/>
      <c r="GC1247" s="2"/>
      <c r="GD1247" s="2"/>
      <c r="GE1247" s="2"/>
      <c r="GF1247" s="2"/>
      <c r="GG1247" s="2"/>
      <c r="GH1247" s="2"/>
      <c r="GI1247" s="2"/>
      <c r="GJ1247" s="2"/>
      <c r="GK1247" s="2"/>
      <c r="GL1247" s="2"/>
      <c r="GM1247" s="2"/>
      <c r="GN1247" s="2"/>
      <c r="GO1247" s="2"/>
      <c r="GP1247" s="2"/>
      <c r="GQ1247" s="2"/>
      <c r="GR1247" s="2"/>
      <c r="GS1247" s="2"/>
      <c r="GT1247" s="2"/>
      <c r="GU1247" s="2"/>
      <c r="GV1247" s="2"/>
      <c r="GW1247" s="2"/>
      <c r="GX1247" s="2"/>
      <c r="GY1247" s="2"/>
      <c r="GZ1247" s="2"/>
      <c r="HA1247" s="2"/>
      <c r="HB1247" s="2"/>
      <c r="HC1247" s="2"/>
      <c r="HD1247" s="2"/>
      <c r="HE1247" s="2"/>
      <c r="HF1247" s="2"/>
      <c r="HG1247" s="2"/>
      <c r="HH1247" s="2"/>
      <c r="HI1247" s="2"/>
      <c r="HJ1247" s="2"/>
      <c r="HK1247" s="2"/>
      <c r="HL1247" s="2"/>
      <c r="HM1247" s="2"/>
      <c r="HN1247" s="2"/>
      <c r="HO1247" s="2"/>
      <c r="HP1247" s="2"/>
      <c r="HQ1247" s="2"/>
      <c r="HR1247" s="2"/>
      <c r="HS1247" s="2"/>
      <c r="HT1247" s="2"/>
      <c r="HU1247" s="2"/>
      <c r="HV1247" s="2"/>
      <c r="HW1247" s="2"/>
      <c r="HX1247" s="2"/>
      <c r="HY1247" s="2"/>
      <c r="HZ1247" s="2"/>
      <c r="IA1247" s="2"/>
      <c r="IB1247" s="2"/>
      <c r="IC1247" s="2"/>
      <c r="ID1247" s="2"/>
      <c r="IE1247" s="2"/>
      <c r="IF1247" s="2"/>
      <c r="IG1247" s="2"/>
      <c r="IH1247" s="2"/>
      <c r="II1247" s="2"/>
      <c r="IJ1247" s="2"/>
      <c r="IK1247" s="2"/>
      <c r="IL1247" s="2"/>
      <c r="IM1247" s="2"/>
      <c r="IN1247" s="2"/>
      <c r="IO1247" s="2"/>
      <c r="IP1247" s="2"/>
      <c r="IQ1247" s="2"/>
    </row>
    <row r="1248" spans="1:251" ht="13.5" thickBot="1">
      <c r="Z1248" s="5"/>
      <c r="AD1248" s="5"/>
      <c r="AE1248" s="5"/>
      <c r="AF1248" s="5"/>
      <c r="AG1248" s="5"/>
      <c r="AH1248" s="5"/>
      <c r="AI1248" s="5"/>
      <c r="AO1248" s="5"/>
    </row>
    <row r="1249" spans="1:113" ht="15" thickBot="1">
      <c r="B1249" s="111" t="s">
        <v>1</v>
      </c>
      <c r="C1249" s="112"/>
      <c r="D1249" s="112"/>
      <c r="E1249" s="112"/>
      <c r="F1249" s="112"/>
      <c r="G1249" s="112"/>
      <c r="H1249" s="113" t="s">
        <v>151</v>
      </c>
      <c r="I1249" s="114"/>
      <c r="J1249" s="114"/>
      <c r="K1249" s="114"/>
      <c r="L1249" s="114"/>
      <c r="M1249" s="114"/>
      <c r="N1249" s="114"/>
      <c r="O1249" s="114"/>
      <c r="P1249" s="114"/>
      <c r="Q1249" s="114"/>
      <c r="R1249" s="114"/>
      <c r="S1249" s="114"/>
      <c r="T1249" s="114"/>
      <c r="U1249" s="114"/>
      <c r="V1249" s="114"/>
      <c r="W1249" s="114"/>
      <c r="X1249" s="114"/>
      <c r="Y1249" s="114"/>
      <c r="Z1249" s="114"/>
      <c r="AA1249" s="114"/>
      <c r="AB1249" s="114"/>
      <c r="AC1249" s="114"/>
      <c r="AD1249" s="114"/>
      <c r="AE1249" s="114"/>
      <c r="AF1249" s="114"/>
      <c r="AG1249" s="114"/>
      <c r="AH1249" s="114"/>
      <c r="AI1249" s="114"/>
      <c r="AJ1249" s="114"/>
      <c r="AK1249" s="114"/>
      <c r="AL1249" s="114"/>
      <c r="AM1249" s="114"/>
      <c r="AN1249" s="114"/>
      <c r="AO1249" s="114"/>
      <c r="AP1249" s="114"/>
      <c r="AQ1249" s="114"/>
      <c r="AR1249" s="114"/>
      <c r="AS1249" s="114"/>
      <c r="AT1249" s="114"/>
      <c r="AU1249" s="114"/>
      <c r="AV1249" s="114"/>
      <c r="AW1249" s="114"/>
      <c r="AX1249" s="115"/>
    </row>
    <row r="1250" spans="1:113" ht="14.25">
      <c r="B1250" s="7"/>
      <c r="C1250" s="7"/>
      <c r="D1250" s="7"/>
      <c r="E1250" s="7"/>
      <c r="F1250" s="7"/>
      <c r="G1250" s="7"/>
      <c r="H1250" s="8"/>
      <c r="I1250" s="8"/>
      <c r="J1250" s="8"/>
      <c r="K1250" s="8"/>
      <c r="L1250" s="9"/>
      <c r="M1250" s="9"/>
      <c r="N1250" s="9"/>
      <c r="O1250" s="9"/>
      <c r="P1250" s="8"/>
      <c r="Q1250" s="8"/>
      <c r="R1250" s="8"/>
      <c r="S1250" s="8"/>
      <c r="T1250" s="8"/>
      <c r="U1250" s="8"/>
      <c r="V1250" s="10"/>
      <c r="W1250" s="10"/>
      <c r="X1250" s="10"/>
      <c r="Y1250" s="10"/>
      <c r="Z1250" s="10"/>
      <c r="AA1250" s="10"/>
      <c r="AB1250" s="10"/>
      <c r="AC1250" s="10"/>
      <c r="AD1250" s="10"/>
      <c r="AE1250" s="10"/>
      <c r="AF1250" s="10"/>
      <c r="AG1250" s="10"/>
      <c r="AH1250" s="10"/>
      <c r="AI1250" s="10"/>
      <c r="AJ1250" s="10"/>
      <c r="AK1250" s="10"/>
      <c r="AL1250" s="10"/>
      <c r="AM1250" s="10"/>
      <c r="AN1250" s="10"/>
      <c r="AO1250" s="10"/>
      <c r="AP1250" s="10"/>
      <c r="AQ1250" s="10"/>
      <c r="AR1250" s="10"/>
      <c r="AS1250" s="10"/>
      <c r="AT1250" s="10"/>
      <c r="AU1250" s="10"/>
      <c r="AV1250" s="10"/>
      <c r="AW1250" s="10"/>
      <c r="AX1250" s="10"/>
    </row>
    <row r="1251" spans="1:113" ht="15" thickBot="1">
      <c r="A1251" s="11"/>
      <c r="B1251" s="10" t="s">
        <v>2</v>
      </c>
      <c r="C1251" s="8"/>
      <c r="D1251" s="8"/>
      <c r="E1251" s="8"/>
      <c r="F1251" s="8"/>
      <c r="G1251" s="8"/>
      <c r="H1251" s="8"/>
      <c r="I1251" s="8"/>
      <c r="J1251" s="8"/>
      <c r="K1251" s="8"/>
      <c r="L1251" s="9"/>
      <c r="M1251" s="9"/>
      <c r="N1251" s="9"/>
      <c r="O1251" s="9"/>
      <c r="P1251" s="8"/>
      <c r="Q1251" s="8"/>
      <c r="R1251" s="8"/>
      <c r="S1251" s="8"/>
      <c r="T1251" s="8"/>
      <c r="U1251" s="8"/>
      <c r="V1251" s="10"/>
      <c r="W1251" s="10"/>
      <c r="X1251" s="10"/>
      <c r="Y1251" s="10"/>
      <c r="Z1251" s="10"/>
      <c r="AA1251" s="10"/>
      <c r="AB1251" s="10"/>
      <c r="AC1251" s="10"/>
      <c r="AD1251" s="10"/>
      <c r="AE1251" s="10"/>
      <c r="AF1251" s="10"/>
      <c r="AG1251" s="10"/>
      <c r="AH1251" s="10"/>
      <c r="AI1251" s="10"/>
      <c r="AJ1251" s="10"/>
      <c r="AK1251" s="10"/>
      <c r="AL1251" s="10"/>
      <c r="AM1251" s="10"/>
      <c r="AN1251" s="10"/>
      <c r="AO1251" s="10"/>
      <c r="AP1251" s="10"/>
      <c r="AQ1251" s="10"/>
      <c r="AR1251" s="10"/>
      <c r="AS1251" s="10"/>
      <c r="AT1251" s="10"/>
      <c r="AU1251" s="10"/>
      <c r="AV1251" s="10"/>
      <c r="AW1251" s="10"/>
      <c r="AX1251" s="10"/>
    </row>
    <row r="1252" spans="1:113" ht="14.25">
      <c r="A1252" s="8"/>
      <c r="B1252" s="12"/>
      <c r="C1252" s="7"/>
      <c r="D1252" s="7"/>
      <c r="E1252" s="7"/>
      <c r="F1252" s="7"/>
      <c r="G1252" s="7"/>
      <c r="H1252" s="7"/>
      <c r="I1252" s="7"/>
      <c r="J1252" s="7"/>
      <c r="K1252" s="7"/>
      <c r="L1252" s="13"/>
      <c r="M1252" s="13"/>
      <c r="N1252" s="13"/>
      <c r="O1252" s="13"/>
      <c r="P1252" s="7"/>
      <c r="Q1252" s="7"/>
      <c r="R1252" s="7"/>
      <c r="S1252" s="7"/>
      <c r="T1252" s="7"/>
      <c r="U1252" s="7"/>
      <c r="V1252" s="14"/>
      <c r="W1252" s="14"/>
      <c r="X1252" s="14"/>
      <c r="Y1252" s="14"/>
      <c r="Z1252" s="14"/>
      <c r="AA1252" s="14"/>
      <c r="AB1252" s="14"/>
      <c r="AC1252" s="14"/>
      <c r="AD1252" s="14"/>
      <c r="AE1252" s="14"/>
      <c r="AF1252" s="14"/>
      <c r="AG1252" s="14"/>
      <c r="AH1252" s="14"/>
      <c r="AI1252" s="14"/>
      <c r="AJ1252" s="14"/>
      <c r="AK1252" s="14"/>
      <c r="AL1252" s="14"/>
      <c r="AM1252" s="14"/>
      <c r="AN1252" s="14"/>
      <c r="AO1252" s="14"/>
      <c r="AP1252" s="14"/>
      <c r="AQ1252" s="14"/>
      <c r="AR1252" s="14"/>
      <c r="AS1252" s="14"/>
      <c r="AT1252" s="14"/>
      <c r="AU1252" s="14"/>
      <c r="AV1252" s="14"/>
      <c r="AW1252" s="14"/>
      <c r="AX1252" s="15"/>
    </row>
    <row r="1253" spans="1:113">
      <c r="A1253" s="8"/>
      <c r="B1253" s="116" t="s">
        <v>152</v>
      </c>
      <c r="C1253" s="117"/>
      <c r="D1253" s="117"/>
      <c r="E1253" s="117"/>
      <c r="F1253" s="117"/>
      <c r="G1253" s="117"/>
      <c r="H1253" s="117"/>
      <c r="I1253" s="117"/>
      <c r="J1253" s="117"/>
      <c r="K1253" s="117"/>
      <c r="L1253" s="117"/>
      <c r="M1253" s="117"/>
      <c r="N1253" s="117"/>
      <c r="O1253" s="117"/>
      <c r="P1253" s="117"/>
      <c r="Q1253" s="117"/>
      <c r="R1253" s="117"/>
      <c r="S1253" s="117"/>
      <c r="T1253" s="117"/>
      <c r="U1253" s="117"/>
      <c r="V1253" s="117"/>
      <c r="W1253" s="117"/>
      <c r="X1253" s="117"/>
      <c r="Y1253" s="117"/>
      <c r="Z1253" s="117"/>
      <c r="AA1253" s="117"/>
      <c r="AB1253" s="117"/>
      <c r="AC1253" s="117"/>
      <c r="AD1253" s="117"/>
      <c r="AE1253" s="117"/>
      <c r="AF1253" s="117"/>
      <c r="AG1253" s="117"/>
      <c r="AH1253" s="117"/>
      <c r="AI1253" s="117"/>
      <c r="AJ1253" s="117"/>
      <c r="AK1253" s="117"/>
      <c r="AL1253" s="117"/>
      <c r="AM1253" s="117"/>
      <c r="AN1253" s="117"/>
      <c r="AO1253" s="117"/>
      <c r="AP1253" s="117"/>
      <c r="AQ1253" s="117"/>
      <c r="AR1253" s="117"/>
      <c r="AS1253" s="117"/>
      <c r="AT1253" s="117"/>
      <c r="AU1253" s="117"/>
      <c r="AV1253" s="117"/>
      <c r="AW1253" s="117"/>
      <c r="AX1253" s="118"/>
      <c r="DI1253" s="6"/>
    </row>
    <row r="1254" spans="1:113" ht="24.75" customHeight="1">
      <c r="A1254" s="8"/>
      <c r="B1254" s="116"/>
      <c r="C1254" s="117"/>
      <c r="D1254" s="117"/>
      <c r="E1254" s="117"/>
      <c r="F1254" s="117"/>
      <c r="G1254" s="117"/>
      <c r="H1254" s="117"/>
      <c r="I1254" s="117"/>
      <c r="J1254" s="117"/>
      <c r="K1254" s="117"/>
      <c r="L1254" s="117"/>
      <c r="M1254" s="117"/>
      <c r="N1254" s="117"/>
      <c r="O1254" s="117"/>
      <c r="P1254" s="117"/>
      <c r="Q1254" s="117"/>
      <c r="R1254" s="117"/>
      <c r="S1254" s="117"/>
      <c r="T1254" s="117"/>
      <c r="U1254" s="117"/>
      <c r="V1254" s="117"/>
      <c r="W1254" s="117"/>
      <c r="X1254" s="117"/>
      <c r="Y1254" s="117"/>
      <c r="Z1254" s="117"/>
      <c r="AA1254" s="117"/>
      <c r="AB1254" s="117"/>
      <c r="AC1254" s="117"/>
      <c r="AD1254" s="117"/>
      <c r="AE1254" s="117"/>
      <c r="AF1254" s="117"/>
      <c r="AG1254" s="117"/>
      <c r="AH1254" s="117"/>
      <c r="AI1254" s="117"/>
      <c r="AJ1254" s="117"/>
      <c r="AK1254" s="117"/>
      <c r="AL1254" s="117"/>
      <c r="AM1254" s="117"/>
      <c r="AN1254" s="117"/>
      <c r="AO1254" s="117"/>
      <c r="AP1254" s="117"/>
      <c r="AQ1254" s="117"/>
      <c r="AR1254" s="117"/>
      <c r="AS1254" s="117"/>
      <c r="AT1254" s="117"/>
      <c r="AU1254" s="117"/>
      <c r="AV1254" s="117"/>
      <c r="AW1254" s="117"/>
      <c r="AX1254" s="118"/>
      <c r="DI1254" s="6"/>
    </row>
    <row r="1255" spans="1:113">
      <c r="A1255" s="8"/>
      <c r="B1255" s="116"/>
      <c r="C1255" s="117"/>
      <c r="D1255" s="117"/>
      <c r="E1255" s="117"/>
      <c r="F1255" s="117"/>
      <c r="G1255" s="117"/>
      <c r="H1255" s="117"/>
      <c r="I1255" s="117"/>
      <c r="J1255" s="117"/>
      <c r="K1255" s="117"/>
      <c r="L1255" s="117"/>
      <c r="M1255" s="117"/>
      <c r="N1255" s="117"/>
      <c r="O1255" s="117"/>
      <c r="P1255" s="117"/>
      <c r="Q1255" s="117"/>
      <c r="R1255" s="117"/>
      <c r="S1255" s="117"/>
      <c r="T1255" s="117"/>
      <c r="U1255" s="117"/>
      <c r="V1255" s="117"/>
      <c r="W1255" s="117"/>
      <c r="X1255" s="117"/>
      <c r="Y1255" s="117"/>
      <c r="Z1255" s="117"/>
      <c r="AA1255" s="117"/>
      <c r="AB1255" s="117"/>
      <c r="AC1255" s="117"/>
      <c r="AD1255" s="117"/>
      <c r="AE1255" s="117"/>
      <c r="AF1255" s="117"/>
      <c r="AG1255" s="117"/>
      <c r="AH1255" s="117"/>
      <c r="AI1255" s="117"/>
      <c r="AJ1255" s="117"/>
      <c r="AK1255" s="117"/>
      <c r="AL1255" s="117"/>
      <c r="AM1255" s="117"/>
      <c r="AN1255" s="117"/>
      <c r="AO1255" s="117"/>
      <c r="AP1255" s="117"/>
      <c r="AQ1255" s="117"/>
      <c r="AR1255" s="117"/>
      <c r="AS1255" s="117"/>
      <c r="AT1255" s="117"/>
      <c r="AU1255" s="117"/>
      <c r="AV1255" s="117"/>
      <c r="AW1255" s="117"/>
      <c r="AX1255" s="118"/>
      <c r="DI1255" s="6"/>
    </row>
    <row r="1256" spans="1:113">
      <c r="A1256" s="8"/>
      <c r="B1256" s="116"/>
      <c r="C1256" s="117"/>
      <c r="D1256" s="117"/>
      <c r="E1256" s="117"/>
      <c r="F1256" s="117"/>
      <c r="G1256" s="117"/>
      <c r="H1256" s="117"/>
      <c r="I1256" s="117"/>
      <c r="J1256" s="117"/>
      <c r="K1256" s="117"/>
      <c r="L1256" s="117"/>
      <c r="M1256" s="117"/>
      <c r="N1256" s="117"/>
      <c r="O1256" s="117"/>
      <c r="P1256" s="117"/>
      <c r="Q1256" s="117"/>
      <c r="R1256" s="117"/>
      <c r="S1256" s="117"/>
      <c r="T1256" s="117"/>
      <c r="U1256" s="117"/>
      <c r="V1256" s="117"/>
      <c r="W1256" s="117"/>
      <c r="X1256" s="117"/>
      <c r="Y1256" s="117"/>
      <c r="Z1256" s="117"/>
      <c r="AA1256" s="117"/>
      <c r="AB1256" s="117"/>
      <c r="AC1256" s="117"/>
      <c r="AD1256" s="117"/>
      <c r="AE1256" s="117"/>
      <c r="AF1256" s="117"/>
      <c r="AG1256" s="117"/>
      <c r="AH1256" s="117"/>
      <c r="AI1256" s="117"/>
      <c r="AJ1256" s="117"/>
      <c r="AK1256" s="117"/>
      <c r="AL1256" s="117"/>
      <c r="AM1256" s="117"/>
      <c r="AN1256" s="117"/>
      <c r="AO1256" s="117"/>
      <c r="AP1256" s="117"/>
      <c r="AQ1256" s="117"/>
      <c r="AR1256" s="117"/>
      <c r="AS1256" s="117"/>
      <c r="AT1256" s="117"/>
      <c r="AU1256" s="117"/>
      <c r="AV1256" s="117"/>
      <c r="AW1256" s="117"/>
      <c r="AX1256" s="118"/>
      <c r="DI1256" s="6"/>
    </row>
    <row r="1257" spans="1:113">
      <c r="A1257" s="8"/>
      <c r="B1257" s="116"/>
      <c r="C1257" s="117"/>
      <c r="D1257" s="117"/>
      <c r="E1257" s="117"/>
      <c r="F1257" s="117"/>
      <c r="G1257" s="117"/>
      <c r="H1257" s="117"/>
      <c r="I1257" s="117"/>
      <c r="J1257" s="117"/>
      <c r="K1257" s="117"/>
      <c r="L1257" s="117"/>
      <c r="M1257" s="117"/>
      <c r="N1257" s="117"/>
      <c r="O1257" s="117"/>
      <c r="P1257" s="117"/>
      <c r="Q1257" s="117"/>
      <c r="R1257" s="117"/>
      <c r="S1257" s="117"/>
      <c r="T1257" s="117"/>
      <c r="U1257" s="117"/>
      <c r="V1257" s="117"/>
      <c r="W1257" s="117"/>
      <c r="X1257" s="117"/>
      <c r="Y1257" s="117"/>
      <c r="Z1257" s="117"/>
      <c r="AA1257" s="117"/>
      <c r="AB1257" s="117"/>
      <c r="AC1257" s="117"/>
      <c r="AD1257" s="117"/>
      <c r="AE1257" s="117"/>
      <c r="AF1257" s="117"/>
      <c r="AG1257" s="117"/>
      <c r="AH1257" s="117"/>
      <c r="AI1257" s="117"/>
      <c r="AJ1257" s="117"/>
      <c r="AK1257" s="117"/>
      <c r="AL1257" s="117"/>
      <c r="AM1257" s="117"/>
      <c r="AN1257" s="117"/>
      <c r="AO1257" s="117"/>
      <c r="AP1257" s="117"/>
      <c r="AQ1257" s="117"/>
      <c r="AR1257" s="117"/>
      <c r="AS1257" s="117"/>
      <c r="AT1257" s="117"/>
      <c r="AU1257" s="117"/>
      <c r="AV1257" s="117"/>
      <c r="AW1257" s="117"/>
      <c r="AX1257" s="118"/>
    </row>
    <row r="1258" spans="1:113" ht="12" customHeight="1">
      <c r="A1258" s="8"/>
      <c r="B1258" s="116"/>
      <c r="C1258" s="117"/>
      <c r="D1258" s="117"/>
      <c r="E1258" s="117"/>
      <c r="F1258" s="117"/>
      <c r="G1258" s="117"/>
      <c r="H1258" s="117"/>
      <c r="I1258" s="117"/>
      <c r="J1258" s="117"/>
      <c r="K1258" s="117"/>
      <c r="L1258" s="117"/>
      <c r="M1258" s="117"/>
      <c r="N1258" s="117"/>
      <c r="O1258" s="117"/>
      <c r="P1258" s="117"/>
      <c r="Q1258" s="117"/>
      <c r="R1258" s="117"/>
      <c r="S1258" s="117"/>
      <c r="T1258" s="117"/>
      <c r="U1258" s="117"/>
      <c r="V1258" s="117"/>
      <c r="W1258" s="117"/>
      <c r="X1258" s="117"/>
      <c r="Y1258" s="117"/>
      <c r="Z1258" s="117"/>
      <c r="AA1258" s="117"/>
      <c r="AB1258" s="117"/>
      <c r="AC1258" s="117"/>
      <c r="AD1258" s="117"/>
      <c r="AE1258" s="117"/>
      <c r="AF1258" s="117"/>
      <c r="AG1258" s="117"/>
      <c r="AH1258" s="117"/>
      <c r="AI1258" s="117"/>
      <c r="AJ1258" s="117"/>
      <c r="AK1258" s="117"/>
      <c r="AL1258" s="117"/>
      <c r="AM1258" s="117"/>
      <c r="AN1258" s="117"/>
      <c r="AO1258" s="117"/>
      <c r="AP1258" s="117"/>
      <c r="AQ1258" s="117"/>
      <c r="AR1258" s="117"/>
      <c r="AS1258" s="117"/>
      <c r="AT1258" s="117"/>
      <c r="AU1258" s="117"/>
      <c r="AV1258" s="117"/>
      <c r="AW1258" s="117"/>
      <c r="AX1258" s="118"/>
    </row>
    <row r="1259" spans="1:113" ht="12" customHeight="1" thickBot="1">
      <c r="A1259" s="17"/>
      <c r="B1259" s="18"/>
      <c r="C1259" s="19"/>
      <c r="D1259" s="19"/>
      <c r="E1259" s="19"/>
      <c r="F1259" s="19"/>
      <c r="G1259" s="19"/>
      <c r="H1259" s="19"/>
      <c r="I1259" s="19"/>
      <c r="J1259" s="19"/>
      <c r="K1259" s="19"/>
      <c r="L1259" s="19"/>
      <c r="M1259" s="19"/>
      <c r="N1259" s="19"/>
      <c r="O1259" s="19"/>
      <c r="P1259" s="19"/>
      <c r="Q1259" s="19"/>
      <c r="R1259" s="19"/>
      <c r="S1259" s="19"/>
      <c r="T1259" s="19"/>
      <c r="U1259" s="19"/>
      <c r="V1259" s="19"/>
      <c r="W1259" s="19"/>
      <c r="X1259" s="19"/>
      <c r="Y1259" s="19"/>
      <c r="Z1259" s="19"/>
      <c r="AA1259" s="19"/>
      <c r="AB1259" s="19"/>
      <c r="AC1259" s="19"/>
      <c r="AD1259" s="19"/>
      <c r="AE1259" s="19"/>
      <c r="AF1259" s="19"/>
      <c r="AG1259" s="19"/>
      <c r="AH1259" s="19"/>
      <c r="AI1259" s="19"/>
      <c r="AJ1259" s="19"/>
      <c r="AK1259" s="19"/>
      <c r="AL1259" s="19"/>
      <c r="AM1259" s="19"/>
      <c r="AN1259" s="19"/>
      <c r="AO1259" s="19"/>
      <c r="AP1259" s="19"/>
      <c r="AQ1259" s="19"/>
      <c r="AR1259" s="19"/>
      <c r="AS1259" s="19"/>
      <c r="AT1259" s="19"/>
      <c r="AU1259" s="19"/>
      <c r="AV1259" s="19"/>
      <c r="AW1259" s="19"/>
      <c r="AX1259" s="20"/>
      <c r="BC1259" s="16"/>
    </row>
    <row r="1260" spans="1:113" ht="12" customHeight="1">
      <c r="B1260" s="21"/>
    </row>
    <row r="1261" spans="1:113" ht="12" customHeight="1" thickBot="1">
      <c r="A1261" s="11"/>
      <c r="B1261" s="10" t="s">
        <v>3</v>
      </c>
      <c r="C1261" s="8"/>
      <c r="D1261" s="8"/>
      <c r="E1261" s="8"/>
      <c r="F1261" s="8"/>
      <c r="G1261" s="8"/>
      <c r="H1261" s="8"/>
      <c r="I1261" s="8"/>
      <c r="J1261" s="8"/>
      <c r="K1261" s="8"/>
      <c r="L1261" s="9"/>
      <c r="M1261" s="9"/>
      <c r="N1261" s="9"/>
      <c r="O1261" s="9"/>
      <c r="P1261" s="8"/>
      <c r="Q1261" s="8"/>
      <c r="R1261" s="8"/>
      <c r="S1261" s="8"/>
      <c r="T1261" s="8"/>
      <c r="U1261" s="8"/>
      <c r="V1261" s="10"/>
      <c r="W1261" s="10"/>
      <c r="X1261" s="10"/>
      <c r="Y1261" s="10"/>
      <c r="Z1261" s="10"/>
      <c r="AA1261" s="10"/>
      <c r="AB1261" s="10"/>
      <c r="AC1261" s="10"/>
      <c r="AD1261" s="10"/>
      <c r="AE1261" s="10"/>
      <c r="AF1261" s="10"/>
      <c r="AG1261" s="10"/>
      <c r="AH1261" s="10"/>
      <c r="AI1261" s="10"/>
      <c r="AJ1261" s="10"/>
      <c r="AK1261" s="10"/>
      <c r="AL1261" s="10"/>
      <c r="AM1261" s="10"/>
      <c r="AN1261" s="10"/>
      <c r="AO1261" s="10"/>
      <c r="AP1261" s="10"/>
      <c r="AQ1261" s="10"/>
      <c r="AR1261" s="10"/>
      <c r="AS1261" s="10"/>
      <c r="AT1261" s="10"/>
      <c r="AU1261" s="10"/>
      <c r="AV1261" s="10"/>
      <c r="AW1261" s="10"/>
      <c r="AX1261" s="10"/>
    </row>
    <row r="1262" spans="1:113" ht="12" customHeight="1">
      <c r="A1262" s="8"/>
      <c r="B1262" s="12"/>
      <c r="C1262" s="7"/>
      <c r="D1262" s="7"/>
      <c r="E1262" s="7"/>
      <c r="F1262" s="7"/>
      <c r="G1262" s="7"/>
      <c r="H1262" s="7"/>
      <c r="I1262" s="7"/>
      <c r="J1262" s="7"/>
      <c r="K1262" s="7"/>
      <c r="L1262" s="13"/>
      <c r="M1262" s="13"/>
      <c r="N1262" s="13"/>
      <c r="O1262" s="13"/>
      <c r="P1262" s="7"/>
      <c r="Q1262" s="7"/>
      <c r="R1262" s="7"/>
      <c r="S1262" s="7"/>
      <c r="T1262" s="7"/>
      <c r="U1262" s="7"/>
      <c r="V1262" s="14"/>
      <c r="W1262" s="14"/>
      <c r="X1262" s="14"/>
      <c r="Y1262" s="14"/>
      <c r="Z1262" s="14"/>
      <c r="AA1262" s="14"/>
      <c r="AB1262" s="14"/>
      <c r="AC1262" s="14"/>
      <c r="AD1262" s="14"/>
      <c r="AE1262" s="14"/>
      <c r="AF1262" s="14"/>
      <c r="AG1262" s="14"/>
      <c r="AH1262" s="14"/>
      <c r="AI1262" s="14"/>
      <c r="AJ1262" s="14"/>
      <c r="AK1262" s="14"/>
      <c r="AL1262" s="14"/>
      <c r="AM1262" s="14"/>
      <c r="AN1262" s="14"/>
      <c r="AO1262" s="14"/>
      <c r="AP1262" s="14"/>
      <c r="AQ1262" s="14"/>
      <c r="AR1262" s="14"/>
      <c r="AS1262" s="14"/>
      <c r="AT1262" s="14"/>
      <c r="AU1262" s="14"/>
      <c r="AV1262" s="14"/>
      <c r="AW1262" s="14"/>
      <c r="AX1262" s="15"/>
    </row>
    <row r="1263" spans="1:113">
      <c r="A1263" s="8"/>
      <c r="B1263" s="116" t="s">
        <v>153</v>
      </c>
      <c r="C1263" s="117"/>
      <c r="D1263" s="117"/>
      <c r="E1263" s="117"/>
      <c r="F1263" s="117"/>
      <c r="G1263" s="117"/>
      <c r="H1263" s="117"/>
      <c r="I1263" s="117"/>
      <c r="J1263" s="117"/>
      <c r="K1263" s="117"/>
      <c r="L1263" s="117"/>
      <c r="M1263" s="117"/>
      <c r="N1263" s="117"/>
      <c r="O1263" s="117"/>
      <c r="P1263" s="117"/>
      <c r="Q1263" s="117"/>
      <c r="R1263" s="117"/>
      <c r="S1263" s="117"/>
      <c r="T1263" s="117"/>
      <c r="U1263" s="117"/>
      <c r="V1263" s="117"/>
      <c r="W1263" s="117"/>
      <c r="X1263" s="117"/>
      <c r="Y1263" s="117"/>
      <c r="Z1263" s="117"/>
      <c r="AA1263" s="117"/>
      <c r="AB1263" s="117"/>
      <c r="AC1263" s="117"/>
      <c r="AD1263" s="117"/>
      <c r="AE1263" s="117"/>
      <c r="AF1263" s="117"/>
      <c r="AG1263" s="117"/>
      <c r="AH1263" s="117"/>
      <c r="AI1263" s="117"/>
      <c r="AJ1263" s="117"/>
      <c r="AK1263" s="117"/>
      <c r="AL1263" s="117"/>
      <c r="AM1263" s="117"/>
      <c r="AN1263" s="117"/>
      <c r="AO1263" s="117"/>
      <c r="AP1263" s="117"/>
      <c r="AQ1263" s="117"/>
      <c r="AR1263" s="117"/>
      <c r="AS1263" s="117"/>
      <c r="AT1263" s="117"/>
      <c r="AU1263" s="117"/>
      <c r="AV1263" s="117"/>
      <c r="AW1263" s="117"/>
      <c r="AX1263" s="118"/>
    </row>
    <row r="1264" spans="1:113">
      <c r="A1264" s="8"/>
      <c r="B1264" s="116"/>
      <c r="C1264" s="117"/>
      <c r="D1264" s="117"/>
      <c r="E1264" s="117"/>
      <c r="F1264" s="117"/>
      <c r="G1264" s="117"/>
      <c r="H1264" s="117"/>
      <c r="I1264" s="117"/>
      <c r="J1264" s="117"/>
      <c r="K1264" s="117"/>
      <c r="L1264" s="117"/>
      <c r="M1264" s="117"/>
      <c r="N1264" s="117"/>
      <c r="O1264" s="117"/>
      <c r="P1264" s="117"/>
      <c r="Q1264" s="117"/>
      <c r="R1264" s="117"/>
      <c r="S1264" s="117"/>
      <c r="T1264" s="117"/>
      <c r="U1264" s="117"/>
      <c r="V1264" s="117"/>
      <c r="W1264" s="117"/>
      <c r="X1264" s="117"/>
      <c r="Y1264" s="117"/>
      <c r="Z1264" s="117"/>
      <c r="AA1264" s="117"/>
      <c r="AB1264" s="117"/>
      <c r="AC1264" s="117"/>
      <c r="AD1264" s="117"/>
      <c r="AE1264" s="117"/>
      <c r="AF1264" s="117"/>
      <c r="AG1264" s="117"/>
      <c r="AH1264" s="117"/>
      <c r="AI1264" s="117"/>
      <c r="AJ1264" s="117"/>
      <c r="AK1264" s="117"/>
      <c r="AL1264" s="117"/>
      <c r="AM1264" s="117"/>
      <c r="AN1264" s="117"/>
      <c r="AO1264" s="117"/>
      <c r="AP1264" s="117"/>
      <c r="AQ1264" s="117"/>
      <c r="AR1264" s="117"/>
      <c r="AS1264" s="117"/>
      <c r="AT1264" s="117"/>
      <c r="AU1264" s="117"/>
      <c r="AV1264" s="117"/>
      <c r="AW1264" s="117"/>
      <c r="AX1264" s="118"/>
    </row>
    <row r="1265" spans="1:251">
      <c r="A1265" s="8"/>
      <c r="B1265" s="116"/>
      <c r="C1265" s="117"/>
      <c r="D1265" s="117"/>
      <c r="E1265" s="117"/>
      <c r="F1265" s="117"/>
      <c r="G1265" s="117"/>
      <c r="H1265" s="117"/>
      <c r="I1265" s="117"/>
      <c r="J1265" s="117"/>
      <c r="K1265" s="117"/>
      <c r="L1265" s="117"/>
      <c r="M1265" s="117"/>
      <c r="N1265" s="117"/>
      <c r="O1265" s="117"/>
      <c r="P1265" s="117"/>
      <c r="Q1265" s="117"/>
      <c r="R1265" s="117"/>
      <c r="S1265" s="117"/>
      <c r="T1265" s="117"/>
      <c r="U1265" s="117"/>
      <c r="V1265" s="117"/>
      <c r="W1265" s="117"/>
      <c r="X1265" s="117"/>
      <c r="Y1265" s="117"/>
      <c r="Z1265" s="117"/>
      <c r="AA1265" s="117"/>
      <c r="AB1265" s="117"/>
      <c r="AC1265" s="117"/>
      <c r="AD1265" s="117"/>
      <c r="AE1265" s="117"/>
      <c r="AF1265" s="117"/>
      <c r="AG1265" s="117"/>
      <c r="AH1265" s="117"/>
      <c r="AI1265" s="117"/>
      <c r="AJ1265" s="117"/>
      <c r="AK1265" s="117"/>
      <c r="AL1265" s="117"/>
      <c r="AM1265" s="117"/>
      <c r="AN1265" s="117"/>
      <c r="AO1265" s="117"/>
      <c r="AP1265" s="117"/>
      <c r="AQ1265" s="117"/>
      <c r="AR1265" s="117"/>
      <c r="AS1265" s="117"/>
      <c r="AT1265" s="117"/>
      <c r="AU1265" s="117"/>
      <c r="AV1265" s="117"/>
      <c r="AW1265" s="117"/>
      <c r="AX1265" s="118"/>
      <c r="DI1265" s="6"/>
    </row>
    <row r="1266" spans="1:251">
      <c r="A1266" s="8"/>
      <c r="B1266" s="116"/>
      <c r="C1266" s="117"/>
      <c r="D1266" s="117"/>
      <c r="E1266" s="117"/>
      <c r="F1266" s="117"/>
      <c r="G1266" s="117"/>
      <c r="H1266" s="117"/>
      <c r="I1266" s="117"/>
      <c r="J1266" s="117"/>
      <c r="K1266" s="117"/>
      <c r="L1266" s="117"/>
      <c r="M1266" s="117"/>
      <c r="N1266" s="117"/>
      <c r="O1266" s="117"/>
      <c r="P1266" s="117"/>
      <c r="Q1266" s="117"/>
      <c r="R1266" s="117"/>
      <c r="S1266" s="117"/>
      <c r="T1266" s="117"/>
      <c r="U1266" s="117"/>
      <c r="V1266" s="117"/>
      <c r="W1266" s="117"/>
      <c r="X1266" s="117"/>
      <c r="Y1266" s="117"/>
      <c r="Z1266" s="117"/>
      <c r="AA1266" s="117"/>
      <c r="AB1266" s="117"/>
      <c r="AC1266" s="117"/>
      <c r="AD1266" s="117"/>
      <c r="AE1266" s="117"/>
      <c r="AF1266" s="117"/>
      <c r="AG1266" s="117"/>
      <c r="AH1266" s="117"/>
      <c r="AI1266" s="117"/>
      <c r="AJ1266" s="117"/>
      <c r="AK1266" s="117"/>
      <c r="AL1266" s="117"/>
      <c r="AM1266" s="117"/>
      <c r="AN1266" s="117"/>
      <c r="AO1266" s="117"/>
      <c r="AP1266" s="117"/>
      <c r="AQ1266" s="117"/>
      <c r="AR1266" s="117"/>
      <c r="AS1266" s="117"/>
      <c r="AT1266" s="117"/>
      <c r="AU1266" s="117"/>
      <c r="AV1266" s="117"/>
      <c r="AW1266" s="117"/>
      <c r="AX1266" s="118"/>
    </row>
    <row r="1267" spans="1:251" ht="12" customHeight="1">
      <c r="A1267" s="8"/>
      <c r="B1267" s="116"/>
      <c r="C1267" s="117"/>
      <c r="D1267" s="117"/>
      <c r="E1267" s="117"/>
      <c r="F1267" s="117"/>
      <c r="G1267" s="117"/>
      <c r="H1267" s="117"/>
      <c r="I1267" s="117"/>
      <c r="J1267" s="117"/>
      <c r="K1267" s="117"/>
      <c r="L1267" s="117"/>
      <c r="M1267" s="117"/>
      <c r="N1267" s="117"/>
      <c r="O1267" s="117"/>
      <c r="P1267" s="117"/>
      <c r="Q1267" s="117"/>
      <c r="R1267" s="117"/>
      <c r="S1267" s="117"/>
      <c r="T1267" s="117"/>
      <c r="U1267" s="117"/>
      <c r="V1267" s="117"/>
      <c r="W1267" s="117"/>
      <c r="X1267" s="117"/>
      <c r="Y1267" s="117"/>
      <c r="Z1267" s="117"/>
      <c r="AA1267" s="117"/>
      <c r="AB1267" s="117"/>
      <c r="AC1267" s="117"/>
      <c r="AD1267" s="117"/>
      <c r="AE1267" s="117"/>
      <c r="AF1267" s="117"/>
      <c r="AG1267" s="117"/>
      <c r="AH1267" s="117"/>
      <c r="AI1267" s="117"/>
      <c r="AJ1267" s="117"/>
      <c r="AK1267" s="117"/>
      <c r="AL1267" s="117"/>
      <c r="AM1267" s="117"/>
      <c r="AN1267" s="117"/>
      <c r="AO1267" s="117"/>
      <c r="AP1267" s="117"/>
      <c r="AQ1267" s="117"/>
      <c r="AR1267" s="117"/>
      <c r="AS1267" s="117"/>
      <c r="AT1267" s="117"/>
      <c r="AU1267" s="117"/>
      <c r="AV1267" s="117"/>
      <c r="AW1267" s="117"/>
      <c r="AX1267" s="118"/>
    </row>
    <row r="1268" spans="1:251" ht="12" customHeight="1">
      <c r="A1268" s="8"/>
      <c r="B1268" s="116"/>
      <c r="C1268" s="117"/>
      <c r="D1268" s="117"/>
      <c r="E1268" s="117"/>
      <c r="F1268" s="117"/>
      <c r="G1268" s="117"/>
      <c r="H1268" s="117"/>
      <c r="I1268" s="117"/>
      <c r="J1268" s="117"/>
      <c r="K1268" s="117"/>
      <c r="L1268" s="117"/>
      <c r="M1268" s="117"/>
      <c r="N1268" s="117"/>
      <c r="O1268" s="117"/>
      <c r="P1268" s="117"/>
      <c r="Q1268" s="117"/>
      <c r="R1268" s="117"/>
      <c r="S1268" s="117"/>
      <c r="T1268" s="117"/>
      <c r="U1268" s="117"/>
      <c r="V1268" s="117"/>
      <c r="W1268" s="117"/>
      <c r="X1268" s="117"/>
      <c r="Y1268" s="117"/>
      <c r="Z1268" s="117"/>
      <c r="AA1268" s="117"/>
      <c r="AB1268" s="117"/>
      <c r="AC1268" s="117"/>
      <c r="AD1268" s="117"/>
      <c r="AE1268" s="117"/>
      <c r="AF1268" s="117"/>
      <c r="AG1268" s="117"/>
      <c r="AH1268" s="117"/>
      <c r="AI1268" s="117"/>
      <c r="AJ1268" s="117"/>
      <c r="AK1268" s="117"/>
      <c r="AL1268" s="117"/>
      <c r="AM1268" s="117"/>
      <c r="AN1268" s="117"/>
      <c r="AO1268" s="117"/>
      <c r="AP1268" s="117"/>
      <c r="AQ1268" s="117"/>
      <c r="AR1268" s="117"/>
      <c r="AS1268" s="117"/>
      <c r="AT1268" s="117"/>
      <c r="AU1268" s="117"/>
      <c r="AV1268" s="117"/>
      <c r="AW1268" s="117"/>
      <c r="AX1268" s="118"/>
    </row>
    <row r="1269" spans="1:251" ht="12" customHeight="1">
      <c r="A1269" s="8"/>
      <c r="B1269" s="116"/>
      <c r="C1269" s="117"/>
      <c r="D1269" s="117"/>
      <c r="E1269" s="117"/>
      <c r="F1269" s="117"/>
      <c r="G1269" s="117"/>
      <c r="H1269" s="117"/>
      <c r="I1269" s="117"/>
      <c r="J1269" s="117"/>
      <c r="K1269" s="117"/>
      <c r="L1269" s="117"/>
      <c r="M1269" s="117"/>
      <c r="N1269" s="117"/>
      <c r="O1269" s="117"/>
      <c r="P1269" s="117"/>
      <c r="Q1269" s="117"/>
      <c r="R1269" s="117"/>
      <c r="S1269" s="117"/>
      <c r="T1269" s="117"/>
      <c r="U1269" s="117"/>
      <c r="V1269" s="117"/>
      <c r="W1269" s="117"/>
      <c r="X1269" s="117"/>
      <c r="Y1269" s="117"/>
      <c r="Z1269" s="117"/>
      <c r="AA1269" s="117"/>
      <c r="AB1269" s="117"/>
      <c r="AC1269" s="117"/>
      <c r="AD1269" s="117"/>
      <c r="AE1269" s="117"/>
      <c r="AF1269" s="117"/>
      <c r="AG1269" s="117"/>
      <c r="AH1269" s="117"/>
      <c r="AI1269" s="117"/>
      <c r="AJ1269" s="117"/>
      <c r="AK1269" s="117"/>
      <c r="AL1269" s="117"/>
      <c r="AM1269" s="117"/>
      <c r="AN1269" s="117"/>
      <c r="AO1269" s="117"/>
      <c r="AP1269" s="117"/>
      <c r="AQ1269" s="117"/>
      <c r="AR1269" s="117"/>
      <c r="AS1269" s="117"/>
      <c r="AT1269" s="117"/>
      <c r="AU1269" s="117"/>
      <c r="AV1269" s="117"/>
      <c r="AW1269" s="117"/>
      <c r="AX1269" s="118"/>
      <c r="BC1269" s="16"/>
    </row>
    <row r="1270" spans="1:251" ht="12" customHeight="1">
      <c r="A1270" s="8"/>
      <c r="B1270" s="116"/>
      <c r="C1270" s="117"/>
      <c r="D1270" s="117"/>
      <c r="E1270" s="117"/>
      <c r="F1270" s="117"/>
      <c r="G1270" s="117"/>
      <c r="H1270" s="117"/>
      <c r="I1270" s="117"/>
      <c r="J1270" s="117"/>
      <c r="K1270" s="117"/>
      <c r="L1270" s="117"/>
      <c r="M1270" s="117"/>
      <c r="N1270" s="117"/>
      <c r="O1270" s="117"/>
      <c r="P1270" s="117"/>
      <c r="Q1270" s="117"/>
      <c r="R1270" s="117"/>
      <c r="S1270" s="117"/>
      <c r="T1270" s="117"/>
      <c r="U1270" s="117"/>
      <c r="V1270" s="117"/>
      <c r="W1270" s="117"/>
      <c r="X1270" s="117"/>
      <c r="Y1270" s="117"/>
      <c r="Z1270" s="117"/>
      <c r="AA1270" s="117"/>
      <c r="AB1270" s="117"/>
      <c r="AC1270" s="117"/>
      <c r="AD1270" s="117"/>
      <c r="AE1270" s="117"/>
      <c r="AF1270" s="117"/>
      <c r="AG1270" s="117"/>
      <c r="AH1270" s="117"/>
      <c r="AI1270" s="117"/>
      <c r="AJ1270" s="117"/>
      <c r="AK1270" s="117"/>
      <c r="AL1270" s="117"/>
      <c r="AM1270" s="117"/>
      <c r="AN1270" s="117"/>
      <c r="AO1270" s="117"/>
      <c r="AP1270" s="117"/>
      <c r="AQ1270" s="117"/>
      <c r="AR1270" s="117"/>
      <c r="AS1270" s="117"/>
      <c r="AT1270" s="117"/>
      <c r="AU1270" s="117"/>
      <c r="AV1270" s="117"/>
      <c r="AW1270" s="117"/>
      <c r="AX1270" s="118"/>
    </row>
    <row r="1271" spans="1:251" ht="12" customHeight="1" thickBot="1">
      <c r="A1271" s="17"/>
      <c r="B1271" s="18"/>
      <c r="C1271" s="19"/>
      <c r="D1271" s="19"/>
      <c r="E1271" s="19"/>
      <c r="F1271" s="19"/>
      <c r="G1271" s="19"/>
      <c r="H1271" s="19"/>
      <c r="I1271" s="19"/>
      <c r="J1271" s="19"/>
      <c r="K1271" s="19"/>
      <c r="L1271" s="19"/>
      <c r="M1271" s="19"/>
      <c r="N1271" s="19"/>
      <c r="O1271" s="19"/>
      <c r="P1271" s="19"/>
      <c r="Q1271" s="19"/>
      <c r="R1271" s="19"/>
      <c r="S1271" s="19"/>
      <c r="T1271" s="19"/>
      <c r="U1271" s="19"/>
      <c r="V1271" s="19"/>
      <c r="W1271" s="19"/>
      <c r="X1271" s="19"/>
      <c r="Y1271" s="19"/>
      <c r="Z1271" s="19"/>
      <c r="AA1271" s="19"/>
      <c r="AB1271" s="19"/>
      <c r="AC1271" s="19"/>
      <c r="AD1271" s="19"/>
      <c r="AE1271" s="19"/>
      <c r="AF1271" s="19"/>
      <c r="AG1271" s="19"/>
      <c r="AH1271" s="19"/>
      <c r="AI1271" s="19"/>
      <c r="AJ1271" s="19"/>
      <c r="AK1271" s="19"/>
      <c r="AL1271" s="19"/>
      <c r="AM1271" s="19"/>
      <c r="AN1271" s="19"/>
      <c r="AO1271" s="19"/>
      <c r="AP1271" s="19"/>
      <c r="AQ1271" s="19"/>
      <c r="AR1271" s="19"/>
      <c r="AS1271" s="19"/>
      <c r="AT1271" s="19"/>
      <c r="AU1271" s="19"/>
      <c r="AV1271" s="19"/>
      <c r="AW1271" s="19"/>
      <c r="AX1271" s="20"/>
    </row>
    <row r="1272" spans="1:251" ht="12" customHeight="1">
      <c r="B1272" s="21"/>
    </row>
    <row r="1273" spans="1:251" ht="14.25">
      <c r="B1273" s="10" t="s">
        <v>4</v>
      </c>
      <c r="C1273" s="8"/>
      <c r="D1273" s="8"/>
      <c r="E1273" s="8"/>
      <c r="F1273" s="8"/>
      <c r="G1273" s="8"/>
      <c r="H1273" s="8"/>
      <c r="I1273" s="8"/>
      <c r="J1273" s="8"/>
      <c r="K1273" s="8"/>
      <c r="L1273" s="9"/>
      <c r="M1273" s="9"/>
      <c r="N1273" s="9"/>
      <c r="O1273" s="9"/>
      <c r="P1273" s="8"/>
      <c r="Q1273" s="8"/>
      <c r="R1273" s="8"/>
      <c r="S1273" s="8"/>
      <c r="T1273" s="8"/>
      <c r="U1273" s="8"/>
      <c r="V1273" s="10"/>
      <c r="W1273" s="10"/>
      <c r="X1273" s="10"/>
      <c r="Y1273" s="10"/>
      <c r="Z1273" s="10"/>
      <c r="AA1273" s="10"/>
      <c r="AB1273" s="10"/>
      <c r="AC1273" s="10"/>
      <c r="AD1273" s="10"/>
      <c r="AE1273" s="10"/>
      <c r="AF1273" s="10"/>
      <c r="AG1273" s="10"/>
      <c r="AH1273" s="10"/>
      <c r="AI1273" s="10"/>
      <c r="AJ1273" s="10"/>
      <c r="AK1273" s="10"/>
      <c r="AL1273" s="10"/>
      <c r="AM1273" s="10"/>
      <c r="AN1273" s="10"/>
      <c r="AO1273" s="10"/>
      <c r="AP1273" s="10"/>
      <c r="AQ1273" s="10"/>
      <c r="AR1273" s="10"/>
      <c r="AS1273" s="10"/>
      <c r="AT1273" s="10"/>
      <c r="AU1273" s="10"/>
      <c r="AV1273" s="10"/>
      <c r="AW1273" s="10"/>
      <c r="AX1273" s="10"/>
    </row>
    <row r="1274" spans="1:251" ht="15" thickBot="1">
      <c r="B1274" s="8"/>
      <c r="C1274" s="8"/>
      <c r="D1274" s="8"/>
      <c r="E1274" s="8"/>
      <c r="F1274" s="8"/>
      <c r="G1274" s="8"/>
      <c r="H1274" s="8"/>
      <c r="I1274" s="8"/>
      <c r="J1274" s="8"/>
      <c r="K1274" s="8"/>
      <c r="L1274" s="9"/>
      <c r="M1274" s="9"/>
      <c r="N1274" s="9"/>
      <c r="O1274" s="9"/>
      <c r="P1274" s="8"/>
      <c r="Q1274" s="8"/>
      <c r="R1274" s="8"/>
      <c r="S1274" s="8"/>
      <c r="T1274" s="8"/>
      <c r="U1274" s="8"/>
      <c r="V1274" s="10"/>
      <c r="W1274" s="10"/>
      <c r="X1274" s="10"/>
      <c r="Y1274" s="10"/>
      <c r="Z1274" s="10"/>
      <c r="AA1274" s="10"/>
      <c r="AB1274" s="10"/>
      <c r="AC1274" s="10"/>
      <c r="AD1274" s="10"/>
      <c r="AE1274" s="10"/>
      <c r="AF1274" s="10"/>
      <c r="AG1274" s="10"/>
      <c r="AH1274" s="10"/>
      <c r="AI1274" s="10"/>
      <c r="AJ1274" s="10"/>
      <c r="AK1274" s="10"/>
      <c r="AL1274" s="10"/>
      <c r="AM1274" s="10"/>
      <c r="AN1274" s="10"/>
      <c r="AO1274" s="10"/>
      <c r="AP1274" s="10"/>
      <c r="AQ1274" s="10"/>
      <c r="AR1274" s="10"/>
      <c r="AS1274" s="10"/>
      <c r="AT1274" s="10"/>
      <c r="AU1274" s="10"/>
      <c r="AV1274" s="10"/>
      <c r="AW1274" s="10"/>
      <c r="AX1274" s="22" t="s">
        <v>5</v>
      </c>
    </row>
    <row r="1275" spans="1:251">
      <c r="A1275" s="8"/>
      <c r="B1275" s="119" t="s">
        <v>6</v>
      </c>
      <c r="C1275" s="120"/>
      <c r="D1275" s="120"/>
      <c r="E1275" s="120"/>
      <c r="F1275" s="120"/>
      <c r="G1275" s="120"/>
      <c r="H1275" s="120"/>
      <c r="I1275" s="120"/>
      <c r="J1275" s="120"/>
      <c r="K1275" s="120"/>
      <c r="L1275" s="120"/>
      <c r="M1275" s="120"/>
      <c r="N1275" s="120"/>
      <c r="O1275" s="120"/>
      <c r="P1275" s="120"/>
      <c r="Q1275" s="120"/>
      <c r="R1275" s="120"/>
      <c r="S1275" s="120"/>
      <c r="T1275" s="120"/>
      <c r="U1275" s="120"/>
      <c r="V1275" s="120"/>
      <c r="W1275" s="120"/>
      <c r="X1275" s="120"/>
      <c r="Y1275" s="120"/>
      <c r="Z1275" s="121"/>
      <c r="AA1275" s="125" t="s">
        <v>12</v>
      </c>
      <c r="AB1275" s="120"/>
      <c r="AC1275" s="120"/>
      <c r="AD1275" s="120"/>
      <c r="AE1275" s="120"/>
      <c r="AF1275" s="120"/>
      <c r="AG1275" s="120"/>
      <c r="AH1275" s="120"/>
      <c r="AI1275" s="121"/>
      <c r="AJ1275" s="125" t="s">
        <v>13</v>
      </c>
      <c r="AK1275" s="120"/>
      <c r="AL1275" s="120"/>
      <c r="AM1275" s="120"/>
      <c r="AN1275" s="120"/>
      <c r="AO1275" s="120"/>
      <c r="AP1275" s="120"/>
      <c r="AQ1275" s="120"/>
      <c r="AR1275" s="121"/>
      <c r="AS1275" s="125" t="s">
        <v>7</v>
      </c>
      <c r="AT1275" s="120"/>
      <c r="AU1275" s="120"/>
      <c r="AV1275" s="120"/>
      <c r="AW1275" s="120"/>
      <c r="AX1275" s="127"/>
    </row>
    <row r="1276" spans="1:251">
      <c r="A1276" s="8"/>
      <c r="B1276" s="122"/>
      <c r="C1276" s="123"/>
      <c r="D1276" s="123"/>
      <c r="E1276" s="123"/>
      <c r="F1276" s="123"/>
      <c r="G1276" s="123"/>
      <c r="H1276" s="123"/>
      <c r="I1276" s="123"/>
      <c r="J1276" s="123"/>
      <c r="K1276" s="123"/>
      <c r="L1276" s="123"/>
      <c r="M1276" s="123"/>
      <c r="N1276" s="123"/>
      <c r="O1276" s="123"/>
      <c r="P1276" s="123"/>
      <c r="Q1276" s="123"/>
      <c r="R1276" s="123"/>
      <c r="S1276" s="123"/>
      <c r="T1276" s="123"/>
      <c r="U1276" s="123"/>
      <c r="V1276" s="123"/>
      <c r="W1276" s="123"/>
      <c r="X1276" s="123"/>
      <c r="Y1276" s="123"/>
      <c r="Z1276" s="124"/>
      <c r="AA1276" s="126"/>
      <c r="AB1276" s="123"/>
      <c r="AC1276" s="123"/>
      <c r="AD1276" s="123"/>
      <c r="AE1276" s="123"/>
      <c r="AF1276" s="123"/>
      <c r="AG1276" s="123"/>
      <c r="AH1276" s="123"/>
      <c r="AI1276" s="124"/>
      <c r="AJ1276" s="126"/>
      <c r="AK1276" s="123"/>
      <c r="AL1276" s="123"/>
      <c r="AM1276" s="123"/>
      <c r="AN1276" s="123"/>
      <c r="AO1276" s="123"/>
      <c r="AP1276" s="123"/>
      <c r="AQ1276" s="123"/>
      <c r="AR1276" s="124"/>
      <c r="AS1276" s="126"/>
      <c r="AT1276" s="123"/>
      <c r="AU1276" s="123"/>
      <c r="AV1276" s="123"/>
      <c r="AW1276" s="123"/>
      <c r="AX1276" s="128"/>
    </row>
    <row r="1277" spans="1:251" s="16" customFormat="1" ht="13.5" customHeight="1">
      <c r="A1277" s="8"/>
      <c r="B1277" s="25"/>
      <c r="C1277" s="91" t="s">
        <v>91</v>
      </c>
      <c r="D1277" s="92"/>
      <c r="E1277" s="92"/>
      <c r="F1277" s="92"/>
      <c r="G1277" s="92"/>
      <c r="H1277" s="92"/>
      <c r="I1277" s="92"/>
      <c r="J1277" s="92"/>
      <c r="K1277" s="92"/>
      <c r="L1277" s="92"/>
      <c r="M1277" s="92"/>
      <c r="N1277" s="92"/>
      <c r="O1277" s="92"/>
      <c r="P1277" s="92"/>
      <c r="Q1277" s="92"/>
      <c r="R1277" s="92"/>
      <c r="S1277" s="92"/>
      <c r="T1277" s="92"/>
      <c r="U1277" s="92"/>
      <c r="V1277" s="92"/>
      <c r="W1277" s="92"/>
      <c r="X1277" s="92"/>
      <c r="Y1277" s="92"/>
      <c r="Z1277" s="93"/>
      <c r="AA1277" s="94">
        <v>6</v>
      </c>
      <c r="AB1277" s="95"/>
      <c r="AC1277" s="95"/>
      <c r="AD1277" s="95"/>
      <c r="AE1277" s="95"/>
      <c r="AF1277" s="95"/>
      <c r="AG1277" s="95"/>
      <c r="AH1277" s="95"/>
      <c r="AI1277" s="96"/>
      <c r="AJ1277" s="94">
        <v>0</v>
      </c>
      <c r="AK1277" s="95"/>
      <c r="AL1277" s="95"/>
      <c r="AM1277" s="95"/>
      <c r="AN1277" s="95"/>
      <c r="AO1277" s="95"/>
      <c r="AP1277" s="95"/>
      <c r="AQ1277" s="95"/>
      <c r="AR1277" s="96"/>
      <c r="AS1277" s="97"/>
      <c r="AT1277" s="98"/>
      <c r="AU1277" s="98"/>
      <c r="AV1277" s="98"/>
      <c r="AW1277" s="98"/>
      <c r="AX1277" s="99"/>
      <c r="AY1277" s="2"/>
      <c r="AZ1277" s="2"/>
      <c r="BA1277" s="2"/>
      <c r="BB1277" s="2"/>
      <c r="BC1277" s="2"/>
      <c r="BD1277" s="2"/>
      <c r="BE1277" s="2"/>
      <c r="BF1277" s="2"/>
      <c r="BG1277" s="2"/>
      <c r="BH1277" s="2"/>
      <c r="BI1277" s="2"/>
      <c r="BJ1277" s="2"/>
      <c r="BK1277" s="2"/>
      <c r="BL1277" s="2"/>
      <c r="BM1277" s="2"/>
      <c r="BN1277" s="2"/>
      <c r="BO1277" s="2"/>
      <c r="BP1277" s="2"/>
      <c r="BQ1277" s="2"/>
      <c r="BR1277" s="2"/>
      <c r="BS1277" s="2"/>
      <c r="BT1277" s="2"/>
      <c r="BU1277" s="2"/>
      <c r="BV1277" s="2"/>
      <c r="BW1277" s="2"/>
      <c r="BX1277" s="2"/>
      <c r="BY1277" s="2"/>
      <c r="BZ1277" s="2"/>
      <c r="CA1277" s="2"/>
      <c r="CB1277" s="2"/>
      <c r="CC1277" s="2"/>
      <c r="CD1277" s="2"/>
      <c r="CE1277" s="2"/>
      <c r="CF1277" s="2"/>
      <c r="CG1277" s="2"/>
      <c r="CH1277" s="2"/>
      <c r="CI1277" s="2"/>
      <c r="CJ1277" s="2"/>
      <c r="CK1277" s="2"/>
      <c r="CL1277" s="2"/>
      <c r="CM1277" s="2"/>
      <c r="CN1277" s="2"/>
      <c r="CO1277" s="2"/>
      <c r="CP1277" s="2"/>
      <c r="CQ1277" s="2"/>
      <c r="CR1277" s="2"/>
      <c r="CS1277" s="2"/>
      <c r="CT1277" s="2"/>
      <c r="CU1277" s="2"/>
      <c r="CV1277" s="2"/>
      <c r="CW1277" s="2"/>
      <c r="CX1277" s="2"/>
      <c r="CY1277" s="2"/>
      <c r="CZ1277" s="2"/>
      <c r="DA1277" s="2"/>
      <c r="DB1277" s="2"/>
      <c r="DC1277" s="2"/>
      <c r="DD1277" s="2"/>
      <c r="DE1277" s="2"/>
      <c r="DF1277" s="2"/>
      <c r="DG1277" s="2"/>
      <c r="DH1277" s="2"/>
      <c r="DI1277" s="2"/>
      <c r="DJ1277" s="2"/>
      <c r="DK1277" s="2"/>
      <c r="DL1277" s="2"/>
      <c r="DM1277" s="2"/>
      <c r="DN1277" s="2"/>
      <c r="DO1277" s="2"/>
      <c r="DP1277" s="2"/>
      <c r="DQ1277" s="2"/>
      <c r="DR1277" s="2"/>
      <c r="DS1277" s="2"/>
      <c r="DT1277" s="2"/>
      <c r="DU1277" s="2"/>
      <c r="DV1277" s="2"/>
      <c r="DW1277" s="2"/>
      <c r="DX1277" s="2"/>
      <c r="DY1277" s="2"/>
      <c r="DZ1277" s="2"/>
      <c r="EA1277" s="2"/>
      <c r="EB1277" s="2"/>
      <c r="EC1277" s="2"/>
      <c r="ED1277" s="2"/>
      <c r="EE1277" s="2"/>
      <c r="EF1277" s="2"/>
      <c r="EG1277" s="2"/>
      <c r="EH1277" s="2"/>
      <c r="EI1277" s="2"/>
      <c r="EJ1277" s="2"/>
      <c r="EK1277" s="2"/>
      <c r="EL1277" s="2"/>
      <c r="EM1277" s="2"/>
      <c r="EN1277" s="2"/>
      <c r="EO1277" s="2"/>
      <c r="EP1277" s="2"/>
      <c r="EQ1277" s="2"/>
      <c r="ER1277" s="2"/>
      <c r="ES1277" s="2"/>
      <c r="ET1277" s="2"/>
      <c r="EU1277" s="2"/>
      <c r="EV1277" s="2"/>
      <c r="EW1277" s="2"/>
      <c r="EX1277" s="2"/>
      <c r="EY1277" s="2"/>
      <c r="EZ1277" s="2"/>
      <c r="FA1277" s="2"/>
      <c r="FB1277" s="2"/>
      <c r="FC1277" s="2"/>
      <c r="FD1277" s="2"/>
      <c r="FE1277" s="2"/>
      <c r="FF1277" s="2"/>
      <c r="FG1277" s="2"/>
      <c r="FH1277" s="2"/>
      <c r="FI1277" s="2"/>
      <c r="FJ1277" s="2"/>
      <c r="FK1277" s="2"/>
      <c r="FL1277" s="2"/>
      <c r="FM1277" s="2"/>
      <c r="FN1277" s="2"/>
      <c r="FO1277" s="2"/>
      <c r="FP1277" s="2"/>
      <c r="FQ1277" s="2"/>
      <c r="FR1277" s="2"/>
      <c r="FS1277" s="2"/>
      <c r="FT1277" s="2"/>
      <c r="FU1277" s="2"/>
      <c r="FV1277" s="2"/>
      <c r="FW1277" s="2"/>
      <c r="FX1277" s="2"/>
      <c r="FY1277" s="2"/>
      <c r="FZ1277" s="2"/>
      <c r="GA1277" s="2"/>
      <c r="GB1277" s="2"/>
      <c r="GC1277" s="2"/>
      <c r="GD1277" s="2"/>
      <c r="GE1277" s="2"/>
      <c r="GF1277" s="2"/>
      <c r="GG1277" s="2"/>
      <c r="GH1277" s="2"/>
      <c r="GI1277" s="2"/>
      <c r="GJ1277" s="2"/>
      <c r="GK1277" s="2"/>
      <c r="GL1277" s="2"/>
      <c r="GM1277" s="2"/>
      <c r="GN1277" s="2"/>
      <c r="GO1277" s="2"/>
      <c r="GP1277" s="2"/>
      <c r="GQ1277" s="2"/>
      <c r="GR1277" s="2"/>
      <c r="GS1277" s="2"/>
      <c r="GT1277" s="2"/>
      <c r="GU1277" s="2"/>
      <c r="GV1277" s="2"/>
      <c r="GW1277" s="2"/>
      <c r="GX1277" s="2"/>
      <c r="GY1277" s="2"/>
      <c r="GZ1277" s="2"/>
      <c r="HA1277" s="2"/>
      <c r="HB1277" s="2"/>
      <c r="HC1277" s="2"/>
      <c r="HD1277" s="2"/>
      <c r="HE1277" s="2"/>
      <c r="HF1277" s="2"/>
      <c r="HG1277" s="2"/>
      <c r="HH1277" s="2"/>
      <c r="HI1277" s="2"/>
      <c r="HJ1277" s="2"/>
      <c r="HK1277" s="2"/>
      <c r="HL1277" s="2"/>
      <c r="HM1277" s="2"/>
      <c r="HN1277" s="2"/>
      <c r="HO1277" s="2"/>
      <c r="HP1277" s="2"/>
      <c r="HQ1277" s="2"/>
      <c r="HR1277" s="2"/>
      <c r="HS1277" s="2"/>
      <c r="HT1277" s="2"/>
      <c r="HU1277" s="2"/>
      <c r="HV1277" s="2"/>
      <c r="HW1277" s="2"/>
      <c r="HX1277" s="2"/>
      <c r="HY1277" s="2"/>
      <c r="HZ1277" s="2"/>
      <c r="IA1277" s="2"/>
      <c r="IB1277" s="2"/>
      <c r="IC1277" s="2"/>
      <c r="ID1277" s="2"/>
      <c r="IE1277" s="2"/>
      <c r="IF1277" s="2"/>
      <c r="IG1277" s="2"/>
      <c r="IH1277" s="2"/>
      <c r="II1277" s="2"/>
      <c r="IJ1277" s="2"/>
      <c r="IK1277" s="2"/>
      <c r="IL1277" s="2"/>
      <c r="IM1277" s="2"/>
      <c r="IN1277" s="2"/>
      <c r="IO1277" s="2"/>
      <c r="IP1277" s="2"/>
      <c r="IQ1277" s="2"/>
    </row>
    <row r="1278" spans="1:251" s="16" customFormat="1" ht="18.75">
      <c r="A1278" s="8"/>
      <c r="B1278" s="25"/>
      <c r="C1278" s="91" t="s">
        <v>154</v>
      </c>
      <c r="D1278" s="92"/>
      <c r="E1278" s="92"/>
      <c r="F1278" s="92"/>
      <c r="G1278" s="92"/>
      <c r="H1278" s="92"/>
      <c r="I1278" s="92"/>
      <c r="J1278" s="92"/>
      <c r="K1278" s="92"/>
      <c r="L1278" s="92"/>
      <c r="M1278" s="92"/>
      <c r="N1278" s="92"/>
      <c r="O1278" s="92"/>
      <c r="P1278" s="92"/>
      <c r="Q1278" s="92"/>
      <c r="R1278" s="92"/>
      <c r="S1278" s="92"/>
      <c r="T1278" s="92"/>
      <c r="U1278" s="92"/>
      <c r="V1278" s="92"/>
      <c r="W1278" s="92"/>
      <c r="X1278" s="92"/>
      <c r="Y1278" s="92"/>
      <c r="Z1278" s="93"/>
      <c r="AA1278" s="94">
        <v>429</v>
      </c>
      <c r="AB1278" s="95"/>
      <c r="AC1278" s="95"/>
      <c r="AD1278" s="95"/>
      <c r="AE1278" s="95"/>
      <c r="AF1278" s="95"/>
      <c r="AG1278" s="95"/>
      <c r="AH1278" s="95"/>
      <c r="AI1278" s="96"/>
      <c r="AJ1278" s="94">
        <v>0</v>
      </c>
      <c r="AK1278" s="95"/>
      <c r="AL1278" s="95"/>
      <c r="AM1278" s="95"/>
      <c r="AN1278" s="95"/>
      <c r="AO1278" s="95"/>
      <c r="AP1278" s="95"/>
      <c r="AQ1278" s="95"/>
      <c r="AR1278" s="96"/>
      <c r="AS1278" s="97"/>
      <c r="AT1278" s="98"/>
      <c r="AU1278" s="98"/>
      <c r="AV1278" s="98"/>
      <c r="AW1278" s="98"/>
      <c r="AX1278" s="99"/>
      <c r="AY1278" s="2"/>
      <c r="AZ1278" s="2"/>
      <c r="BA1278" s="2"/>
      <c r="BB1278" s="23"/>
      <c r="BC1278" s="24"/>
      <c r="BE1278" s="2"/>
      <c r="BF1278" s="2"/>
      <c r="BG1278" s="2"/>
      <c r="BH1278" s="2"/>
      <c r="BI1278" s="2"/>
      <c r="BJ1278" s="2"/>
      <c r="BK1278" s="2"/>
      <c r="BL1278" s="2"/>
      <c r="BM1278" s="2"/>
      <c r="BN1278" s="2"/>
      <c r="BO1278" s="2"/>
      <c r="BP1278" s="2"/>
      <c r="BQ1278" s="2"/>
      <c r="BR1278" s="2"/>
      <c r="BS1278" s="2"/>
      <c r="BT1278" s="2"/>
      <c r="BU1278" s="2"/>
      <c r="BV1278" s="2"/>
      <c r="BW1278" s="2"/>
      <c r="BX1278" s="2"/>
      <c r="BY1278" s="2"/>
      <c r="BZ1278" s="2"/>
      <c r="CA1278" s="2"/>
      <c r="CB1278" s="2"/>
      <c r="CC1278" s="2"/>
      <c r="CD1278" s="2"/>
      <c r="CE1278" s="2"/>
      <c r="CF1278" s="2"/>
      <c r="CG1278" s="2"/>
      <c r="CH1278" s="2"/>
      <c r="CI1278" s="2"/>
      <c r="CJ1278" s="2"/>
      <c r="CK1278" s="2"/>
      <c r="CL1278" s="2"/>
      <c r="CM1278" s="2"/>
      <c r="CN1278" s="2"/>
      <c r="CO1278" s="2"/>
      <c r="CP1278" s="2"/>
      <c r="CQ1278" s="2"/>
      <c r="CR1278" s="2"/>
      <c r="CS1278" s="2"/>
      <c r="CT1278" s="2"/>
      <c r="CU1278" s="2"/>
      <c r="CV1278" s="2"/>
      <c r="CW1278" s="2"/>
      <c r="CX1278" s="2"/>
      <c r="CY1278" s="2"/>
      <c r="CZ1278" s="2"/>
      <c r="DA1278" s="2"/>
      <c r="DB1278" s="2"/>
      <c r="DC1278" s="2"/>
      <c r="DD1278" s="2"/>
      <c r="DE1278" s="2"/>
      <c r="DF1278" s="2"/>
      <c r="DG1278" s="2"/>
      <c r="DH1278" s="2"/>
      <c r="DI1278" s="2"/>
      <c r="DJ1278" s="2"/>
      <c r="DK1278" s="2"/>
      <c r="DL1278" s="2"/>
      <c r="DM1278" s="2"/>
      <c r="DN1278" s="2"/>
      <c r="DO1278" s="2"/>
      <c r="DP1278" s="2"/>
      <c r="DQ1278" s="2"/>
      <c r="DR1278" s="2"/>
      <c r="DS1278" s="2"/>
      <c r="DT1278" s="2"/>
      <c r="DU1278" s="2"/>
      <c r="DV1278" s="2"/>
      <c r="DW1278" s="2"/>
      <c r="DX1278" s="2"/>
      <c r="DY1278" s="2"/>
      <c r="DZ1278" s="2"/>
      <c r="EA1278" s="2"/>
      <c r="EB1278" s="2"/>
      <c r="EC1278" s="2"/>
      <c r="ED1278" s="2"/>
      <c r="EE1278" s="2"/>
      <c r="EF1278" s="2"/>
      <c r="EG1278" s="2"/>
      <c r="EH1278" s="2"/>
      <c r="EI1278" s="2"/>
      <c r="EJ1278" s="2"/>
      <c r="EK1278" s="2"/>
      <c r="EL1278" s="2"/>
      <c r="EM1278" s="2"/>
      <c r="EN1278" s="2"/>
      <c r="EO1278" s="2"/>
      <c r="EP1278" s="2"/>
      <c r="EQ1278" s="2"/>
      <c r="ER1278" s="2"/>
      <c r="ES1278" s="2"/>
      <c r="ET1278" s="2"/>
      <c r="EU1278" s="2"/>
      <c r="EV1278" s="2"/>
      <c r="EW1278" s="2"/>
      <c r="EX1278" s="2"/>
      <c r="EY1278" s="2"/>
      <c r="EZ1278" s="2"/>
      <c r="FA1278" s="2"/>
      <c r="FB1278" s="2"/>
      <c r="FC1278" s="2"/>
      <c r="FD1278" s="2"/>
      <c r="FE1278" s="2"/>
      <c r="FF1278" s="2"/>
      <c r="FG1278" s="2"/>
      <c r="FH1278" s="2"/>
      <c r="FI1278" s="2"/>
      <c r="FJ1278" s="2"/>
      <c r="FK1278" s="2"/>
      <c r="FL1278" s="2"/>
      <c r="FM1278" s="2"/>
      <c r="FN1278" s="2"/>
      <c r="FO1278" s="2"/>
      <c r="FP1278" s="2"/>
      <c r="FQ1278" s="2"/>
      <c r="FR1278" s="2"/>
      <c r="FS1278" s="2"/>
      <c r="FT1278" s="2"/>
      <c r="FU1278" s="2"/>
      <c r="FV1278" s="2"/>
      <c r="FW1278" s="2"/>
      <c r="FX1278" s="2"/>
      <c r="FY1278" s="2"/>
      <c r="FZ1278" s="2"/>
      <c r="GA1278" s="2"/>
      <c r="GB1278" s="2"/>
      <c r="GC1278" s="2"/>
      <c r="GD1278" s="2"/>
      <c r="GE1278" s="2"/>
      <c r="GF1278" s="2"/>
      <c r="GG1278" s="2"/>
      <c r="GH1278" s="2"/>
      <c r="GI1278" s="2"/>
      <c r="GJ1278" s="2"/>
      <c r="GK1278" s="2"/>
      <c r="GL1278" s="2"/>
      <c r="GM1278" s="2"/>
      <c r="GN1278" s="2"/>
      <c r="GO1278" s="2"/>
      <c r="GP1278" s="2"/>
      <c r="GQ1278" s="2"/>
      <c r="GR1278" s="2"/>
      <c r="GS1278" s="2"/>
      <c r="GT1278" s="2"/>
      <c r="GU1278" s="2"/>
      <c r="GV1278" s="2"/>
      <c r="GW1278" s="2"/>
      <c r="GX1278" s="2"/>
      <c r="GY1278" s="2"/>
      <c r="GZ1278" s="2"/>
      <c r="HA1278" s="2"/>
      <c r="HB1278" s="2"/>
      <c r="HC1278" s="2"/>
      <c r="HD1278" s="2"/>
      <c r="HE1278" s="2"/>
      <c r="HF1278" s="2"/>
      <c r="HG1278" s="2"/>
      <c r="HH1278" s="2"/>
      <c r="HI1278" s="2"/>
      <c r="HJ1278" s="2"/>
      <c r="HK1278" s="2"/>
      <c r="HL1278" s="2"/>
      <c r="HM1278" s="2"/>
      <c r="HN1278" s="2"/>
      <c r="HO1278" s="2"/>
      <c r="HP1278" s="2"/>
      <c r="HQ1278" s="2"/>
      <c r="HR1278" s="2"/>
      <c r="HS1278" s="2"/>
      <c r="HT1278" s="2"/>
      <c r="HU1278" s="2"/>
      <c r="HV1278" s="2"/>
      <c r="HW1278" s="2"/>
      <c r="HX1278" s="2"/>
      <c r="HY1278" s="2"/>
      <c r="HZ1278" s="2"/>
      <c r="IA1278" s="2"/>
      <c r="IB1278" s="2"/>
      <c r="IC1278" s="2"/>
      <c r="ID1278" s="2"/>
      <c r="IE1278" s="2"/>
      <c r="IF1278" s="2"/>
      <c r="IG1278" s="2"/>
      <c r="IH1278" s="2"/>
      <c r="II1278" s="2"/>
      <c r="IJ1278" s="2"/>
      <c r="IK1278" s="2"/>
      <c r="IL1278" s="2"/>
      <c r="IM1278" s="2"/>
      <c r="IN1278" s="2"/>
      <c r="IO1278" s="2"/>
      <c r="IP1278" s="2"/>
      <c r="IQ1278" s="2"/>
    </row>
    <row r="1279" spans="1:251" s="16" customFormat="1" ht="18.75" customHeight="1">
      <c r="A1279" s="8"/>
      <c r="B1279" s="25"/>
      <c r="C1279" s="91" t="s">
        <v>155</v>
      </c>
      <c r="D1279" s="92"/>
      <c r="E1279" s="92"/>
      <c r="F1279" s="92"/>
      <c r="G1279" s="92"/>
      <c r="H1279" s="92"/>
      <c r="I1279" s="92"/>
      <c r="J1279" s="92"/>
      <c r="K1279" s="92"/>
      <c r="L1279" s="92"/>
      <c r="M1279" s="92"/>
      <c r="N1279" s="92"/>
      <c r="O1279" s="92"/>
      <c r="P1279" s="92"/>
      <c r="Q1279" s="92"/>
      <c r="R1279" s="92"/>
      <c r="S1279" s="92"/>
      <c r="T1279" s="92"/>
      <c r="U1279" s="92"/>
      <c r="V1279" s="92"/>
      <c r="W1279" s="92"/>
      <c r="X1279" s="92"/>
      <c r="Y1279" s="92"/>
      <c r="Z1279" s="93"/>
      <c r="AA1279" s="94">
        <v>43</v>
      </c>
      <c r="AB1279" s="95"/>
      <c r="AC1279" s="95"/>
      <c r="AD1279" s="95"/>
      <c r="AE1279" s="95"/>
      <c r="AF1279" s="95"/>
      <c r="AG1279" s="95"/>
      <c r="AH1279" s="95"/>
      <c r="AI1279" s="96"/>
      <c r="AJ1279" s="94">
        <v>0</v>
      </c>
      <c r="AK1279" s="95"/>
      <c r="AL1279" s="95"/>
      <c r="AM1279" s="95"/>
      <c r="AN1279" s="95"/>
      <c r="AO1279" s="95"/>
      <c r="AP1279" s="95"/>
      <c r="AQ1279" s="95"/>
      <c r="AR1279" s="96"/>
      <c r="AS1279" s="97"/>
      <c r="AT1279" s="98"/>
      <c r="AU1279" s="98"/>
      <c r="AV1279" s="98"/>
      <c r="AW1279" s="98"/>
      <c r="AX1279" s="99"/>
      <c r="AY1279" s="2"/>
      <c r="AZ1279" s="2"/>
      <c r="BA1279" s="2"/>
      <c r="BB1279" s="2"/>
      <c r="BC1279" s="2"/>
      <c r="BD1279" s="2"/>
      <c r="BE1279" s="2"/>
      <c r="BF1279" s="2"/>
      <c r="BG1279" s="2"/>
      <c r="BH1279" s="2"/>
      <c r="BI1279" s="2"/>
      <c r="BJ1279" s="2"/>
      <c r="BK1279" s="2"/>
      <c r="BL1279" s="2"/>
      <c r="BM1279" s="2"/>
      <c r="BN1279" s="2"/>
      <c r="BO1279" s="2"/>
      <c r="BP1279" s="2"/>
      <c r="BQ1279" s="2"/>
      <c r="BR1279" s="2"/>
      <c r="BS1279" s="2"/>
      <c r="BT1279" s="2"/>
      <c r="BU1279" s="2"/>
      <c r="BV1279" s="2"/>
      <c r="BW1279" s="2"/>
      <c r="BX1279" s="2"/>
      <c r="BY1279" s="2"/>
      <c r="BZ1279" s="2"/>
      <c r="CA1279" s="2"/>
      <c r="CB1279" s="2"/>
      <c r="CC1279" s="2"/>
      <c r="CD1279" s="2"/>
      <c r="CE1279" s="2"/>
      <c r="CF1279" s="2"/>
      <c r="CG1279" s="2"/>
      <c r="CH1279" s="2"/>
      <c r="CI1279" s="2"/>
      <c r="CJ1279" s="2"/>
      <c r="CK1279" s="2"/>
      <c r="CL1279" s="2"/>
      <c r="CM1279" s="2"/>
      <c r="CN1279" s="2"/>
      <c r="CO1279" s="2"/>
      <c r="CP1279" s="2"/>
      <c r="CQ1279" s="2"/>
      <c r="CR1279" s="2"/>
      <c r="CS1279" s="2"/>
      <c r="CT1279" s="2"/>
      <c r="CU1279" s="2"/>
      <c r="CV1279" s="2"/>
      <c r="CW1279" s="2"/>
      <c r="CX1279" s="2"/>
      <c r="CY1279" s="2"/>
      <c r="CZ1279" s="2"/>
      <c r="DA1279" s="2"/>
      <c r="DB1279" s="2"/>
      <c r="DC1279" s="2"/>
      <c r="DD1279" s="2"/>
      <c r="DE1279" s="2"/>
      <c r="DF1279" s="2"/>
      <c r="DG1279" s="2"/>
      <c r="DH1279" s="2"/>
      <c r="DI1279" s="2"/>
      <c r="DJ1279" s="2"/>
      <c r="DK1279" s="2"/>
      <c r="DL1279" s="2"/>
      <c r="DM1279" s="2"/>
      <c r="DN1279" s="2"/>
      <c r="DO1279" s="2"/>
      <c r="DP1279" s="2"/>
      <c r="DQ1279" s="2"/>
      <c r="DR1279" s="2"/>
      <c r="DS1279" s="2"/>
      <c r="DT1279" s="2"/>
      <c r="DU1279" s="2"/>
      <c r="DV1279" s="2"/>
      <c r="DW1279" s="2"/>
      <c r="DX1279" s="2"/>
      <c r="DY1279" s="2"/>
      <c r="DZ1279" s="2"/>
      <c r="EA1279" s="2"/>
      <c r="EB1279" s="2"/>
      <c r="EC1279" s="2"/>
      <c r="ED1279" s="2"/>
      <c r="EE1279" s="2"/>
      <c r="EF1279" s="2"/>
      <c r="EG1279" s="2"/>
      <c r="EH1279" s="2"/>
      <c r="EI1279" s="2"/>
      <c r="EJ1279" s="2"/>
      <c r="EK1279" s="2"/>
      <c r="EL1279" s="2"/>
      <c r="EM1279" s="2"/>
      <c r="EN1279" s="2"/>
      <c r="EO1279" s="2"/>
      <c r="EP1279" s="2"/>
      <c r="EQ1279" s="2"/>
      <c r="ER1279" s="2"/>
      <c r="ES1279" s="2"/>
      <c r="ET1279" s="2"/>
      <c r="EU1279" s="2"/>
      <c r="EV1279" s="2"/>
      <c r="EW1279" s="2"/>
      <c r="EX1279" s="2"/>
      <c r="EY1279" s="2"/>
      <c r="EZ1279" s="2"/>
      <c r="FA1279" s="2"/>
      <c r="FB1279" s="2"/>
      <c r="FC1279" s="2"/>
      <c r="FD1279" s="2"/>
      <c r="FE1279" s="2"/>
      <c r="FF1279" s="2"/>
      <c r="FG1279" s="2"/>
      <c r="FH1279" s="2"/>
      <c r="FI1279" s="2"/>
      <c r="FJ1279" s="2"/>
      <c r="FK1279" s="2"/>
      <c r="FL1279" s="2"/>
      <c r="FM1279" s="2"/>
      <c r="FN1279" s="2"/>
      <c r="FO1279" s="2"/>
      <c r="FP1279" s="2"/>
      <c r="FQ1279" s="2"/>
      <c r="FR1279" s="2"/>
      <c r="FS1279" s="2"/>
      <c r="FT1279" s="2"/>
      <c r="FU1279" s="2"/>
      <c r="FV1279" s="2"/>
      <c r="FW1279" s="2"/>
      <c r="FX1279" s="2"/>
      <c r="FY1279" s="2"/>
      <c r="FZ1279" s="2"/>
      <c r="GA1279" s="2"/>
      <c r="GB1279" s="2"/>
      <c r="GC1279" s="2"/>
      <c r="GD1279" s="2"/>
      <c r="GE1279" s="2"/>
      <c r="GF1279" s="2"/>
      <c r="GG1279" s="2"/>
      <c r="GH1279" s="2"/>
      <c r="GI1279" s="2"/>
      <c r="GJ1279" s="2"/>
      <c r="GK1279" s="2"/>
      <c r="GL1279" s="2"/>
      <c r="GM1279" s="2"/>
      <c r="GN1279" s="2"/>
      <c r="GO1279" s="2"/>
      <c r="GP1279" s="2"/>
      <c r="GQ1279" s="2"/>
      <c r="GR1279" s="2"/>
      <c r="GS1279" s="2"/>
      <c r="GT1279" s="2"/>
      <c r="GU1279" s="2"/>
      <c r="GV1279" s="2"/>
      <c r="GW1279" s="2"/>
      <c r="GX1279" s="2"/>
      <c r="GY1279" s="2"/>
      <c r="GZ1279" s="2"/>
      <c r="HA1279" s="2"/>
      <c r="HB1279" s="2"/>
      <c r="HC1279" s="2"/>
      <c r="HD1279" s="2"/>
      <c r="HE1279" s="2"/>
      <c r="HF1279" s="2"/>
      <c r="HG1279" s="2"/>
      <c r="HH1279" s="2"/>
      <c r="HI1279" s="2"/>
      <c r="HJ1279" s="2"/>
      <c r="HK1279" s="2"/>
      <c r="HL1279" s="2"/>
      <c r="HM1279" s="2"/>
      <c r="HN1279" s="2"/>
      <c r="HO1279" s="2"/>
      <c r="HP1279" s="2"/>
      <c r="HQ1279" s="2"/>
      <c r="HR1279" s="2"/>
      <c r="HS1279" s="2"/>
      <c r="HT1279" s="2"/>
      <c r="HU1279" s="2"/>
      <c r="HV1279" s="2"/>
      <c r="HW1279" s="2"/>
      <c r="HX1279" s="2"/>
      <c r="HY1279" s="2"/>
      <c r="HZ1279" s="2"/>
      <c r="IA1279" s="2"/>
      <c r="IB1279" s="2"/>
      <c r="IC1279" s="2"/>
      <c r="ID1279" s="2"/>
      <c r="IE1279" s="2"/>
      <c r="IF1279" s="2"/>
      <c r="IG1279" s="2"/>
      <c r="IH1279" s="2"/>
      <c r="II1279" s="2"/>
      <c r="IJ1279" s="2"/>
      <c r="IK1279" s="2"/>
      <c r="IL1279" s="2"/>
      <c r="IM1279" s="2"/>
      <c r="IN1279" s="2"/>
      <c r="IO1279" s="2"/>
      <c r="IP1279" s="2"/>
      <c r="IQ1279" s="2"/>
    </row>
    <row r="1280" spans="1:251" s="16" customFormat="1" ht="18.75" customHeight="1" thickBot="1">
      <c r="A1280" s="17"/>
      <c r="B1280" s="100" t="s">
        <v>14</v>
      </c>
      <c r="C1280" s="101"/>
      <c r="D1280" s="101"/>
      <c r="E1280" s="101"/>
      <c r="F1280" s="101"/>
      <c r="G1280" s="101"/>
      <c r="H1280" s="101"/>
      <c r="I1280" s="101"/>
      <c r="J1280" s="101"/>
      <c r="K1280" s="101"/>
      <c r="L1280" s="101"/>
      <c r="M1280" s="101"/>
      <c r="N1280" s="101"/>
      <c r="O1280" s="101"/>
      <c r="P1280" s="101"/>
      <c r="Q1280" s="101"/>
      <c r="R1280" s="101"/>
      <c r="S1280" s="101"/>
      <c r="T1280" s="101"/>
      <c r="U1280" s="101"/>
      <c r="V1280" s="101"/>
      <c r="W1280" s="101"/>
      <c r="X1280" s="101"/>
      <c r="Y1280" s="101"/>
      <c r="Z1280" s="102"/>
      <c r="AA1280" s="103">
        <f>SUM($AA$1277:$AA$1279)</f>
        <v>478</v>
      </c>
      <c r="AB1280" s="104"/>
      <c r="AC1280" s="104"/>
      <c r="AD1280" s="104"/>
      <c r="AE1280" s="104"/>
      <c r="AF1280" s="104"/>
      <c r="AG1280" s="104"/>
      <c r="AH1280" s="104"/>
      <c r="AI1280" s="105"/>
      <c r="AJ1280" s="103">
        <f>SUM($AJ$1277:$AJ$1279)</f>
        <v>0</v>
      </c>
      <c r="AK1280" s="104"/>
      <c r="AL1280" s="104"/>
      <c r="AM1280" s="104"/>
      <c r="AN1280" s="104"/>
      <c r="AO1280" s="104"/>
      <c r="AP1280" s="104"/>
      <c r="AQ1280" s="104"/>
      <c r="AR1280" s="105"/>
      <c r="AS1280" s="106"/>
      <c r="AT1280" s="107"/>
      <c r="AU1280" s="107"/>
      <c r="AV1280" s="107"/>
      <c r="AW1280" s="107"/>
      <c r="AX1280" s="108"/>
      <c r="AY1280" s="2"/>
      <c r="AZ1280" s="2"/>
      <c r="BA1280" s="2"/>
      <c r="BB1280" s="2"/>
      <c r="BC1280" s="2"/>
      <c r="BD1280" s="2"/>
      <c r="BE1280" s="2"/>
      <c r="BF1280" s="2"/>
      <c r="BG1280" s="2"/>
      <c r="BH1280" s="2"/>
      <c r="BI1280" s="2"/>
      <c r="BJ1280" s="2"/>
      <c r="BK1280" s="2"/>
      <c r="BL1280" s="2"/>
      <c r="BM1280" s="2"/>
      <c r="BN1280" s="2"/>
      <c r="BO1280" s="2"/>
      <c r="BP1280" s="2"/>
      <c r="BQ1280" s="2"/>
      <c r="BR1280" s="2"/>
      <c r="BS1280" s="2"/>
      <c r="BT1280" s="2"/>
      <c r="BU1280" s="2"/>
      <c r="BV1280" s="2"/>
      <c r="BW1280" s="2"/>
      <c r="BX1280" s="2"/>
      <c r="BY1280" s="2"/>
      <c r="BZ1280" s="2"/>
      <c r="CA1280" s="2"/>
      <c r="CB1280" s="2"/>
      <c r="CC1280" s="2"/>
      <c r="CD1280" s="2"/>
      <c r="CE1280" s="2"/>
      <c r="CF1280" s="2"/>
      <c r="CG1280" s="2"/>
      <c r="CH1280" s="2"/>
      <c r="CI1280" s="2"/>
      <c r="CJ1280" s="2"/>
      <c r="CK1280" s="2"/>
      <c r="CL1280" s="2"/>
      <c r="CM1280" s="2"/>
      <c r="CN1280" s="2"/>
      <c r="CO1280" s="2"/>
      <c r="CP1280" s="2"/>
      <c r="CQ1280" s="2"/>
      <c r="CR1280" s="2"/>
      <c r="CS1280" s="2"/>
      <c r="CT1280" s="2"/>
      <c r="CU1280" s="2"/>
      <c r="CV1280" s="2"/>
      <c r="CW1280" s="2"/>
      <c r="CX1280" s="2"/>
      <c r="CY1280" s="2"/>
      <c r="CZ1280" s="2"/>
      <c r="DA1280" s="2"/>
      <c r="DB1280" s="2"/>
      <c r="DC1280" s="2"/>
      <c r="DD1280" s="2"/>
      <c r="DE1280" s="2"/>
      <c r="DF1280" s="2"/>
      <c r="DG1280" s="2"/>
      <c r="DH1280" s="2"/>
      <c r="DI1280" s="2"/>
      <c r="DJ1280" s="2"/>
      <c r="DK1280" s="2"/>
      <c r="DL1280" s="2"/>
      <c r="DM1280" s="2"/>
      <c r="DN1280" s="2"/>
      <c r="DO1280" s="2"/>
      <c r="DP1280" s="2"/>
      <c r="DQ1280" s="2"/>
      <c r="DR1280" s="2"/>
      <c r="DS1280" s="2"/>
      <c r="DT1280" s="2"/>
      <c r="DU1280" s="2"/>
      <c r="DV1280" s="2"/>
      <c r="DW1280" s="2"/>
      <c r="DX1280" s="2"/>
      <c r="DY1280" s="2"/>
      <c r="DZ1280" s="2"/>
      <c r="EA1280" s="2"/>
      <c r="EB1280" s="2"/>
      <c r="EC1280" s="2"/>
      <c r="ED1280" s="2"/>
      <c r="EE1280" s="2"/>
      <c r="EF1280" s="2"/>
      <c r="EG1280" s="2"/>
      <c r="EH1280" s="2"/>
      <c r="EI1280" s="2"/>
      <c r="EJ1280" s="2"/>
      <c r="EK1280" s="2"/>
      <c r="EL1280" s="2"/>
      <c r="EM1280" s="2"/>
      <c r="EN1280" s="2"/>
      <c r="EO1280" s="2"/>
      <c r="EP1280" s="2"/>
      <c r="EQ1280" s="2"/>
      <c r="ER1280" s="2"/>
      <c r="ES1280" s="2"/>
      <c r="ET1280" s="2"/>
      <c r="EU1280" s="2"/>
      <c r="EV1280" s="2"/>
      <c r="EW1280" s="2"/>
      <c r="EX1280" s="2"/>
      <c r="EY1280" s="2"/>
      <c r="EZ1280" s="2"/>
      <c r="FA1280" s="2"/>
      <c r="FB1280" s="2"/>
      <c r="FC1280" s="2"/>
      <c r="FD1280" s="2"/>
      <c r="FE1280" s="2"/>
      <c r="FF1280" s="2"/>
      <c r="FG1280" s="2"/>
      <c r="FH1280" s="2"/>
      <c r="FI1280" s="2"/>
      <c r="FJ1280" s="2"/>
      <c r="FK1280" s="2"/>
      <c r="FL1280" s="2"/>
      <c r="FM1280" s="2"/>
      <c r="FN1280" s="2"/>
      <c r="FO1280" s="2"/>
      <c r="FP1280" s="2"/>
      <c r="FQ1280" s="2"/>
      <c r="FR1280" s="2"/>
      <c r="FS1280" s="2"/>
      <c r="FT1280" s="2"/>
      <c r="FU1280" s="2"/>
      <c r="FV1280" s="2"/>
      <c r="FW1280" s="2"/>
      <c r="FX1280" s="2"/>
      <c r="FY1280" s="2"/>
      <c r="FZ1280" s="2"/>
      <c r="GA1280" s="2"/>
      <c r="GB1280" s="2"/>
      <c r="GC1280" s="2"/>
      <c r="GD1280" s="2"/>
      <c r="GE1280" s="2"/>
      <c r="GF1280" s="2"/>
      <c r="GG1280" s="2"/>
      <c r="GH1280" s="2"/>
      <c r="GI1280" s="2"/>
      <c r="GJ1280" s="2"/>
      <c r="GK1280" s="2"/>
      <c r="GL1280" s="2"/>
      <c r="GM1280" s="2"/>
      <c r="GN1280" s="2"/>
      <c r="GO1280" s="2"/>
      <c r="GP1280" s="2"/>
      <c r="GQ1280" s="2"/>
      <c r="GR1280" s="2"/>
      <c r="GS1280" s="2"/>
      <c r="GT1280" s="2"/>
      <c r="GU1280" s="2"/>
      <c r="GV1280" s="2"/>
      <c r="GW1280" s="2"/>
      <c r="GX1280" s="2"/>
      <c r="GY1280" s="2"/>
      <c r="GZ1280" s="2"/>
      <c r="HA1280" s="2"/>
      <c r="HB1280" s="2"/>
      <c r="HC1280" s="2"/>
      <c r="HD1280" s="2"/>
      <c r="HE1280" s="2"/>
      <c r="HF1280" s="2"/>
      <c r="HG1280" s="2"/>
      <c r="HH1280" s="2"/>
      <c r="HI1280" s="2"/>
      <c r="HJ1280" s="2"/>
      <c r="HK1280" s="2"/>
      <c r="HL1280" s="2"/>
      <c r="HM1280" s="2"/>
      <c r="HN1280" s="2"/>
      <c r="HO1280" s="2"/>
      <c r="HP1280" s="2"/>
      <c r="HQ1280" s="2"/>
      <c r="HR1280" s="2"/>
      <c r="HS1280" s="2"/>
      <c r="HT1280" s="2"/>
      <c r="HU1280" s="2"/>
      <c r="HV1280" s="2"/>
      <c r="HW1280" s="2"/>
      <c r="HX1280" s="2"/>
      <c r="HY1280" s="2"/>
      <c r="HZ1280" s="2"/>
      <c r="IA1280" s="2"/>
      <c r="IB1280" s="2"/>
      <c r="IC1280" s="2"/>
      <c r="ID1280" s="2"/>
      <c r="IE1280" s="2"/>
      <c r="IF1280" s="2"/>
      <c r="IG1280" s="2"/>
      <c r="IH1280" s="2"/>
      <c r="II1280" s="2"/>
      <c r="IJ1280" s="2"/>
      <c r="IK1280" s="2"/>
      <c r="IL1280" s="2"/>
      <c r="IM1280" s="2"/>
      <c r="IN1280" s="2"/>
      <c r="IO1280" s="2"/>
      <c r="IP1280" s="2"/>
      <c r="IQ1280" s="2"/>
    </row>
  </sheetData>
  <mergeCells count="791">
    <mergeCell ref="C30:Z30"/>
    <mergeCell ref="AA30:AI30"/>
    <mergeCell ref="AJ30:AR30"/>
    <mergeCell ref="AS30:AX30"/>
    <mergeCell ref="B31:Z31"/>
    <mergeCell ref="AA31:AI31"/>
    <mergeCell ref="AJ31:AR31"/>
    <mergeCell ref="AS31:AX31"/>
    <mergeCell ref="B3:AX3"/>
    <mergeCell ref="B6:G6"/>
    <mergeCell ref="H6:AX6"/>
    <mergeCell ref="B10:AX14"/>
    <mergeCell ref="B19:AX23"/>
    <mergeCell ref="B28:Z29"/>
    <mergeCell ref="AA28:AI29"/>
    <mergeCell ref="AJ28:AR29"/>
    <mergeCell ref="AS28:AX29"/>
    <mergeCell ref="C901:Z901"/>
    <mergeCell ref="AA901:AI901"/>
    <mergeCell ref="AJ901:AR901"/>
    <mergeCell ref="AS901:AX901"/>
    <mergeCell ref="C902:Z902"/>
    <mergeCell ref="AA902:AI902"/>
    <mergeCell ref="AJ902:AR902"/>
    <mergeCell ref="AS902:AX902"/>
    <mergeCell ref="B870:AX870"/>
    <mergeCell ref="B873:G873"/>
    <mergeCell ref="H873:AX873"/>
    <mergeCell ref="B877:AX882"/>
    <mergeCell ref="B887:AX894"/>
    <mergeCell ref="B899:Z900"/>
    <mergeCell ref="AA899:AI900"/>
    <mergeCell ref="AJ899:AR900"/>
    <mergeCell ref="AS899:AX900"/>
    <mergeCell ref="C905:Z905"/>
    <mergeCell ref="AA905:AI905"/>
    <mergeCell ref="AJ905:AR905"/>
    <mergeCell ref="AS905:AX905"/>
    <mergeCell ref="B906:Z906"/>
    <mergeCell ref="AA906:AI906"/>
    <mergeCell ref="AJ906:AR906"/>
    <mergeCell ref="AS906:AX906"/>
    <mergeCell ref="C903:Z903"/>
    <mergeCell ref="AA903:AI903"/>
    <mergeCell ref="AJ903:AR903"/>
    <mergeCell ref="AS903:AX903"/>
    <mergeCell ref="C904:Z904"/>
    <mergeCell ref="AA904:AI904"/>
    <mergeCell ref="AJ904:AR904"/>
    <mergeCell ref="AS904:AX904"/>
    <mergeCell ref="B910:AX910"/>
    <mergeCell ref="B913:G913"/>
    <mergeCell ref="H913:AX913"/>
    <mergeCell ref="B917:AX921"/>
    <mergeCell ref="B926:AX932"/>
    <mergeCell ref="B937:Z938"/>
    <mergeCell ref="AA937:AI938"/>
    <mergeCell ref="AJ937:AR938"/>
    <mergeCell ref="AS937:AX938"/>
    <mergeCell ref="C941:Z941"/>
    <mergeCell ref="AA941:AI941"/>
    <mergeCell ref="AJ941:AR941"/>
    <mergeCell ref="AS941:AX941"/>
    <mergeCell ref="B942:Z942"/>
    <mergeCell ref="AA942:AI942"/>
    <mergeCell ref="AJ942:AR942"/>
    <mergeCell ref="AS942:AX942"/>
    <mergeCell ref="C939:Z939"/>
    <mergeCell ref="AA939:AI939"/>
    <mergeCell ref="AJ939:AR939"/>
    <mergeCell ref="AS939:AX939"/>
    <mergeCell ref="C940:Z940"/>
    <mergeCell ref="AA940:AI940"/>
    <mergeCell ref="AJ940:AR940"/>
    <mergeCell ref="AS940:AX940"/>
    <mergeCell ref="C97:Z97"/>
    <mergeCell ref="AA97:AI97"/>
    <mergeCell ref="AJ97:AR97"/>
    <mergeCell ref="AS97:AX97"/>
    <mergeCell ref="B98:Z98"/>
    <mergeCell ref="AA98:AI98"/>
    <mergeCell ref="AJ98:AR98"/>
    <mergeCell ref="AS98:AX98"/>
    <mergeCell ref="B70:AX70"/>
    <mergeCell ref="B73:G73"/>
    <mergeCell ref="H73:AX73"/>
    <mergeCell ref="B77:AX81"/>
    <mergeCell ref="B86:AX90"/>
    <mergeCell ref="B95:Z96"/>
    <mergeCell ref="AA95:AI96"/>
    <mergeCell ref="AJ95:AR96"/>
    <mergeCell ref="AS95:AX96"/>
    <mergeCell ref="B946:AX946"/>
    <mergeCell ref="B949:G949"/>
    <mergeCell ref="H949:AX949"/>
    <mergeCell ref="B953:AX961"/>
    <mergeCell ref="B966:AX973"/>
    <mergeCell ref="B978:Z979"/>
    <mergeCell ref="AA978:AI979"/>
    <mergeCell ref="AJ978:AR979"/>
    <mergeCell ref="AS978:AX979"/>
    <mergeCell ref="C982:Z982"/>
    <mergeCell ref="AA982:AI982"/>
    <mergeCell ref="AJ982:AR982"/>
    <mergeCell ref="AS982:AX982"/>
    <mergeCell ref="B983:Z983"/>
    <mergeCell ref="AA983:AI983"/>
    <mergeCell ref="AJ983:AR983"/>
    <mergeCell ref="AS983:AX983"/>
    <mergeCell ref="C980:Z980"/>
    <mergeCell ref="AA980:AI980"/>
    <mergeCell ref="AJ980:AR980"/>
    <mergeCell ref="AS980:AX980"/>
    <mergeCell ref="C981:Z981"/>
    <mergeCell ref="AA981:AI981"/>
    <mergeCell ref="AJ981:AR981"/>
    <mergeCell ref="AS981:AX981"/>
    <mergeCell ref="B35:AX35"/>
    <mergeCell ref="B38:G38"/>
    <mergeCell ref="H38:AX38"/>
    <mergeCell ref="B42:AX46"/>
    <mergeCell ref="B51:AX56"/>
    <mergeCell ref="B61:Z62"/>
    <mergeCell ref="AA61:AI62"/>
    <mergeCell ref="AJ61:AR62"/>
    <mergeCell ref="AS61:AX62"/>
    <mergeCell ref="C65:Z65"/>
    <mergeCell ref="AA65:AI65"/>
    <mergeCell ref="AJ65:AR65"/>
    <mergeCell ref="AS65:AX65"/>
    <mergeCell ref="B66:Z66"/>
    <mergeCell ref="AA66:AI66"/>
    <mergeCell ref="AJ66:AR66"/>
    <mergeCell ref="AS66:AX66"/>
    <mergeCell ref="C63:Z63"/>
    <mergeCell ref="AA63:AI63"/>
    <mergeCell ref="AJ63:AR63"/>
    <mergeCell ref="AS63:AX63"/>
    <mergeCell ref="C64:Z64"/>
    <mergeCell ref="AA64:AI64"/>
    <mergeCell ref="AJ64:AR64"/>
    <mergeCell ref="AS64:AX64"/>
    <mergeCell ref="B1137:AX1137"/>
    <mergeCell ref="B1140:G1140"/>
    <mergeCell ref="H1140:AX1140"/>
    <mergeCell ref="B1144:AX1148"/>
    <mergeCell ref="B1153:AX1163"/>
    <mergeCell ref="B1168:Z1169"/>
    <mergeCell ref="AA1168:AI1169"/>
    <mergeCell ref="AJ1168:AR1169"/>
    <mergeCell ref="AS1168:AX1169"/>
    <mergeCell ref="C1172:Z1172"/>
    <mergeCell ref="AA1172:AI1172"/>
    <mergeCell ref="AJ1172:AR1172"/>
    <mergeCell ref="AS1172:AX1172"/>
    <mergeCell ref="C1173:Z1173"/>
    <mergeCell ref="AA1173:AI1173"/>
    <mergeCell ref="AJ1173:AR1173"/>
    <mergeCell ref="AS1173:AX1173"/>
    <mergeCell ref="C1170:Z1170"/>
    <mergeCell ref="AA1170:AI1170"/>
    <mergeCell ref="AJ1170:AR1170"/>
    <mergeCell ref="AS1170:AX1170"/>
    <mergeCell ref="C1171:Z1171"/>
    <mergeCell ref="AA1171:AI1171"/>
    <mergeCell ref="AJ1171:AR1171"/>
    <mergeCell ref="AS1171:AX1171"/>
    <mergeCell ref="B1176:Z1176"/>
    <mergeCell ref="AA1176:AI1176"/>
    <mergeCell ref="AJ1176:AR1176"/>
    <mergeCell ref="AS1176:AX1176"/>
    <mergeCell ref="B1180:AX1180"/>
    <mergeCell ref="B1183:G1183"/>
    <mergeCell ref="H1183:AX1183"/>
    <mergeCell ref="C1174:Z1174"/>
    <mergeCell ref="AA1174:AI1174"/>
    <mergeCell ref="AJ1174:AR1174"/>
    <mergeCell ref="AS1174:AX1174"/>
    <mergeCell ref="C1175:Z1175"/>
    <mergeCell ref="AA1175:AI1175"/>
    <mergeCell ref="AJ1175:AR1175"/>
    <mergeCell ref="AS1175:AX1175"/>
    <mergeCell ref="C1209:Z1209"/>
    <mergeCell ref="AA1209:AI1209"/>
    <mergeCell ref="AJ1209:AR1209"/>
    <mergeCell ref="AS1209:AX1209"/>
    <mergeCell ref="B1210:Z1210"/>
    <mergeCell ref="AA1210:AI1210"/>
    <mergeCell ref="AJ1210:AR1210"/>
    <mergeCell ref="AS1210:AX1210"/>
    <mergeCell ref="B1187:AX1191"/>
    <mergeCell ref="B1196:AX1202"/>
    <mergeCell ref="B1207:Z1208"/>
    <mergeCell ref="AA1207:AI1208"/>
    <mergeCell ref="AJ1207:AR1208"/>
    <mergeCell ref="AS1207:AX1208"/>
    <mergeCell ref="C1241:Z1241"/>
    <mergeCell ref="AA1241:AI1241"/>
    <mergeCell ref="AJ1241:AR1241"/>
    <mergeCell ref="AS1241:AX1241"/>
    <mergeCell ref="B1242:Z1242"/>
    <mergeCell ref="AA1242:AI1242"/>
    <mergeCell ref="AJ1242:AR1242"/>
    <mergeCell ref="AS1242:AX1242"/>
    <mergeCell ref="B1214:AX1214"/>
    <mergeCell ref="B1217:G1217"/>
    <mergeCell ref="H1217:AX1217"/>
    <mergeCell ref="B1221:AX1225"/>
    <mergeCell ref="B1230:AX1234"/>
    <mergeCell ref="B1239:Z1240"/>
    <mergeCell ref="AA1239:AI1240"/>
    <mergeCell ref="AJ1239:AR1240"/>
    <mergeCell ref="AS1239:AX1240"/>
    <mergeCell ref="C1015:Z1015"/>
    <mergeCell ref="AA1015:AI1015"/>
    <mergeCell ref="AJ1015:AR1015"/>
    <mergeCell ref="AS1015:AX1015"/>
    <mergeCell ref="C1016:Z1016"/>
    <mergeCell ref="AA1016:AI1016"/>
    <mergeCell ref="AJ1016:AR1016"/>
    <mergeCell ref="AS1016:AX1016"/>
    <mergeCell ref="B987:AX987"/>
    <mergeCell ref="B990:G990"/>
    <mergeCell ref="H990:AX990"/>
    <mergeCell ref="B994:AX998"/>
    <mergeCell ref="B1003:AX1008"/>
    <mergeCell ref="B1013:Z1014"/>
    <mergeCell ref="AA1013:AI1014"/>
    <mergeCell ref="AJ1013:AR1014"/>
    <mergeCell ref="AS1013:AX1014"/>
    <mergeCell ref="B1028:AX1032"/>
    <mergeCell ref="B1037:AX1055"/>
    <mergeCell ref="B1060:Z1061"/>
    <mergeCell ref="AA1060:AI1061"/>
    <mergeCell ref="AJ1060:AR1061"/>
    <mergeCell ref="AS1060:AX1061"/>
    <mergeCell ref="B1017:Z1017"/>
    <mergeCell ref="AA1017:AI1017"/>
    <mergeCell ref="AJ1017:AR1017"/>
    <mergeCell ref="AS1017:AX1017"/>
    <mergeCell ref="B1021:AX1021"/>
    <mergeCell ref="B1024:G1024"/>
    <mergeCell ref="H1024:AX1024"/>
    <mergeCell ref="B1064:Z1064"/>
    <mergeCell ref="AA1064:AI1064"/>
    <mergeCell ref="AJ1064:AR1064"/>
    <mergeCell ref="AS1064:AX1064"/>
    <mergeCell ref="B1068:AX1068"/>
    <mergeCell ref="B1071:G1071"/>
    <mergeCell ref="H1071:AX1071"/>
    <mergeCell ref="C1062:Z1062"/>
    <mergeCell ref="AA1062:AI1062"/>
    <mergeCell ref="AJ1062:AR1062"/>
    <mergeCell ref="AS1062:AX1062"/>
    <mergeCell ref="C1063:Z1063"/>
    <mergeCell ref="AA1063:AI1063"/>
    <mergeCell ref="AJ1063:AR1063"/>
    <mergeCell ref="AS1063:AX1063"/>
    <mergeCell ref="C1096:Z1096"/>
    <mergeCell ref="AA1096:AI1096"/>
    <mergeCell ref="AJ1096:AR1096"/>
    <mergeCell ref="AS1096:AX1096"/>
    <mergeCell ref="C1097:Z1097"/>
    <mergeCell ref="AA1097:AI1097"/>
    <mergeCell ref="AJ1097:AR1097"/>
    <mergeCell ref="AS1097:AX1097"/>
    <mergeCell ref="B1075:AX1079"/>
    <mergeCell ref="B1084:AX1089"/>
    <mergeCell ref="B1094:Z1095"/>
    <mergeCell ref="AA1094:AI1095"/>
    <mergeCell ref="AJ1094:AR1095"/>
    <mergeCell ref="AS1094:AX1095"/>
    <mergeCell ref="C1100:Z1100"/>
    <mergeCell ref="AA1100:AI1100"/>
    <mergeCell ref="AJ1100:AR1100"/>
    <mergeCell ref="AS1100:AX1100"/>
    <mergeCell ref="B1101:Z1101"/>
    <mergeCell ref="AA1101:AI1101"/>
    <mergeCell ref="AJ1101:AR1101"/>
    <mergeCell ref="AS1101:AX1101"/>
    <mergeCell ref="C1098:Z1098"/>
    <mergeCell ref="AA1098:AI1098"/>
    <mergeCell ref="AJ1098:AR1098"/>
    <mergeCell ref="AS1098:AX1098"/>
    <mergeCell ref="C1099:Z1099"/>
    <mergeCell ref="AA1099:AI1099"/>
    <mergeCell ref="AJ1099:AR1099"/>
    <mergeCell ref="AS1099:AX1099"/>
    <mergeCell ref="B648:AX648"/>
    <mergeCell ref="B651:G651"/>
    <mergeCell ref="H651:AX651"/>
    <mergeCell ref="B655:AX659"/>
    <mergeCell ref="B664:AX669"/>
    <mergeCell ref="B674:Z675"/>
    <mergeCell ref="AA674:AI675"/>
    <mergeCell ref="AJ674:AR675"/>
    <mergeCell ref="AS674:AX675"/>
    <mergeCell ref="C678:Z678"/>
    <mergeCell ref="AA678:AI678"/>
    <mergeCell ref="AJ678:AR678"/>
    <mergeCell ref="AS678:AX678"/>
    <mergeCell ref="B679:Z679"/>
    <mergeCell ref="AA679:AI679"/>
    <mergeCell ref="AJ679:AR679"/>
    <mergeCell ref="AS679:AX679"/>
    <mergeCell ref="C676:Z676"/>
    <mergeCell ref="AA676:AI676"/>
    <mergeCell ref="AJ676:AR676"/>
    <mergeCell ref="AS676:AX676"/>
    <mergeCell ref="C677:Z677"/>
    <mergeCell ref="AA677:AI677"/>
    <mergeCell ref="AJ677:AR677"/>
    <mergeCell ref="AS677:AX677"/>
    <mergeCell ref="C723:Z723"/>
    <mergeCell ref="AA723:AI723"/>
    <mergeCell ref="AJ723:AR723"/>
    <mergeCell ref="AS723:AX723"/>
    <mergeCell ref="B724:Z724"/>
    <mergeCell ref="AA724:AI724"/>
    <mergeCell ref="AJ724:AR724"/>
    <mergeCell ref="AS724:AX724"/>
    <mergeCell ref="B683:AX683"/>
    <mergeCell ref="B686:G686"/>
    <mergeCell ref="H686:AX686"/>
    <mergeCell ref="B690:AX696"/>
    <mergeCell ref="B701:AX716"/>
    <mergeCell ref="B721:Z722"/>
    <mergeCell ref="AA721:AI722"/>
    <mergeCell ref="AJ721:AR722"/>
    <mergeCell ref="AS721:AX722"/>
    <mergeCell ref="B728:AX728"/>
    <mergeCell ref="B731:G731"/>
    <mergeCell ref="H731:AX731"/>
    <mergeCell ref="B735:AX740"/>
    <mergeCell ref="B745:AX752"/>
    <mergeCell ref="B757:Z758"/>
    <mergeCell ref="AA757:AI758"/>
    <mergeCell ref="AJ757:AR758"/>
    <mergeCell ref="AS757:AX758"/>
    <mergeCell ref="C761:Z761"/>
    <mergeCell ref="AA761:AI761"/>
    <mergeCell ref="AJ761:AR761"/>
    <mergeCell ref="AS761:AX761"/>
    <mergeCell ref="B762:Z762"/>
    <mergeCell ref="AA762:AI762"/>
    <mergeCell ref="AJ762:AR762"/>
    <mergeCell ref="AS762:AX762"/>
    <mergeCell ref="C759:Z759"/>
    <mergeCell ref="AA759:AI759"/>
    <mergeCell ref="AJ759:AR759"/>
    <mergeCell ref="AS759:AX759"/>
    <mergeCell ref="C760:Z760"/>
    <mergeCell ref="AA760:AI760"/>
    <mergeCell ref="AJ760:AR760"/>
    <mergeCell ref="AS760:AX760"/>
    <mergeCell ref="B511:AX511"/>
    <mergeCell ref="B514:G514"/>
    <mergeCell ref="H514:AX514"/>
    <mergeCell ref="B518:AX522"/>
    <mergeCell ref="B527:AX533"/>
    <mergeCell ref="B538:Z539"/>
    <mergeCell ref="AA538:AI539"/>
    <mergeCell ref="AJ538:AR539"/>
    <mergeCell ref="AS538:AX539"/>
    <mergeCell ref="C542:Z542"/>
    <mergeCell ref="AA542:AI542"/>
    <mergeCell ref="AJ542:AR542"/>
    <mergeCell ref="AS542:AX542"/>
    <mergeCell ref="B543:Z543"/>
    <mergeCell ref="AA543:AI543"/>
    <mergeCell ref="AJ543:AR543"/>
    <mergeCell ref="AS543:AX543"/>
    <mergeCell ref="C540:Z540"/>
    <mergeCell ref="AA540:AI540"/>
    <mergeCell ref="AJ540:AR540"/>
    <mergeCell ref="AS540:AX540"/>
    <mergeCell ref="C541:Z541"/>
    <mergeCell ref="AA541:AI541"/>
    <mergeCell ref="AJ541:AR541"/>
    <mergeCell ref="AS541:AX541"/>
    <mergeCell ref="C502:Z502"/>
    <mergeCell ref="AA502:AI502"/>
    <mergeCell ref="AJ502:AR502"/>
    <mergeCell ref="AS502:AX502"/>
    <mergeCell ref="C503:Z503"/>
    <mergeCell ref="AA503:AI503"/>
    <mergeCell ref="AJ503:AR503"/>
    <mergeCell ref="AS503:AX503"/>
    <mergeCell ref="B473:AX473"/>
    <mergeCell ref="B476:G476"/>
    <mergeCell ref="H476:AX476"/>
    <mergeCell ref="B480:AX484"/>
    <mergeCell ref="B489:AX495"/>
    <mergeCell ref="B500:Z501"/>
    <mergeCell ref="AA500:AI501"/>
    <mergeCell ref="AJ500:AR501"/>
    <mergeCell ref="AS500:AX501"/>
    <mergeCell ref="C506:Z506"/>
    <mergeCell ref="AA506:AI506"/>
    <mergeCell ref="AJ506:AR506"/>
    <mergeCell ref="AS506:AX506"/>
    <mergeCell ref="B507:Z507"/>
    <mergeCell ref="AA507:AI507"/>
    <mergeCell ref="AJ507:AR507"/>
    <mergeCell ref="AS507:AX507"/>
    <mergeCell ref="C504:Z504"/>
    <mergeCell ref="AA504:AI504"/>
    <mergeCell ref="AJ504:AR504"/>
    <mergeCell ref="AS504:AX504"/>
    <mergeCell ref="C505:Z505"/>
    <mergeCell ref="AA505:AI505"/>
    <mergeCell ref="AJ505:AR505"/>
    <mergeCell ref="AS505:AX505"/>
    <mergeCell ref="B612:AX612"/>
    <mergeCell ref="B615:G615"/>
    <mergeCell ref="H615:AX615"/>
    <mergeCell ref="B619:AX623"/>
    <mergeCell ref="B628:AX635"/>
    <mergeCell ref="B640:Z641"/>
    <mergeCell ref="AA640:AI641"/>
    <mergeCell ref="AJ640:AR641"/>
    <mergeCell ref="AS640:AX641"/>
    <mergeCell ref="B644:Z644"/>
    <mergeCell ref="AA644:AI644"/>
    <mergeCell ref="AJ644:AR644"/>
    <mergeCell ref="AS644:AX644"/>
    <mergeCell ref="B766:AX766"/>
    <mergeCell ref="B769:G769"/>
    <mergeCell ref="H769:AX769"/>
    <mergeCell ref="C642:Z642"/>
    <mergeCell ref="AA642:AI642"/>
    <mergeCell ref="AJ642:AR642"/>
    <mergeCell ref="AS642:AX642"/>
    <mergeCell ref="C643:Z643"/>
    <mergeCell ref="AA643:AI643"/>
    <mergeCell ref="AJ643:AR643"/>
    <mergeCell ref="AS643:AX643"/>
    <mergeCell ref="C795:Z795"/>
    <mergeCell ref="AA795:AI795"/>
    <mergeCell ref="AJ795:AR795"/>
    <mergeCell ref="AS795:AX795"/>
    <mergeCell ref="B796:Z796"/>
    <mergeCell ref="AA796:AI796"/>
    <mergeCell ref="AJ796:AR796"/>
    <mergeCell ref="AS796:AX796"/>
    <mergeCell ref="B773:AX777"/>
    <mergeCell ref="B782:AX788"/>
    <mergeCell ref="B793:Z794"/>
    <mergeCell ref="AA793:AI794"/>
    <mergeCell ref="AJ793:AR794"/>
    <mergeCell ref="AS793:AX794"/>
    <mergeCell ref="B547:AX547"/>
    <mergeCell ref="B550:G550"/>
    <mergeCell ref="H550:AX550"/>
    <mergeCell ref="B554:AX558"/>
    <mergeCell ref="B563:AX567"/>
    <mergeCell ref="B572:Z573"/>
    <mergeCell ref="AA572:AI573"/>
    <mergeCell ref="AJ572:AR573"/>
    <mergeCell ref="AS572:AX573"/>
    <mergeCell ref="B576:Z576"/>
    <mergeCell ref="AA576:AI576"/>
    <mergeCell ref="AJ576:AR576"/>
    <mergeCell ref="AS576:AX576"/>
    <mergeCell ref="B248:AX248"/>
    <mergeCell ref="B251:G251"/>
    <mergeCell ref="H251:AX251"/>
    <mergeCell ref="C574:Z574"/>
    <mergeCell ref="AA574:AI574"/>
    <mergeCell ref="AJ574:AR574"/>
    <mergeCell ref="AS574:AX574"/>
    <mergeCell ref="C575:Z575"/>
    <mergeCell ref="AA575:AI575"/>
    <mergeCell ref="AJ575:AR575"/>
    <mergeCell ref="AS575:AX575"/>
    <mergeCell ref="C281:Z281"/>
    <mergeCell ref="AA281:AI281"/>
    <mergeCell ref="AJ281:AR281"/>
    <mergeCell ref="AS281:AX281"/>
    <mergeCell ref="C282:Z282"/>
    <mergeCell ref="AA282:AI282"/>
    <mergeCell ref="AJ282:AR282"/>
    <mergeCell ref="AS282:AX282"/>
    <mergeCell ref="B255:AX259"/>
    <mergeCell ref="B264:AX274"/>
    <mergeCell ref="B279:Z280"/>
    <mergeCell ref="AA279:AI280"/>
    <mergeCell ref="AJ279:AR280"/>
    <mergeCell ref="AS279:AX280"/>
    <mergeCell ref="C285:Z285"/>
    <mergeCell ref="AA285:AI285"/>
    <mergeCell ref="AJ285:AR285"/>
    <mergeCell ref="AS285:AX285"/>
    <mergeCell ref="B286:Z286"/>
    <mergeCell ref="AA286:AI286"/>
    <mergeCell ref="AJ286:AR286"/>
    <mergeCell ref="AS286:AX286"/>
    <mergeCell ref="C283:Z283"/>
    <mergeCell ref="AA283:AI283"/>
    <mergeCell ref="AJ283:AR283"/>
    <mergeCell ref="AS283:AX283"/>
    <mergeCell ref="C284:Z284"/>
    <mergeCell ref="AA284:AI284"/>
    <mergeCell ref="AJ284:AR284"/>
    <mergeCell ref="AS284:AX284"/>
    <mergeCell ref="B837:AX837"/>
    <mergeCell ref="B840:G840"/>
    <mergeCell ref="H840:AX840"/>
    <mergeCell ref="B844:AX848"/>
    <mergeCell ref="B853:AX857"/>
    <mergeCell ref="B862:Z863"/>
    <mergeCell ref="AA862:AI863"/>
    <mergeCell ref="AJ862:AR863"/>
    <mergeCell ref="AS862:AX863"/>
    <mergeCell ref="B866:Z866"/>
    <mergeCell ref="AA866:AI866"/>
    <mergeCell ref="AJ866:AR866"/>
    <mergeCell ref="AS866:AX866"/>
    <mergeCell ref="B290:AX290"/>
    <mergeCell ref="B293:G293"/>
    <mergeCell ref="H293:AX293"/>
    <mergeCell ref="C864:Z864"/>
    <mergeCell ref="AA864:AI864"/>
    <mergeCell ref="AJ864:AR864"/>
    <mergeCell ref="AS864:AX864"/>
    <mergeCell ref="C865:Z865"/>
    <mergeCell ref="AA865:AI865"/>
    <mergeCell ref="AJ865:AR865"/>
    <mergeCell ref="AS865:AX865"/>
    <mergeCell ref="C322:Z322"/>
    <mergeCell ref="AA322:AI322"/>
    <mergeCell ref="AJ322:AR322"/>
    <mergeCell ref="AS322:AX322"/>
    <mergeCell ref="B323:Z323"/>
    <mergeCell ref="AA323:AI323"/>
    <mergeCell ref="AJ323:AR323"/>
    <mergeCell ref="AS323:AX323"/>
    <mergeCell ref="B297:AX303"/>
    <mergeCell ref="B308:AX315"/>
    <mergeCell ref="B320:Z321"/>
    <mergeCell ref="AA320:AI321"/>
    <mergeCell ref="AJ320:AR321"/>
    <mergeCell ref="AS320:AX321"/>
    <mergeCell ref="B800:AX800"/>
    <mergeCell ref="B803:G803"/>
    <mergeCell ref="H803:AX803"/>
    <mergeCell ref="B807:AX812"/>
    <mergeCell ref="B817:AX823"/>
    <mergeCell ref="B828:Z829"/>
    <mergeCell ref="AA828:AI829"/>
    <mergeCell ref="AJ828:AR829"/>
    <mergeCell ref="AS828:AX829"/>
    <mergeCell ref="C832:Z832"/>
    <mergeCell ref="AA832:AI832"/>
    <mergeCell ref="AJ832:AR832"/>
    <mergeCell ref="AS832:AX832"/>
    <mergeCell ref="B833:Z833"/>
    <mergeCell ref="AA833:AI833"/>
    <mergeCell ref="AJ833:AR833"/>
    <mergeCell ref="AS833:AX833"/>
    <mergeCell ref="C830:Z830"/>
    <mergeCell ref="AA830:AI830"/>
    <mergeCell ref="AJ830:AR830"/>
    <mergeCell ref="AS830:AX830"/>
    <mergeCell ref="C831:Z831"/>
    <mergeCell ref="AA831:AI831"/>
    <mergeCell ref="AJ831:AR831"/>
    <mergeCell ref="AS831:AX831"/>
    <mergeCell ref="C1132:Z1132"/>
    <mergeCell ref="AA1132:AI1132"/>
    <mergeCell ref="AJ1132:AR1132"/>
    <mergeCell ref="AS1132:AX1132"/>
    <mergeCell ref="B1133:Z1133"/>
    <mergeCell ref="AA1133:AI1133"/>
    <mergeCell ref="AJ1133:AR1133"/>
    <mergeCell ref="AS1133:AX1133"/>
    <mergeCell ref="B1105:AX1105"/>
    <mergeCell ref="B1108:G1108"/>
    <mergeCell ref="H1108:AX1108"/>
    <mergeCell ref="B1112:AX1116"/>
    <mergeCell ref="B1121:AX1125"/>
    <mergeCell ref="B1130:Z1131"/>
    <mergeCell ref="AA1130:AI1131"/>
    <mergeCell ref="AJ1130:AR1131"/>
    <mergeCell ref="AS1130:AX1131"/>
    <mergeCell ref="C607:Z607"/>
    <mergeCell ref="AA607:AI607"/>
    <mergeCell ref="AJ607:AR607"/>
    <mergeCell ref="AS607:AX607"/>
    <mergeCell ref="B608:Z608"/>
    <mergeCell ref="AA608:AI608"/>
    <mergeCell ref="AJ608:AR608"/>
    <mergeCell ref="AS608:AX608"/>
    <mergeCell ref="B580:AX580"/>
    <mergeCell ref="B583:G583"/>
    <mergeCell ref="H583:AX583"/>
    <mergeCell ref="B587:AX591"/>
    <mergeCell ref="B596:AX600"/>
    <mergeCell ref="B605:Z606"/>
    <mergeCell ref="AA605:AI606"/>
    <mergeCell ref="AJ605:AR606"/>
    <mergeCell ref="AS605:AX606"/>
    <mergeCell ref="B1246:AX1246"/>
    <mergeCell ref="B1249:G1249"/>
    <mergeCell ref="H1249:AX1249"/>
    <mergeCell ref="B1253:AX1258"/>
    <mergeCell ref="B1263:AX1270"/>
    <mergeCell ref="B1275:Z1276"/>
    <mergeCell ref="AA1275:AI1276"/>
    <mergeCell ref="AJ1275:AR1276"/>
    <mergeCell ref="AS1275:AX1276"/>
    <mergeCell ref="C1279:Z1279"/>
    <mergeCell ref="AA1279:AI1279"/>
    <mergeCell ref="AJ1279:AR1279"/>
    <mergeCell ref="AS1279:AX1279"/>
    <mergeCell ref="B1280:Z1280"/>
    <mergeCell ref="AA1280:AI1280"/>
    <mergeCell ref="AJ1280:AR1280"/>
    <mergeCell ref="AS1280:AX1280"/>
    <mergeCell ref="C1277:Z1277"/>
    <mergeCell ref="AA1277:AI1277"/>
    <mergeCell ref="AJ1277:AR1277"/>
    <mergeCell ref="AS1277:AX1277"/>
    <mergeCell ref="C1278:Z1278"/>
    <mergeCell ref="AA1278:AI1278"/>
    <mergeCell ref="AJ1278:AR1278"/>
    <mergeCell ref="AS1278:AX1278"/>
    <mergeCell ref="B137:AX137"/>
    <mergeCell ref="B140:G140"/>
    <mergeCell ref="H140:AX140"/>
    <mergeCell ref="B144:AX149"/>
    <mergeCell ref="B154:AX158"/>
    <mergeCell ref="B163:Z164"/>
    <mergeCell ref="AA163:AI164"/>
    <mergeCell ref="AJ163:AR164"/>
    <mergeCell ref="AS163:AX164"/>
    <mergeCell ref="C167:Z167"/>
    <mergeCell ref="AA167:AI167"/>
    <mergeCell ref="AJ167:AR167"/>
    <mergeCell ref="AS167:AX167"/>
    <mergeCell ref="C168:Z168"/>
    <mergeCell ref="AA168:AI168"/>
    <mergeCell ref="AJ168:AR168"/>
    <mergeCell ref="AS168:AX168"/>
    <mergeCell ref="C165:Z165"/>
    <mergeCell ref="AA165:AI165"/>
    <mergeCell ref="AJ165:AR165"/>
    <mergeCell ref="AS165:AX165"/>
    <mergeCell ref="C166:Z166"/>
    <mergeCell ref="AA166:AI166"/>
    <mergeCell ref="AJ166:AR166"/>
    <mergeCell ref="AS166:AX166"/>
    <mergeCell ref="B213:AX222"/>
    <mergeCell ref="B227:AX234"/>
    <mergeCell ref="B239:Z240"/>
    <mergeCell ref="AA239:AI240"/>
    <mergeCell ref="AJ239:AR240"/>
    <mergeCell ref="AS239:AX240"/>
    <mergeCell ref="B169:Z169"/>
    <mergeCell ref="AA169:AI169"/>
    <mergeCell ref="AJ169:AR169"/>
    <mergeCell ref="AS169:AX169"/>
    <mergeCell ref="B206:AX206"/>
    <mergeCell ref="B209:G209"/>
    <mergeCell ref="H209:AX209"/>
    <mergeCell ref="C243:Z243"/>
    <mergeCell ref="AA243:AI243"/>
    <mergeCell ref="AJ243:AR243"/>
    <mergeCell ref="AS243:AX243"/>
    <mergeCell ref="B244:Z244"/>
    <mergeCell ref="AA244:AI244"/>
    <mergeCell ref="AJ244:AR244"/>
    <mergeCell ref="AS244:AX244"/>
    <mergeCell ref="C241:Z241"/>
    <mergeCell ref="AA241:AI241"/>
    <mergeCell ref="AJ241:AR241"/>
    <mergeCell ref="AS241:AX241"/>
    <mergeCell ref="C242:Z242"/>
    <mergeCell ref="AA242:AI242"/>
    <mergeCell ref="AJ242:AR242"/>
    <mergeCell ref="AS242:AX242"/>
    <mergeCell ref="C468:Z468"/>
    <mergeCell ref="AA468:AI468"/>
    <mergeCell ref="AJ468:AR468"/>
    <mergeCell ref="AS468:AX468"/>
    <mergeCell ref="B469:Z469"/>
    <mergeCell ref="AA469:AI469"/>
    <mergeCell ref="AJ469:AR469"/>
    <mergeCell ref="AS469:AX469"/>
    <mergeCell ref="B436:AX436"/>
    <mergeCell ref="B439:G439"/>
    <mergeCell ref="H439:AX439"/>
    <mergeCell ref="B443:AX449"/>
    <mergeCell ref="B454:AX461"/>
    <mergeCell ref="B466:Z467"/>
    <mergeCell ref="AA466:AI467"/>
    <mergeCell ref="AJ466:AR467"/>
    <mergeCell ref="AS466:AX467"/>
    <mergeCell ref="B327:AX327"/>
    <mergeCell ref="B330:G330"/>
    <mergeCell ref="H330:AX330"/>
    <mergeCell ref="B334:AX340"/>
    <mergeCell ref="B345:AX352"/>
    <mergeCell ref="B357:Z358"/>
    <mergeCell ref="AA357:AI358"/>
    <mergeCell ref="AJ357:AR358"/>
    <mergeCell ref="AS357:AX358"/>
    <mergeCell ref="B361:Z361"/>
    <mergeCell ref="AA361:AI361"/>
    <mergeCell ref="AJ361:AR361"/>
    <mergeCell ref="AS361:AX361"/>
    <mergeCell ref="B402:AX402"/>
    <mergeCell ref="B405:G405"/>
    <mergeCell ref="H405:AX405"/>
    <mergeCell ref="C359:Z359"/>
    <mergeCell ref="AA359:AI359"/>
    <mergeCell ref="AJ359:AR359"/>
    <mergeCell ref="AS359:AX359"/>
    <mergeCell ref="C360:Z360"/>
    <mergeCell ref="AA360:AI360"/>
    <mergeCell ref="AJ360:AR360"/>
    <mergeCell ref="AS360:AX360"/>
    <mergeCell ref="C431:Z431"/>
    <mergeCell ref="AA431:AI431"/>
    <mergeCell ref="AJ431:AR431"/>
    <mergeCell ref="AS431:AX431"/>
    <mergeCell ref="B432:Z432"/>
    <mergeCell ref="AA432:AI432"/>
    <mergeCell ref="AJ432:AR432"/>
    <mergeCell ref="AS432:AX432"/>
    <mergeCell ref="B409:AX413"/>
    <mergeCell ref="B418:AX424"/>
    <mergeCell ref="B429:Z430"/>
    <mergeCell ref="AA429:AI430"/>
    <mergeCell ref="AJ429:AR430"/>
    <mergeCell ref="AS429:AX430"/>
    <mergeCell ref="B102:AX102"/>
    <mergeCell ref="B105:G105"/>
    <mergeCell ref="H105:AX105"/>
    <mergeCell ref="B109:AX113"/>
    <mergeCell ref="B118:AX124"/>
    <mergeCell ref="B129:Z130"/>
    <mergeCell ref="AA129:AI130"/>
    <mergeCell ref="AJ129:AR130"/>
    <mergeCell ref="AS129:AX130"/>
    <mergeCell ref="B133:Z133"/>
    <mergeCell ref="AA133:AI133"/>
    <mergeCell ref="AJ133:AR133"/>
    <mergeCell ref="AS133:AX133"/>
    <mergeCell ref="B365:AX365"/>
    <mergeCell ref="B368:G368"/>
    <mergeCell ref="H368:AX368"/>
    <mergeCell ref="C131:Z131"/>
    <mergeCell ref="AA131:AI131"/>
    <mergeCell ref="AJ131:AR131"/>
    <mergeCell ref="AS131:AX131"/>
    <mergeCell ref="C132:Z132"/>
    <mergeCell ref="AA132:AI132"/>
    <mergeCell ref="AJ132:AR132"/>
    <mergeCell ref="AS132:AX132"/>
    <mergeCell ref="C397:Z397"/>
    <mergeCell ref="AA397:AI397"/>
    <mergeCell ref="AJ397:AR397"/>
    <mergeCell ref="AS397:AX397"/>
    <mergeCell ref="B398:Z398"/>
    <mergeCell ref="AA398:AI398"/>
    <mergeCell ref="AJ398:AR398"/>
    <mergeCell ref="AS398:AX398"/>
    <mergeCell ref="B372:AX377"/>
    <mergeCell ref="B382:AX390"/>
    <mergeCell ref="B395:Z396"/>
    <mergeCell ref="AA395:AI396"/>
    <mergeCell ref="AJ395:AR396"/>
    <mergeCell ref="AS395:AX396"/>
    <mergeCell ref="C201:Z201"/>
    <mergeCell ref="AA201:AI201"/>
    <mergeCell ref="AJ201:AR201"/>
    <mergeCell ref="AS201:AX201"/>
    <mergeCell ref="B202:Z202"/>
    <mergeCell ref="AA202:AI202"/>
    <mergeCell ref="AJ202:AR202"/>
    <mergeCell ref="AS202:AX202"/>
    <mergeCell ref="B173:AX173"/>
    <mergeCell ref="B176:G176"/>
    <mergeCell ref="H176:AX176"/>
    <mergeCell ref="B180:AX184"/>
    <mergeCell ref="B189:AX194"/>
    <mergeCell ref="B199:Z200"/>
    <mergeCell ref="AA199:AI200"/>
    <mergeCell ref="AJ199:AR200"/>
    <mergeCell ref="AS199:AX200"/>
  </mergeCells>
  <phoneticPr fontId="4"/>
  <dataValidations count="1">
    <dataValidation type="list" allowBlank="1" showInputMessage="1" showErrorMessage="1" sqref="WWR983210:WWZ983211 KF28:KN31 UB28:UJ31 ADX28:AEF31 ANT28:AOB31 AXP28:AXX31 BHL28:BHT31 BRH28:BRP31 CBD28:CBL31 CKZ28:CLH31 CUV28:CVD31 DER28:DEZ31 DON28:DOV31 DYJ28:DYR31 EIF28:EIN31 ESB28:ESJ31 FBX28:FCF31 FLT28:FMB31 FVP28:FVX31 GFL28:GFT31 GPH28:GPP31 GZD28:GZL31 HIZ28:HJH31 HSV28:HTD31 ICR28:ICZ31 IMN28:IMV31 IWJ28:IWR31 JGF28:JGN31 JQB28:JQJ31 JZX28:KAF31 KJT28:KKB31 KTP28:KTX31 LDL28:LDT31 LNH28:LNP31 LXD28:LXL31 MGZ28:MHH31 MQV28:MRD31 NAR28:NAZ31 NKN28:NKV31 NUJ28:NUR31 OEF28:OEN31 OOB28:OOJ31 OXX28:OYF31 PHT28:PIB31 PRP28:PRX31 QBL28:QBT31 QLH28:QLP31 QVD28:QVL31 REZ28:RFH31 ROV28:RPD31 RYR28:RYZ31 SIN28:SIV31 SSJ28:SSR31 TCF28:TCN31 TMB28:TMJ31 TVX28:TWF31 UFT28:UGB31 UPP28:UPX31 UZL28:UZT31 VJH28:VJP31 VTD28:VTL31 WCZ28:WDH31 WMV28:WND31 WWR28:WWZ31 AJ65706:AR65707 KF65706:KN65707 UB65706:UJ65707 ADX65706:AEF65707 ANT65706:AOB65707 AXP65706:AXX65707 BHL65706:BHT65707 BRH65706:BRP65707 CBD65706:CBL65707 CKZ65706:CLH65707 CUV65706:CVD65707 DER65706:DEZ65707 DON65706:DOV65707 DYJ65706:DYR65707 EIF65706:EIN65707 ESB65706:ESJ65707 FBX65706:FCF65707 FLT65706:FMB65707 FVP65706:FVX65707 GFL65706:GFT65707 GPH65706:GPP65707 GZD65706:GZL65707 HIZ65706:HJH65707 HSV65706:HTD65707 ICR65706:ICZ65707 IMN65706:IMV65707 IWJ65706:IWR65707 JGF65706:JGN65707 JQB65706:JQJ65707 JZX65706:KAF65707 KJT65706:KKB65707 KTP65706:KTX65707 LDL65706:LDT65707 LNH65706:LNP65707 LXD65706:LXL65707 MGZ65706:MHH65707 MQV65706:MRD65707 NAR65706:NAZ65707 NKN65706:NKV65707 NUJ65706:NUR65707 OEF65706:OEN65707 OOB65706:OOJ65707 OXX65706:OYF65707 PHT65706:PIB65707 PRP65706:PRX65707 QBL65706:QBT65707 QLH65706:QLP65707 QVD65706:QVL65707 REZ65706:RFH65707 ROV65706:RPD65707 RYR65706:RYZ65707 SIN65706:SIV65707 SSJ65706:SSR65707 TCF65706:TCN65707 TMB65706:TMJ65707 TVX65706:TWF65707 UFT65706:UGB65707 UPP65706:UPX65707 UZL65706:UZT65707 VJH65706:VJP65707 VTD65706:VTL65707 WCZ65706:WDH65707 WMV65706:WND65707 WWR65706:WWZ65707 AJ131242:AR131243 KF131242:KN131243 UB131242:UJ131243 ADX131242:AEF131243 ANT131242:AOB131243 AXP131242:AXX131243 BHL131242:BHT131243 BRH131242:BRP131243 CBD131242:CBL131243 CKZ131242:CLH131243 CUV131242:CVD131243 DER131242:DEZ131243 DON131242:DOV131243 DYJ131242:DYR131243 EIF131242:EIN131243 ESB131242:ESJ131243 FBX131242:FCF131243 FLT131242:FMB131243 FVP131242:FVX131243 GFL131242:GFT131243 GPH131242:GPP131243 GZD131242:GZL131243 HIZ131242:HJH131243 HSV131242:HTD131243 ICR131242:ICZ131243 IMN131242:IMV131243 IWJ131242:IWR131243 JGF131242:JGN131243 JQB131242:JQJ131243 JZX131242:KAF131243 KJT131242:KKB131243 KTP131242:KTX131243 LDL131242:LDT131243 LNH131242:LNP131243 LXD131242:LXL131243 MGZ131242:MHH131243 MQV131242:MRD131243 NAR131242:NAZ131243 NKN131242:NKV131243 NUJ131242:NUR131243 OEF131242:OEN131243 OOB131242:OOJ131243 OXX131242:OYF131243 PHT131242:PIB131243 PRP131242:PRX131243 QBL131242:QBT131243 QLH131242:QLP131243 QVD131242:QVL131243 REZ131242:RFH131243 ROV131242:RPD131243 RYR131242:RYZ131243 SIN131242:SIV131243 SSJ131242:SSR131243 TCF131242:TCN131243 TMB131242:TMJ131243 TVX131242:TWF131243 UFT131242:UGB131243 UPP131242:UPX131243 UZL131242:UZT131243 VJH131242:VJP131243 VTD131242:VTL131243 WCZ131242:WDH131243 WMV131242:WND131243 WWR131242:WWZ131243 AJ196778:AR196779 KF196778:KN196779 UB196778:UJ196779 ADX196778:AEF196779 ANT196778:AOB196779 AXP196778:AXX196779 BHL196778:BHT196779 BRH196778:BRP196779 CBD196778:CBL196779 CKZ196778:CLH196779 CUV196778:CVD196779 DER196778:DEZ196779 DON196778:DOV196779 DYJ196778:DYR196779 EIF196778:EIN196779 ESB196778:ESJ196779 FBX196778:FCF196779 FLT196778:FMB196779 FVP196778:FVX196779 GFL196778:GFT196779 GPH196778:GPP196779 GZD196778:GZL196779 HIZ196778:HJH196779 HSV196778:HTD196779 ICR196778:ICZ196779 IMN196778:IMV196779 IWJ196778:IWR196779 JGF196778:JGN196779 JQB196778:JQJ196779 JZX196778:KAF196779 KJT196778:KKB196779 KTP196778:KTX196779 LDL196778:LDT196779 LNH196778:LNP196779 LXD196778:LXL196779 MGZ196778:MHH196779 MQV196778:MRD196779 NAR196778:NAZ196779 NKN196778:NKV196779 NUJ196778:NUR196779 OEF196778:OEN196779 OOB196778:OOJ196779 OXX196778:OYF196779 PHT196778:PIB196779 PRP196778:PRX196779 QBL196778:QBT196779 QLH196778:QLP196779 QVD196778:QVL196779 REZ196778:RFH196779 ROV196778:RPD196779 RYR196778:RYZ196779 SIN196778:SIV196779 SSJ196778:SSR196779 TCF196778:TCN196779 TMB196778:TMJ196779 TVX196778:TWF196779 UFT196778:UGB196779 UPP196778:UPX196779 UZL196778:UZT196779 VJH196778:VJP196779 VTD196778:VTL196779 WCZ196778:WDH196779 WMV196778:WND196779 WWR196778:WWZ196779 AJ262314:AR262315 KF262314:KN262315 UB262314:UJ262315 ADX262314:AEF262315 ANT262314:AOB262315 AXP262314:AXX262315 BHL262314:BHT262315 BRH262314:BRP262315 CBD262314:CBL262315 CKZ262314:CLH262315 CUV262314:CVD262315 DER262314:DEZ262315 DON262314:DOV262315 DYJ262314:DYR262315 EIF262314:EIN262315 ESB262314:ESJ262315 FBX262314:FCF262315 FLT262314:FMB262315 FVP262314:FVX262315 GFL262314:GFT262315 GPH262314:GPP262315 GZD262314:GZL262315 HIZ262314:HJH262315 HSV262314:HTD262315 ICR262314:ICZ262315 IMN262314:IMV262315 IWJ262314:IWR262315 JGF262314:JGN262315 JQB262314:JQJ262315 JZX262314:KAF262315 KJT262314:KKB262315 KTP262314:KTX262315 LDL262314:LDT262315 LNH262314:LNP262315 LXD262314:LXL262315 MGZ262314:MHH262315 MQV262314:MRD262315 NAR262314:NAZ262315 NKN262314:NKV262315 NUJ262314:NUR262315 OEF262314:OEN262315 OOB262314:OOJ262315 OXX262314:OYF262315 PHT262314:PIB262315 PRP262314:PRX262315 QBL262314:QBT262315 QLH262314:QLP262315 QVD262314:QVL262315 REZ262314:RFH262315 ROV262314:RPD262315 RYR262314:RYZ262315 SIN262314:SIV262315 SSJ262314:SSR262315 TCF262314:TCN262315 TMB262314:TMJ262315 TVX262314:TWF262315 UFT262314:UGB262315 UPP262314:UPX262315 UZL262314:UZT262315 VJH262314:VJP262315 VTD262314:VTL262315 WCZ262314:WDH262315 WMV262314:WND262315 WWR262314:WWZ262315 AJ327850:AR327851 KF327850:KN327851 UB327850:UJ327851 ADX327850:AEF327851 ANT327850:AOB327851 AXP327850:AXX327851 BHL327850:BHT327851 BRH327850:BRP327851 CBD327850:CBL327851 CKZ327850:CLH327851 CUV327850:CVD327851 DER327850:DEZ327851 DON327850:DOV327851 DYJ327850:DYR327851 EIF327850:EIN327851 ESB327850:ESJ327851 FBX327850:FCF327851 FLT327850:FMB327851 FVP327850:FVX327851 GFL327850:GFT327851 GPH327850:GPP327851 GZD327850:GZL327851 HIZ327850:HJH327851 HSV327850:HTD327851 ICR327850:ICZ327851 IMN327850:IMV327851 IWJ327850:IWR327851 JGF327850:JGN327851 JQB327850:JQJ327851 JZX327850:KAF327851 KJT327850:KKB327851 KTP327850:KTX327851 LDL327850:LDT327851 LNH327850:LNP327851 LXD327850:LXL327851 MGZ327850:MHH327851 MQV327850:MRD327851 NAR327850:NAZ327851 NKN327850:NKV327851 NUJ327850:NUR327851 OEF327850:OEN327851 OOB327850:OOJ327851 OXX327850:OYF327851 PHT327850:PIB327851 PRP327850:PRX327851 QBL327850:QBT327851 QLH327850:QLP327851 QVD327850:QVL327851 REZ327850:RFH327851 ROV327850:RPD327851 RYR327850:RYZ327851 SIN327850:SIV327851 SSJ327850:SSR327851 TCF327850:TCN327851 TMB327850:TMJ327851 TVX327850:TWF327851 UFT327850:UGB327851 UPP327850:UPX327851 UZL327850:UZT327851 VJH327850:VJP327851 VTD327850:VTL327851 WCZ327850:WDH327851 WMV327850:WND327851 WWR327850:WWZ327851 AJ393386:AR393387 KF393386:KN393387 UB393386:UJ393387 ADX393386:AEF393387 ANT393386:AOB393387 AXP393386:AXX393387 BHL393386:BHT393387 BRH393386:BRP393387 CBD393386:CBL393387 CKZ393386:CLH393387 CUV393386:CVD393387 DER393386:DEZ393387 DON393386:DOV393387 DYJ393386:DYR393387 EIF393386:EIN393387 ESB393386:ESJ393387 FBX393386:FCF393387 FLT393386:FMB393387 FVP393386:FVX393387 GFL393386:GFT393387 GPH393386:GPP393387 GZD393386:GZL393387 HIZ393386:HJH393387 HSV393386:HTD393387 ICR393386:ICZ393387 IMN393386:IMV393387 IWJ393386:IWR393387 JGF393386:JGN393387 JQB393386:JQJ393387 JZX393386:KAF393387 KJT393386:KKB393387 KTP393386:KTX393387 LDL393386:LDT393387 LNH393386:LNP393387 LXD393386:LXL393387 MGZ393386:MHH393387 MQV393386:MRD393387 NAR393386:NAZ393387 NKN393386:NKV393387 NUJ393386:NUR393387 OEF393386:OEN393387 OOB393386:OOJ393387 OXX393386:OYF393387 PHT393386:PIB393387 PRP393386:PRX393387 QBL393386:QBT393387 QLH393386:QLP393387 QVD393386:QVL393387 REZ393386:RFH393387 ROV393386:RPD393387 RYR393386:RYZ393387 SIN393386:SIV393387 SSJ393386:SSR393387 TCF393386:TCN393387 TMB393386:TMJ393387 TVX393386:TWF393387 UFT393386:UGB393387 UPP393386:UPX393387 UZL393386:UZT393387 VJH393386:VJP393387 VTD393386:VTL393387 WCZ393386:WDH393387 WMV393386:WND393387 WWR393386:WWZ393387 AJ458922:AR458923 KF458922:KN458923 UB458922:UJ458923 ADX458922:AEF458923 ANT458922:AOB458923 AXP458922:AXX458923 BHL458922:BHT458923 BRH458922:BRP458923 CBD458922:CBL458923 CKZ458922:CLH458923 CUV458922:CVD458923 DER458922:DEZ458923 DON458922:DOV458923 DYJ458922:DYR458923 EIF458922:EIN458923 ESB458922:ESJ458923 FBX458922:FCF458923 FLT458922:FMB458923 FVP458922:FVX458923 GFL458922:GFT458923 GPH458922:GPP458923 GZD458922:GZL458923 HIZ458922:HJH458923 HSV458922:HTD458923 ICR458922:ICZ458923 IMN458922:IMV458923 IWJ458922:IWR458923 JGF458922:JGN458923 JQB458922:JQJ458923 JZX458922:KAF458923 KJT458922:KKB458923 KTP458922:KTX458923 LDL458922:LDT458923 LNH458922:LNP458923 LXD458922:LXL458923 MGZ458922:MHH458923 MQV458922:MRD458923 NAR458922:NAZ458923 NKN458922:NKV458923 NUJ458922:NUR458923 OEF458922:OEN458923 OOB458922:OOJ458923 OXX458922:OYF458923 PHT458922:PIB458923 PRP458922:PRX458923 QBL458922:QBT458923 QLH458922:QLP458923 QVD458922:QVL458923 REZ458922:RFH458923 ROV458922:RPD458923 RYR458922:RYZ458923 SIN458922:SIV458923 SSJ458922:SSR458923 TCF458922:TCN458923 TMB458922:TMJ458923 TVX458922:TWF458923 UFT458922:UGB458923 UPP458922:UPX458923 UZL458922:UZT458923 VJH458922:VJP458923 VTD458922:VTL458923 WCZ458922:WDH458923 WMV458922:WND458923 WWR458922:WWZ458923 AJ524458:AR524459 KF524458:KN524459 UB524458:UJ524459 ADX524458:AEF524459 ANT524458:AOB524459 AXP524458:AXX524459 BHL524458:BHT524459 BRH524458:BRP524459 CBD524458:CBL524459 CKZ524458:CLH524459 CUV524458:CVD524459 DER524458:DEZ524459 DON524458:DOV524459 DYJ524458:DYR524459 EIF524458:EIN524459 ESB524458:ESJ524459 FBX524458:FCF524459 FLT524458:FMB524459 FVP524458:FVX524459 GFL524458:GFT524459 GPH524458:GPP524459 GZD524458:GZL524459 HIZ524458:HJH524459 HSV524458:HTD524459 ICR524458:ICZ524459 IMN524458:IMV524459 IWJ524458:IWR524459 JGF524458:JGN524459 JQB524458:JQJ524459 JZX524458:KAF524459 KJT524458:KKB524459 KTP524458:KTX524459 LDL524458:LDT524459 LNH524458:LNP524459 LXD524458:LXL524459 MGZ524458:MHH524459 MQV524458:MRD524459 NAR524458:NAZ524459 NKN524458:NKV524459 NUJ524458:NUR524459 OEF524458:OEN524459 OOB524458:OOJ524459 OXX524458:OYF524459 PHT524458:PIB524459 PRP524458:PRX524459 QBL524458:QBT524459 QLH524458:QLP524459 QVD524458:QVL524459 REZ524458:RFH524459 ROV524458:RPD524459 RYR524458:RYZ524459 SIN524458:SIV524459 SSJ524458:SSR524459 TCF524458:TCN524459 TMB524458:TMJ524459 TVX524458:TWF524459 UFT524458:UGB524459 UPP524458:UPX524459 UZL524458:UZT524459 VJH524458:VJP524459 VTD524458:VTL524459 WCZ524458:WDH524459 WMV524458:WND524459 WWR524458:WWZ524459 AJ589994:AR589995 KF589994:KN589995 UB589994:UJ589995 ADX589994:AEF589995 ANT589994:AOB589995 AXP589994:AXX589995 BHL589994:BHT589995 BRH589994:BRP589995 CBD589994:CBL589995 CKZ589994:CLH589995 CUV589994:CVD589995 DER589994:DEZ589995 DON589994:DOV589995 DYJ589994:DYR589995 EIF589994:EIN589995 ESB589994:ESJ589995 FBX589994:FCF589995 FLT589994:FMB589995 FVP589994:FVX589995 GFL589994:GFT589995 GPH589994:GPP589995 GZD589994:GZL589995 HIZ589994:HJH589995 HSV589994:HTD589995 ICR589994:ICZ589995 IMN589994:IMV589995 IWJ589994:IWR589995 JGF589994:JGN589995 JQB589994:JQJ589995 JZX589994:KAF589995 KJT589994:KKB589995 KTP589994:KTX589995 LDL589994:LDT589995 LNH589994:LNP589995 LXD589994:LXL589995 MGZ589994:MHH589995 MQV589994:MRD589995 NAR589994:NAZ589995 NKN589994:NKV589995 NUJ589994:NUR589995 OEF589994:OEN589995 OOB589994:OOJ589995 OXX589994:OYF589995 PHT589994:PIB589995 PRP589994:PRX589995 QBL589994:QBT589995 QLH589994:QLP589995 QVD589994:QVL589995 REZ589994:RFH589995 ROV589994:RPD589995 RYR589994:RYZ589995 SIN589994:SIV589995 SSJ589994:SSR589995 TCF589994:TCN589995 TMB589994:TMJ589995 TVX589994:TWF589995 UFT589994:UGB589995 UPP589994:UPX589995 UZL589994:UZT589995 VJH589994:VJP589995 VTD589994:VTL589995 WCZ589994:WDH589995 WMV589994:WND589995 WWR589994:WWZ589995 AJ655530:AR655531 KF655530:KN655531 UB655530:UJ655531 ADX655530:AEF655531 ANT655530:AOB655531 AXP655530:AXX655531 BHL655530:BHT655531 BRH655530:BRP655531 CBD655530:CBL655531 CKZ655530:CLH655531 CUV655530:CVD655531 DER655530:DEZ655531 DON655530:DOV655531 DYJ655530:DYR655531 EIF655530:EIN655531 ESB655530:ESJ655531 FBX655530:FCF655531 FLT655530:FMB655531 FVP655530:FVX655531 GFL655530:GFT655531 GPH655530:GPP655531 GZD655530:GZL655531 HIZ655530:HJH655531 HSV655530:HTD655531 ICR655530:ICZ655531 IMN655530:IMV655531 IWJ655530:IWR655531 JGF655530:JGN655531 JQB655530:JQJ655531 JZX655530:KAF655531 KJT655530:KKB655531 KTP655530:KTX655531 LDL655530:LDT655531 LNH655530:LNP655531 LXD655530:LXL655531 MGZ655530:MHH655531 MQV655530:MRD655531 NAR655530:NAZ655531 NKN655530:NKV655531 NUJ655530:NUR655531 OEF655530:OEN655531 OOB655530:OOJ655531 OXX655530:OYF655531 PHT655530:PIB655531 PRP655530:PRX655531 QBL655530:QBT655531 QLH655530:QLP655531 QVD655530:QVL655531 REZ655530:RFH655531 ROV655530:RPD655531 RYR655530:RYZ655531 SIN655530:SIV655531 SSJ655530:SSR655531 TCF655530:TCN655531 TMB655530:TMJ655531 TVX655530:TWF655531 UFT655530:UGB655531 UPP655530:UPX655531 UZL655530:UZT655531 VJH655530:VJP655531 VTD655530:VTL655531 WCZ655530:WDH655531 WMV655530:WND655531 WWR655530:WWZ655531 AJ721066:AR721067 KF721066:KN721067 UB721066:UJ721067 ADX721066:AEF721067 ANT721066:AOB721067 AXP721066:AXX721067 BHL721066:BHT721067 BRH721066:BRP721067 CBD721066:CBL721067 CKZ721066:CLH721067 CUV721066:CVD721067 DER721066:DEZ721067 DON721066:DOV721067 DYJ721066:DYR721067 EIF721066:EIN721067 ESB721066:ESJ721067 FBX721066:FCF721067 FLT721066:FMB721067 FVP721066:FVX721067 GFL721066:GFT721067 GPH721066:GPP721067 GZD721066:GZL721067 HIZ721066:HJH721067 HSV721066:HTD721067 ICR721066:ICZ721067 IMN721066:IMV721067 IWJ721066:IWR721067 JGF721066:JGN721067 JQB721066:JQJ721067 JZX721066:KAF721067 KJT721066:KKB721067 KTP721066:KTX721067 LDL721066:LDT721067 LNH721066:LNP721067 LXD721066:LXL721067 MGZ721066:MHH721067 MQV721066:MRD721067 NAR721066:NAZ721067 NKN721066:NKV721067 NUJ721066:NUR721067 OEF721066:OEN721067 OOB721066:OOJ721067 OXX721066:OYF721067 PHT721066:PIB721067 PRP721066:PRX721067 QBL721066:QBT721067 QLH721066:QLP721067 QVD721066:QVL721067 REZ721066:RFH721067 ROV721066:RPD721067 RYR721066:RYZ721067 SIN721066:SIV721067 SSJ721066:SSR721067 TCF721066:TCN721067 TMB721066:TMJ721067 TVX721066:TWF721067 UFT721066:UGB721067 UPP721066:UPX721067 UZL721066:UZT721067 VJH721066:VJP721067 VTD721066:VTL721067 WCZ721066:WDH721067 WMV721066:WND721067 WWR721066:WWZ721067 AJ786602:AR786603 KF786602:KN786603 UB786602:UJ786603 ADX786602:AEF786603 ANT786602:AOB786603 AXP786602:AXX786603 BHL786602:BHT786603 BRH786602:BRP786603 CBD786602:CBL786603 CKZ786602:CLH786603 CUV786602:CVD786603 DER786602:DEZ786603 DON786602:DOV786603 DYJ786602:DYR786603 EIF786602:EIN786603 ESB786602:ESJ786603 FBX786602:FCF786603 FLT786602:FMB786603 FVP786602:FVX786603 GFL786602:GFT786603 GPH786602:GPP786603 GZD786602:GZL786603 HIZ786602:HJH786603 HSV786602:HTD786603 ICR786602:ICZ786603 IMN786602:IMV786603 IWJ786602:IWR786603 JGF786602:JGN786603 JQB786602:JQJ786603 JZX786602:KAF786603 KJT786602:KKB786603 KTP786602:KTX786603 LDL786602:LDT786603 LNH786602:LNP786603 LXD786602:LXL786603 MGZ786602:MHH786603 MQV786602:MRD786603 NAR786602:NAZ786603 NKN786602:NKV786603 NUJ786602:NUR786603 OEF786602:OEN786603 OOB786602:OOJ786603 OXX786602:OYF786603 PHT786602:PIB786603 PRP786602:PRX786603 QBL786602:QBT786603 QLH786602:QLP786603 QVD786602:QVL786603 REZ786602:RFH786603 ROV786602:RPD786603 RYR786602:RYZ786603 SIN786602:SIV786603 SSJ786602:SSR786603 TCF786602:TCN786603 TMB786602:TMJ786603 TVX786602:TWF786603 UFT786602:UGB786603 UPP786602:UPX786603 UZL786602:UZT786603 VJH786602:VJP786603 VTD786602:VTL786603 WCZ786602:WDH786603 WMV786602:WND786603 WWR786602:WWZ786603 AJ852138:AR852139 KF852138:KN852139 UB852138:UJ852139 ADX852138:AEF852139 ANT852138:AOB852139 AXP852138:AXX852139 BHL852138:BHT852139 BRH852138:BRP852139 CBD852138:CBL852139 CKZ852138:CLH852139 CUV852138:CVD852139 DER852138:DEZ852139 DON852138:DOV852139 DYJ852138:DYR852139 EIF852138:EIN852139 ESB852138:ESJ852139 FBX852138:FCF852139 FLT852138:FMB852139 FVP852138:FVX852139 GFL852138:GFT852139 GPH852138:GPP852139 GZD852138:GZL852139 HIZ852138:HJH852139 HSV852138:HTD852139 ICR852138:ICZ852139 IMN852138:IMV852139 IWJ852138:IWR852139 JGF852138:JGN852139 JQB852138:JQJ852139 JZX852138:KAF852139 KJT852138:KKB852139 KTP852138:KTX852139 LDL852138:LDT852139 LNH852138:LNP852139 LXD852138:LXL852139 MGZ852138:MHH852139 MQV852138:MRD852139 NAR852138:NAZ852139 NKN852138:NKV852139 NUJ852138:NUR852139 OEF852138:OEN852139 OOB852138:OOJ852139 OXX852138:OYF852139 PHT852138:PIB852139 PRP852138:PRX852139 QBL852138:QBT852139 QLH852138:QLP852139 QVD852138:QVL852139 REZ852138:RFH852139 ROV852138:RPD852139 RYR852138:RYZ852139 SIN852138:SIV852139 SSJ852138:SSR852139 TCF852138:TCN852139 TMB852138:TMJ852139 TVX852138:TWF852139 UFT852138:UGB852139 UPP852138:UPX852139 UZL852138:UZT852139 VJH852138:VJP852139 VTD852138:VTL852139 WCZ852138:WDH852139 WMV852138:WND852139 WWR852138:WWZ852139 AJ917674:AR917675 KF917674:KN917675 UB917674:UJ917675 ADX917674:AEF917675 ANT917674:AOB917675 AXP917674:AXX917675 BHL917674:BHT917675 BRH917674:BRP917675 CBD917674:CBL917675 CKZ917674:CLH917675 CUV917674:CVD917675 DER917674:DEZ917675 DON917674:DOV917675 DYJ917674:DYR917675 EIF917674:EIN917675 ESB917674:ESJ917675 FBX917674:FCF917675 FLT917674:FMB917675 FVP917674:FVX917675 GFL917674:GFT917675 GPH917674:GPP917675 GZD917674:GZL917675 HIZ917674:HJH917675 HSV917674:HTD917675 ICR917674:ICZ917675 IMN917674:IMV917675 IWJ917674:IWR917675 JGF917674:JGN917675 JQB917674:JQJ917675 JZX917674:KAF917675 KJT917674:KKB917675 KTP917674:KTX917675 LDL917674:LDT917675 LNH917674:LNP917675 LXD917674:LXL917675 MGZ917674:MHH917675 MQV917674:MRD917675 NAR917674:NAZ917675 NKN917674:NKV917675 NUJ917674:NUR917675 OEF917674:OEN917675 OOB917674:OOJ917675 OXX917674:OYF917675 PHT917674:PIB917675 PRP917674:PRX917675 QBL917674:QBT917675 QLH917674:QLP917675 QVD917674:QVL917675 REZ917674:RFH917675 ROV917674:RPD917675 RYR917674:RYZ917675 SIN917674:SIV917675 SSJ917674:SSR917675 TCF917674:TCN917675 TMB917674:TMJ917675 TVX917674:TWF917675 UFT917674:UGB917675 UPP917674:UPX917675 UZL917674:UZT917675 VJH917674:VJP917675 VTD917674:VTL917675 WCZ917674:WDH917675 WMV917674:WND917675 WWR917674:WWZ917675 AJ983210:AR983211 KF983210:KN983211 UB983210:UJ983211 ADX983210:AEF983211 ANT983210:AOB983211 AXP983210:AXX983211 BHL983210:BHT983211 BRH983210:BRP983211 CBD983210:CBL983211 CKZ983210:CLH983211 CUV983210:CVD983211 DER983210:DEZ983211 DON983210:DOV983211 DYJ983210:DYR983211 EIF983210:EIN983211 ESB983210:ESJ983211 FBX983210:FCF983211 FLT983210:FMB983211 FVP983210:FVX983211 GFL983210:GFT983211 GPH983210:GPP983211 GZD983210:GZL983211 HIZ983210:HJH983211 HSV983210:HTD983211 ICR983210:ICZ983211 IMN983210:IMV983211 IWJ983210:IWR983211 JGF983210:JGN983211 JQB983210:JQJ983211 JZX983210:KAF983211 KJT983210:KKB983211 KTP983210:KTX983211 LDL983210:LDT983211 LNH983210:LNP983211 LXD983210:LXL983211 MGZ983210:MHH983211 MQV983210:MRD983211 NAR983210:NAZ983211 NKN983210:NKV983211 NUJ983210:NUR983211 OEF983210:OEN983211 OOB983210:OOJ983211 OXX983210:OYF983211 PHT983210:PIB983211 PRP983210:PRX983211 QBL983210:QBT983211 QLH983210:QLP983211 QVD983210:QVL983211 REZ983210:RFH983211 ROV983210:RPD983211 RYR983210:RYZ983211 SIN983210:SIV983211 SSJ983210:SSR983211 TCF983210:TCN983211 TMB983210:TMJ983211 TVX983210:TWF983211 UFT983210:UGB983211 UPP983210:UPX983211 UZL983210:UZT983211 VJH983210:VJP983211 VTD983210:VTL983211 WCZ983210:WDH983211 WMV983210:WND983211 KF64:KN71 UB64:UJ71 ADX64:AEF71 ANT64:AOB71 AXP64:AXX71 BHL64:BHT71 BRH64:BRP71 CBD64:CBL71 CKZ64:CLH71 CUV64:CVD71 DER64:DEZ71 DON64:DOV71 DYJ64:DYR71 EIF64:EIN71 ESB64:ESJ71 FBX64:FCF71 FLT64:FMB71 FVP64:FVX71 GFL64:GFT71 GPH64:GPP71 GZD64:GZL71 HIZ64:HJH71 HSV64:HTD71 ICR64:ICZ71 IMN64:IMV71 IWJ64:IWR71 JGF64:JGN71 JQB64:JQJ71 JZX64:KAF71 KJT64:KKB71 KTP64:KTX71 LDL64:LDT71 LNH64:LNP71 LXD64:LXL71 MGZ64:MHH71 MQV64:MRD71 NAR64:NAZ71 NKN64:NKV71 NUJ64:NUR71 OEF64:OEN71 OOB64:OOJ71 OXX64:OYF71 PHT64:PIB71 PRP64:PRX71 QBL64:QBT71 QLH64:QLP71 QVD64:QVL71 REZ64:RFH71 ROV64:RPD71 RYR64:RYZ71 SIN64:SIV71 SSJ64:SSR71 TCF64:TCN71 TMB64:TMJ71 TVX64:TWF71 UFT64:UGB71 UPP64:UPX71 UZL64:UZT71 VJH64:VJP71 VTD64:VTL71 WCZ64:WDH71 WMV64:WND71 WWR64:WWZ71 KF102:KN107 UB102:UJ107 ADX102:AEF107 ANT102:AOB107 AXP102:AXX107 BHL102:BHT107 BRH102:BRP107 CBD102:CBL107 CKZ102:CLH107 CUV102:CVD107 DER102:DEZ107 DON102:DOV107 DYJ102:DYR107 EIF102:EIN107 ESB102:ESJ107 FBX102:FCF107 FLT102:FMB107 FVP102:FVX107 GFL102:GFT107 GPH102:GPP107 GZD102:GZL107 HIZ102:HJH107 HSV102:HTD107 ICR102:ICZ107 IMN102:IMV107 IWJ102:IWR107 JGF102:JGN107 JQB102:JQJ107 JZX102:KAF107 KJT102:KKB107 KTP102:KTX107 LDL102:LDT107 LNH102:LNP107 LXD102:LXL107 MGZ102:MHH107 MQV102:MRD107 NAR102:NAZ107 NKN102:NKV107 NUJ102:NUR107 OEF102:OEN107 OOB102:OOJ107 OXX102:OYF107 PHT102:PIB107 PRP102:PRX107 QBL102:QBT107 QLH102:QLP107 QVD102:QVL107 REZ102:RFH107 ROV102:RPD107 RYR102:RYZ107 SIN102:SIV107 SSJ102:SSR107 TCF102:TCN107 TMB102:TMJ107 TVX102:TWF107 UFT102:UGB107 UPP102:UPX107 UZL102:UZT107 VJH102:VJP107 VTD102:VTL107 WCZ102:WDH107 WMV102:WND107 WWR102:WWZ107 KF136:KN139 UB136:UJ139 ADX136:AEF139 ANT136:AOB139 AXP136:AXX139 BHL136:BHT139 BRH136:BRP139 CBD136:CBL139 CKZ136:CLH139 CUV136:CVD139 DER136:DEZ139 DON136:DOV139 DYJ136:DYR139 EIF136:EIN139 ESB136:ESJ139 FBX136:FCF139 FLT136:FMB139 FVP136:FVX139 GFL136:GFT139 GPH136:GPP139 GZD136:GZL139 HIZ136:HJH139 HSV136:HTD139 ICR136:ICZ139 IMN136:IMV139 IWJ136:IWR139 JGF136:JGN139 JQB136:JQJ139 JZX136:KAF139 KJT136:KKB139 KTP136:KTX139 LDL136:LDT139 LNH136:LNP139 LXD136:LXL139 MGZ136:MHH139 MQV136:MRD139 NAR136:NAZ139 NKN136:NKV139 NUJ136:NUR139 OEF136:OEN139 OOB136:OOJ139 OXX136:OYF139 PHT136:PIB139 PRP136:PRX139 QBL136:QBT139 QLH136:QLP139 QVD136:QVL139 REZ136:RFH139 ROV136:RPD139 RYR136:RYZ139 SIN136:SIV139 SSJ136:SSR139 TCF136:TCN139 TMB136:TMJ139 TVX136:TWF139 UFT136:UGB139 UPP136:UPX139 UZL136:UZT139 VJH136:VJP139 VTD136:VTL139 WCZ136:WDH139 WMV136:WND139 WWR136:WWZ139 KF175:KN180 UB175:UJ180 ADX175:AEF180 ANT175:AOB180 AXP175:AXX180 BHL175:BHT180 BRH175:BRP180 CBD175:CBL180 CKZ175:CLH180 CUV175:CVD180 DER175:DEZ180 DON175:DOV180 DYJ175:DYR180 EIF175:EIN180 ESB175:ESJ180 FBX175:FCF180 FLT175:FMB180 FVP175:FVX180 GFL175:GFT180 GPH175:GPP180 GZD175:GZL180 HIZ175:HJH180 HSV175:HTD180 ICR175:ICZ180 IMN175:IMV180 IWJ175:IWR180 JGF175:JGN180 JQB175:JQJ180 JZX175:KAF180 KJT175:KKB180 KTP175:KTX180 LDL175:LDT180 LNH175:LNP180 LXD175:LXL180 MGZ175:MHH180 MQV175:MRD180 NAR175:NAZ180 NKN175:NKV180 NUJ175:NUR180 OEF175:OEN180 OOB175:OOJ180 OXX175:OYF180 PHT175:PIB180 PRP175:PRX180 QBL175:QBT180 QLH175:QLP180 QVD175:QVL180 REZ175:RFH180 ROV175:RPD180 RYR175:RYZ180 SIN175:SIV180 SSJ175:SSR180 TCF175:TCN180 TMB175:TMJ180 TVX175:TWF180 UFT175:UGB180 UPP175:UPX180 UZL175:UZT180 VJH175:VJP180 VTD175:VTL180 WCZ175:WDH180 WMV175:WND180 WWR175:WWZ180 KF210:KN215 UB210:UJ215 ADX210:AEF215 ANT210:AOB215 AXP210:AXX215 BHL210:BHT215 BRH210:BRP215 CBD210:CBL215 CKZ210:CLH215 CUV210:CVD215 DER210:DEZ215 DON210:DOV215 DYJ210:DYR215 EIF210:EIN215 ESB210:ESJ215 FBX210:FCF215 FLT210:FMB215 FVP210:FVX215 GFL210:GFT215 GPH210:GPP215 GZD210:GZL215 HIZ210:HJH215 HSV210:HTD215 ICR210:ICZ215 IMN210:IMV215 IWJ210:IWR215 JGF210:JGN215 JQB210:JQJ215 JZX210:KAF215 KJT210:KKB215 KTP210:KTX215 LDL210:LDT215 LNH210:LNP215 LXD210:LXL215 MGZ210:MHH215 MQV210:MRD215 NAR210:NAZ215 NKN210:NKV215 NUJ210:NUR215 OEF210:OEN215 OOB210:OOJ215 OXX210:OYF215 PHT210:PIB215 PRP210:PRX215 QBL210:QBT215 QLH210:QLP215 QVD210:QVL215 REZ210:RFH215 ROV210:RPD215 RYR210:RYZ215 SIN210:SIV215 SSJ210:SSR215 TCF210:TCN215 TMB210:TMJ215 TVX210:TWF215 UFT210:UGB215 UPP210:UPX215 UZL210:UZT215 VJH210:VJP215 VTD210:VTL215 WCZ210:WDH215 WMV210:WND215 WWR210:WWZ215 KF250:KN258 UB250:UJ258 ADX250:AEF258 ANT250:AOB258 AXP250:AXX258 BHL250:BHT258 BRH250:BRP258 CBD250:CBL258 CKZ250:CLH258 CUV250:CVD258 DER250:DEZ258 DON250:DOV258 DYJ250:DYR258 EIF250:EIN258 ESB250:ESJ258 FBX250:FCF258 FLT250:FMB258 FVP250:FVX258 GFL250:GFT258 GPH250:GPP258 GZD250:GZL258 HIZ250:HJH258 HSV250:HTD258 ICR250:ICZ258 IMN250:IMV258 IWJ250:IWR258 JGF250:JGN258 JQB250:JQJ258 JZX250:KAF258 KJT250:KKB258 KTP250:KTX258 LDL250:LDT258 LNH250:LNP258 LXD250:LXL258 MGZ250:MHH258 MQV250:MRD258 NAR250:NAZ258 NKN250:NKV258 NUJ250:NUR258 OEF250:OEN258 OOB250:OOJ258 OXX250:OYF258 PHT250:PIB258 PRP250:PRX258 QBL250:QBT258 QLH250:QLP258 QVD250:QVL258 REZ250:RFH258 ROV250:RPD258 RYR250:RYZ258 SIN250:SIV258 SSJ250:SSR258 TCF250:TCN258 TMB250:TMJ258 TVX250:TWF258 UFT250:UGB258 UPP250:UPX258 UZL250:UZT258 VJH250:VJP258 VTD250:VTL258 WCZ250:WDH258 WMV250:WND258 WWR250:WWZ258 KF289:KN292 UB289:UJ292 ADX289:AEF292 ANT289:AOB292 AXP289:AXX292 BHL289:BHT292 BRH289:BRP292 CBD289:CBL292 CKZ289:CLH292 CUV289:CVD292 DER289:DEZ292 DON289:DOV292 DYJ289:DYR292 EIF289:EIN292 ESB289:ESJ292 FBX289:FCF292 FLT289:FMB292 FVP289:FVX292 GFL289:GFT292 GPH289:GPP292 GZD289:GZL292 HIZ289:HJH292 HSV289:HTD292 ICR289:ICZ292 IMN289:IMV292 IWJ289:IWR292 JGF289:JGN292 JQB289:JQJ292 JZX289:KAF292 KJT289:KKB292 KTP289:KTX292 LDL289:LDT292 LNH289:LNP292 LXD289:LXL292 MGZ289:MHH292 MQV289:MRD292 NAR289:NAZ292 NKN289:NKV292 NUJ289:NUR292 OEF289:OEN292 OOB289:OOJ292 OXX289:OYF292 PHT289:PIB292 PRP289:PRX292 QBL289:QBT292 QLH289:QLP292 QVD289:QVL292 REZ289:RFH292 ROV289:RPD292 RYR289:RYZ292 SIN289:SIV292 SSJ289:SSR292 TCF289:TCN292 TMB289:TMJ292 TVX289:TWF292 UFT289:UGB292 UPP289:UPX292 UZL289:UZT292 VJH289:VJP292 VTD289:VTL292 WCZ289:WDH292 WMV289:WND292 WWR289:WWZ292 KF321:KN324 UB321:UJ324 ADX321:AEF324 ANT321:AOB324 AXP321:AXX324 BHL321:BHT324 BRH321:BRP324 CBD321:CBL324 CKZ321:CLH324 CUV321:CVD324 DER321:DEZ324 DON321:DOV324 DYJ321:DYR324 EIF321:EIN324 ESB321:ESJ324 FBX321:FCF324 FLT321:FMB324 FVP321:FVX324 GFL321:GFT324 GPH321:GPP324 GZD321:GZL324 HIZ321:HJH324 HSV321:HTD324 ICR321:ICZ324 IMN321:IMV324 IWJ321:IWR324 JGF321:JGN324 JQB321:JQJ324 JZX321:KAF324 KJT321:KKB324 KTP321:KTX324 LDL321:LDT324 LNH321:LNP324 LXD321:LXL324 MGZ321:MHH324 MQV321:MRD324 NAR321:NAZ324 NKN321:NKV324 NUJ321:NUR324 OEF321:OEN324 OOB321:OOJ324 OXX321:OYF324 PHT321:PIB324 PRP321:PRX324 QBL321:QBT324 QLH321:QLP324 QVD321:QVL324 REZ321:RFH324 ROV321:RPD324 RYR321:RYZ324 SIN321:SIV324 SSJ321:SSR324 TCF321:TCN324 TMB321:TMJ324 TVX321:TWF324 UFT321:UGB324 UPP321:UPX324 UZL321:UZT324 VJH321:VJP324 VTD321:VTL324 WCZ321:WDH324 WMV321:WND324 WWR321:WWZ324 KF354:KN358 UB354:UJ358 ADX354:AEF358 ANT354:AOB358 AXP354:AXX358 BHL354:BHT358 BRH354:BRP358 CBD354:CBL358 CKZ354:CLH358 CUV354:CVD358 DER354:DEZ358 DON354:DOV358 DYJ354:DYR358 EIF354:EIN358 ESB354:ESJ358 FBX354:FCF358 FLT354:FMB358 FVP354:FVX358 GFL354:GFT358 GPH354:GPP358 GZD354:GZL358 HIZ354:HJH358 HSV354:HTD358 ICR354:ICZ358 IMN354:IMV358 IWJ354:IWR358 JGF354:JGN358 JQB354:JQJ358 JZX354:KAF358 KJT354:KKB358 KTP354:KTX358 LDL354:LDT358 LNH354:LNP358 LXD354:LXL358 MGZ354:MHH358 MQV354:MRD358 NAR354:NAZ358 NKN354:NKV358 NUJ354:NUR358 OEF354:OEN358 OOB354:OOJ358 OXX354:OYF358 PHT354:PIB358 PRP354:PRX358 QBL354:QBT358 QLH354:QLP358 QVD354:QVL358 REZ354:RFH358 ROV354:RPD358 RYR354:RYZ358 SIN354:SIV358 SSJ354:SSR358 TCF354:TCN358 TMB354:TMJ358 TVX354:TWF358 UFT354:UGB358 UPP354:UPX358 UZL354:UZT358 VJH354:VJP358 VTD354:VTL358 WCZ354:WDH358 WMV354:WND358 WWR354:WWZ358 KF401:KN405 UB401:UJ405 ADX401:AEF405 ANT401:AOB405 AXP401:AXX405 BHL401:BHT405 BRH401:BRP405 CBD401:CBL405 CKZ401:CLH405 CUV401:CVD405 DER401:DEZ405 DON401:DOV405 DYJ401:DYR405 EIF401:EIN405 ESB401:ESJ405 FBX401:FCF405 FLT401:FMB405 FVP401:FVX405 GFL401:GFT405 GPH401:GPP405 GZD401:GZL405 HIZ401:HJH405 HSV401:HTD405 ICR401:ICZ405 IMN401:IMV405 IWJ401:IWR405 JGF401:JGN405 JQB401:JQJ405 JZX401:KAF405 KJT401:KKB405 KTP401:KTX405 LDL401:LDT405 LNH401:LNP405 LXD401:LXL405 MGZ401:MHH405 MQV401:MRD405 NAR401:NAZ405 NKN401:NKV405 NUJ401:NUR405 OEF401:OEN405 OOB401:OOJ405 OXX401:OYF405 PHT401:PIB405 PRP401:PRX405 QBL401:QBT405 QLH401:QLP405 QVD401:QVL405 REZ401:RFH405 ROV401:RPD405 RYR401:RYZ405 SIN401:SIV405 SSJ401:SSR405 TCF401:TCN405 TMB401:TMJ405 TVX401:TWF405 UFT401:UGB405 UPP401:UPX405 UZL401:UZT405 VJH401:VJP405 VTD401:VTL405 WCZ401:WDH405 WMV401:WND405 WWR401:WWZ405 KF435:KN442 UB435:UJ442 ADX435:AEF442 ANT435:AOB442 AXP435:AXX442 BHL435:BHT442 BRH435:BRP442 CBD435:CBL442 CKZ435:CLH442 CUV435:CVD442 DER435:DEZ442 DON435:DOV442 DYJ435:DYR442 EIF435:EIN442 ESB435:ESJ442 FBX435:FCF442 FLT435:FMB442 FVP435:FVX442 GFL435:GFT442 GPH435:GPP442 GZD435:GZL442 HIZ435:HJH442 HSV435:HTD442 ICR435:ICZ442 IMN435:IMV442 IWJ435:IWR442 JGF435:JGN442 JQB435:JQJ442 JZX435:KAF442 KJT435:KKB442 KTP435:KTX442 LDL435:LDT442 LNH435:LNP442 LXD435:LXL442 MGZ435:MHH442 MQV435:MRD442 NAR435:NAZ442 NKN435:NKV442 NUJ435:NUR442 OEF435:OEN442 OOB435:OOJ442 OXX435:OYF442 PHT435:PIB442 PRP435:PRX442 QBL435:QBT442 QLH435:QLP442 QVD435:QVL442 REZ435:RFH442 ROV435:RPD442 RYR435:RYZ442 SIN435:SIV442 SSJ435:SSR442 TCF435:TCN442 TMB435:TMJ442 TVX435:TWF442 UFT435:UGB442 UPP435:UPX442 UZL435:UZT442 VJH435:VJP442 VTD435:VTL442 WCZ435:WDH442 WMV435:WND442 WWR435:WWZ442 KF472:KN477 UB472:UJ477 ADX472:AEF477 ANT472:AOB477 AXP472:AXX477 BHL472:BHT477 BRH472:BRP477 CBD472:CBL477 CKZ472:CLH477 CUV472:CVD477 DER472:DEZ477 DON472:DOV477 DYJ472:DYR477 EIF472:EIN477 ESB472:ESJ477 FBX472:FCF477 FLT472:FMB477 FVP472:FVX477 GFL472:GFT477 GPH472:GPP477 GZD472:GZL477 HIZ472:HJH477 HSV472:HTD477 ICR472:ICZ477 IMN472:IMV477 IWJ472:IWR477 JGF472:JGN477 JQB472:JQJ477 JZX472:KAF477 KJT472:KKB477 KTP472:KTX477 LDL472:LDT477 LNH472:LNP477 LXD472:LXL477 MGZ472:MHH477 MQV472:MRD477 NAR472:NAZ477 NKN472:NKV477 NUJ472:NUR477 OEF472:OEN477 OOB472:OOJ477 OXX472:OYF477 PHT472:PIB477 PRP472:PRX477 QBL472:QBT477 QLH472:QLP477 QVD472:QVL477 REZ472:RFH477 ROV472:RPD477 RYR472:RYZ477 SIN472:SIV477 SSJ472:SSR477 TCF472:TCN477 TMB472:TMJ477 TVX472:TWF477 UFT472:UGB477 UPP472:UPX477 UZL472:UZT477 VJH472:VJP477 VTD472:VTL477 WCZ472:WDH477 WMV472:WND477 WWR472:WWZ477 KF519:KN522 UB519:UJ522 ADX519:AEF522 ANT519:AOB522 AXP519:AXX522 BHL519:BHT522 BRH519:BRP522 CBD519:CBL522 CKZ519:CLH522 CUV519:CVD522 DER519:DEZ522 DON519:DOV522 DYJ519:DYR522 EIF519:EIN522 ESB519:ESJ522 FBX519:FCF522 FLT519:FMB522 FVP519:FVX522 GFL519:GFT522 GPH519:GPP522 GZD519:GZL522 HIZ519:HJH522 HSV519:HTD522 ICR519:ICZ522 IMN519:IMV522 IWJ519:IWR522 JGF519:JGN522 JQB519:JQJ522 JZX519:KAF522 KJT519:KKB522 KTP519:KTX522 LDL519:LDT522 LNH519:LNP522 LXD519:LXL522 MGZ519:MHH522 MQV519:MRD522 NAR519:NAZ522 NKN519:NKV522 NUJ519:NUR522 OEF519:OEN522 OOB519:OOJ522 OXX519:OYF522 PHT519:PIB522 PRP519:PRX522 QBL519:QBT522 QLH519:QLP522 QVD519:QVL522 REZ519:RFH522 ROV519:RPD522 RYR519:RYZ522 SIN519:SIV522 SSJ519:SSR522 TCF519:TCN522 TMB519:TMJ522 TVX519:TWF522 UFT519:UGB522 UPP519:UPX522 UZL519:UZT522 VJH519:VJP522 VTD519:VTL522 WCZ519:WDH522 WMV519:WND522 WWR519:WWZ522 KF555:KN560 UB555:UJ560 ADX555:AEF560 ANT555:AOB560 AXP555:AXX560 BHL555:BHT560 BRH555:BRP560 CBD555:CBL560 CKZ555:CLH560 CUV555:CVD560 DER555:DEZ560 DON555:DOV560 DYJ555:DYR560 EIF555:EIN560 ESB555:ESJ560 FBX555:FCF560 FLT555:FMB560 FVP555:FVX560 GFL555:GFT560 GPH555:GPP560 GZD555:GZL560 HIZ555:HJH560 HSV555:HTD560 ICR555:ICZ560 IMN555:IMV560 IWJ555:IWR560 JGF555:JGN560 JQB555:JQJ560 JZX555:KAF560 KJT555:KKB560 KTP555:KTX560 LDL555:LDT560 LNH555:LNP560 LXD555:LXL560 MGZ555:MHH560 MQV555:MRD560 NAR555:NAZ560 NKN555:NKV560 NUJ555:NUR560 OEF555:OEN560 OOB555:OOJ560 OXX555:OYF560 PHT555:PIB560 PRP555:PRX560 QBL555:QBT560 QLH555:QLP560 QVD555:QVL560 REZ555:RFH560 ROV555:RPD560 RYR555:RYZ560 SIN555:SIV560 SSJ555:SSR560 TCF555:TCN560 TMB555:TMJ560 TVX555:TWF560 UFT555:UGB560 UPP555:UPX560 UZL555:UZT560 VJH555:VJP560 VTD555:VTL560 WCZ555:WDH560 WMV555:WND560 WWR555:WWZ560 KF591:KN596 UB591:UJ596 ADX591:AEF596 ANT591:AOB596 AXP591:AXX596 BHL591:BHT596 BRH591:BRP596 CBD591:CBL596 CKZ591:CLH596 CUV591:CVD596 DER591:DEZ596 DON591:DOV596 DYJ591:DYR596 EIF591:EIN596 ESB591:ESJ596 FBX591:FCF596 FLT591:FMB596 FVP591:FVX596 GFL591:GFT596 GPH591:GPP596 GZD591:GZL596 HIZ591:HJH596 HSV591:HTD596 ICR591:ICZ596 IMN591:IMV596 IWJ591:IWR596 JGF591:JGN596 JQB591:JQJ596 JZX591:KAF596 KJT591:KKB596 KTP591:KTX596 LDL591:LDT596 LNH591:LNP596 LXD591:LXL596 MGZ591:MHH596 MQV591:MRD596 NAR591:NAZ596 NKN591:NKV596 NUJ591:NUR596 OEF591:OEN596 OOB591:OOJ596 OXX591:OYF596 PHT591:PIB596 PRP591:PRX596 QBL591:QBT596 QLH591:QLP596 QVD591:QVL596 REZ591:RFH596 ROV591:RPD596 RYR591:RYZ596 SIN591:SIV596 SSJ591:SSR596 TCF591:TCN596 TMB591:TMJ596 TVX591:TWF596 UFT591:UGB596 UPP591:UPX596 UZL591:UZT596 VJH591:VJP596 VTD591:VTL596 WCZ591:WDH596 WMV591:WND596 WWR591:WWZ596 KF627:KN634 UB627:UJ634 ADX627:AEF634 ANT627:AOB634 AXP627:AXX634 BHL627:BHT634 BRH627:BRP634 CBD627:CBL634 CKZ627:CLH634 CUV627:CVD634 DER627:DEZ634 DON627:DOV634 DYJ627:DYR634 EIF627:EIN634 ESB627:ESJ634 FBX627:FCF634 FLT627:FMB634 FVP627:FVX634 GFL627:GFT634 GPH627:GPP634 GZD627:GZL634 HIZ627:HJH634 HSV627:HTD634 ICR627:ICZ634 IMN627:IMV634 IWJ627:IWR634 JGF627:JGN634 JQB627:JQJ634 JZX627:KAF634 KJT627:KKB634 KTP627:KTX634 LDL627:LDT634 LNH627:LNP634 LXD627:LXL634 MGZ627:MHH634 MQV627:MRD634 NAR627:NAZ634 NKN627:NKV634 NUJ627:NUR634 OEF627:OEN634 OOB627:OOJ634 OXX627:OYF634 PHT627:PIB634 PRP627:PRX634 QBL627:QBT634 QLH627:QLP634 QVD627:QVL634 REZ627:RFH634 ROV627:RPD634 RYR627:RYZ634 SIN627:SIV634 SSJ627:SSR634 TCF627:TCN634 TMB627:TMJ634 TVX627:TWF634 UFT627:UGB634 UPP627:UPX634 UZL627:UZT634 VJH627:VJP634 VTD627:VTL634 WCZ627:WDH634 WMV627:WND634 WWR627:WWZ634 KF666:KN670 UB666:UJ670 ADX666:AEF670 ANT666:AOB670 AXP666:AXX670 BHL666:BHT670 BRH666:BRP670 CBD666:CBL670 CKZ666:CLH670 CUV666:CVD670 DER666:DEZ670 DON666:DOV670 DYJ666:DYR670 EIF666:EIN670 ESB666:ESJ670 FBX666:FCF670 FLT666:FMB670 FVP666:FVX670 GFL666:GFT670 GPH666:GPP670 GZD666:GZL670 HIZ666:HJH670 HSV666:HTD670 ICR666:ICZ670 IMN666:IMV670 IWJ666:IWR670 JGF666:JGN670 JQB666:JQJ670 JZX666:KAF670 KJT666:KKB670 KTP666:KTX670 LDL666:LDT670 LNH666:LNP670 LXD666:LXL670 MGZ666:MHH670 MQV666:MRD670 NAR666:NAZ670 NKN666:NKV670 NUJ666:NUR670 OEF666:OEN670 OOB666:OOJ670 OXX666:OYF670 PHT666:PIB670 PRP666:PRX670 QBL666:QBT670 QLH666:QLP670 QVD666:QVL670 REZ666:RFH670 ROV666:RPD670 RYR666:RYZ670 SIN666:SIV670 SSJ666:SSR670 TCF666:TCN670 TMB666:TMJ670 TVX666:TWF670 UFT666:UGB670 UPP666:UPX670 UZL666:UZT670 VJH666:VJP670 VTD666:VTL670 WCZ666:WDH670 WMV666:WND670 WWR666:WWZ670 KF701:KN704 UB701:UJ704 ADX701:AEF704 ANT701:AOB704 AXP701:AXX704 BHL701:BHT704 BRH701:BRP704 CBD701:CBL704 CKZ701:CLH704 CUV701:CVD704 DER701:DEZ704 DON701:DOV704 DYJ701:DYR704 EIF701:EIN704 ESB701:ESJ704 FBX701:FCF704 FLT701:FMB704 FVP701:FVX704 GFL701:GFT704 GPH701:GPP704 GZD701:GZL704 HIZ701:HJH704 HSV701:HTD704 ICR701:ICZ704 IMN701:IMV704 IWJ701:IWR704 JGF701:JGN704 JQB701:JQJ704 JZX701:KAF704 KJT701:KKB704 KTP701:KTX704 LDL701:LDT704 LNH701:LNP704 LXD701:LXL704 MGZ701:MHH704 MQV701:MRD704 NAR701:NAZ704 NKN701:NKV704 NUJ701:NUR704 OEF701:OEN704 OOB701:OOJ704 OXX701:OYF704 PHT701:PIB704 PRP701:PRX704 QBL701:QBT704 QLH701:QLP704 QVD701:QVL704 REZ701:RFH704 ROV701:RPD704 RYR701:RYZ704 SIN701:SIV704 SSJ701:SSR704 TCF701:TCN704 TMB701:TMJ704 TVX701:TWF704 UFT701:UGB704 UPP701:UPX704 UZL701:UZT704 VJH701:VJP704 VTD701:VTL704 WCZ701:WDH704 WMV701:WND704 WWR701:WWZ704 KF733:KN737 UB733:UJ737 ADX733:AEF737 ANT733:AOB737 AXP733:AXX737 BHL733:BHT737 BRH733:BRP737 CBD733:CBL737 CKZ733:CLH737 CUV733:CVD737 DER733:DEZ737 DON733:DOV737 DYJ733:DYR737 EIF733:EIN737 ESB733:ESJ737 FBX733:FCF737 FLT733:FMB737 FVP733:FVX737 GFL733:GFT737 GPH733:GPP737 GZD733:GZL737 HIZ733:HJH737 HSV733:HTD737 ICR733:ICZ737 IMN733:IMV737 IWJ733:IWR737 JGF733:JGN737 JQB733:JQJ737 JZX733:KAF737 KJT733:KKB737 KTP733:KTX737 LDL733:LDT737 LNH733:LNP737 LXD733:LXL737 MGZ733:MHH737 MQV733:MRD737 NAR733:NAZ737 NKN733:NKV737 NUJ733:NUR737 OEF733:OEN737 OOB733:OOJ737 OXX733:OYF737 PHT733:PIB737 PRP733:PRX737 QBL733:QBT737 QLH733:QLP737 QVD733:QVL737 REZ733:RFH737 ROV733:RPD737 RYR733:RYZ737 SIN733:SIV737 SSJ733:SSR737 TCF733:TCN737 TMB733:TMJ737 TVX733:TWF737 UFT733:UGB737 UPP733:UPX737 UZL733:UZT737 VJH733:VJP737 VTD733:VTL737 WCZ733:WDH737 WMV733:WND737 WWR733:WWZ737 KF772:KN779 UB772:UJ779 ADX772:AEF779 ANT772:AOB779 AXP772:AXX779 BHL772:BHT779 BRH772:BRP779 CBD772:CBL779 CKZ772:CLH779 CUV772:CVD779 DER772:DEZ779 DON772:DOV779 DYJ772:DYR779 EIF772:EIN779 ESB772:ESJ779 FBX772:FCF779 FLT772:FMB779 FVP772:FVX779 GFL772:GFT779 GPH772:GPP779 GZD772:GZL779 HIZ772:HJH779 HSV772:HTD779 ICR772:ICZ779 IMN772:IMV779 IWJ772:IWR779 JGF772:JGN779 JQB772:JQJ779 JZX772:KAF779 KJT772:KKB779 KTP772:KTX779 LDL772:LDT779 LNH772:LNP779 LXD772:LXL779 MGZ772:MHH779 MQV772:MRD779 NAR772:NAZ779 NKN772:NKV779 NUJ772:NUR779 OEF772:OEN779 OOB772:OOJ779 OXX772:OYF779 PHT772:PIB779 PRP772:PRX779 QBL772:QBT779 QLH772:QLP779 QVD772:QVL779 REZ772:RFH779 ROV772:RPD779 RYR772:RYZ779 SIN772:SIV779 SSJ772:SSR779 TCF772:TCN779 TMB772:TMJ779 TVX772:TWF779 UFT772:UGB779 UPP772:UPX779 UZL772:UZT779 VJH772:VJP779 VTD772:VTL779 WCZ772:WDH779 WMV772:WND779 WWR772:WWZ779 KF808:KN812 UB808:UJ812 ADX808:AEF812 ANT808:AOB812 AXP808:AXX812 BHL808:BHT812 BRH808:BRP812 CBD808:CBL812 CKZ808:CLH812 CUV808:CVD812 DER808:DEZ812 DON808:DOV812 DYJ808:DYR812 EIF808:EIN812 ESB808:ESJ812 FBX808:FCF812 FLT808:FMB812 FVP808:FVX812 GFL808:GFT812 GPH808:GPP812 GZD808:GZL812 HIZ808:HJH812 HSV808:HTD812 ICR808:ICZ812 IMN808:IMV812 IWJ808:IWR812 JGF808:JGN812 JQB808:JQJ812 JZX808:KAF812 KJT808:KKB812 KTP808:KTX812 LDL808:LDT812 LNH808:LNP812 LXD808:LXL812 MGZ808:MHH812 MQV808:MRD812 NAR808:NAZ812 NKN808:NKV812 NUJ808:NUR812 OEF808:OEN812 OOB808:OOJ812 OXX808:OYF812 PHT808:PIB812 PRP808:PRX812 QBL808:QBT812 QLH808:QLP812 QVD808:QVL812 REZ808:RFH812 ROV808:RPD812 RYR808:RYZ812 SIN808:SIV812 SSJ808:SSR812 TCF808:TCN812 TMB808:TMJ812 TVX808:TWF812 UFT808:UGB812 UPP808:UPX812 UZL808:UZT812 VJH808:VJP812 VTD808:VTL812 WCZ808:WDH812 WMV808:WND812 WWR808:WWZ812 KF846:KN849 UB846:UJ849 ADX846:AEF849 ANT846:AOB849 AXP846:AXX849 BHL846:BHT849 BRH846:BRP849 CBD846:CBL849 CKZ846:CLH849 CUV846:CVD849 DER846:DEZ849 DON846:DOV849 DYJ846:DYR849 EIF846:EIN849 ESB846:ESJ849 FBX846:FCF849 FLT846:FMB849 FVP846:FVX849 GFL846:GFT849 GPH846:GPP849 GZD846:GZL849 HIZ846:HJH849 HSV846:HTD849 ICR846:ICZ849 IMN846:IMV849 IWJ846:IWR849 JGF846:JGN849 JQB846:JQJ849 JZX846:KAF849 KJT846:KKB849 KTP846:KTX849 LDL846:LDT849 LNH846:LNP849 LXD846:LXL849 MGZ846:MHH849 MQV846:MRD849 NAR846:NAZ849 NKN846:NKV849 NUJ846:NUR849 OEF846:OEN849 OOB846:OOJ849 OXX846:OYF849 PHT846:PIB849 PRP846:PRX849 QBL846:QBT849 QLH846:QLP849 QVD846:QVL849 REZ846:RFH849 ROV846:RPD849 RYR846:RYZ849 SIN846:SIV849 SSJ846:SSR849 TCF846:TCN849 TMB846:TMJ849 TVX846:TWF849 UFT846:UGB849 UPP846:UPX849 UZL846:UZT849 VJH846:VJP849 VTD846:VTL849 WCZ846:WDH849 WMV846:WND849 WWR846:WWZ849 KF881:KN886 UB881:UJ886 ADX881:AEF886 ANT881:AOB886 AXP881:AXX886 BHL881:BHT886 BRH881:BRP886 CBD881:CBL886 CKZ881:CLH886 CUV881:CVD886 DER881:DEZ886 DON881:DOV886 DYJ881:DYR886 EIF881:EIN886 ESB881:ESJ886 FBX881:FCF886 FLT881:FMB886 FVP881:FVX886 GFL881:GFT886 GPH881:GPP886 GZD881:GZL886 HIZ881:HJH886 HSV881:HTD886 ICR881:ICZ886 IMN881:IMV886 IWJ881:IWR886 JGF881:JGN886 JQB881:JQJ886 JZX881:KAF886 KJT881:KKB886 KTP881:KTX886 LDL881:LDT886 LNH881:LNP886 LXD881:LXL886 MGZ881:MHH886 MQV881:MRD886 NAR881:NAZ886 NKN881:NKV886 NUJ881:NUR886 OEF881:OEN886 OOB881:OOJ886 OXX881:OYF886 PHT881:PIB886 PRP881:PRX886 QBL881:QBT886 QLH881:QLP886 QVD881:QVL886 REZ881:RFH886 ROV881:RPD886 RYR881:RYZ886 SIN881:SIV886 SSJ881:SSR886 TCF881:TCN886 TMB881:TMJ886 TVX881:TWF886 UFT881:UGB886 UPP881:UPX886 UZL881:UZT886 VJH881:VJP886 VTD881:VTL886 WCZ881:WDH886 WMV881:WND886 WWR881:WWZ886 KF915:KN918 UB915:UJ918 ADX915:AEF918 ANT915:AOB918 AXP915:AXX918 BHL915:BHT918 BRH915:BRP918 CBD915:CBL918 CKZ915:CLH918 CUV915:CVD918 DER915:DEZ918 DON915:DOV918 DYJ915:DYR918 EIF915:EIN918 ESB915:ESJ918 FBX915:FCF918 FLT915:FMB918 FVP915:FVX918 GFL915:GFT918 GPH915:GPP918 GZD915:GZL918 HIZ915:HJH918 HSV915:HTD918 ICR915:ICZ918 IMN915:IMV918 IWJ915:IWR918 JGF915:JGN918 JQB915:JQJ918 JZX915:KAF918 KJT915:KKB918 KTP915:KTX918 LDL915:LDT918 LNH915:LNP918 LXD915:LXL918 MGZ915:MHH918 MQV915:MRD918 NAR915:NAZ918 NKN915:NKV918 NUJ915:NUR918 OEF915:OEN918 OOB915:OOJ918 OXX915:OYF918 PHT915:PIB918 PRP915:PRX918 QBL915:QBT918 QLH915:QLP918 QVD915:QVL918 REZ915:RFH918 ROV915:RPD918 RYR915:RYZ918 SIN915:SIV918 SSJ915:SSR918 TCF915:TCN918 TMB915:TMJ918 TVX915:TWF918 UFT915:UGB918 UPP915:UPX918 UZL915:UZT918 VJH915:VJP918 VTD915:VTL918 WCZ915:WDH918 WMV915:WND918 WWR915:WWZ918 KF947:KN950 UB947:UJ950 ADX947:AEF950 ANT947:AOB950 AXP947:AXX950 BHL947:BHT950 BRH947:BRP950 CBD947:CBL950 CKZ947:CLH950 CUV947:CVD950 DER947:DEZ950 DON947:DOV950 DYJ947:DYR950 EIF947:EIN950 ESB947:ESJ950 FBX947:FCF950 FLT947:FMB950 FVP947:FVX950 GFL947:GFT950 GPH947:GPP950 GZD947:GZL950 HIZ947:HJH950 HSV947:HTD950 ICR947:ICZ950 IMN947:IMV950 IWJ947:IWR950 JGF947:JGN950 JQB947:JQJ950 JZX947:KAF950 KJT947:KKB950 KTP947:KTX950 LDL947:LDT950 LNH947:LNP950 LXD947:LXL950 MGZ947:MHH950 MQV947:MRD950 NAR947:NAZ950 NKN947:NKV950 NUJ947:NUR950 OEF947:OEN950 OOB947:OOJ950 OXX947:OYF950 PHT947:PIB950 PRP947:PRX950 QBL947:QBT950 QLH947:QLP950 QVD947:QVL950 REZ947:RFH950 ROV947:RPD950 RYR947:RYZ950 SIN947:SIV950 SSJ947:SSR950 TCF947:TCN950 TMB947:TMJ950 TVX947:TWF950 UFT947:UGB950 UPP947:UPX950 UZL947:UZT950 VJH947:VJP950 VTD947:VTL950 WCZ947:WDH950 WMV947:WND950 WWR947:WWZ950 KF983:KN988 UB983:UJ988 ADX983:AEF988 ANT983:AOB988 AXP983:AXX988 BHL983:BHT988 BRH983:BRP988 CBD983:CBL988 CKZ983:CLH988 CUV983:CVD988 DER983:DEZ988 DON983:DOV988 DYJ983:DYR988 EIF983:EIN988 ESB983:ESJ988 FBX983:FCF988 FLT983:FMB988 FVP983:FVX988 GFL983:GFT988 GPH983:GPP988 GZD983:GZL988 HIZ983:HJH988 HSV983:HTD988 ICR983:ICZ988 IMN983:IMV988 IWJ983:IWR988 JGF983:JGN988 JQB983:JQJ988 JZX983:KAF988 KJT983:KKB988 KTP983:KTX988 LDL983:LDT988 LNH983:LNP988 LXD983:LXL988 MGZ983:MHH988 MQV983:MRD988 NAR983:NAZ988 NKN983:NKV988 NUJ983:NUR988 OEF983:OEN988 OOB983:OOJ988 OXX983:OYF988 PHT983:PIB988 PRP983:PRX988 QBL983:QBT988 QLH983:QLP988 QVD983:QVL988 REZ983:RFH988 ROV983:RPD988 RYR983:RYZ988 SIN983:SIV988 SSJ983:SSR988 TCF983:TCN988 TMB983:TMJ988 TVX983:TWF988 UFT983:UGB988 UPP983:UPX988 UZL983:UZT988 VJH983:VJP988 VTD983:VTL988 WCZ983:WDH988 WMV983:WND988 WWR983:WWZ988 KF1018:KN1024 UB1018:UJ1024 ADX1018:AEF1024 ANT1018:AOB1024 AXP1018:AXX1024 BHL1018:BHT1024 BRH1018:BRP1024 CBD1018:CBL1024 CKZ1018:CLH1024 CUV1018:CVD1024 DER1018:DEZ1024 DON1018:DOV1024 DYJ1018:DYR1024 EIF1018:EIN1024 ESB1018:ESJ1024 FBX1018:FCF1024 FLT1018:FMB1024 FVP1018:FVX1024 GFL1018:GFT1024 GPH1018:GPP1024 GZD1018:GZL1024 HIZ1018:HJH1024 HSV1018:HTD1024 ICR1018:ICZ1024 IMN1018:IMV1024 IWJ1018:IWR1024 JGF1018:JGN1024 JQB1018:JQJ1024 JZX1018:KAF1024 KJT1018:KKB1024 KTP1018:KTX1024 LDL1018:LDT1024 LNH1018:LNP1024 LXD1018:LXL1024 MGZ1018:MHH1024 MQV1018:MRD1024 NAR1018:NAZ1024 NKN1018:NKV1024 NUJ1018:NUR1024 OEF1018:OEN1024 OOB1018:OOJ1024 OXX1018:OYF1024 PHT1018:PIB1024 PRP1018:PRX1024 QBL1018:QBT1024 QLH1018:QLP1024 QVD1018:QVL1024 REZ1018:RFH1024 ROV1018:RPD1024 RYR1018:RYZ1024 SIN1018:SIV1024 SSJ1018:SSR1024 TCF1018:TCN1024 TMB1018:TMJ1024 TVX1018:TWF1024 UFT1018:UGB1024 UPP1018:UPX1024 UZL1018:UZT1024 VJH1018:VJP1024 VTD1018:VTL1024 WCZ1018:WDH1024 WMV1018:WND1024 WWR1018:WWZ1024 KF1061:KN1066 UB1061:UJ1066 ADX1061:AEF1066 ANT1061:AOB1066 AXP1061:AXX1066 BHL1061:BHT1066 BRH1061:BRP1066 CBD1061:CBL1066 CKZ1061:CLH1066 CUV1061:CVD1066 DER1061:DEZ1066 DON1061:DOV1066 DYJ1061:DYR1066 EIF1061:EIN1066 ESB1061:ESJ1066 FBX1061:FCF1066 FLT1061:FMB1066 FVP1061:FVX1066 GFL1061:GFT1066 GPH1061:GPP1066 GZD1061:GZL1066 HIZ1061:HJH1066 HSV1061:HTD1066 ICR1061:ICZ1066 IMN1061:IMV1066 IWJ1061:IWR1066 JGF1061:JGN1066 JQB1061:JQJ1066 JZX1061:KAF1066 KJT1061:KKB1066 KTP1061:KTX1066 LDL1061:LDT1066 LNH1061:LNP1066 LXD1061:LXL1066 MGZ1061:MHH1066 MQV1061:MRD1066 NAR1061:NAZ1066 NKN1061:NKV1066 NUJ1061:NUR1066 OEF1061:OEN1066 OOB1061:OOJ1066 OXX1061:OYF1066 PHT1061:PIB1066 PRP1061:PRX1066 QBL1061:QBT1066 QLH1061:QLP1066 QVD1061:QVL1066 REZ1061:RFH1066 ROV1061:RPD1066 RYR1061:RYZ1066 SIN1061:SIV1066 SSJ1061:SSR1066 TCF1061:TCN1066 TMB1061:TMJ1066 TVX1061:TWF1066 UFT1061:UGB1066 UPP1061:UPX1066 UZL1061:UZT1066 VJH1061:VJP1066 VTD1061:VTL1066 WCZ1061:WDH1066 WMV1061:WND1066 WWR1061:WWZ1066 KF1100:KN1103 UB1100:UJ1103 ADX1100:AEF1103 ANT1100:AOB1103 AXP1100:AXX1103 BHL1100:BHT1103 BRH1100:BRP1103 CBD1100:CBL1103 CKZ1100:CLH1103 CUV1100:CVD1103 DER1100:DEZ1103 DON1100:DOV1103 DYJ1100:DYR1103 EIF1100:EIN1103 ESB1100:ESJ1103 FBX1100:FCF1103 FLT1100:FMB1103 FVP1100:FVX1103 GFL1100:GFT1103 GPH1100:GPP1103 GZD1100:GZL1103 HIZ1100:HJH1103 HSV1100:HTD1103 ICR1100:ICZ1103 IMN1100:IMV1103 IWJ1100:IWR1103 JGF1100:JGN1103 JQB1100:JQJ1103 JZX1100:KAF1103 KJT1100:KKB1103 KTP1100:KTX1103 LDL1100:LDT1103 LNH1100:LNP1103 LXD1100:LXL1103 MGZ1100:MHH1103 MQV1100:MRD1103 NAR1100:NAZ1103 NKN1100:NKV1103 NUJ1100:NUR1103 OEF1100:OEN1103 OOB1100:OOJ1103 OXX1100:OYF1103 PHT1100:PIB1103 PRP1100:PRX1103 QBL1100:QBT1103 QLH1100:QLP1103 QVD1100:QVL1103 REZ1100:RFH1103 ROV1100:RPD1103 RYR1100:RYZ1103 SIN1100:SIV1103 SSJ1100:SSR1103 TCF1100:TCN1103 TMB1100:TMJ1103 TVX1100:TWF1103 UFT1100:UGB1103 UPP1100:UPX1103 UZL1100:UZT1103 VJH1100:VJP1103 VTD1100:VTL1103 WCZ1100:WDH1103 WMV1100:WND1103 WWR1100:WWZ1103 KF1137:KN1141 UB1137:UJ1141 ADX1137:AEF1141 ANT1137:AOB1141 AXP1137:AXX1141 BHL1137:BHT1141 BRH1137:BRP1141 CBD1137:CBL1141 CKZ1137:CLH1141 CUV1137:CVD1141 DER1137:DEZ1141 DON1137:DOV1141 DYJ1137:DYR1141 EIF1137:EIN1141 ESB1137:ESJ1141 FBX1137:FCF1141 FLT1137:FMB1141 FVP1137:FVX1141 GFL1137:GFT1141 GPH1137:GPP1141 GZD1137:GZL1141 HIZ1137:HJH1141 HSV1137:HTD1141 ICR1137:ICZ1141 IMN1137:IMV1141 IWJ1137:IWR1141 JGF1137:JGN1141 JQB1137:JQJ1141 JZX1137:KAF1141 KJT1137:KKB1141 KTP1137:KTX1141 LDL1137:LDT1141 LNH1137:LNP1141 LXD1137:LXL1141 MGZ1137:MHH1141 MQV1137:MRD1141 NAR1137:NAZ1141 NKN1137:NKV1141 NUJ1137:NUR1141 OEF1137:OEN1141 OOB1137:OOJ1141 OXX1137:OYF1141 PHT1137:PIB1141 PRP1137:PRX1141 QBL1137:QBT1141 QLH1137:QLP1141 QVD1137:QVL1141 REZ1137:RFH1141 ROV1137:RPD1141 RYR1137:RYZ1141 SIN1137:SIV1141 SSJ1137:SSR1141 TCF1137:TCN1141 TMB1137:TMJ1141 TVX1137:TWF1141 UFT1137:UGB1141 UPP1137:UPX1141 UZL1137:UZT1141 VJH1137:VJP1141 VTD1137:VTL1141 WCZ1137:WDH1141 WMV1137:WND1141 WWR1137:WWZ1141 KF1172:KN1175 UB1172:UJ1175 ADX1172:AEF1175 ANT1172:AOB1175 AXP1172:AXX1175 BHL1172:BHT1175 BRH1172:BRP1175 CBD1172:CBL1175 CKZ1172:CLH1175 CUV1172:CVD1175 DER1172:DEZ1175 DON1172:DOV1175 DYJ1172:DYR1175 EIF1172:EIN1175 ESB1172:ESJ1175 FBX1172:FCF1175 FLT1172:FMB1175 FVP1172:FVX1175 GFL1172:GFT1175 GPH1172:GPP1175 GZD1172:GZL1175 HIZ1172:HJH1175 HSV1172:HTD1175 ICR1172:ICZ1175 IMN1172:IMV1175 IWJ1172:IWR1175 JGF1172:JGN1175 JQB1172:JQJ1175 JZX1172:KAF1175 KJT1172:KKB1175 KTP1172:KTX1175 LDL1172:LDT1175 LNH1172:LNP1175 LXD1172:LXL1175 MGZ1172:MHH1175 MQV1172:MRD1175 NAR1172:NAZ1175 NKN1172:NKV1175 NUJ1172:NUR1175 OEF1172:OEN1175 OOB1172:OOJ1175 OXX1172:OYF1175 PHT1172:PIB1175 PRP1172:PRX1175 QBL1172:QBT1175 QLH1172:QLP1175 QVD1172:QVL1175 REZ1172:RFH1175 ROV1172:RPD1175 RYR1172:RYZ1175 SIN1172:SIV1175 SSJ1172:SSR1175 TCF1172:TCN1175 TMB1172:TMJ1175 TVX1172:TWF1175 UFT1172:UGB1175 UPP1172:UPX1175 UZL1172:UZT1175 VJH1172:VJP1175 VTD1172:VTL1175 WCZ1172:WDH1175 WMV1172:WND1175 WWR1172:WWZ1175 KF1206:KN1210 UB1206:UJ1210 ADX1206:AEF1210 ANT1206:AOB1210 AXP1206:AXX1210 BHL1206:BHT1210 BRH1206:BRP1210 CBD1206:CBL1210 CKZ1206:CLH1210 CUV1206:CVD1210 DER1206:DEZ1210 DON1206:DOV1210 DYJ1206:DYR1210 EIF1206:EIN1210 ESB1206:ESJ1210 FBX1206:FCF1210 FLT1206:FMB1210 FVP1206:FVX1210 GFL1206:GFT1210 GPH1206:GPP1210 GZD1206:GZL1210 HIZ1206:HJH1210 HSV1206:HTD1210 ICR1206:ICZ1210 IMN1206:IMV1210 IWJ1206:IWR1210 JGF1206:JGN1210 JQB1206:JQJ1210 JZX1206:KAF1210 KJT1206:KKB1210 KTP1206:KTX1210 LDL1206:LDT1210 LNH1206:LNP1210 LXD1206:LXL1210 MGZ1206:MHH1210 MQV1206:MRD1210 NAR1206:NAZ1210 NKN1206:NKV1210 NUJ1206:NUR1210 OEF1206:OEN1210 OOB1206:OOJ1210 OXX1206:OYF1210 PHT1206:PIB1210 PRP1206:PRX1210 QBL1206:QBT1210 QLH1206:QLP1210 QVD1206:QVL1210 REZ1206:RFH1210 ROV1206:RPD1210 RYR1206:RYZ1210 SIN1206:SIV1210 SSJ1206:SSR1210 TCF1206:TCN1210 TMB1206:TMJ1210 TVX1206:TWF1210 UFT1206:UGB1210 UPP1206:UPX1210 UZL1206:UZT1210 VJH1206:VJP1210 VTD1206:VTL1210 WCZ1206:WDH1210 WMV1206:WND1210 WWR1206:WWZ1210 KF1244:KN1247 UB1244:UJ1247 ADX1244:AEF1247 ANT1244:AOB1247 AXP1244:AXX1247 BHL1244:BHT1247 BRH1244:BRP1247 CBD1244:CBL1247 CKZ1244:CLH1247 CUV1244:CVD1247 DER1244:DEZ1247 DON1244:DOV1247 DYJ1244:DYR1247 EIF1244:EIN1247 ESB1244:ESJ1247 FBX1244:FCF1247 FLT1244:FMB1247 FVP1244:FVX1247 GFL1244:GFT1247 GPH1244:GPP1247 GZD1244:GZL1247 HIZ1244:HJH1247 HSV1244:HTD1247 ICR1244:ICZ1247 IMN1244:IMV1247 IWJ1244:IWR1247 JGF1244:JGN1247 JQB1244:JQJ1247 JZX1244:KAF1247 KJT1244:KKB1247 KTP1244:KTX1247 LDL1244:LDT1247 LNH1244:LNP1247 LXD1244:LXL1247 MGZ1244:MHH1247 MQV1244:MRD1247 NAR1244:NAZ1247 NKN1244:NKV1247 NUJ1244:NUR1247 OEF1244:OEN1247 OOB1244:OOJ1247 OXX1244:OYF1247 PHT1244:PIB1247 PRP1244:PRX1247 QBL1244:QBT1247 QLH1244:QLP1247 QVD1244:QVL1247 REZ1244:RFH1247 ROV1244:RPD1247 RYR1244:RYZ1247 SIN1244:SIV1247 SSJ1244:SSR1247 TCF1244:TCN1247 TMB1244:TMJ1247 TVX1244:TWF1247 UFT1244:UGB1247 UPP1244:UPX1247 UZL1244:UZT1247 VJH1244:VJP1247 VTD1244:VTL1247 WCZ1244:WDH1247 WMV1244:WND1247 WWR1244:WWZ1247 KF1277:KN1280 UB1277:UJ1280 ADX1277:AEF1280 ANT1277:AOB1280 AXP1277:AXX1280 BHL1277:BHT1280 BRH1277:BRP1280 CBD1277:CBL1280 CKZ1277:CLH1280 CUV1277:CVD1280 DER1277:DEZ1280 DON1277:DOV1280 DYJ1277:DYR1280 EIF1277:EIN1280 ESB1277:ESJ1280 FBX1277:FCF1280 FLT1277:FMB1280 FVP1277:FVX1280 GFL1277:GFT1280 GPH1277:GPP1280 GZD1277:GZL1280 HIZ1277:HJH1280 HSV1277:HTD1280 ICR1277:ICZ1280 IMN1277:IMV1280 IWJ1277:IWR1280 JGF1277:JGN1280 JQB1277:JQJ1280 JZX1277:KAF1280 KJT1277:KKB1280 KTP1277:KTX1280 LDL1277:LDT1280 LNH1277:LNP1280 LXD1277:LXL1280 MGZ1277:MHH1280 MQV1277:MRD1280 NAR1277:NAZ1280 NKN1277:NKV1280 NUJ1277:NUR1280 OEF1277:OEN1280 OOB1277:OOJ1280 OXX1277:OYF1280 PHT1277:PIB1280 PRP1277:PRX1280 QBL1277:QBT1280 QLH1277:QLP1280 QVD1277:QVL1280 REZ1277:RFH1280 ROV1277:RPD1280 RYR1277:RYZ1280 SIN1277:SIV1280 SSJ1277:SSR1280 TCF1277:TCN1280 TMB1277:TMJ1280 TVX1277:TWF1280 UFT1277:UGB1280 UPP1277:UPX1280 UZL1277:UZT1280 VJH1277:VJP1280 VTD1277:VTL1280 WCZ1277:WDH1280 WMV1277:WND1280 WWR1277:WWZ1280" xr:uid="{A736FDB0-5522-4387-8090-1CCAE7E41508}">
      <formula1>"5年度算定,5年度予算案,5年度予算"</formula1>
    </dataValidation>
  </dataValidations>
  <pageMargins left="0.62992125984251968" right="0.59055118110236227" top="0.74803149606299213" bottom="0.74803149606299213" header="0.31496062992125984" footer="0.31496062992125984"/>
  <pageSetup paperSize="9" scale="10" orientation="portrait" r:id="rId1"/>
  <rowBreaks count="34" manualBreakCount="34">
    <brk id="32" max="16383" man="1"/>
    <brk id="67" max="16383" man="1"/>
    <brk id="99" max="16383" man="1"/>
    <brk id="134" max="16383" man="1"/>
    <brk id="170" max="16383" man="1"/>
    <brk id="203" max="16383" man="1"/>
    <brk id="245" max="16383" man="1"/>
    <brk id="287" max="16383" man="1"/>
    <brk id="324" max="16383" man="1"/>
    <brk id="362" max="16383" man="1"/>
    <brk id="399" max="16383" man="1"/>
    <brk id="433" max="16383" man="1"/>
    <brk id="470" max="16383" man="1"/>
    <brk id="508" max="16383" man="1"/>
    <brk id="544" max="16383" man="1"/>
    <brk id="577" max="16383" man="1"/>
    <brk id="609" max="16383" man="1"/>
    <brk id="645" max="16383" man="1"/>
    <brk id="680" max="16383" man="1"/>
    <brk id="725" max="16383" man="1"/>
    <brk id="763" max="16383" man="1"/>
    <brk id="797" max="16383" man="1"/>
    <brk id="834" max="16383" man="1"/>
    <brk id="867" max="16383" man="1"/>
    <brk id="907" max="16383" man="1"/>
    <brk id="943" max="16383" man="1"/>
    <brk id="984" max="16383" man="1"/>
    <brk id="1018" max="16383" man="1"/>
    <brk id="1065" max="16383" man="1"/>
    <brk id="1102" max="16383" man="1"/>
    <brk id="1134" max="16383" man="1"/>
    <brk id="1177" max="16383" man="1"/>
    <brk id="1211" max="16383" man="1"/>
    <brk id="12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予算事業一覧</vt:lpstr>
      <vt:lpstr>事業概要説明資料</vt:lpstr>
      <vt:lpstr>N_02a87d4bc3d66a10b72c372c05013111</vt:lpstr>
      <vt:lpstr>N_10c3fd0fc3966a10b72c372c05013160</vt:lpstr>
      <vt:lpstr>N_1100ca4fc31a6a10b72c372c050131e9</vt:lpstr>
      <vt:lpstr>N_1242314bc3966a10b72c372c050131d5</vt:lpstr>
      <vt:lpstr>N_17b7f5c7c3d66a10b72c372c0501311e</vt:lpstr>
      <vt:lpstr>N_1e2a7d4fc3d66a10b72c372c05013144</vt:lpstr>
      <vt:lpstr>N_20323d0bc3966a10b72c372c050131f2</vt:lpstr>
      <vt:lpstr>N_26213187c3966a10b72c372c050131a4</vt:lpstr>
      <vt:lpstr>N_2a2246c3c35a6a10b72c372c0501314c</vt:lpstr>
      <vt:lpstr>N_2c7db987c31a6a10b72c372c050131bd</vt:lpstr>
      <vt:lpstr>N_2de14a83c35a6a10b72c372c050131de</vt:lpstr>
      <vt:lpstr>N_36558acbc35a6a10b72c372c0501314a</vt:lpstr>
      <vt:lpstr>N_367b7543c31a6a10b72c372c05013104</vt:lpstr>
      <vt:lpstr>N_44eb7583c31a6a10b72c372c0501317e</vt:lpstr>
      <vt:lpstr>N_4800fd83c3966a10b72c372c050131e8</vt:lpstr>
      <vt:lpstr>N_569c3507c31a6a10b72c372c050131b0</vt:lpstr>
      <vt:lpstr>N_6036f5c3c3d66a10b72c372c050131df</vt:lpstr>
      <vt:lpstr>N_683ff5cbc31a6a10b72c372c050131f5</vt:lpstr>
      <vt:lpstr>N_6aa602cfc35a6a10b72c372c050131ad</vt:lpstr>
      <vt:lpstr>N_73e23d8bc3966a10b72c372c05013198</vt:lpstr>
      <vt:lpstr>N_7dfd750bc31a6a10b72c372c0501310e</vt:lpstr>
      <vt:lpstr>N_8004b94fc3966a10b72c372c050131f3</vt:lpstr>
      <vt:lpstr>N_8bf5bd83c3d66a10b72c372c050131ec</vt:lpstr>
      <vt:lpstr>N_9314860bc35a6a10b72c372c050131e1</vt:lpstr>
      <vt:lpstr>N_9c6ffdcbc31a6a10b72c372c05013173</vt:lpstr>
      <vt:lpstr>N_a230c28fc31a6a10b72c372c050131ea</vt:lpstr>
      <vt:lpstr>N_a73c75c3c31a6a10b72c372c05013146</vt:lpstr>
      <vt:lpstr>N_aa05b503c3d66a10b72c372c050131d2</vt:lpstr>
      <vt:lpstr>N_aafebd8bc31a6a10b72c372c0501317f</vt:lpstr>
      <vt:lpstr>N_bb39f5cbc3d66a10b72c372c0501310a</vt:lpstr>
      <vt:lpstr>N_c763710fc3966a10b72c372c050131cc</vt:lpstr>
      <vt:lpstr>N_e93afd4fc3d66a10b72c372c0501310f</vt:lpstr>
      <vt:lpstr>N_f2f4f103c3d66a10b72c372c050131d6</vt:lpstr>
      <vt:lpstr>N_f362f54bc3966a10b72c372c05013114</vt:lpstr>
      <vt:lpstr>N_f83ebd0bc31a6a10b72c372c05013127</vt:lpstr>
      <vt:lpstr>事業概要説明資料!Print_Area</vt:lpstr>
      <vt:lpstr>予算事業一覧!Print_Area</vt:lpstr>
      <vt:lpstr>予算事業一覧!Print_Titles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福浦　正大 / FUKUURA Shoudai</dc:creator>
  <cp:lastModifiedBy>福浦　正大 / FUKUURA Shoudai</cp:lastModifiedBy>
  <cp:lastPrinted>2025-12-11T06:21:22Z</cp:lastPrinted>
  <dcterms:created xsi:type="dcterms:W3CDTF">2025-12-11T05:04:44Z</dcterms:created>
  <dcterms:modified xsi:type="dcterms:W3CDTF">2025-12-11T07:03:24Z</dcterms:modified>
</cp:coreProperties>
</file>