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255" windowHeight="6915" tabRatio="810"/>
  </bookViews>
  <sheets>
    <sheet name="目次" sheetId="2" r:id="rId1"/>
    <sheet name="第1表" sheetId="40" r:id="rId2"/>
    <sheet name="第2表" sheetId="41" r:id="rId3"/>
    <sheet name="第3表" sheetId="42" r:id="rId4"/>
    <sheet name="第4表" sheetId="43" r:id="rId5"/>
    <sheet name="第5表" sheetId="44" r:id="rId6"/>
    <sheet name="第6表" sheetId="45" r:id="rId7"/>
  </sheets>
  <definedNames>
    <definedName name="_xlnm.Print_Area" localSheetId="2">第2表!$A$2:$N$59</definedName>
    <definedName name="_xlnm.Print_Area" localSheetId="3">第3表!$A$2:$M$107</definedName>
    <definedName name="_xlnm.Print_Area" localSheetId="4">第4表!$A$2:$W$56</definedName>
    <definedName name="_xlnm.Print_Area" localSheetId="5">第5表!$A$2:$H$81</definedName>
    <definedName name="_xlnm.Print_Area" localSheetId="6">第6表!$A$2:$K$155</definedName>
    <definedName name="_xlnm.Print_Titles" localSheetId="3">第3表!$2:$6</definedName>
    <definedName name="_xlnm.Print_Titles" localSheetId="6">第6表!$2:$4</definedName>
  </definedNames>
  <calcPr calcId="162913"/>
</workbook>
</file>

<file path=xl/calcChain.xml><?xml version="1.0" encoding="utf-8"?>
<calcChain xmlns="http://schemas.openxmlformats.org/spreadsheetml/2006/main">
  <c r="W54" i="43" l="1"/>
  <c r="V54" i="43"/>
  <c r="U54" i="43"/>
  <c r="W53" i="43"/>
  <c r="V53" i="43"/>
  <c r="U53" i="43"/>
  <c r="W52" i="43"/>
  <c r="V52" i="43"/>
  <c r="U52" i="43"/>
  <c r="W51" i="43"/>
  <c r="V51" i="43"/>
  <c r="U51" i="43"/>
  <c r="W50" i="43"/>
  <c r="V50" i="43"/>
  <c r="U50" i="43"/>
  <c r="W49" i="43"/>
  <c r="V49" i="43"/>
  <c r="U49" i="43"/>
  <c r="W48" i="43"/>
  <c r="V48" i="43"/>
  <c r="U48" i="43"/>
  <c r="W47" i="43"/>
  <c r="V47" i="43"/>
  <c r="U47" i="43"/>
  <c r="W46" i="43"/>
  <c r="V46" i="43"/>
  <c r="U46" i="43"/>
  <c r="W45" i="43"/>
  <c r="V45" i="43"/>
  <c r="U45" i="43"/>
  <c r="W44" i="43"/>
  <c r="V44" i="43"/>
  <c r="U44" i="43"/>
  <c r="W43" i="43"/>
  <c r="V43" i="43"/>
  <c r="U43" i="43"/>
  <c r="W42" i="43"/>
  <c r="V42" i="43"/>
  <c r="U42" i="43"/>
  <c r="W41" i="43"/>
  <c r="V41" i="43"/>
  <c r="U41" i="43"/>
  <c r="W40" i="43"/>
  <c r="V40" i="43"/>
  <c r="U40" i="43"/>
  <c r="W39" i="43"/>
  <c r="V39" i="43"/>
  <c r="U39" i="43"/>
  <c r="W37" i="43"/>
  <c r="V37" i="43"/>
  <c r="U37" i="43"/>
  <c r="W36" i="43"/>
  <c r="V36" i="43"/>
  <c r="U36" i="43"/>
  <c r="W35" i="43"/>
  <c r="V35" i="43"/>
  <c r="U35" i="43"/>
  <c r="W34" i="43"/>
  <c r="V34" i="43"/>
  <c r="U34" i="43"/>
  <c r="W33" i="43"/>
  <c r="V33" i="43"/>
  <c r="U33" i="43"/>
  <c r="W32" i="43"/>
  <c r="V32" i="43"/>
  <c r="U32" i="43"/>
  <c r="W31" i="43"/>
  <c r="V31" i="43"/>
  <c r="U31" i="43"/>
  <c r="W30" i="43"/>
  <c r="V30" i="43"/>
  <c r="U30" i="43"/>
  <c r="W29" i="43"/>
  <c r="V29" i="43"/>
  <c r="U29" i="43"/>
  <c r="W28" i="43"/>
  <c r="V28" i="43"/>
  <c r="U28" i="43"/>
  <c r="W27" i="43"/>
  <c r="V27" i="43"/>
  <c r="U27" i="43"/>
  <c r="W26" i="43"/>
  <c r="V26" i="43"/>
  <c r="U26" i="43"/>
  <c r="W25" i="43"/>
  <c r="V25" i="43"/>
  <c r="U25" i="43"/>
  <c r="W24" i="43"/>
  <c r="V24" i="43"/>
  <c r="U24" i="43"/>
  <c r="W23" i="43"/>
  <c r="V23" i="43"/>
  <c r="U23" i="43"/>
  <c r="W22" i="43"/>
  <c r="V22" i="43"/>
  <c r="U22" i="43"/>
  <c r="W20" i="43"/>
  <c r="V20" i="43"/>
  <c r="U20" i="43"/>
  <c r="W19" i="43"/>
  <c r="V19" i="43"/>
  <c r="U19" i="43"/>
  <c r="W18" i="43"/>
  <c r="V18" i="43"/>
  <c r="U18" i="43"/>
  <c r="W17" i="43"/>
  <c r="V17" i="43"/>
  <c r="U17" i="43"/>
  <c r="W16" i="43"/>
  <c r="V16" i="43"/>
  <c r="U16" i="43"/>
  <c r="W15" i="43"/>
  <c r="V15" i="43"/>
  <c r="U15" i="43"/>
  <c r="W14" i="43"/>
  <c r="V14" i="43"/>
  <c r="U14" i="43"/>
  <c r="W13" i="43"/>
  <c r="V13" i="43"/>
  <c r="U13" i="43"/>
  <c r="W12" i="43"/>
  <c r="V12" i="43"/>
  <c r="U12" i="43"/>
  <c r="W11" i="43"/>
  <c r="V11" i="43"/>
  <c r="U11" i="43"/>
  <c r="W10" i="43"/>
  <c r="V10" i="43"/>
  <c r="U10" i="43"/>
  <c r="W9" i="43"/>
  <c r="V9" i="43"/>
  <c r="U9" i="43"/>
  <c r="W8" i="43"/>
  <c r="V8" i="43"/>
  <c r="U8" i="43"/>
  <c r="W7" i="43"/>
  <c r="V7" i="43"/>
  <c r="U7" i="43"/>
  <c r="W6" i="43"/>
  <c r="V6" i="43"/>
  <c r="U6" i="43"/>
  <c r="W5" i="43"/>
  <c r="V5" i="43"/>
  <c r="U5" i="43"/>
  <c r="E6" i="40" l="1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</calcChain>
</file>

<file path=xl/sharedStrings.xml><?xml version="1.0" encoding="utf-8"?>
<sst xmlns="http://schemas.openxmlformats.org/spreadsheetml/2006/main" count="689" uniqueCount="206">
  <si>
    <t>＜＜目次</t>
    <rPh sb="2" eb="4">
      <t>モクジ</t>
    </rPh>
    <phoneticPr fontId="2"/>
  </si>
  <si>
    <t>-</t>
  </si>
  <si>
    <t>男</t>
  </si>
  <si>
    <t>女</t>
  </si>
  <si>
    <t>総 数</t>
  </si>
  <si>
    <t>鶴見</t>
    <rPh sb="0" eb="2">
      <t>ツルミ</t>
    </rPh>
    <phoneticPr fontId="12"/>
  </si>
  <si>
    <t>総　数</t>
    <phoneticPr fontId="12"/>
  </si>
  <si>
    <t>電気・ガス・熱供給・水道業</t>
    <phoneticPr fontId="12"/>
  </si>
  <si>
    <t>情報通信業</t>
    <rPh sb="0" eb="2">
      <t>ジョウホウ</t>
    </rPh>
    <phoneticPr fontId="12"/>
  </si>
  <si>
    <t>運輸業</t>
    <rPh sb="0" eb="3">
      <t>ウンユギョウ</t>
    </rPh>
    <phoneticPr fontId="12"/>
  </si>
  <si>
    <t>卸売・小売業</t>
    <phoneticPr fontId="12"/>
  </si>
  <si>
    <t>金融・保険業</t>
    <phoneticPr fontId="1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</si>
  <si>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2"/>
  </si>
  <si>
    <t>医療、福祉</t>
    <rPh sb="0" eb="2">
      <t>イリョウ</t>
    </rPh>
    <rPh sb="3" eb="5">
      <t>フクシ</t>
    </rPh>
    <phoneticPr fontId="1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</si>
  <si>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</si>
  <si>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複合サービス事業</t>
    <rPh sb="0" eb="2">
      <t>フクゴウ</t>
    </rPh>
    <rPh sb="6" eb="8">
      <t>ジギョウ</t>
    </rPh>
    <phoneticPr fontId="12"/>
  </si>
  <si>
    <t>公務(他に分類されないもの)</t>
    <phoneticPr fontId="12"/>
  </si>
  <si>
    <t>北</t>
    <rPh sb="0" eb="1">
      <t>キタ</t>
    </rPh>
    <phoneticPr fontId="12"/>
  </si>
  <si>
    <t>福島</t>
    <rPh sb="0" eb="2">
      <t>フクシマ</t>
    </rPh>
    <phoneticPr fontId="12"/>
  </si>
  <si>
    <t>此花</t>
    <rPh sb="0" eb="2">
      <t>コノハナ</t>
    </rPh>
    <phoneticPr fontId="12"/>
  </si>
  <si>
    <t>中央</t>
    <rPh sb="0" eb="2">
      <t>チュウオウ</t>
    </rPh>
    <phoneticPr fontId="12"/>
  </si>
  <si>
    <t>西</t>
    <rPh sb="0" eb="1">
      <t>ニシ</t>
    </rPh>
    <phoneticPr fontId="12"/>
  </si>
  <si>
    <t>港</t>
    <rPh sb="0" eb="1">
      <t>ミナト</t>
    </rPh>
    <phoneticPr fontId="12"/>
  </si>
  <si>
    <t>大正</t>
    <rPh sb="0" eb="2">
      <t>タイショウ</t>
    </rPh>
    <phoneticPr fontId="12"/>
  </si>
  <si>
    <t>天王寺</t>
    <rPh sb="0" eb="3">
      <t>テンノウジ</t>
    </rPh>
    <phoneticPr fontId="12"/>
  </si>
  <si>
    <t>浪速</t>
    <rPh sb="0" eb="2">
      <t>ナニワ</t>
    </rPh>
    <phoneticPr fontId="12"/>
  </si>
  <si>
    <t>西淀川</t>
    <rPh sb="0" eb="3">
      <t>ニシヨドガワ</t>
    </rPh>
    <phoneticPr fontId="12"/>
  </si>
  <si>
    <t>淀川</t>
    <rPh sb="0" eb="2">
      <t>ヨドガワ</t>
    </rPh>
    <phoneticPr fontId="12"/>
  </si>
  <si>
    <t>東淀川</t>
    <rPh sb="0" eb="3">
      <t>ヒガシヨドガワ</t>
    </rPh>
    <phoneticPr fontId="12"/>
  </si>
  <si>
    <t>生野</t>
    <rPh sb="0" eb="2">
      <t>イクノ</t>
    </rPh>
    <phoneticPr fontId="12"/>
  </si>
  <si>
    <t>旭</t>
    <rPh sb="0" eb="1">
      <t>アサヒ</t>
    </rPh>
    <phoneticPr fontId="12"/>
  </si>
  <si>
    <t>城東</t>
    <rPh sb="0" eb="2">
      <t>ジョウトウ</t>
    </rPh>
    <phoneticPr fontId="12"/>
  </si>
  <si>
    <t>阿倍野</t>
    <rPh sb="0" eb="3">
      <t>アベノ</t>
    </rPh>
    <phoneticPr fontId="12"/>
  </si>
  <si>
    <t>住之江</t>
    <rPh sb="0" eb="3">
      <t>スミノエ</t>
    </rPh>
    <phoneticPr fontId="12"/>
  </si>
  <si>
    <t>住吉</t>
    <rPh sb="0" eb="2">
      <t>スミヨシ</t>
    </rPh>
    <phoneticPr fontId="12"/>
  </si>
  <si>
    <t>東住吉</t>
    <rPh sb="0" eb="3">
      <t>ヒガシスミヨシ</t>
    </rPh>
    <phoneticPr fontId="12"/>
  </si>
  <si>
    <t>平野</t>
    <rPh sb="0" eb="2">
      <t>ヒラノ</t>
    </rPh>
    <phoneticPr fontId="12"/>
  </si>
  <si>
    <t>西成</t>
    <rPh sb="0" eb="2">
      <t>ニシナリ</t>
    </rPh>
    <phoneticPr fontId="12"/>
  </si>
  <si>
    <t>平成17年国勢調査結果　第二次基本集計結果</t>
    <phoneticPr fontId="2"/>
  </si>
  <si>
    <t>資　料　総務省統計局</t>
    <rPh sb="0" eb="1">
      <t>シ</t>
    </rPh>
    <rPh sb="2" eb="3">
      <t>リョウ</t>
    </rPh>
    <rPh sb="4" eb="7">
      <t>ソウムショウ</t>
    </rPh>
    <rPh sb="7" eb="10">
      <t>トウケイキョク</t>
    </rPh>
    <phoneticPr fontId="12"/>
  </si>
  <si>
    <t>注　　　総数には労働力状態｢不詳｣を含む。</t>
    <rPh sb="0" eb="1">
      <t>チュウ</t>
    </rPh>
    <rPh sb="4" eb="6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12"/>
  </si>
  <si>
    <t>85歳以上</t>
  </si>
  <si>
    <t>80～84</t>
    <phoneticPr fontId="12"/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</si>
  <si>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</si>
  <si>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</si>
  <si>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</si>
  <si>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</si>
  <si>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</si>
  <si>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</si>
  <si>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</si>
  <si>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</si>
  <si>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</si>
  <si>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</si>
  <si>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</si>
  <si>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</si>
  <si>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歳</t>
    <phoneticPr fontId="12"/>
  </si>
  <si>
    <t>15～19</t>
    <phoneticPr fontId="12"/>
  </si>
  <si>
    <t>労働力率(%)</t>
  </si>
  <si>
    <t>労働力人口</t>
  </si>
  <si>
    <t>７ 年</t>
    <phoneticPr fontId="12"/>
  </si>
  <si>
    <t>12 年</t>
    <phoneticPr fontId="12"/>
  </si>
  <si>
    <t>平 成 17 年</t>
    <phoneticPr fontId="12"/>
  </si>
  <si>
    <t>年   齢</t>
    <phoneticPr fontId="12"/>
  </si>
  <si>
    <t>労働力状態、年齢(５歳階級)、男女別15歳以上人口及び労働力率</t>
    <rPh sb="25" eb="26">
      <t>オヨ</t>
    </rPh>
    <phoneticPr fontId="12"/>
  </si>
  <si>
    <r>
      <t>第　１　表</t>
    </r>
    <r>
      <rPr>
        <b/>
        <sz val="12"/>
        <rFont val="ＭＳ 明朝"/>
        <family val="1"/>
        <charset val="128"/>
      </rPr>
      <t>　</t>
    </r>
    <rPh sb="0" eb="1">
      <t>ダイ</t>
    </rPh>
    <rPh sb="4" eb="5">
      <t>ヒョウ</t>
    </rPh>
    <phoneticPr fontId="12"/>
  </si>
  <si>
    <t>・第1表 労働力状態、年齢(5歳階級)、男女別15歳以上人口及び労働力率</t>
    <phoneticPr fontId="2"/>
  </si>
  <si>
    <t>第　２　表</t>
    <rPh sb="0" eb="1">
      <t>ダイ</t>
    </rPh>
    <rPh sb="4" eb="5">
      <t>ヒョウ</t>
    </rPh>
    <phoneticPr fontId="12"/>
  </si>
  <si>
    <t>労働力状態（８区分）、年齢(５歳階級)、男女別15歳以上人口</t>
    <rPh sb="0" eb="2">
      <t>ロウドウ</t>
    </rPh>
    <rPh sb="2" eb="3">
      <t>チカラ</t>
    </rPh>
    <rPh sb="3" eb="5">
      <t>ジョウタイ</t>
    </rPh>
    <rPh sb="7" eb="9">
      <t>クブン</t>
    </rPh>
    <rPh sb="11" eb="13">
      <t>ネンレイ</t>
    </rPh>
    <rPh sb="15" eb="16">
      <t>サイ</t>
    </rPh>
    <rPh sb="16" eb="18">
      <t>カイキュウ</t>
    </rPh>
    <rPh sb="22" eb="23">
      <t>ベツ</t>
    </rPh>
    <rPh sb="25" eb="28">
      <t>サイイジョウ</t>
    </rPh>
    <rPh sb="28" eb="30">
      <t>ジンコウ</t>
    </rPh>
    <phoneticPr fontId="12"/>
  </si>
  <si>
    <t>年 齢</t>
  </si>
  <si>
    <t>総 数
(1)</t>
  </si>
  <si>
    <t>労 働 力 人 口</t>
  </si>
  <si>
    <t>非 労 働 力 人 口</t>
  </si>
  <si>
    <t>就 業 者</t>
  </si>
  <si>
    <t>完 全
失業者</t>
  </si>
  <si>
    <t>主に仕事</t>
  </si>
  <si>
    <t>家事の
ほか仕事</t>
    <phoneticPr fontId="12"/>
  </si>
  <si>
    <t>通学の　　かたわら
仕事</t>
    <phoneticPr fontId="12"/>
  </si>
  <si>
    <t>休業者</t>
  </si>
  <si>
    <t>家 事</t>
  </si>
  <si>
    <t>通 学</t>
  </si>
  <si>
    <t>その他</t>
  </si>
  <si>
    <t>歳</t>
  </si>
  <si>
    <t>注　　　総数(1)には労働力状態｢不詳｣を含む。</t>
    <rPh sb="0" eb="1">
      <t>チュウ</t>
    </rPh>
    <rPh sb="4" eb="6">
      <t>ソウスウ</t>
    </rPh>
    <rPh sb="11" eb="14">
      <t>ロウドウリョク</t>
    </rPh>
    <rPh sb="14" eb="16">
      <t>ジョウタイ</t>
    </rPh>
    <rPh sb="17" eb="19">
      <t>フショウ</t>
    </rPh>
    <rPh sb="21" eb="22">
      <t>フク</t>
    </rPh>
    <phoneticPr fontId="12"/>
  </si>
  <si>
    <t>・第2表 労働力状態（8区分）、年齢(5歳階級)、男女別15歳以上人口</t>
    <phoneticPr fontId="2"/>
  </si>
  <si>
    <t>第　３　表</t>
    <rPh sb="0" eb="1">
      <t>ダイ</t>
    </rPh>
    <rPh sb="4" eb="5">
      <t>ヒョウ</t>
    </rPh>
    <phoneticPr fontId="12"/>
  </si>
  <si>
    <t>労働力状態（８区分）、男女別15歳以上人口</t>
    <rPh sb="0" eb="3">
      <t>ロウドウリョク</t>
    </rPh>
    <rPh sb="3" eb="5">
      <t>ジョウタイ</t>
    </rPh>
    <rPh sb="7" eb="9">
      <t>クブン</t>
    </rPh>
    <rPh sb="11" eb="14">
      <t>ダンジョベツ</t>
    </rPh>
    <rPh sb="14" eb="19">
      <t>１５サイイジョウ</t>
    </rPh>
    <rPh sb="19" eb="21">
      <t>ジンコウ</t>
    </rPh>
    <phoneticPr fontId="12"/>
  </si>
  <si>
    <t>区  名</t>
    <rPh sb="0" eb="1">
      <t>ク</t>
    </rPh>
    <rPh sb="3" eb="4">
      <t>メイ</t>
    </rPh>
    <phoneticPr fontId="12"/>
  </si>
  <si>
    <t>家事のほ
か仕事</t>
  </si>
  <si>
    <t>総数</t>
    <rPh sb="0" eb="2">
      <t>ソウスウ</t>
    </rPh>
    <phoneticPr fontId="12"/>
  </si>
  <si>
    <t>男</t>
    <rPh sb="0" eb="1">
      <t>ダン</t>
    </rPh>
    <phoneticPr fontId="12"/>
  </si>
  <si>
    <t>女</t>
    <rPh sb="0" eb="1">
      <t>ジョ</t>
    </rPh>
    <phoneticPr fontId="12"/>
  </si>
  <si>
    <t>都島</t>
    <rPh sb="0" eb="2">
      <t>ミヤコジマ</t>
    </rPh>
    <phoneticPr fontId="12"/>
  </si>
  <si>
    <t>東成</t>
    <rPh sb="0" eb="2">
      <t>ヒガシナリ</t>
    </rPh>
    <phoneticPr fontId="12"/>
  </si>
  <si>
    <t>・第3表 労働力状態（8区分）、男女別15歳以上人口</t>
    <phoneticPr fontId="2"/>
  </si>
  <si>
    <t>第　４　表</t>
    <rPh sb="0" eb="1">
      <t>ダイ</t>
    </rPh>
    <rPh sb="4" eb="5">
      <t>ヒョウ</t>
    </rPh>
    <phoneticPr fontId="12"/>
  </si>
  <si>
    <t>産業（大分類）、年齢(５歳階級）、　</t>
    <rPh sb="13" eb="15">
      <t>カイキュウ</t>
    </rPh>
    <phoneticPr fontId="12"/>
  </si>
  <si>
    <t>　男女別15歳以上就業者数</t>
    <rPh sb="1" eb="3">
      <t>ダンジョ</t>
    </rPh>
    <phoneticPr fontId="12"/>
  </si>
  <si>
    <t>年　 齢</t>
    <phoneticPr fontId="12"/>
  </si>
  <si>
    <t>総 数
(1)</t>
    <phoneticPr fontId="12"/>
  </si>
  <si>
    <t>Ａ
農 業</t>
  </si>
  <si>
    <t>Ｂ
林 業</t>
  </si>
  <si>
    <t>Ｃ
漁 業</t>
  </si>
  <si>
    <t>Ｄ
鉱 業</t>
  </si>
  <si>
    <t>Ｅ
建設業</t>
  </si>
  <si>
    <t>Ｆ
製造業</t>
  </si>
  <si>
    <t>Ｇ
電気･ガス
･熱供給
･水道業</t>
    <phoneticPr fontId="12"/>
  </si>
  <si>
    <t>Ｈ
情報通信業</t>
    <rPh sb="2" eb="4">
      <t>ジョウホウ</t>
    </rPh>
    <rPh sb="4" eb="7">
      <t>ツウシンギョウ</t>
    </rPh>
    <phoneticPr fontId="12"/>
  </si>
  <si>
    <t>Ｉ
運輸業</t>
    <phoneticPr fontId="12"/>
  </si>
  <si>
    <t>Ｊ
卸売･小売業</t>
    <phoneticPr fontId="12"/>
  </si>
  <si>
    <t>Ｋ
金融･保険業</t>
    <phoneticPr fontId="12"/>
  </si>
  <si>
    <t>Ｌ
不動産業</t>
    <phoneticPr fontId="12"/>
  </si>
  <si>
    <t>Ｍ
飲食店、
宿泊業</t>
    <rPh sb="2" eb="4">
      <t>インショク</t>
    </rPh>
    <rPh sb="4" eb="5">
      <t>テン</t>
    </rPh>
    <rPh sb="7" eb="9">
      <t>シュクハク</t>
    </rPh>
    <rPh sb="9" eb="10">
      <t>ギョウ</t>
    </rPh>
    <phoneticPr fontId="12"/>
  </si>
  <si>
    <t>Ｎ
医療、福祉</t>
    <rPh sb="2" eb="4">
      <t>イリョウ</t>
    </rPh>
    <rPh sb="5" eb="7">
      <t>フクシ</t>
    </rPh>
    <phoneticPr fontId="12"/>
  </si>
  <si>
    <t>Ｏ
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2"/>
  </si>
  <si>
    <t>Ｐ
複合サービス事業</t>
    <rPh sb="2" eb="4">
      <t>フクゴウ</t>
    </rPh>
    <rPh sb="8" eb="10">
      <t>ジギョウ</t>
    </rPh>
    <phoneticPr fontId="12"/>
  </si>
  <si>
    <t>Ｑ
サ-ビス業（他に分類されないもの）</t>
    <rPh sb="8" eb="9">
      <t>タ</t>
    </rPh>
    <rPh sb="10" eb="12">
      <t>ブンルイ</t>
    </rPh>
    <phoneticPr fontId="12"/>
  </si>
  <si>
    <t>Ｒ
公務 (他に分類されないもの）</t>
    <phoneticPr fontId="12"/>
  </si>
  <si>
    <t>(再掲)
第１次産業</t>
    <phoneticPr fontId="12"/>
  </si>
  <si>
    <t>(再掲)
第２次産業</t>
    <phoneticPr fontId="12"/>
  </si>
  <si>
    <t>(再掲)
第３次産業</t>
    <phoneticPr fontId="12"/>
  </si>
  <si>
    <t>15～19歳</t>
  </si>
  <si>
    <t>注　　　総数(1)には「分類不能の産業」を含む。</t>
    <rPh sb="0" eb="1">
      <t>チュウ</t>
    </rPh>
    <rPh sb="4" eb="6">
      <t>ソウスウ</t>
    </rPh>
    <rPh sb="12" eb="14">
      <t>ブンルイ</t>
    </rPh>
    <rPh sb="14" eb="16">
      <t>フノウ</t>
    </rPh>
    <rPh sb="17" eb="19">
      <t>サンギョウ</t>
    </rPh>
    <rPh sb="21" eb="22">
      <t>フク</t>
    </rPh>
    <phoneticPr fontId="12"/>
  </si>
  <si>
    <t>資　料　総務省統計局</t>
  </si>
  <si>
    <t>・第4表 産業（大分類）、年齢(5歳階級)、男女別15歳以上就業者数</t>
    <phoneticPr fontId="2"/>
  </si>
  <si>
    <t>第　５　表</t>
    <rPh sb="0" eb="1">
      <t>ダイ</t>
    </rPh>
    <rPh sb="4" eb="5">
      <t>ヒョウ</t>
    </rPh>
    <phoneticPr fontId="12"/>
  </si>
  <si>
    <t xml:space="preserve">  産業（大分類）、従業上の地位（５区分）、男女別15歳以上就業者数</t>
    <rPh sb="18" eb="20">
      <t>クブン</t>
    </rPh>
    <phoneticPr fontId="12"/>
  </si>
  <si>
    <t>産業（大分類）</t>
    <rPh sb="0" eb="2">
      <t>サンギョウ</t>
    </rPh>
    <rPh sb="3" eb="6">
      <t>ダイブンルイ</t>
    </rPh>
    <phoneticPr fontId="12"/>
  </si>
  <si>
    <t>雇用者</t>
  </si>
  <si>
    <t>役 員</t>
  </si>
  <si>
    <t>雇 人 の
ある業主</t>
    <phoneticPr fontId="12"/>
  </si>
  <si>
    <t>雇 人 の
ない業主</t>
    <phoneticPr fontId="12"/>
  </si>
  <si>
    <t>家  族
従業者</t>
    <phoneticPr fontId="12"/>
  </si>
  <si>
    <t>Ａ</t>
  </si>
  <si>
    <t>農 業</t>
    <phoneticPr fontId="12"/>
  </si>
  <si>
    <t>Ｂ</t>
  </si>
  <si>
    <t>林 業</t>
    <phoneticPr fontId="12"/>
  </si>
  <si>
    <t>Ｃ</t>
    <phoneticPr fontId="12"/>
  </si>
  <si>
    <t>漁 業</t>
    <phoneticPr fontId="12"/>
  </si>
  <si>
    <t>Ｄ</t>
    <phoneticPr fontId="12"/>
  </si>
  <si>
    <t>鉱 業</t>
    <phoneticPr fontId="12"/>
  </si>
  <si>
    <t>Ｅ</t>
    <phoneticPr fontId="12"/>
  </si>
  <si>
    <t>建設業</t>
    <phoneticPr fontId="12"/>
  </si>
  <si>
    <t>Ｆ</t>
    <phoneticPr fontId="12"/>
  </si>
  <si>
    <t>製造業</t>
    <phoneticPr fontId="12"/>
  </si>
  <si>
    <t>Ｇ</t>
    <phoneticPr fontId="12"/>
  </si>
  <si>
    <t>Ｈ</t>
    <phoneticPr fontId="12"/>
  </si>
  <si>
    <t>Ｉ</t>
    <phoneticPr fontId="12"/>
  </si>
  <si>
    <t>Ｊ</t>
    <phoneticPr fontId="12"/>
  </si>
  <si>
    <t>Ｋ</t>
    <phoneticPr fontId="12"/>
  </si>
  <si>
    <t>Ｌ</t>
    <phoneticPr fontId="12"/>
  </si>
  <si>
    <t>不動産業</t>
    <rPh sb="0" eb="3">
      <t>フドウサン</t>
    </rPh>
    <rPh sb="3" eb="4">
      <t>ギョウ</t>
    </rPh>
    <phoneticPr fontId="12"/>
  </si>
  <si>
    <t>Ｍ</t>
    <phoneticPr fontId="12"/>
  </si>
  <si>
    <t>Ｎ</t>
    <phoneticPr fontId="12"/>
  </si>
  <si>
    <t>Ｏ</t>
    <phoneticPr fontId="12"/>
  </si>
  <si>
    <t>Ｐ</t>
    <phoneticPr fontId="12"/>
  </si>
  <si>
    <t>Ｑ</t>
    <phoneticPr fontId="12"/>
  </si>
  <si>
    <t>サービス業（他に分類されないもの）</t>
    <rPh sb="4" eb="5">
      <t>ギョウ</t>
    </rPh>
    <rPh sb="6" eb="7">
      <t>タ</t>
    </rPh>
    <rPh sb="8" eb="10">
      <t>ブンルイ</t>
    </rPh>
    <phoneticPr fontId="12"/>
  </si>
  <si>
    <t>Ｒ</t>
    <phoneticPr fontId="12"/>
  </si>
  <si>
    <t>Ｓ</t>
    <phoneticPr fontId="12"/>
  </si>
  <si>
    <t>分類不能の産業</t>
    <phoneticPr fontId="12"/>
  </si>
  <si>
    <t>(再 掲)</t>
  </si>
  <si>
    <t>第１次産業</t>
    <rPh sb="0" eb="1">
      <t>ダイ</t>
    </rPh>
    <rPh sb="2" eb="3">
      <t>ジ</t>
    </rPh>
    <rPh sb="3" eb="5">
      <t>サンギョウ</t>
    </rPh>
    <phoneticPr fontId="12"/>
  </si>
  <si>
    <t>第２次産業</t>
    <rPh sb="0" eb="1">
      <t>ダイ</t>
    </rPh>
    <rPh sb="2" eb="3">
      <t>ジ</t>
    </rPh>
    <rPh sb="3" eb="5">
      <t>サンギョウ</t>
    </rPh>
    <phoneticPr fontId="12"/>
  </si>
  <si>
    <t>第３次産業</t>
    <rPh sb="0" eb="1">
      <t>ダイ</t>
    </rPh>
    <rPh sb="2" eb="3">
      <t>ジ</t>
    </rPh>
    <rPh sb="3" eb="5">
      <t>サンギョウ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</si>
  <si>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</si>
  <si>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</si>
  <si>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注　１　総数(1)には従業上の地位｢不詳｣を含む。</t>
    <phoneticPr fontId="12"/>
  </si>
  <si>
    <t xml:space="preserve">  　２　雇人のない業主には｢家庭内職者｣を含む。</t>
    <phoneticPr fontId="12"/>
  </si>
  <si>
    <t>・第5表 産業（大分類）、従業上の地位（5区分）、男女別15歳以上就業者数</t>
    <phoneticPr fontId="2"/>
  </si>
  <si>
    <t>第　６　表</t>
    <rPh sb="0" eb="1">
      <t>ダイ</t>
    </rPh>
    <rPh sb="4" eb="5">
      <t>ヒョウ</t>
    </rPh>
    <phoneticPr fontId="12"/>
  </si>
  <si>
    <t>労働力状態(３区分)､年齢 (５歳階級)別高齢単身者数</t>
    <phoneticPr fontId="12"/>
  </si>
  <si>
    <t>区　　　　　　　名
労働力状態(３区分)</t>
    <phoneticPr fontId="12"/>
  </si>
  <si>
    <t>65～69歳</t>
  </si>
  <si>
    <t>70～74歳</t>
  </si>
  <si>
    <t>75～79歳</t>
  </si>
  <si>
    <t>80～84歳</t>
  </si>
  <si>
    <t>(別掲)
60歳以上</t>
  </si>
  <si>
    <t>総 数 (1)</t>
  </si>
  <si>
    <t>完全失業者</t>
  </si>
  <si>
    <t>非労働力人口</t>
  </si>
  <si>
    <t>北 (1)</t>
    <phoneticPr fontId="12"/>
  </si>
  <si>
    <t>都 島 (1)</t>
  </si>
  <si>
    <t>福 島 (1)</t>
  </si>
  <si>
    <t>此 花 (1)</t>
  </si>
  <si>
    <t>中 央 (1)</t>
  </si>
  <si>
    <t>西 (1)</t>
  </si>
  <si>
    <t>港 (1)</t>
  </si>
  <si>
    <t>大 正 (1)</t>
  </si>
  <si>
    <t>注　　　(1)には労働力状態「不詳」を含む。</t>
    <rPh sb="0" eb="1">
      <t>チュウ</t>
    </rPh>
    <rPh sb="9" eb="12">
      <t>ロウドウリョク</t>
    </rPh>
    <rPh sb="12" eb="14">
      <t>ジョウタイ</t>
    </rPh>
    <rPh sb="15" eb="17">
      <t>フショウ</t>
    </rPh>
    <rPh sb="19" eb="20">
      <t>フク</t>
    </rPh>
    <phoneticPr fontId="12"/>
  </si>
  <si>
    <t>天 王 寺 (1)</t>
    <rPh sb="0" eb="5">
      <t>テンノウジ</t>
    </rPh>
    <phoneticPr fontId="12"/>
  </si>
  <si>
    <t>浪速 (1)</t>
    <rPh sb="0" eb="2">
      <t>ナニワ</t>
    </rPh>
    <phoneticPr fontId="12"/>
  </si>
  <si>
    <t>西 淀 川 (1)</t>
    <rPh sb="0" eb="1">
      <t>ニシ</t>
    </rPh>
    <rPh sb="2" eb="3">
      <t>ヨド</t>
    </rPh>
    <rPh sb="4" eb="5">
      <t>カワ</t>
    </rPh>
    <phoneticPr fontId="12"/>
  </si>
  <si>
    <t>淀 川 (1)</t>
    <rPh sb="0" eb="1">
      <t>ヨド</t>
    </rPh>
    <rPh sb="2" eb="3">
      <t>カワ</t>
    </rPh>
    <phoneticPr fontId="12"/>
  </si>
  <si>
    <t>東 淀 川 (1)</t>
    <rPh sb="0" eb="1">
      <t>ヒガシ</t>
    </rPh>
    <rPh sb="2" eb="3">
      <t>ヨド</t>
    </rPh>
    <rPh sb="4" eb="5">
      <t>カワ</t>
    </rPh>
    <phoneticPr fontId="12"/>
  </si>
  <si>
    <t>東 成 (1)</t>
    <rPh sb="0" eb="1">
      <t>ヒガシ</t>
    </rPh>
    <rPh sb="2" eb="3">
      <t>ナ</t>
    </rPh>
    <phoneticPr fontId="12"/>
  </si>
  <si>
    <t>生 野 (1)</t>
    <rPh sb="0" eb="3">
      <t>イクノ</t>
    </rPh>
    <phoneticPr fontId="12"/>
  </si>
  <si>
    <t>旭 (1)</t>
    <rPh sb="0" eb="1">
      <t>アサヒ</t>
    </rPh>
    <phoneticPr fontId="12"/>
  </si>
  <si>
    <t>城 東 (1)</t>
    <rPh sb="0" eb="3">
      <t>ジョウトウ</t>
    </rPh>
    <phoneticPr fontId="12"/>
  </si>
  <si>
    <t>鶴見 (1)</t>
    <rPh sb="0" eb="2">
      <t>ツルミ</t>
    </rPh>
    <phoneticPr fontId="12"/>
  </si>
  <si>
    <t>阿 倍 野 (1)</t>
    <rPh sb="0" eb="5">
      <t>アベノ</t>
    </rPh>
    <phoneticPr fontId="12"/>
  </si>
  <si>
    <t>住 之 江 (1)</t>
    <rPh sb="0" eb="5">
      <t>スミノエ</t>
    </rPh>
    <phoneticPr fontId="12"/>
  </si>
  <si>
    <t>住 吉 (1)</t>
    <rPh sb="0" eb="3">
      <t>スミヨシ</t>
    </rPh>
    <phoneticPr fontId="12"/>
  </si>
  <si>
    <t>東 住 吉 (1)</t>
    <rPh sb="0" eb="1">
      <t>ヒガシ</t>
    </rPh>
    <rPh sb="2" eb="5">
      <t>スミヨシ</t>
    </rPh>
    <phoneticPr fontId="12"/>
  </si>
  <si>
    <t>平 野 (1)</t>
    <rPh sb="0" eb="3">
      <t>ヒラノ</t>
    </rPh>
    <phoneticPr fontId="12"/>
  </si>
  <si>
    <t>西 成 (1)</t>
    <rPh sb="0" eb="3">
      <t>ニシナリ</t>
    </rPh>
    <phoneticPr fontId="12"/>
  </si>
  <si>
    <t>・第6表 労働力状態(3区分)、年齢 (5歳階級)別高齢単身者数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</si>
</sst>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\ ###,###,##0;&quot;-&quot;###,###,##0"/>
    <numFmt numFmtId="178" formatCode="###,###,##0;&quot;-&quot;##,###,##0"/>
    <numFmt numFmtId="179" formatCode="#,###,##0;&quot; -&quot;###,##0"/>
    <numFmt numFmtId="180" formatCode="###,##0;&quot;-&quot;##,##0"/>
    <numFmt numFmtId="181" formatCode="##,###,##0;&quot;-&quot;#,###,##0"/>
    <numFmt numFmtId="182" formatCode="##,###,###,##0;&quot;-&quot;#,###,##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33333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u/>
      <sz val="14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1" fillId="0" borderId="0"/>
    <xf numFmtId="0" fontId="6" fillId="0" borderId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0" borderId="0" xfId="2" applyFill="1" applyBorder="1" applyAlignment="1">
      <alignment vertical="center" shrinkToFit="1"/>
    </xf>
    <xf numFmtId="0" fontId="7" fillId="0" borderId="0" xfId="2" applyFont="1" applyFill="1" applyAlignment="1">
      <alignment vertical="center" shrinkToFit="1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2" applyFill="1" applyAlignment="1">
      <alignment vertical="center"/>
    </xf>
    <xf numFmtId="0" fontId="6" fillId="0" borderId="5" xfId="2" quotePrefix="1" applyFont="1" applyFill="1" applyBorder="1" applyAlignment="1">
      <alignment horizontal="distributed" vertical="center"/>
    </xf>
    <xf numFmtId="0" fontId="15" fillId="0" borderId="0" xfId="1" applyFont="1" applyAlignment="1">
      <alignment vertical="center"/>
    </xf>
    <xf numFmtId="0" fontId="5" fillId="0" borderId="0" xfId="2"/>
    <xf numFmtId="0" fontId="7" fillId="0" borderId="0" xfId="2" applyFont="1" applyFill="1" applyBorder="1" applyAlignment="1"/>
    <xf numFmtId="0" fontId="7" fillId="0" borderId="14" xfId="2" applyFont="1" applyBorder="1" applyAlignment="1">
      <alignment horizontal="left"/>
    </xf>
    <xf numFmtId="176" fontId="7" fillId="0" borderId="1" xfId="3" applyNumberFormat="1" applyFont="1" applyBorder="1" applyAlignment="1">
      <alignment horizontal="right"/>
    </xf>
    <xf numFmtId="38" fontId="7" fillId="0" borderId="1" xfId="3" applyFont="1" applyBorder="1" applyAlignment="1">
      <alignment horizontal="right"/>
    </xf>
    <xf numFmtId="38" fontId="7" fillId="0" borderId="4" xfId="3" applyFont="1" applyBorder="1" applyAlignment="1">
      <alignment horizontal="right"/>
    </xf>
    <xf numFmtId="176" fontId="7" fillId="0" borderId="3" xfId="3" applyNumberFormat="1" applyFont="1" applyBorder="1" applyAlignment="1">
      <alignment horizontal="right"/>
    </xf>
    <xf numFmtId="176" fontId="7" fillId="0" borderId="0" xfId="3" applyNumberFormat="1" applyFont="1" applyBorder="1" applyAlignment="1">
      <alignment horizontal="right"/>
    </xf>
    <xf numFmtId="38" fontId="7" fillId="0" borderId="0" xfId="3" applyFont="1" applyBorder="1" applyAlignment="1">
      <alignment horizontal="right"/>
    </xf>
    <xf numFmtId="38" fontId="7" fillId="0" borderId="7" xfId="3" applyFont="1" applyBorder="1" applyAlignment="1">
      <alignment horizontal="right"/>
    </xf>
    <xf numFmtId="176" fontId="7" fillId="0" borderId="5" xfId="3" applyNumberFormat="1" applyFont="1" applyBorder="1" applyAlignment="1">
      <alignment horizontal="right"/>
    </xf>
    <xf numFmtId="0" fontId="7" fillId="0" borderId="5" xfId="2" quotePrefix="1" applyFont="1" applyBorder="1"/>
    <xf numFmtId="0" fontId="7" fillId="0" borderId="0" xfId="2" quotePrefix="1" applyFont="1" applyBorder="1" applyAlignment="1">
      <alignment horizontal="distributed" wrapText="1"/>
    </xf>
    <xf numFmtId="176" fontId="8" fillId="0" borderId="0" xfId="3" applyNumberFormat="1" applyFont="1" applyBorder="1" applyAlignment="1">
      <alignment horizontal="right"/>
    </xf>
    <xf numFmtId="38" fontId="8" fillId="0" borderId="0" xfId="3" applyFont="1" applyBorder="1" applyAlignment="1">
      <alignment horizontal="right"/>
    </xf>
    <xf numFmtId="38" fontId="8" fillId="0" borderId="7" xfId="3" applyFont="1" applyBorder="1" applyAlignment="1">
      <alignment horizontal="right"/>
    </xf>
    <xf numFmtId="176" fontId="8" fillId="0" borderId="5" xfId="3" applyNumberFormat="1" applyFont="1" applyBorder="1" applyAlignment="1">
      <alignment horizontal="right"/>
    </xf>
    <xf numFmtId="0" fontId="7" fillId="0" borderId="5" xfId="2" applyFont="1" applyBorder="1" applyAlignment="1">
      <alignment horizontal="distributed"/>
    </xf>
    <xf numFmtId="0" fontId="7" fillId="0" borderId="5" xfId="2" applyFont="1" applyBorder="1" applyAlignment="1">
      <alignment horizontal="distributed" wrapText="1"/>
    </xf>
    <xf numFmtId="0" fontId="7" fillId="0" borderId="5" xfId="2" quotePrefix="1" applyFont="1" applyBorder="1" applyAlignment="1">
      <alignment horizontal="distributed" wrapText="1"/>
    </xf>
    <xf numFmtId="176" fontId="8" fillId="0" borderId="14" xfId="3" applyNumberFormat="1" applyFont="1" applyBorder="1" applyAlignment="1">
      <alignment horizontal="right"/>
    </xf>
    <xf numFmtId="38" fontId="8" fillId="0" borderId="14" xfId="3" applyFont="1" applyBorder="1" applyAlignment="1">
      <alignment horizontal="right"/>
    </xf>
    <xf numFmtId="38" fontId="8" fillId="0" borderId="15" xfId="3" applyFont="1" applyBorder="1" applyAlignment="1">
      <alignment horizontal="right"/>
    </xf>
    <xf numFmtId="176" fontId="8" fillId="0" borderId="13" xfId="3" applyNumberFormat="1" applyFont="1" applyBorder="1" applyAlignment="1">
      <alignment horizontal="right"/>
    </xf>
    <xf numFmtId="0" fontId="7" fillId="0" borderId="12" xfId="2" quotePrefix="1" applyFont="1" applyBorder="1" applyAlignment="1">
      <alignment horizontal="center" vertical="center" wrapText="1"/>
    </xf>
    <xf numFmtId="0" fontId="7" fillId="0" borderId="8" xfId="2" quotePrefix="1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/>
    </xf>
    <xf numFmtId="0" fontId="7" fillId="0" borderId="0" xfId="2" applyFont="1"/>
    <xf numFmtId="0" fontId="14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5" fillId="0" borderId="0" xfId="1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8" xfId="2" quotePrefix="1" applyFont="1" applyBorder="1" applyAlignment="1">
      <alignment horizontal="center" vertical="center" wrapText="1"/>
    </xf>
    <xf numFmtId="38" fontId="6" fillId="0" borderId="0" xfId="3" quotePrefix="1" applyFont="1" applyBorder="1" applyAlignment="1">
      <alignment horizontal="distributed" wrapText="1"/>
    </xf>
    <xf numFmtId="38" fontId="6" fillId="0" borderId="5" xfId="3" quotePrefix="1" applyFont="1" applyBorder="1" applyAlignment="1">
      <alignment horizontal="distributed" wrapText="1"/>
    </xf>
    <xf numFmtId="38" fontId="6" fillId="0" borderId="5" xfId="3" quotePrefix="1" applyFont="1" applyBorder="1" applyAlignment="1">
      <alignment horizontal="right"/>
    </xf>
    <xf numFmtId="38" fontId="6" fillId="0" borderId="5" xfId="3" applyFont="1" applyBorder="1" applyAlignment="1">
      <alignment horizontal="distributed" wrapText="1"/>
    </xf>
    <xf numFmtId="38" fontId="7" fillId="0" borderId="0" xfId="3" quotePrefix="1" applyFont="1" applyBorder="1" applyAlignment="1">
      <alignment horizontal="distributed" wrapText="1"/>
    </xf>
    <xf numFmtId="38" fontId="7" fillId="0" borderId="0" xfId="3" applyFont="1" applyBorder="1" applyAlignment="1">
      <alignment horizontal="distributed" wrapText="1"/>
    </xf>
    <xf numFmtId="38" fontId="6" fillId="0" borderId="0" xfId="3" applyFont="1" applyBorder="1" applyAlignment="1">
      <alignment horizontal="right"/>
    </xf>
    <xf numFmtId="38" fontId="6" fillId="0" borderId="0" xfId="3" quotePrefix="1" applyFont="1" applyBorder="1" applyAlignment="1">
      <alignment horizontal="right"/>
    </xf>
    <xf numFmtId="0" fontId="7" fillId="0" borderId="0" xfId="2" applyFont="1" applyBorder="1" applyAlignment="1">
      <alignment horizontal="left"/>
    </xf>
    <xf numFmtId="38" fontId="9" fillId="0" borderId="9" xfId="3" applyFont="1" applyBorder="1" applyAlignment="1">
      <alignment horizontal="right" shrinkToFit="1"/>
    </xf>
    <xf numFmtId="38" fontId="9" fillId="0" borderId="9" xfId="3" quotePrefix="1" applyFont="1" applyBorder="1" applyAlignment="1">
      <alignment horizontal="right" shrinkToFit="1"/>
    </xf>
    <xf numFmtId="38" fontId="9" fillId="0" borderId="15" xfId="3" applyFont="1" applyBorder="1" applyAlignment="1">
      <alignment horizontal="right" shrinkToFit="1"/>
    </xf>
    <xf numFmtId="38" fontId="6" fillId="0" borderId="2" xfId="3" applyFont="1" applyBorder="1" applyAlignment="1">
      <alignment horizontal="right" shrinkToFit="1"/>
    </xf>
    <xf numFmtId="38" fontId="6" fillId="0" borderId="7" xfId="3" applyFont="1" applyBorder="1" applyAlignment="1">
      <alignment horizontal="right" shrinkToFit="1"/>
    </xf>
    <xf numFmtId="38" fontId="6" fillId="0" borderId="2" xfId="3" quotePrefix="1" applyFont="1" applyBorder="1" applyAlignment="1">
      <alignment horizontal="right" shrinkToFit="1"/>
    </xf>
    <xf numFmtId="38" fontId="9" fillId="0" borderId="2" xfId="3" applyFont="1" applyBorder="1" applyAlignment="1">
      <alignment horizontal="right" shrinkToFit="1"/>
    </xf>
    <xf numFmtId="38" fontId="9" fillId="0" borderId="7" xfId="3" applyFont="1" applyBorder="1" applyAlignment="1">
      <alignment horizontal="right" shrinkToFit="1"/>
    </xf>
    <xf numFmtId="38" fontId="6" fillId="0" borderId="6" xfId="3" applyFont="1" applyBorder="1" applyAlignment="1">
      <alignment horizontal="right" shrinkToFit="1"/>
    </xf>
    <xf numFmtId="38" fontId="6" fillId="0" borderId="6" xfId="3" quotePrefix="1" applyFont="1" applyBorder="1" applyAlignment="1">
      <alignment horizontal="right" shrinkToFit="1"/>
    </xf>
    <xf numFmtId="38" fontId="6" fillId="0" borderId="4" xfId="3" applyFont="1" applyBorder="1" applyAlignment="1">
      <alignment horizontal="right" shrinkToFit="1"/>
    </xf>
    <xf numFmtId="0" fontId="6" fillId="0" borderId="0" xfId="2" applyFont="1" applyBorder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14" fillId="0" borderId="1" xfId="2" applyFont="1" applyBorder="1" applyAlignment="1">
      <alignment vertical="center"/>
    </xf>
    <xf numFmtId="0" fontId="8" fillId="0" borderId="13" xfId="2" applyFont="1" applyBorder="1" applyAlignment="1">
      <alignment horizontal="distributed" vertical="center" wrapText="1"/>
    </xf>
    <xf numFmtId="177" fontId="18" fillId="0" borderId="9" xfId="4" applyNumberFormat="1" applyFont="1" applyFill="1" applyBorder="1" applyAlignment="1">
      <alignment horizontal="right" vertical="center"/>
    </xf>
    <xf numFmtId="178" fontId="18" fillId="0" borderId="9" xfId="4" applyNumberFormat="1" applyFont="1" applyFill="1" applyBorder="1" applyAlignment="1">
      <alignment horizontal="right" vertical="center"/>
    </xf>
    <xf numFmtId="179" fontId="18" fillId="0" borderId="9" xfId="4" applyNumberFormat="1" applyFont="1" applyFill="1" applyBorder="1" applyAlignment="1">
      <alignment horizontal="right" vertical="center"/>
    </xf>
    <xf numFmtId="178" fontId="18" fillId="0" borderId="15" xfId="4" applyNumberFormat="1" applyFont="1" applyFill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7" fillId="0" borderId="5" xfId="2" applyFont="1" applyBorder="1" applyAlignment="1">
      <alignment horizontal="distributed" vertical="center" wrapText="1"/>
    </xf>
    <xf numFmtId="177" fontId="20" fillId="0" borderId="2" xfId="4" applyNumberFormat="1" applyFont="1" applyFill="1" applyBorder="1" applyAlignment="1">
      <alignment horizontal="right" vertical="center"/>
    </xf>
    <xf numFmtId="178" fontId="20" fillId="0" borderId="2" xfId="4" applyNumberFormat="1" applyFont="1" applyFill="1" applyBorder="1" applyAlignment="1">
      <alignment horizontal="right" vertical="center"/>
    </xf>
    <xf numFmtId="179" fontId="20" fillId="0" borderId="2" xfId="4" applyNumberFormat="1" applyFont="1" applyFill="1" applyBorder="1" applyAlignment="1">
      <alignment horizontal="right" vertical="center"/>
    </xf>
    <xf numFmtId="178" fontId="20" fillId="0" borderId="7" xfId="4" applyNumberFormat="1" applyFont="1" applyFill="1" applyBorder="1" applyAlignment="1">
      <alignment horizontal="right" vertical="center"/>
    </xf>
    <xf numFmtId="0" fontId="8" fillId="0" borderId="5" xfId="2" applyFont="1" applyBorder="1" applyAlignment="1">
      <alignment horizontal="distributed" vertical="center" wrapText="1"/>
    </xf>
    <xf numFmtId="177" fontId="18" fillId="0" borderId="2" xfId="4" applyNumberFormat="1" applyFont="1" applyFill="1" applyBorder="1" applyAlignment="1">
      <alignment horizontal="right" vertical="center"/>
    </xf>
    <xf numFmtId="178" fontId="18" fillId="0" borderId="2" xfId="4" applyNumberFormat="1" applyFont="1" applyFill="1" applyBorder="1" applyAlignment="1">
      <alignment horizontal="right" vertical="center"/>
    </xf>
    <xf numFmtId="179" fontId="18" fillId="0" borderId="2" xfId="4" applyNumberFormat="1" applyFont="1" applyFill="1" applyBorder="1" applyAlignment="1">
      <alignment horizontal="right" vertical="center"/>
    </xf>
    <xf numFmtId="178" fontId="18" fillId="0" borderId="7" xfId="4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distributed" vertical="center" wrapText="1"/>
    </xf>
    <xf numFmtId="0" fontId="8" fillId="0" borderId="0" xfId="2" applyFont="1" applyBorder="1" applyAlignment="1">
      <alignment horizontal="distributed" vertical="center" wrapText="1"/>
    </xf>
    <xf numFmtId="0" fontId="19" fillId="0" borderId="0" xfId="2" applyFont="1"/>
    <xf numFmtId="0" fontId="7" fillId="0" borderId="3" xfId="2" applyFont="1" applyBorder="1" applyAlignment="1">
      <alignment horizontal="distributed" vertical="center" wrapText="1"/>
    </xf>
    <xf numFmtId="177" fontId="20" fillId="0" borderId="6" xfId="4" applyNumberFormat="1" applyFont="1" applyFill="1" applyBorder="1" applyAlignment="1">
      <alignment horizontal="right" vertical="center"/>
    </xf>
    <xf numFmtId="178" fontId="20" fillId="0" borderId="6" xfId="4" applyNumberFormat="1" applyFont="1" applyFill="1" applyBorder="1" applyAlignment="1">
      <alignment horizontal="right" vertical="center"/>
    </xf>
    <xf numFmtId="179" fontId="20" fillId="0" borderId="6" xfId="4" applyNumberFormat="1" applyFont="1" applyFill="1" applyBorder="1" applyAlignment="1">
      <alignment horizontal="right" vertical="center"/>
    </xf>
    <xf numFmtId="178" fontId="20" fillId="0" borderId="4" xfId="4" applyNumberFormat="1" applyFont="1" applyFill="1" applyBorder="1" applyAlignment="1">
      <alignment horizontal="right" vertical="center"/>
    </xf>
    <xf numFmtId="0" fontId="7" fillId="0" borderId="14" xfId="2" applyFont="1" applyBorder="1" applyAlignment="1">
      <alignment horizontal="left" vertical="center"/>
    </xf>
    <xf numFmtId="0" fontId="10" fillId="0" borderId="0" xfId="2" applyFont="1" applyAlignment="1">
      <alignment horizontal="right" vertical="center"/>
    </xf>
    <xf numFmtId="0" fontId="6" fillId="0" borderId="16" xfId="2" quotePrefix="1" applyFont="1" applyBorder="1" applyAlignment="1">
      <alignment horizontal="center" vertical="center"/>
    </xf>
    <xf numFmtId="0" fontId="6" fillId="0" borderId="17" xfId="2" quotePrefix="1" applyFont="1" applyBorder="1" applyAlignment="1">
      <alignment horizontal="center" vertical="center" wrapText="1"/>
    </xf>
    <xf numFmtId="0" fontId="11" fillId="0" borderId="18" xfId="2" quotePrefix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6" xfId="2" quotePrefix="1" applyFont="1" applyBorder="1" applyAlignment="1">
      <alignment horizontal="center" vertical="center" wrapText="1"/>
    </xf>
    <xf numFmtId="0" fontId="6" fillId="0" borderId="18" xfId="2" quotePrefix="1" applyFont="1" applyBorder="1" applyAlignment="1">
      <alignment horizontal="center" vertical="center" wrapText="1"/>
    </xf>
    <xf numFmtId="0" fontId="11" fillId="0" borderId="17" xfId="2" quotePrefix="1" applyFont="1" applyBorder="1" applyAlignment="1">
      <alignment horizontal="center" vertical="center" wrapText="1"/>
    </xf>
    <xf numFmtId="0" fontId="6" fillId="0" borderId="19" xfId="2" quotePrefix="1" applyFont="1" applyBorder="1" applyAlignment="1">
      <alignment horizontal="center" vertical="center" wrapText="1"/>
    </xf>
    <xf numFmtId="0" fontId="9" fillId="0" borderId="13" xfId="2" quotePrefix="1" applyFont="1" applyBorder="1" applyAlignment="1">
      <alignment horizontal="center" vertical="center"/>
    </xf>
    <xf numFmtId="180" fontId="21" fillId="0" borderId="9" xfId="4" applyNumberFormat="1" applyFont="1" applyFill="1" applyBorder="1" applyAlignment="1">
      <alignment horizontal="right" vertical="center"/>
    </xf>
    <xf numFmtId="0" fontId="6" fillId="0" borderId="5" xfId="2" quotePrefix="1" applyFont="1" applyBorder="1" applyAlignment="1">
      <alignment horizontal="center" vertical="center"/>
    </xf>
    <xf numFmtId="180" fontId="22" fillId="0" borderId="2" xfId="4" applyNumberFormat="1" applyFont="1" applyFill="1" applyBorder="1" applyAlignment="1">
      <alignment horizontal="right" vertical="center"/>
    </xf>
    <xf numFmtId="0" fontId="9" fillId="0" borderId="5" xfId="2" quotePrefix="1" applyFont="1" applyBorder="1" applyAlignment="1">
      <alignment horizontal="center" vertical="center"/>
    </xf>
    <xf numFmtId="180" fontId="21" fillId="0" borderId="2" xfId="4" applyNumberFormat="1" applyFont="1" applyFill="1" applyBorder="1" applyAlignment="1">
      <alignment horizontal="right" vertical="center"/>
    </xf>
    <xf numFmtId="0" fontId="6" fillId="0" borderId="3" xfId="2" quotePrefix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178" fontId="21" fillId="0" borderId="9" xfId="4" applyNumberFormat="1" applyFont="1" applyFill="1" applyBorder="1" applyAlignment="1">
      <alignment horizontal="right" vertical="center" shrinkToFit="1"/>
    </xf>
    <xf numFmtId="180" fontId="21" fillId="0" borderId="9" xfId="4" applyNumberFormat="1" applyFont="1" applyFill="1" applyBorder="1" applyAlignment="1">
      <alignment horizontal="right" vertical="center" shrinkToFit="1"/>
    </xf>
    <xf numFmtId="178" fontId="21" fillId="0" borderId="15" xfId="4" applyNumberFormat="1" applyFont="1" applyFill="1" applyBorder="1" applyAlignment="1">
      <alignment horizontal="right" vertical="center" shrinkToFit="1"/>
    </xf>
    <xf numFmtId="178" fontId="21" fillId="0" borderId="13" xfId="4" applyNumberFormat="1" applyFont="1" applyFill="1" applyBorder="1" applyAlignment="1">
      <alignment horizontal="right" vertical="center" shrinkToFit="1"/>
    </xf>
    <xf numFmtId="178" fontId="21" fillId="0" borderId="20" xfId="4" applyNumberFormat="1" applyFont="1" applyFill="1" applyBorder="1" applyAlignment="1">
      <alignment horizontal="right" vertical="center" shrinkToFit="1"/>
    </xf>
    <xf numFmtId="38" fontId="9" fillId="0" borderId="21" xfId="3" applyFont="1" applyBorder="1" applyAlignment="1">
      <alignment horizontal="right" vertical="center" shrinkToFit="1"/>
    </xf>
    <xf numFmtId="38" fontId="9" fillId="0" borderId="9" xfId="3" applyFont="1" applyBorder="1" applyAlignment="1">
      <alignment horizontal="right" vertical="center" shrinkToFit="1"/>
    </xf>
    <xf numFmtId="38" fontId="9" fillId="0" borderId="15" xfId="3" applyFont="1" applyBorder="1" applyAlignment="1">
      <alignment horizontal="right" vertical="center" shrinkToFit="1"/>
    </xf>
    <xf numFmtId="178" fontId="22" fillId="0" borderId="2" xfId="4" applyNumberFormat="1" applyFont="1" applyFill="1" applyBorder="1" applyAlignment="1">
      <alignment horizontal="right" vertical="center" shrinkToFit="1"/>
    </xf>
    <xf numFmtId="180" fontId="22" fillId="0" borderId="2" xfId="4" applyNumberFormat="1" applyFont="1" applyFill="1" applyBorder="1" applyAlignment="1">
      <alignment horizontal="right" vertical="center" shrinkToFit="1"/>
    </xf>
    <xf numFmtId="178" fontId="22" fillId="0" borderId="7" xfId="4" applyNumberFormat="1" applyFont="1" applyFill="1" applyBorder="1" applyAlignment="1">
      <alignment horizontal="right" vertical="center" shrinkToFit="1"/>
    </xf>
    <xf numFmtId="178" fontId="22" fillId="0" borderId="5" xfId="4" applyNumberFormat="1" applyFont="1" applyFill="1" applyBorder="1" applyAlignment="1">
      <alignment horizontal="right" vertical="center" shrinkToFit="1"/>
    </xf>
    <xf numFmtId="178" fontId="22" fillId="0" borderId="22" xfId="4" applyNumberFormat="1" applyFont="1" applyFill="1" applyBorder="1" applyAlignment="1">
      <alignment horizontal="right" vertical="center" shrinkToFit="1"/>
    </xf>
    <xf numFmtId="38" fontId="6" fillId="0" borderId="23" xfId="3" applyFont="1" applyBorder="1" applyAlignment="1">
      <alignment horizontal="right" vertical="center" shrinkToFit="1"/>
    </xf>
    <xf numFmtId="38" fontId="6" fillId="0" borderId="2" xfId="3" applyFont="1" applyBorder="1" applyAlignment="1">
      <alignment horizontal="right" vertical="center" shrinkToFit="1"/>
    </xf>
    <xf numFmtId="38" fontId="6" fillId="0" borderId="7" xfId="3" applyFont="1" applyBorder="1" applyAlignment="1">
      <alignment horizontal="right" vertical="center" shrinkToFit="1"/>
    </xf>
    <xf numFmtId="178" fontId="21" fillId="0" borderId="2" xfId="4" applyNumberFormat="1" applyFont="1" applyFill="1" applyBorder="1" applyAlignment="1">
      <alignment horizontal="right" vertical="center" shrinkToFit="1"/>
    </xf>
    <xf numFmtId="180" fontId="21" fillId="0" borderId="2" xfId="4" applyNumberFormat="1" applyFont="1" applyFill="1" applyBorder="1" applyAlignment="1">
      <alignment horizontal="right" vertical="center" shrinkToFit="1"/>
    </xf>
    <xf numFmtId="178" fontId="21" fillId="0" borderId="7" xfId="4" applyNumberFormat="1" applyFont="1" applyFill="1" applyBorder="1" applyAlignment="1">
      <alignment horizontal="right" vertical="center" shrinkToFit="1"/>
    </xf>
    <xf numFmtId="178" fontId="21" fillId="0" borderId="5" xfId="4" applyNumberFormat="1" applyFont="1" applyFill="1" applyBorder="1" applyAlignment="1">
      <alignment horizontal="right" vertical="center" shrinkToFit="1"/>
    </xf>
    <xf numFmtId="178" fontId="21" fillId="0" borderId="22" xfId="4" applyNumberFormat="1" applyFont="1" applyFill="1" applyBorder="1" applyAlignment="1">
      <alignment horizontal="right" vertical="center" shrinkToFit="1"/>
    </xf>
    <xf numFmtId="38" fontId="9" fillId="0" borderId="23" xfId="3" applyFont="1" applyBorder="1" applyAlignment="1">
      <alignment horizontal="right" vertical="center" shrinkToFit="1"/>
    </xf>
    <xf numFmtId="38" fontId="9" fillId="0" borderId="2" xfId="3" applyFont="1" applyBorder="1" applyAlignment="1">
      <alignment horizontal="right" vertical="center" shrinkToFit="1"/>
    </xf>
    <xf numFmtId="38" fontId="9" fillId="0" borderId="7" xfId="3" applyFont="1" applyBorder="1" applyAlignment="1">
      <alignment horizontal="right" vertical="center" shrinkToFit="1"/>
    </xf>
    <xf numFmtId="178" fontId="22" fillId="0" borderId="6" xfId="4" applyNumberFormat="1" applyFont="1" applyFill="1" applyBorder="1" applyAlignment="1">
      <alignment horizontal="right" vertical="center" shrinkToFit="1"/>
    </xf>
    <xf numFmtId="180" fontId="22" fillId="0" borderId="6" xfId="4" applyNumberFormat="1" applyFont="1" applyFill="1" applyBorder="1" applyAlignment="1">
      <alignment horizontal="right" vertical="center" shrinkToFit="1"/>
    </xf>
    <xf numFmtId="178" fontId="22" fillId="0" borderId="4" xfId="4" applyNumberFormat="1" applyFont="1" applyFill="1" applyBorder="1" applyAlignment="1">
      <alignment horizontal="right" vertical="center" shrinkToFit="1"/>
    </xf>
    <xf numFmtId="178" fontId="22" fillId="0" borderId="3" xfId="4" applyNumberFormat="1" applyFont="1" applyFill="1" applyBorder="1" applyAlignment="1">
      <alignment horizontal="right" vertical="center" shrinkToFit="1"/>
    </xf>
    <xf numFmtId="178" fontId="22" fillId="0" borderId="24" xfId="4" applyNumberFormat="1" applyFont="1" applyFill="1" applyBorder="1" applyAlignment="1">
      <alignment horizontal="right" vertical="center" shrinkToFit="1"/>
    </xf>
    <xf numFmtId="38" fontId="6" fillId="0" borderId="25" xfId="3" applyFont="1" applyBorder="1" applyAlignment="1">
      <alignment horizontal="right" vertical="center" shrinkToFit="1"/>
    </xf>
    <xf numFmtId="38" fontId="6" fillId="0" borderId="6" xfId="3" applyFont="1" applyBorder="1" applyAlignment="1">
      <alignment horizontal="right" vertical="center" shrinkToFit="1"/>
    </xf>
    <xf numFmtId="38" fontId="6" fillId="0" borderId="4" xfId="3" applyFont="1" applyBorder="1" applyAlignment="1">
      <alignment horizontal="right" vertical="center" shrinkToFit="1"/>
    </xf>
    <xf numFmtId="0" fontId="10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6" fillId="0" borderId="8" xfId="2" quotePrefix="1" applyFont="1" applyFill="1" applyBorder="1" applyAlignment="1">
      <alignment horizontal="center" vertical="center" wrapText="1"/>
    </xf>
    <xf numFmtId="0" fontId="6" fillId="0" borderId="8" xfId="2" quotePrefix="1" applyFont="1" applyFill="1" applyBorder="1" applyAlignment="1">
      <alignment horizontal="center" vertical="center"/>
    </xf>
    <xf numFmtId="0" fontId="6" fillId="0" borderId="12" xfId="2" quotePrefix="1" applyFont="1" applyFill="1" applyBorder="1" applyAlignment="1">
      <alignment horizontal="center" vertical="center" wrapText="1"/>
    </xf>
    <xf numFmtId="181" fontId="21" fillId="0" borderId="9" xfId="4" applyNumberFormat="1" applyFont="1" applyFill="1" applyBorder="1" applyAlignment="1">
      <alignment horizontal="right" vertical="center"/>
    </xf>
    <xf numFmtId="180" fontId="21" fillId="0" borderId="15" xfId="4" applyNumberFormat="1" applyFont="1" applyFill="1" applyBorder="1" applyAlignment="1">
      <alignment horizontal="right" vertical="center"/>
    </xf>
    <xf numFmtId="0" fontId="19" fillId="0" borderId="0" xfId="2" applyFont="1" applyFill="1" applyAlignment="1">
      <alignment vertical="center"/>
    </xf>
    <xf numFmtId="180" fontId="19" fillId="0" borderId="0" xfId="2" applyNumberFormat="1" applyFont="1" applyFill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distributed" vertical="center"/>
    </xf>
    <xf numFmtId="181" fontId="22" fillId="0" borderId="2" xfId="4" applyNumberFormat="1" applyFont="1" applyFill="1" applyBorder="1" applyAlignment="1">
      <alignment horizontal="right" vertical="center"/>
    </xf>
    <xf numFmtId="180" fontId="22" fillId="0" borderId="7" xfId="4" applyNumberFormat="1" applyFont="1" applyFill="1" applyBorder="1" applyAlignment="1">
      <alignment horizontal="right" vertical="center"/>
    </xf>
    <xf numFmtId="180" fontId="19" fillId="0" borderId="0" xfId="2" applyNumberFormat="1" applyFont="1" applyFill="1" applyAlignment="1">
      <alignment horizontal="right" vertical="center"/>
    </xf>
    <xf numFmtId="181" fontId="22" fillId="0" borderId="7" xfId="4" applyNumberFormat="1" applyFont="1" applyFill="1" applyBorder="1" applyAlignment="1">
      <alignment horizontal="right" vertical="center"/>
    </xf>
    <xf numFmtId="181" fontId="21" fillId="0" borderId="2" xfId="4" applyNumberFormat="1" applyFont="1" applyFill="1" applyBorder="1" applyAlignment="1">
      <alignment horizontal="right" vertical="center"/>
    </xf>
    <xf numFmtId="180" fontId="21" fillId="0" borderId="7" xfId="4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vertical="center"/>
    </xf>
    <xf numFmtId="0" fontId="6" fillId="0" borderId="3" xfId="2" applyFont="1" applyFill="1" applyBorder="1" applyAlignment="1">
      <alignment horizontal="distributed" vertical="center"/>
    </xf>
    <xf numFmtId="181" fontId="22" fillId="0" borderId="6" xfId="4" applyNumberFormat="1" applyFont="1" applyFill="1" applyBorder="1" applyAlignment="1">
      <alignment horizontal="right" vertical="center"/>
    </xf>
    <xf numFmtId="181" fontId="22" fillId="0" borderId="4" xfId="4" applyNumberFormat="1" applyFont="1" applyFill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7" fillId="0" borderId="17" xfId="2" quotePrefix="1" applyFont="1" applyBorder="1" applyAlignment="1">
      <alignment horizontal="center" vertical="center"/>
    </xf>
    <xf numFmtId="0" fontId="7" fillId="0" borderId="18" xfId="2" quotePrefix="1" applyFont="1" applyBorder="1" applyAlignment="1">
      <alignment horizontal="center" vertical="center" wrapText="1"/>
    </xf>
    <xf numFmtId="182" fontId="18" fillId="0" borderId="9" xfId="4" quotePrefix="1" applyNumberFormat="1" applyFont="1" applyFill="1" applyBorder="1" applyAlignment="1">
      <alignment horizontal="right" vertical="center"/>
    </xf>
    <xf numFmtId="177" fontId="18" fillId="0" borderId="9" xfId="4" quotePrefix="1" applyNumberFormat="1" applyFont="1" applyFill="1" applyBorder="1" applyAlignment="1">
      <alignment horizontal="right" vertical="center"/>
    </xf>
    <xf numFmtId="182" fontId="18" fillId="0" borderId="15" xfId="4" quotePrefix="1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182" fontId="20" fillId="0" borderId="2" xfId="4" quotePrefix="1" applyNumberFormat="1" applyFont="1" applyFill="1" applyBorder="1" applyAlignment="1">
      <alignment horizontal="right" vertical="center"/>
    </xf>
    <xf numFmtId="177" fontId="20" fillId="0" borderId="2" xfId="4" quotePrefix="1" applyNumberFormat="1" applyFont="1" applyFill="1" applyBorder="1" applyAlignment="1">
      <alignment horizontal="right" vertical="center"/>
    </xf>
    <xf numFmtId="182" fontId="20" fillId="0" borderId="7" xfId="4" quotePrefix="1" applyNumberFormat="1" applyFont="1" applyFill="1" applyBorder="1" applyAlignment="1">
      <alignment horizontal="right" vertical="center"/>
    </xf>
    <xf numFmtId="38" fontId="5" fillId="0" borderId="0" xfId="2" applyNumberFormat="1" applyAlignment="1">
      <alignment vertical="center"/>
    </xf>
    <xf numFmtId="0" fontId="7" fillId="0" borderId="0" xfId="2" quotePrefix="1" applyFont="1" applyBorder="1" applyAlignment="1">
      <alignment horizontal="distributed" vertical="center"/>
    </xf>
    <xf numFmtId="0" fontId="7" fillId="0" borderId="5" xfId="2" quotePrefix="1" applyFont="1" applyBorder="1" applyAlignment="1">
      <alignment horizontal="distributed" vertical="center"/>
    </xf>
    <xf numFmtId="0" fontId="7" fillId="0" borderId="0" xfId="2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182" fontId="18" fillId="0" borderId="2" xfId="4" quotePrefix="1" applyNumberFormat="1" applyFont="1" applyFill="1" applyBorder="1" applyAlignment="1">
      <alignment horizontal="right" vertical="center"/>
    </xf>
    <xf numFmtId="177" fontId="18" fillId="0" borderId="2" xfId="4" quotePrefix="1" applyNumberFormat="1" applyFont="1" applyFill="1" applyBorder="1" applyAlignment="1">
      <alignment horizontal="right" vertical="center"/>
    </xf>
    <xf numFmtId="182" fontId="18" fillId="0" borderId="7" xfId="4" quotePrefix="1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vertical="center"/>
    </xf>
    <xf numFmtId="182" fontId="20" fillId="0" borderId="6" xfId="4" quotePrefix="1" applyNumberFormat="1" applyFont="1" applyFill="1" applyBorder="1" applyAlignment="1">
      <alignment horizontal="right" vertical="center"/>
    </xf>
    <xf numFmtId="177" fontId="20" fillId="0" borderId="6" xfId="4" quotePrefix="1" applyNumberFormat="1" applyFont="1" applyFill="1" applyBorder="1" applyAlignment="1">
      <alignment horizontal="right" vertical="center"/>
    </xf>
    <xf numFmtId="182" fontId="20" fillId="0" borderId="4" xfId="4" quotePrefix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1" xfId="2" quotePrefix="1" applyFont="1" applyBorder="1" applyAlignment="1">
      <alignment horizontal="distributed" wrapText="1"/>
    </xf>
    <xf numFmtId="0" fontId="7" fillId="0" borderId="3" xfId="2" applyFont="1" applyBorder="1" applyAlignment="1">
      <alignment horizontal="distributed"/>
    </xf>
    <xf numFmtId="0" fontId="8" fillId="0" borderId="0" xfId="2" quotePrefix="1" applyFont="1" applyBorder="1" applyAlignment="1">
      <alignment horizontal="distributed" wrapText="1"/>
    </xf>
    <xf numFmtId="0" fontId="8" fillId="0" borderId="5" xfId="2" applyFont="1" applyBorder="1" applyAlignment="1">
      <alignment horizontal="distributed"/>
    </xf>
    <xf numFmtId="0" fontId="8" fillId="0" borderId="14" xfId="2" quotePrefix="1" applyFont="1" applyBorder="1" applyAlignment="1">
      <alignment horizontal="distributed" wrapText="1"/>
    </xf>
    <xf numFmtId="0" fontId="8" fillId="0" borderId="13" xfId="2" applyFont="1" applyBorder="1" applyAlignment="1">
      <alignment horizontal="distributed" wrapText="1"/>
    </xf>
    <xf numFmtId="0" fontId="7" fillId="0" borderId="0" xfId="2" quotePrefix="1" applyFont="1" applyBorder="1" applyAlignment="1">
      <alignment horizontal="distributed" wrapText="1"/>
    </xf>
    <xf numFmtId="0" fontId="7" fillId="0" borderId="5" xfId="2" applyFont="1" applyBorder="1" applyAlignment="1">
      <alignment horizontal="distributed" wrapText="1"/>
    </xf>
    <xf numFmtId="0" fontId="8" fillId="0" borderId="5" xfId="2" applyFont="1" applyBorder="1" applyAlignment="1">
      <alignment horizontal="distributed" wrapText="1"/>
    </xf>
    <xf numFmtId="0" fontId="7" fillId="0" borderId="5" xfId="2" applyFont="1" applyBorder="1" applyAlignment="1">
      <alignment horizontal="distributed"/>
    </xf>
    <xf numFmtId="0" fontId="4" fillId="0" borderId="0" xfId="1" applyFill="1" applyBorder="1" applyAlignment="1">
      <alignment horizontal="left" vertical="center"/>
    </xf>
    <xf numFmtId="0" fontId="16" fillId="0" borderId="12" xfId="2" quotePrefix="1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7" fillId="0" borderId="14" xfId="2" quotePrefix="1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9" xfId="2" quotePrefix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2" xfId="2" quotePrefix="1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5" xfId="2" quotePrefix="1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/>
    </xf>
    <xf numFmtId="38" fontId="9" fillId="0" borderId="0" xfId="3" quotePrefix="1" applyFont="1" applyBorder="1" applyAlignment="1">
      <alignment horizontal="distributed" wrapText="1"/>
    </xf>
    <xf numFmtId="38" fontId="9" fillId="0" borderId="5" xfId="3" applyFont="1" applyBorder="1" applyAlignment="1">
      <alignment horizontal="distributed" wrapText="1"/>
    </xf>
    <xf numFmtId="38" fontId="6" fillId="0" borderId="1" xfId="3" quotePrefix="1" applyFont="1" applyBorder="1" applyAlignment="1">
      <alignment horizontal="distributed" wrapText="1"/>
    </xf>
    <xf numFmtId="38" fontId="6" fillId="0" borderId="3" xfId="3" applyFont="1" applyBorder="1" applyAlignment="1">
      <alignment horizontal="distributed" wrapText="1"/>
    </xf>
    <xf numFmtId="0" fontId="7" fillId="0" borderId="0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38" fontId="9" fillId="0" borderId="14" xfId="3" quotePrefix="1" applyFont="1" applyBorder="1" applyAlignment="1">
      <alignment horizontal="distributed" wrapText="1"/>
    </xf>
    <xf numFmtId="38" fontId="9" fillId="0" borderId="13" xfId="3" applyFont="1" applyBorder="1" applyAlignment="1">
      <alignment horizontal="distributed" wrapText="1"/>
    </xf>
    <xf numFmtId="38" fontId="6" fillId="0" borderId="0" xfId="3" quotePrefix="1" applyFont="1" applyBorder="1" applyAlignment="1">
      <alignment horizontal="distributed" wrapText="1"/>
    </xf>
    <xf numFmtId="38" fontId="6" fillId="0" borderId="5" xfId="3" applyFont="1" applyBorder="1" applyAlignment="1">
      <alignment horizontal="distributed" wrapText="1"/>
    </xf>
    <xf numFmtId="0" fontId="17" fillId="0" borderId="0" xfId="2" applyFont="1" applyBorder="1" applyAlignment="1">
      <alignment horizontal="center" vertical="center"/>
    </xf>
    <xf numFmtId="0" fontId="6" fillId="0" borderId="0" xfId="2" quotePrefix="1" applyFont="1" applyFill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9" fillId="0" borderId="14" xfId="2" quotePrefix="1" applyFont="1" applyFill="1" applyBorder="1" applyAlignment="1">
      <alignment horizontal="distributed" vertical="center"/>
    </xf>
    <xf numFmtId="0" fontId="9" fillId="0" borderId="13" xfId="2" applyFont="1" applyBorder="1" applyAlignment="1">
      <alignment horizontal="distributed" vertical="center"/>
    </xf>
    <xf numFmtId="0" fontId="9" fillId="0" borderId="0" xfId="2" quotePrefix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distributed" vertical="center"/>
    </xf>
    <xf numFmtId="0" fontId="9" fillId="0" borderId="5" xfId="2" applyFont="1" applyBorder="1" applyAlignment="1">
      <alignment horizontal="distributed" vertical="center"/>
    </xf>
    <xf numFmtId="0" fontId="7" fillId="0" borderId="0" xfId="2" quotePrefix="1" applyFont="1" applyBorder="1" applyAlignment="1">
      <alignment horizontal="distributed" vertical="center"/>
    </xf>
    <xf numFmtId="0" fontId="7" fillId="0" borderId="0" xfId="2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0" fontId="7" fillId="0" borderId="26" xfId="2" quotePrefix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8" fillId="0" borderId="14" xfId="2" quotePrefix="1" applyFont="1" applyBorder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13" xfId="2" applyFont="1" applyBorder="1" applyAlignment="1">
      <alignment horizontal="distributed" vertical="center"/>
    </xf>
    <xf numFmtId="0" fontId="8" fillId="0" borderId="0" xfId="2" quotePrefix="1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7" fillId="0" borderId="1" xfId="2" quotePrefix="1" applyFont="1" applyBorder="1" applyAlignment="1">
      <alignment horizontal="distributed" vertical="center"/>
    </xf>
    <xf numFmtId="0" fontId="7" fillId="0" borderId="1" xfId="2" applyFont="1" applyBorder="1" applyAlignment="1">
      <alignment horizontal="distributed" vertical="center"/>
    </xf>
    <xf numFmtId="0" fontId="7" fillId="0" borderId="3" xfId="2" applyFont="1" applyBorder="1" applyAlignment="1">
      <alignment horizontal="distributed" vertical="center"/>
    </xf>
  </cellXfs>
  <cellStyles count="8">
    <cellStyle name="ハイパーリンク" xfId="1" builtinId="8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5"/>
    <cellStyle name="標準_JB1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tabSelected="1" zoomScale="85" zoomScaleNormal="85" workbookViewId="0"/>
  </sheetViews>
  <sheetFormatPr defaultRowHeight="21" customHeight="1" x14ac:dyDescent="0.15"/>
  <cols>
    <col min="1" max="1" width="3.75" style="1" customWidth="1"/>
    <col min="2" max="2" width="4.75" style="1" customWidth="1"/>
    <col min="3" max="3" width="83.5" style="1" bestFit="1" customWidth="1"/>
    <col min="4" max="16384" width="9" style="1"/>
  </cols>
  <sheetData>
    <row r="2" spans="2:3" ht="21" customHeight="1" x14ac:dyDescent="0.15">
      <c r="B2" s="2" t="s">
        <v>38</v>
      </c>
    </row>
    <row r="4" spans="2:3" ht="21" customHeight="1" x14ac:dyDescent="0.15">
      <c r="C4" s="44" t="s">
        <v>65</v>
      </c>
    </row>
    <row r="5" spans="2:3" ht="21" customHeight="1" x14ac:dyDescent="0.15">
      <c r="C5" s="12" t="s">
        <v>83</v>
      </c>
    </row>
    <row r="6" spans="2:3" ht="21" customHeight="1" x14ac:dyDescent="0.15">
      <c r="C6" s="12" t="s">
        <v>93</v>
      </c>
    </row>
    <row r="7" spans="2:3" ht="21" customHeight="1" x14ac:dyDescent="0.15">
      <c r="C7" s="12" t="s">
        <v>123</v>
      </c>
    </row>
    <row r="8" spans="2:3" ht="21" customHeight="1" x14ac:dyDescent="0.15">
      <c r="C8" s="12" t="s">
        <v>168</v>
      </c>
    </row>
    <row r="9" spans="2:3" ht="21" customHeight="1" x14ac:dyDescent="0.15">
      <c r="C9" s="12" t="s">
        <v>205</v>
      </c>
    </row>
    <row r="10" spans="2:3" ht="21" customHeight="1" x14ac:dyDescent="0.15">
      <c r="C10"/>
    </row>
    <row r="11" spans="2:3" ht="21" customHeight="1" x14ac:dyDescent="0.15">
      <c r="C11"/>
    </row>
    <row r="12" spans="2:3" ht="21" customHeight="1" x14ac:dyDescent="0.15">
      <c r="C12"/>
    </row>
    <row r="13" spans="2:3" ht="21" customHeight="1" x14ac:dyDescent="0.15">
      <c r="C13"/>
    </row>
    <row r="14" spans="2:3" ht="21" customHeight="1" x14ac:dyDescent="0.15">
      <c r="C14"/>
    </row>
    <row r="15" spans="2:3" ht="21" customHeight="1" x14ac:dyDescent="0.15">
      <c r="C15"/>
    </row>
    <row r="16" spans="2:3" ht="21" customHeight="1" x14ac:dyDescent="0.15">
      <c r="C16"/>
    </row>
    <row r="17" spans="3:3" ht="21" customHeight="1" x14ac:dyDescent="0.15">
      <c r="C17"/>
    </row>
    <row r="18" spans="3:3" ht="21" customHeight="1" x14ac:dyDescent="0.15">
      <c r="C18"/>
    </row>
  </sheetData>
  <phoneticPr fontId="2"/>
  <hyperlinks>
    <hyperlink ref="C4" location="第1表!A1" display="・第1表 労働力状態、年齢(5歳階級)、男女別15歳以上人口及び労働力率"/>
    <hyperlink ref="C5" location="第2表!A1" display="・第2表 労働力状態（8区分）、年齢(5歳階級)、男女別15歳以上人口"/>
    <hyperlink ref="C6" location="第3表!A1" display="・第3表 労働力状態（8区分）、男女別15歳以上人口"/>
    <hyperlink ref="C7" location="第4表!A1" display="・第4表 産業（大分類）、年齢(5歳階級)、男女別15歳以上就業者数"/>
    <hyperlink ref="C8" location="第5表!A1" display="・第5表 産業（大分類）、従業上の地位（5区分）、男女別15歳以上就業者数"/>
    <hyperlink ref="C9" location="第6表!A1" display="・第6表 労働力状態(3区分)、年齢 (5歳階級)別高齢単身者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workbookViewId="0">
      <selection sqref="A1:D1"/>
    </sheetView>
  </sheetViews>
  <sheetFormatPr defaultRowHeight="13.5" x14ac:dyDescent="0.15"/>
  <cols>
    <col min="1" max="1" width="6.125" style="13" customWidth="1"/>
    <col min="2" max="2" width="2.625" style="13" customWidth="1"/>
    <col min="3" max="11" width="9.625" style="13" customWidth="1"/>
    <col min="12" max="16384" width="9" style="13"/>
  </cols>
  <sheetData>
    <row r="1" spans="1:40" s="4" customFormat="1" ht="21" customHeight="1" x14ac:dyDescent="0.15">
      <c r="A1" s="205" t="s">
        <v>0</v>
      </c>
      <c r="B1" s="205"/>
      <c r="C1" s="205"/>
      <c r="D1" s="20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3"/>
    </row>
    <row r="2" spans="1:40" ht="18.75" customHeight="1" x14ac:dyDescent="0.15">
      <c r="A2" s="43" t="s">
        <v>64</v>
      </c>
      <c r="D2" s="42" t="s">
        <v>63</v>
      </c>
      <c r="E2" s="41"/>
      <c r="F2" s="41"/>
      <c r="G2" s="41"/>
      <c r="H2" s="41"/>
      <c r="I2" s="41"/>
      <c r="J2" s="41"/>
    </row>
    <row r="3" spans="1:40" x14ac:dyDescent="0.15">
      <c r="A3" s="40"/>
      <c r="B3" s="40"/>
      <c r="C3" s="40"/>
      <c r="D3" s="40"/>
      <c r="E3" s="40"/>
      <c r="F3" s="40"/>
      <c r="G3" s="40"/>
      <c r="H3" s="40"/>
      <c r="I3" s="40"/>
      <c r="K3" s="39"/>
    </row>
    <row r="4" spans="1:40" ht="20.25" customHeight="1" x14ac:dyDescent="0.15">
      <c r="A4" s="209" t="s">
        <v>62</v>
      </c>
      <c r="B4" s="210"/>
      <c r="C4" s="206" t="s">
        <v>61</v>
      </c>
      <c r="D4" s="207"/>
      <c r="E4" s="208"/>
      <c r="F4" s="206" t="s">
        <v>60</v>
      </c>
      <c r="G4" s="207"/>
      <c r="H4" s="208"/>
      <c r="I4" s="206" t="s">
        <v>59</v>
      </c>
      <c r="J4" s="207"/>
      <c r="K4" s="207"/>
    </row>
    <row r="5" spans="1:40" ht="20.25" customHeight="1" x14ac:dyDescent="0.15">
      <c r="A5" s="211"/>
      <c r="B5" s="212"/>
      <c r="C5" s="38" t="s">
        <v>4</v>
      </c>
      <c r="D5" s="38" t="s">
        <v>58</v>
      </c>
      <c r="E5" s="38" t="s">
        <v>57</v>
      </c>
      <c r="F5" s="38" t="s">
        <v>4</v>
      </c>
      <c r="G5" s="38" t="s">
        <v>58</v>
      </c>
      <c r="H5" s="38" t="s">
        <v>57</v>
      </c>
      <c r="I5" s="38" t="s">
        <v>4</v>
      </c>
      <c r="J5" s="38" t="s">
        <v>58</v>
      </c>
      <c r="K5" s="37" t="s">
        <v>57</v>
      </c>
    </row>
    <row r="6" spans="1:40" x14ac:dyDescent="0.15">
      <c r="A6" s="199" t="s">
        <v>4</v>
      </c>
      <c r="B6" s="200"/>
      <c r="C6" s="35">
        <v>2279543</v>
      </c>
      <c r="D6" s="34">
        <v>1313852</v>
      </c>
      <c r="E6" s="36">
        <f t="shared" ref="E6:E21" si="0">D6/C6*100</f>
        <v>57.636640326591781</v>
      </c>
      <c r="F6" s="35">
        <v>2267543</v>
      </c>
      <c r="G6" s="34">
        <v>1353792</v>
      </c>
      <c r="H6" s="36">
        <v>59.7</v>
      </c>
      <c r="I6" s="35">
        <v>2244627</v>
      </c>
      <c r="J6" s="34">
        <v>1450314</v>
      </c>
      <c r="K6" s="33">
        <v>64.599999999999994</v>
      </c>
    </row>
    <row r="7" spans="1:40" x14ac:dyDescent="0.15">
      <c r="A7" s="25" t="s">
        <v>56</v>
      </c>
      <c r="B7" s="32" t="s">
        <v>55</v>
      </c>
      <c r="C7" s="22">
        <v>119923</v>
      </c>
      <c r="D7" s="21">
        <v>24581</v>
      </c>
      <c r="E7" s="23">
        <f t="shared" si="0"/>
        <v>20.497319113097571</v>
      </c>
      <c r="F7" s="22">
        <v>136073</v>
      </c>
      <c r="G7" s="21">
        <v>26173</v>
      </c>
      <c r="H7" s="23">
        <v>19.2</v>
      </c>
      <c r="I7" s="22">
        <v>154877</v>
      </c>
      <c r="J7" s="21">
        <v>33309</v>
      </c>
      <c r="K7" s="20">
        <v>21.5</v>
      </c>
    </row>
    <row r="8" spans="1:40" x14ac:dyDescent="0.15">
      <c r="A8" s="25" t="s">
        <v>54</v>
      </c>
      <c r="B8" s="32"/>
      <c r="C8" s="22">
        <v>164093</v>
      </c>
      <c r="D8" s="21">
        <v>106110</v>
      </c>
      <c r="E8" s="23">
        <f t="shared" si="0"/>
        <v>64.664549980803571</v>
      </c>
      <c r="F8" s="22">
        <v>192060</v>
      </c>
      <c r="G8" s="21">
        <v>127701</v>
      </c>
      <c r="H8" s="23">
        <v>66.5</v>
      </c>
      <c r="I8" s="22">
        <v>235018</v>
      </c>
      <c r="J8" s="21">
        <v>175517</v>
      </c>
      <c r="K8" s="20">
        <v>74.7</v>
      </c>
    </row>
    <row r="9" spans="1:40" x14ac:dyDescent="0.15">
      <c r="A9" s="25" t="s">
        <v>53</v>
      </c>
      <c r="B9" s="32"/>
      <c r="C9" s="22">
        <v>192473</v>
      </c>
      <c r="D9" s="21">
        <v>143340</v>
      </c>
      <c r="E9" s="23">
        <f t="shared" si="0"/>
        <v>74.4727831955651</v>
      </c>
      <c r="F9" s="22">
        <v>234229</v>
      </c>
      <c r="G9" s="21">
        <v>177683</v>
      </c>
      <c r="H9" s="23">
        <v>75.900000000000006</v>
      </c>
      <c r="I9" s="22">
        <v>218707</v>
      </c>
      <c r="J9" s="21">
        <v>175317</v>
      </c>
      <c r="K9" s="20">
        <v>80.2</v>
      </c>
    </row>
    <row r="10" spans="1:40" x14ac:dyDescent="0.15">
      <c r="A10" s="25" t="s">
        <v>52</v>
      </c>
      <c r="B10" s="32"/>
      <c r="C10" s="22">
        <v>220858</v>
      </c>
      <c r="D10" s="21">
        <v>161243</v>
      </c>
      <c r="E10" s="23">
        <f t="shared" si="0"/>
        <v>73.007543308370089</v>
      </c>
      <c r="F10" s="22">
        <v>202338</v>
      </c>
      <c r="G10" s="21">
        <v>147101</v>
      </c>
      <c r="H10" s="23">
        <v>72.7</v>
      </c>
      <c r="I10" s="22">
        <v>183356</v>
      </c>
      <c r="J10" s="21">
        <v>138070</v>
      </c>
      <c r="K10" s="20">
        <v>75.3</v>
      </c>
    </row>
    <row r="11" spans="1:40" x14ac:dyDescent="0.15">
      <c r="A11" s="25" t="s">
        <v>51</v>
      </c>
      <c r="B11" s="24"/>
      <c r="C11" s="22">
        <v>191035</v>
      </c>
      <c r="D11" s="21">
        <v>142214</v>
      </c>
      <c r="E11" s="23">
        <f t="shared" si="0"/>
        <v>74.443950061507053</v>
      </c>
      <c r="F11" s="22">
        <v>171360</v>
      </c>
      <c r="G11" s="21">
        <v>127664</v>
      </c>
      <c r="H11" s="23">
        <v>74.5</v>
      </c>
      <c r="I11" s="22">
        <v>150348</v>
      </c>
      <c r="J11" s="21">
        <v>116306</v>
      </c>
      <c r="K11" s="20">
        <v>77.400000000000006</v>
      </c>
    </row>
    <row r="12" spans="1:40" x14ac:dyDescent="0.15">
      <c r="A12" s="25" t="s">
        <v>50</v>
      </c>
      <c r="B12" s="24"/>
      <c r="C12" s="22">
        <v>165562</v>
      </c>
      <c r="D12" s="21">
        <v>129421</v>
      </c>
      <c r="E12" s="23">
        <f t="shared" si="0"/>
        <v>78.17071550234958</v>
      </c>
      <c r="F12" s="22">
        <v>144605</v>
      </c>
      <c r="G12" s="21">
        <v>112788</v>
      </c>
      <c r="H12" s="23">
        <v>78</v>
      </c>
      <c r="I12" s="22">
        <v>167739</v>
      </c>
      <c r="J12" s="21">
        <v>134596</v>
      </c>
      <c r="K12" s="20">
        <v>80.2</v>
      </c>
    </row>
    <row r="13" spans="1:40" x14ac:dyDescent="0.15">
      <c r="A13" s="25" t="s">
        <v>49</v>
      </c>
      <c r="B13" s="24"/>
      <c r="C13" s="22">
        <v>142883</v>
      </c>
      <c r="D13" s="21">
        <v>113482</v>
      </c>
      <c r="E13" s="23">
        <f t="shared" si="0"/>
        <v>79.423024432577705</v>
      </c>
      <c r="F13" s="22">
        <v>164879</v>
      </c>
      <c r="G13" s="21">
        <v>128799</v>
      </c>
      <c r="H13" s="23">
        <v>78.099999999999994</v>
      </c>
      <c r="I13" s="22">
        <v>217026</v>
      </c>
      <c r="J13" s="21">
        <v>177467</v>
      </c>
      <c r="K13" s="20">
        <v>81.8</v>
      </c>
    </row>
    <row r="14" spans="1:40" x14ac:dyDescent="0.15">
      <c r="A14" s="25" t="s">
        <v>48</v>
      </c>
      <c r="B14" s="24"/>
      <c r="C14" s="22">
        <v>161882</v>
      </c>
      <c r="D14" s="21">
        <v>124774</v>
      </c>
      <c r="E14" s="23">
        <f t="shared" si="0"/>
        <v>77.077130255371202</v>
      </c>
      <c r="F14" s="22">
        <v>212157</v>
      </c>
      <c r="G14" s="21">
        <v>165095</v>
      </c>
      <c r="H14" s="23">
        <v>77.8</v>
      </c>
      <c r="I14" s="22">
        <v>198556</v>
      </c>
      <c r="J14" s="21">
        <v>159816</v>
      </c>
      <c r="K14" s="20">
        <v>80.5</v>
      </c>
    </row>
    <row r="15" spans="1:40" x14ac:dyDescent="0.15">
      <c r="A15" s="25" t="s">
        <v>47</v>
      </c>
      <c r="B15" s="24"/>
      <c r="C15" s="22">
        <v>206946</v>
      </c>
      <c r="D15" s="21">
        <v>152208</v>
      </c>
      <c r="E15" s="23">
        <f t="shared" si="0"/>
        <v>73.549621640427944</v>
      </c>
      <c r="F15" s="22">
        <v>191125</v>
      </c>
      <c r="G15" s="21">
        <v>140028</v>
      </c>
      <c r="H15" s="23">
        <v>73.3</v>
      </c>
      <c r="I15" s="22">
        <v>184017</v>
      </c>
      <c r="J15" s="21">
        <v>138856</v>
      </c>
      <c r="K15" s="20">
        <v>75.5</v>
      </c>
    </row>
    <row r="16" spans="1:40" x14ac:dyDescent="0.15">
      <c r="A16" s="25" t="s">
        <v>46</v>
      </c>
      <c r="B16" s="24"/>
      <c r="C16" s="22">
        <v>184196</v>
      </c>
      <c r="D16" s="21">
        <v>103696</v>
      </c>
      <c r="E16" s="23">
        <f t="shared" si="0"/>
        <v>56.296553671089491</v>
      </c>
      <c r="F16" s="22">
        <v>173977</v>
      </c>
      <c r="G16" s="21">
        <v>96515</v>
      </c>
      <c r="H16" s="23">
        <v>55.5</v>
      </c>
      <c r="I16" s="22">
        <v>169100</v>
      </c>
      <c r="J16" s="21">
        <v>101008</v>
      </c>
      <c r="K16" s="20">
        <v>59.7</v>
      </c>
    </row>
    <row r="17" spans="1:11" x14ac:dyDescent="0.15">
      <c r="A17" s="25" t="s">
        <v>45</v>
      </c>
      <c r="B17" s="24"/>
      <c r="C17" s="22">
        <v>166046</v>
      </c>
      <c r="D17" s="21">
        <v>59217</v>
      </c>
      <c r="E17" s="23">
        <f t="shared" si="0"/>
        <v>35.663009045686131</v>
      </c>
      <c r="F17" s="22">
        <v>156989</v>
      </c>
      <c r="G17" s="21">
        <v>56866</v>
      </c>
      <c r="H17" s="23">
        <v>36.200000000000003</v>
      </c>
      <c r="I17" s="22">
        <v>132864</v>
      </c>
      <c r="J17" s="21">
        <v>55591</v>
      </c>
      <c r="K17" s="20">
        <v>41.8</v>
      </c>
    </row>
    <row r="18" spans="1:11" x14ac:dyDescent="0.15">
      <c r="A18" s="25" t="s">
        <v>44</v>
      </c>
      <c r="B18" s="24"/>
      <c r="C18" s="22">
        <v>144669</v>
      </c>
      <c r="D18" s="21">
        <v>30747</v>
      </c>
      <c r="E18" s="23">
        <f t="shared" si="0"/>
        <v>21.253343840076312</v>
      </c>
      <c r="F18" s="22">
        <v>118475</v>
      </c>
      <c r="G18" s="21">
        <v>27167</v>
      </c>
      <c r="H18" s="23">
        <v>22.9</v>
      </c>
      <c r="I18" s="22">
        <v>94886</v>
      </c>
      <c r="J18" s="21">
        <v>25747</v>
      </c>
      <c r="K18" s="20">
        <v>27.1</v>
      </c>
    </row>
    <row r="19" spans="1:11" x14ac:dyDescent="0.15">
      <c r="A19" s="25" t="s">
        <v>43</v>
      </c>
      <c r="B19" s="24"/>
      <c r="C19" s="22">
        <v>103485</v>
      </c>
      <c r="D19" s="21">
        <v>14318</v>
      </c>
      <c r="E19" s="23">
        <f t="shared" si="0"/>
        <v>13.83582161665942</v>
      </c>
      <c r="F19" s="22">
        <v>80286</v>
      </c>
      <c r="G19" s="21">
        <v>12577</v>
      </c>
      <c r="H19" s="23">
        <v>15.7</v>
      </c>
      <c r="I19" s="22">
        <v>65028</v>
      </c>
      <c r="J19" s="21">
        <v>11429</v>
      </c>
      <c r="K19" s="20">
        <v>17.600000000000001</v>
      </c>
    </row>
    <row r="20" spans="1:11" x14ac:dyDescent="0.15">
      <c r="A20" s="25" t="s">
        <v>42</v>
      </c>
      <c r="B20" s="24"/>
      <c r="C20" s="22">
        <v>63681</v>
      </c>
      <c r="D20" s="21">
        <v>5954</v>
      </c>
      <c r="E20" s="23">
        <f t="shared" si="0"/>
        <v>9.3497275482482998</v>
      </c>
      <c r="F20" s="22">
        <v>48891</v>
      </c>
      <c r="G20" s="21">
        <v>5150</v>
      </c>
      <c r="H20" s="23">
        <v>10.5</v>
      </c>
      <c r="I20" s="22">
        <v>44826</v>
      </c>
      <c r="J20" s="21">
        <v>5383</v>
      </c>
      <c r="K20" s="20">
        <v>12</v>
      </c>
    </row>
    <row r="21" spans="1:11" x14ac:dyDescent="0.15">
      <c r="A21" s="201" t="s">
        <v>41</v>
      </c>
      <c r="B21" s="202"/>
      <c r="C21" s="22">
        <v>51811</v>
      </c>
      <c r="D21" s="21">
        <v>2547</v>
      </c>
      <c r="E21" s="23">
        <f t="shared" si="0"/>
        <v>4.9159444905521994</v>
      </c>
      <c r="F21" s="22">
        <v>40099</v>
      </c>
      <c r="G21" s="21">
        <v>2485</v>
      </c>
      <c r="H21" s="23">
        <v>6.2</v>
      </c>
      <c r="I21" s="22">
        <v>28279</v>
      </c>
      <c r="J21" s="21">
        <v>1902</v>
      </c>
      <c r="K21" s="20">
        <v>6.7</v>
      </c>
    </row>
    <row r="22" spans="1:11" x14ac:dyDescent="0.15">
      <c r="A22" s="25"/>
      <c r="B22" s="31"/>
      <c r="C22" s="22"/>
      <c r="D22" s="21"/>
      <c r="E22" s="23"/>
      <c r="F22" s="22"/>
      <c r="G22" s="21"/>
      <c r="H22" s="23"/>
      <c r="I22" s="22"/>
      <c r="J22" s="21"/>
      <c r="K22" s="20"/>
    </row>
    <row r="23" spans="1:11" x14ac:dyDescent="0.15">
      <c r="A23" s="197" t="s">
        <v>2</v>
      </c>
      <c r="B23" s="203"/>
      <c r="C23" s="28">
        <v>1099903</v>
      </c>
      <c r="D23" s="27">
        <v>763868</v>
      </c>
      <c r="E23" s="29">
        <f t="shared" ref="E23:E38" si="1">D23/C23*100</f>
        <v>69.448669564497962</v>
      </c>
      <c r="F23" s="28">
        <v>1102705</v>
      </c>
      <c r="G23" s="27">
        <v>806603</v>
      </c>
      <c r="H23" s="29">
        <v>73.099999999999994</v>
      </c>
      <c r="I23" s="28">
        <v>1094382</v>
      </c>
      <c r="J23" s="27">
        <v>882461</v>
      </c>
      <c r="K23" s="26">
        <v>80.599999999999994</v>
      </c>
    </row>
    <row r="24" spans="1:11" x14ac:dyDescent="0.15">
      <c r="A24" s="25" t="s">
        <v>56</v>
      </c>
      <c r="B24" s="24" t="s">
        <v>55</v>
      </c>
      <c r="C24" s="22">
        <v>60938</v>
      </c>
      <c r="D24" s="21">
        <v>12688</v>
      </c>
      <c r="E24" s="23">
        <f t="shared" si="1"/>
        <v>20.8211624930257</v>
      </c>
      <c r="F24" s="22">
        <v>69343</v>
      </c>
      <c r="G24" s="21">
        <v>13975</v>
      </c>
      <c r="H24" s="23">
        <v>20.2</v>
      </c>
      <c r="I24" s="22">
        <v>79339</v>
      </c>
      <c r="J24" s="21">
        <v>18609</v>
      </c>
      <c r="K24" s="20">
        <v>23.5</v>
      </c>
    </row>
    <row r="25" spans="1:11" x14ac:dyDescent="0.15">
      <c r="A25" s="25" t="s">
        <v>54</v>
      </c>
      <c r="B25" s="24"/>
      <c r="C25" s="22">
        <v>80790</v>
      </c>
      <c r="D25" s="21">
        <v>52087</v>
      </c>
      <c r="E25" s="23">
        <f t="shared" si="1"/>
        <v>64.472088129719026</v>
      </c>
      <c r="F25" s="22">
        <v>95559</v>
      </c>
      <c r="G25" s="21">
        <v>63193</v>
      </c>
      <c r="H25" s="23">
        <v>66.099999999999994</v>
      </c>
      <c r="I25" s="22">
        <v>118119</v>
      </c>
      <c r="J25" s="21">
        <v>90247</v>
      </c>
      <c r="K25" s="20">
        <v>76.400000000000006</v>
      </c>
    </row>
    <row r="26" spans="1:11" x14ac:dyDescent="0.15">
      <c r="A26" s="25" t="s">
        <v>53</v>
      </c>
      <c r="B26" s="24"/>
      <c r="C26" s="22">
        <v>94220</v>
      </c>
      <c r="D26" s="21">
        <v>77912</v>
      </c>
      <c r="E26" s="23">
        <f t="shared" si="1"/>
        <v>82.69157291445552</v>
      </c>
      <c r="F26" s="22">
        <v>116932</v>
      </c>
      <c r="G26" s="21">
        <v>101886</v>
      </c>
      <c r="H26" s="23">
        <v>87.1</v>
      </c>
      <c r="I26" s="22">
        <v>109401</v>
      </c>
      <c r="J26" s="21">
        <v>104407</v>
      </c>
      <c r="K26" s="20">
        <v>95.4</v>
      </c>
    </row>
    <row r="27" spans="1:11" x14ac:dyDescent="0.15">
      <c r="A27" s="25" t="s">
        <v>52</v>
      </c>
      <c r="B27" s="24"/>
      <c r="C27" s="22">
        <v>109677</v>
      </c>
      <c r="D27" s="21">
        <v>96037</v>
      </c>
      <c r="E27" s="23">
        <f t="shared" si="1"/>
        <v>87.563481860371823</v>
      </c>
      <c r="F27" s="22">
        <v>101250</v>
      </c>
      <c r="G27" s="21">
        <v>91866</v>
      </c>
      <c r="H27" s="23">
        <v>90.7</v>
      </c>
      <c r="I27" s="22">
        <v>92766</v>
      </c>
      <c r="J27" s="21">
        <v>90038</v>
      </c>
      <c r="K27" s="20">
        <v>97.1</v>
      </c>
    </row>
    <row r="28" spans="1:11" x14ac:dyDescent="0.15">
      <c r="A28" s="25" t="s">
        <v>51</v>
      </c>
      <c r="B28" s="24"/>
      <c r="C28" s="22">
        <v>94937</v>
      </c>
      <c r="D28" s="21">
        <v>84730</v>
      </c>
      <c r="E28" s="23">
        <f t="shared" si="1"/>
        <v>89.24865963744378</v>
      </c>
      <c r="F28" s="22">
        <v>86134</v>
      </c>
      <c r="G28" s="21">
        <v>79193</v>
      </c>
      <c r="H28" s="23">
        <v>91.9</v>
      </c>
      <c r="I28" s="22">
        <v>76650</v>
      </c>
      <c r="J28" s="21">
        <v>74801</v>
      </c>
      <c r="K28" s="20">
        <v>97.6</v>
      </c>
    </row>
    <row r="29" spans="1:11" x14ac:dyDescent="0.15">
      <c r="A29" s="25" t="s">
        <v>50</v>
      </c>
      <c r="B29" s="24"/>
      <c r="C29" s="22">
        <v>82293</v>
      </c>
      <c r="D29" s="21">
        <v>74560</v>
      </c>
      <c r="E29" s="23">
        <f t="shared" si="1"/>
        <v>90.603088962609206</v>
      </c>
      <c r="F29" s="22">
        <v>73316</v>
      </c>
      <c r="G29" s="21">
        <v>67911</v>
      </c>
      <c r="H29" s="23">
        <v>92.6</v>
      </c>
      <c r="I29" s="22">
        <v>86296</v>
      </c>
      <c r="J29" s="21">
        <v>83999</v>
      </c>
      <c r="K29" s="20">
        <v>97.3</v>
      </c>
    </row>
    <row r="30" spans="1:11" x14ac:dyDescent="0.15">
      <c r="A30" s="25" t="s">
        <v>49</v>
      </c>
      <c r="B30" s="24"/>
      <c r="C30" s="22">
        <v>71989</v>
      </c>
      <c r="D30" s="21">
        <v>65421</v>
      </c>
      <c r="E30" s="23">
        <f t="shared" si="1"/>
        <v>90.876383891983494</v>
      </c>
      <c r="F30" s="22">
        <v>84912</v>
      </c>
      <c r="G30" s="21">
        <v>77859</v>
      </c>
      <c r="H30" s="23">
        <v>91.7</v>
      </c>
      <c r="I30" s="22">
        <v>111555</v>
      </c>
      <c r="J30" s="21">
        <v>108424</v>
      </c>
      <c r="K30" s="20">
        <v>97.2</v>
      </c>
    </row>
    <row r="31" spans="1:11" x14ac:dyDescent="0.15">
      <c r="A31" s="25" t="s">
        <v>48</v>
      </c>
      <c r="B31" s="24"/>
      <c r="C31" s="22">
        <v>82910</v>
      </c>
      <c r="D31" s="21">
        <v>74042</v>
      </c>
      <c r="E31" s="23">
        <f t="shared" si="1"/>
        <v>89.304064648413942</v>
      </c>
      <c r="F31" s="22">
        <v>109209</v>
      </c>
      <c r="G31" s="21">
        <v>99766</v>
      </c>
      <c r="H31" s="23">
        <v>91.4</v>
      </c>
      <c r="I31" s="22">
        <v>99802</v>
      </c>
      <c r="J31" s="21">
        <v>96311</v>
      </c>
      <c r="K31" s="20">
        <v>96.5</v>
      </c>
    </row>
    <row r="32" spans="1:11" x14ac:dyDescent="0.15">
      <c r="A32" s="25" t="s">
        <v>47</v>
      </c>
      <c r="B32" s="24"/>
      <c r="C32" s="22">
        <v>105721</v>
      </c>
      <c r="D32" s="21">
        <v>92295</v>
      </c>
      <c r="E32" s="23">
        <f t="shared" si="1"/>
        <v>87.300536317287964</v>
      </c>
      <c r="F32" s="22">
        <v>95589</v>
      </c>
      <c r="G32" s="21">
        <v>85001</v>
      </c>
      <c r="H32" s="23">
        <v>88.9</v>
      </c>
      <c r="I32" s="22">
        <v>90534</v>
      </c>
      <c r="J32" s="21">
        <v>85625</v>
      </c>
      <c r="K32" s="20">
        <v>94.6</v>
      </c>
    </row>
    <row r="33" spans="1:11" x14ac:dyDescent="0.15">
      <c r="A33" s="25" t="s">
        <v>46</v>
      </c>
      <c r="B33" s="24"/>
      <c r="C33" s="22">
        <v>91068</v>
      </c>
      <c r="D33" s="21">
        <v>64039</v>
      </c>
      <c r="E33" s="23">
        <f t="shared" si="1"/>
        <v>70.31998067378224</v>
      </c>
      <c r="F33" s="22">
        <v>84440</v>
      </c>
      <c r="G33" s="21">
        <v>60057</v>
      </c>
      <c r="H33" s="23">
        <v>71.099999999999994</v>
      </c>
      <c r="I33" s="22">
        <v>81986</v>
      </c>
      <c r="J33" s="21">
        <v>65962</v>
      </c>
      <c r="K33" s="20">
        <v>80.5</v>
      </c>
    </row>
    <row r="34" spans="1:11" x14ac:dyDescent="0.15">
      <c r="A34" s="25" t="s">
        <v>45</v>
      </c>
      <c r="B34" s="24"/>
      <c r="C34" s="22">
        <v>79324</v>
      </c>
      <c r="D34" s="21">
        <v>37175</v>
      </c>
      <c r="E34" s="23">
        <f t="shared" si="1"/>
        <v>46.864757198325854</v>
      </c>
      <c r="F34" s="22">
        <v>74614</v>
      </c>
      <c r="G34" s="21">
        <v>36926</v>
      </c>
      <c r="H34" s="23">
        <v>49.5</v>
      </c>
      <c r="I34" s="22">
        <v>61590</v>
      </c>
      <c r="J34" s="21">
        <v>36479</v>
      </c>
      <c r="K34" s="20">
        <v>59.2</v>
      </c>
    </row>
    <row r="35" spans="1:11" x14ac:dyDescent="0.15">
      <c r="A35" s="25" t="s">
        <v>44</v>
      </c>
      <c r="B35" s="24"/>
      <c r="C35" s="22">
        <v>66484</v>
      </c>
      <c r="D35" s="21">
        <v>19543</v>
      </c>
      <c r="E35" s="23">
        <f t="shared" si="1"/>
        <v>29.395042416220445</v>
      </c>
      <c r="F35" s="22">
        <v>52883</v>
      </c>
      <c r="G35" s="21">
        <v>17195</v>
      </c>
      <c r="H35" s="23">
        <v>32.5</v>
      </c>
      <c r="I35" s="22">
        <v>38302</v>
      </c>
      <c r="J35" s="21">
        <v>16002</v>
      </c>
      <c r="K35" s="20">
        <v>41.8</v>
      </c>
    </row>
    <row r="36" spans="1:11" x14ac:dyDescent="0.15">
      <c r="A36" s="25" t="s">
        <v>43</v>
      </c>
      <c r="B36" s="24"/>
      <c r="C36" s="22">
        <v>43570</v>
      </c>
      <c r="D36" s="21">
        <v>8662</v>
      </c>
      <c r="E36" s="23">
        <f t="shared" si="1"/>
        <v>19.880651824649988</v>
      </c>
      <c r="F36" s="22">
        <v>30621</v>
      </c>
      <c r="G36" s="21">
        <v>7431</v>
      </c>
      <c r="H36" s="23">
        <v>24.3</v>
      </c>
      <c r="I36" s="22">
        <v>24086</v>
      </c>
      <c r="J36" s="21">
        <v>7014</v>
      </c>
      <c r="K36" s="20">
        <v>29.1</v>
      </c>
    </row>
    <row r="37" spans="1:11" x14ac:dyDescent="0.15">
      <c r="A37" s="25" t="s">
        <v>42</v>
      </c>
      <c r="B37" s="24"/>
      <c r="C37" s="22">
        <v>22305</v>
      </c>
      <c r="D37" s="21">
        <v>3338</v>
      </c>
      <c r="E37" s="23">
        <f t="shared" si="1"/>
        <v>14.965254427258461</v>
      </c>
      <c r="F37" s="22">
        <v>16451</v>
      </c>
      <c r="G37" s="21">
        <v>2958</v>
      </c>
      <c r="H37" s="23">
        <v>18</v>
      </c>
      <c r="I37" s="22">
        <v>15589</v>
      </c>
      <c r="J37" s="21">
        <v>3372</v>
      </c>
      <c r="K37" s="20">
        <v>21.6</v>
      </c>
    </row>
    <row r="38" spans="1:11" ht="13.5" customHeight="1" x14ac:dyDescent="0.15">
      <c r="A38" s="201" t="s">
        <v>41</v>
      </c>
      <c r="B38" s="204"/>
      <c r="C38" s="22">
        <v>13677</v>
      </c>
      <c r="D38" s="21">
        <v>1339</v>
      </c>
      <c r="E38" s="23">
        <f t="shared" si="1"/>
        <v>9.790158660524968</v>
      </c>
      <c r="F38" s="22">
        <v>11452</v>
      </c>
      <c r="G38" s="21">
        <v>1386</v>
      </c>
      <c r="H38" s="23">
        <v>12.1</v>
      </c>
      <c r="I38" s="22">
        <v>8367</v>
      </c>
      <c r="J38" s="21">
        <v>1171</v>
      </c>
      <c r="K38" s="20">
        <v>14</v>
      </c>
    </row>
    <row r="39" spans="1:11" ht="13.5" customHeight="1" x14ac:dyDescent="0.15">
      <c r="A39" s="25"/>
      <c r="B39" s="30"/>
      <c r="C39" s="22"/>
      <c r="D39" s="21"/>
      <c r="E39" s="23"/>
      <c r="F39" s="22"/>
      <c r="G39" s="21"/>
      <c r="H39" s="23"/>
      <c r="I39" s="22"/>
      <c r="J39" s="21"/>
      <c r="K39" s="20"/>
    </row>
    <row r="40" spans="1:11" x14ac:dyDescent="0.15">
      <c r="A40" s="197" t="s">
        <v>3</v>
      </c>
      <c r="B40" s="198"/>
      <c r="C40" s="28">
        <v>1179640</v>
      </c>
      <c r="D40" s="27">
        <v>549984</v>
      </c>
      <c r="E40" s="29">
        <f t="shared" ref="E40:E55" si="2">D40/C40*100</f>
        <v>46.623037536875657</v>
      </c>
      <c r="F40" s="28">
        <v>1164838</v>
      </c>
      <c r="G40" s="27">
        <v>547189</v>
      </c>
      <c r="H40" s="29">
        <v>47</v>
      </c>
      <c r="I40" s="28">
        <v>1150245</v>
      </c>
      <c r="J40" s="27">
        <v>567853</v>
      </c>
      <c r="K40" s="26">
        <v>49.4</v>
      </c>
    </row>
    <row r="41" spans="1:11" x14ac:dyDescent="0.15">
      <c r="A41" s="25" t="s">
        <v>56</v>
      </c>
      <c r="B41" s="24" t="s">
        <v>55</v>
      </c>
      <c r="C41" s="22">
        <v>58985</v>
      </c>
      <c r="D41" s="21">
        <v>11893</v>
      </c>
      <c r="E41" s="23">
        <f t="shared" si="2"/>
        <v>20.162753242349751</v>
      </c>
      <c r="F41" s="22">
        <v>66730</v>
      </c>
      <c r="G41" s="21">
        <v>12198</v>
      </c>
      <c r="H41" s="23">
        <v>18.3</v>
      </c>
      <c r="I41" s="22">
        <v>75538</v>
      </c>
      <c r="J41" s="21">
        <v>14700</v>
      </c>
      <c r="K41" s="20">
        <v>19.5</v>
      </c>
    </row>
    <row r="42" spans="1:11" x14ac:dyDescent="0.15">
      <c r="A42" s="25" t="s">
        <v>54</v>
      </c>
      <c r="B42" s="24"/>
      <c r="C42" s="22">
        <v>83303</v>
      </c>
      <c r="D42" s="21">
        <v>54023</v>
      </c>
      <c r="E42" s="23">
        <f t="shared" si="2"/>
        <v>64.851205838925381</v>
      </c>
      <c r="F42" s="22">
        <v>96501</v>
      </c>
      <c r="G42" s="21">
        <v>64508</v>
      </c>
      <c r="H42" s="23">
        <v>66.8</v>
      </c>
      <c r="I42" s="22">
        <v>116899</v>
      </c>
      <c r="J42" s="21">
        <v>85270</v>
      </c>
      <c r="K42" s="20">
        <v>72.900000000000006</v>
      </c>
    </row>
    <row r="43" spans="1:11" x14ac:dyDescent="0.15">
      <c r="A43" s="25" t="s">
        <v>53</v>
      </c>
      <c r="B43" s="24"/>
      <c r="C43" s="22">
        <v>98253</v>
      </c>
      <c r="D43" s="21">
        <v>65428</v>
      </c>
      <c r="E43" s="23">
        <f t="shared" si="2"/>
        <v>66.591350900226971</v>
      </c>
      <c r="F43" s="22">
        <v>117297</v>
      </c>
      <c r="G43" s="21">
        <v>75797</v>
      </c>
      <c r="H43" s="23">
        <v>64.599999999999994</v>
      </c>
      <c r="I43" s="22">
        <v>109306</v>
      </c>
      <c r="J43" s="21">
        <v>70910</v>
      </c>
      <c r="K43" s="20">
        <v>64.900000000000006</v>
      </c>
    </row>
    <row r="44" spans="1:11" x14ac:dyDescent="0.15">
      <c r="A44" s="25" t="s">
        <v>52</v>
      </c>
      <c r="B44" s="24"/>
      <c r="C44" s="22">
        <v>111181</v>
      </c>
      <c r="D44" s="21">
        <v>65206</v>
      </c>
      <c r="E44" s="23">
        <f t="shared" si="2"/>
        <v>58.648510087155181</v>
      </c>
      <c r="F44" s="22">
        <v>101088</v>
      </c>
      <c r="G44" s="21">
        <v>55235</v>
      </c>
      <c r="H44" s="23">
        <v>54.6</v>
      </c>
      <c r="I44" s="22">
        <v>90590</v>
      </c>
      <c r="J44" s="21">
        <v>48032</v>
      </c>
      <c r="K44" s="20">
        <v>53</v>
      </c>
    </row>
    <row r="45" spans="1:11" x14ac:dyDescent="0.15">
      <c r="A45" s="25" t="s">
        <v>51</v>
      </c>
      <c r="B45" s="24"/>
      <c r="C45" s="22">
        <v>96098</v>
      </c>
      <c r="D45" s="21">
        <v>57484</v>
      </c>
      <c r="E45" s="23">
        <f t="shared" si="2"/>
        <v>59.818102353847117</v>
      </c>
      <c r="F45" s="22">
        <v>85226</v>
      </c>
      <c r="G45" s="21">
        <v>48471</v>
      </c>
      <c r="H45" s="23">
        <v>56.9</v>
      </c>
      <c r="I45" s="22">
        <v>73698</v>
      </c>
      <c r="J45" s="21">
        <v>41505</v>
      </c>
      <c r="K45" s="20">
        <v>56.3</v>
      </c>
    </row>
    <row r="46" spans="1:11" x14ac:dyDescent="0.15">
      <c r="A46" s="25" t="s">
        <v>50</v>
      </c>
      <c r="B46" s="24"/>
      <c r="C46" s="22">
        <v>83269</v>
      </c>
      <c r="D46" s="21">
        <v>54861</v>
      </c>
      <c r="E46" s="23">
        <f t="shared" si="2"/>
        <v>65.884062496247097</v>
      </c>
      <c r="F46" s="22">
        <v>71289</v>
      </c>
      <c r="G46" s="21">
        <v>44877</v>
      </c>
      <c r="H46" s="23">
        <v>63</v>
      </c>
      <c r="I46" s="22">
        <v>81443</v>
      </c>
      <c r="J46" s="21">
        <v>50597</v>
      </c>
      <c r="K46" s="20">
        <v>62.1</v>
      </c>
    </row>
    <row r="47" spans="1:11" x14ac:dyDescent="0.15">
      <c r="A47" s="25" t="s">
        <v>49</v>
      </c>
      <c r="B47" s="24"/>
      <c r="C47" s="22">
        <v>70894</v>
      </c>
      <c r="D47" s="21">
        <v>48061</v>
      </c>
      <c r="E47" s="23">
        <f t="shared" si="2"/>
        <v>67.792761023499864</v>
      </c>
      <c r="F47" s="22">
        <v>79967</v>
      </c>
      <c r="G47" s="21">
        <v>50940</v>
      </c>
      <c r="H47" s="23">
        <v>63.7</v>
      </c>
      <c r="I47" s="22">
        <v>105471</v>
      </c>
      <c r="J47" s="21">
        <v>69043</v>
      </c>
      <c r="K47" s="20">
        <v>65.5</v>
      </c>
    </row>
    <row r="48" spans="1:11" x14ac:dyDescent="0.15">
      <c r="A48" s="25" t="s">
        <v>48</v>
      </c>
      <c r="B48" s="24"/>
      <c r="C48" s="22">
        <v>78972</v>
      </c>
      <c r="D48" s="21">
        <v>50732</v>
      </c>
      <c r="E48" s="23">
        <f t="shared" si="2"/>
        <v>64.240490300359625</v>
      </c>
      <c r="F48" s="22">
        <v>102948</v>
      </c>
      <c r="G48" s="21">
        <v>65329</v>
      </c>
      <c r="H48" s="23">
        <v>63.5</v>
      </c>
      <c r="I48" s="22">
        <v>98754</v>
      </c>
      <c r="J48" s="21">
        <v>63505</v>
      </c>
      <c r="K48" s="20">
        <v>64.3</v>
      </c>
    </row>
    <row r="49" spans="1:11" x14ac:dyDescent="0.15">
      <c r="A49" s="25" t="s">
        <v>47</v>
      </c>
      <c r="B49" s="24"/>
      <c r="C49" s="22">
        <v>101225</v>
      </c>
      <c r="D49" s="21">
        <v>59913</v>
      </c>
      <c r="E49" s="23">
        <f t="shared" si="2"/>
        <v>59.187947641392938</v>
      </c>
      <c r="F49" s="22">
        <v>95536</v>
      </c>
      <c r="G49" s="21">
        <v>55027</v>
      </c>
      <c r="H49" s="23">
        <v>57.6</v>
      </c>
      <c r="I49" s="22">
        <v>93483</v>
      </c>
      <c r="J49" s="21">
        <v>53231</v>
      </c>
      <c r="K49" s="20">
        <v>56.9</v>
      </c>
    </row>
    <row r="50" spans="1:11" x14ac:dyDescent="0.15">
      <c r="A50" s="25" t="s">
        <v>46</v>
      </c>
      <c r="B50" s="24"/>
      <c r="C50" s="22">
        <v>93128</v>
      </c>
      <c r="D50" s="21">
        <v>39657</v>
      </c>
      <c r="E50" s="23">
        <f t="shared" si="2"/>
        <v>42.583326174727262</v>
      </c>
      <c r="F50" s="22">
        <v>89537</v>
      </c>
      <c r="G50" s="21">
        <v>36458</v>
      </c>
      <c r="H50" s="23">
        <v>40.700000000000003</v>
      </c>
      <c r="I50" s="22">
        <v>87114</v>
      </c>
      <c r="J50" s="21">
        <v>35046</v>
      </c>
      <c r="K50" s="20">
        <v>40.200000000000003</v>
      </c>
    </row>
    <row r="51" spans="1:11" x14ac:dyDescent="0.15">
      <c r="A51" s="25" t="s">
        <v>45</v>
      </c>
      <c r="B51" s="24"/>
      <c r="C51" s="22">
        <v>86722</v>
      </c>
      <c r="D51" s="21">
        <v>22042</v>
      </c>
      <c r="E51" s="23">
        <f t="shared" si="2"/>
        <v>25.416849242406769</v>
      </c>
      <c r="F51" s="22">
        <v>82375</v>
      </c>
      <c r="G51" s="21">
        <v>19940</v>
      </c>
      <c r="H51" s="23">
        <v>24.2</v>
      </c>
      <c r="I51" s="22">
        <v>71274</v>
      </c>
      <c r="J51" s="21">
        <v>19112</v>
      </c>
      <c r="K51" s="20">
        <v>26.8</v>
      </c>
    </row>
    <row r="52" spans="1:11" x14ac:dyDescent="0.15">
      <c r="A52" s="25" t="s">
        <v>44</v>
      </c>
      <c r="B52" s="24"/>
      <c r="C52" s="22">
        <v>78185</v>
      </c>
      <c r="D52" s="21">
        <v>11204</v>
      </c>
      <c r="E52" s="23">
        <f t="shared" si="2"/>
        <v>14.330114472085439</v>
      </c>
      <c r="F52" s="22">
        <v>65592</v>
      </c>
      <c r="G52" s="21">
        <v>9972</v>
      </c>
      <c r="H52" s="23">
        <v>15.2</v>
      </c>
      <c r="I52" s="22">
        <v>56584</v>
      </c>
      <c r="J52" s="21">
        <v>9745</v>
      </c>
      <c r="K52" s="20">
        <v>17.2</v>
      </c>
    </row>
    <row r="53" spans="1:11" x14ac:dyDescent="0.15">
      <c r="A53" s="25" t="s">
        <v>43</v>
      </c>
      <c r="B53" s="24"/>
      <c r="C53" s="22">
        <v>59915</v>
      </c>
      <c r="D53" s="21">
        <v>5656</v>
      </c>
      <c r="E53" s="23">
        <f t="shared" si="2"/>
        <v>9.4400400567470584</v>
      </c>
      <c r="F53" s="22">
        <v>49665</v>
      </c>
      <c r="G53" s="21">
        <v>5146</v>
      </c>
      <c r="H53" s="23">
        <v>10.4</v>
      </c>
      <c r="I53" s="22">
        <v>40942</v>
      </c>
      <c r="J53" s="21">
        <v>4415</v>
      </c>
      <c r="K53" s="20">
        <v>10.8</v>
      </c>
    </row>
    <row r="54" spans="1:11" x14ac:dyDescent="0.15">
      <c r="A54" s="25" t="s">
        <v>42</v>
      </c>
      <c r="B54" s="24"/>
      <c r="C54" s="22">
        <v>41376</v>
      </c>
      <c r="D54" s="21">
        <v>2616</v>
      </c>
      <c r="E54" s="23">
        <f t="shared" si="2"/>
        <v>6.3225058004640369</v>
      </c>
      <c r="F54" s="22">
        <v>32440</v>
      </c>
      <c r="G54" s="21">
        <v>2192</v>
      </c>
      <c r="H54" s="23">
        <v>6.8</v>
      </c>
      <c r="I54" s="22">
        <v>29237</v>
      </c>
      <c r="J54" s="21">
        <v>2011</v>
      </c>
      <c r="K54" s="20">
        <v>6.9</v>
      </c>
    </row>
    <row r="55" spans="1:11" x14ac:dyDescent="0.15">
      <c r="A55" s="195" t="s">
        <v>41</v>
      </c>
      <c r="B55" s="196"/>
      <c r="C55" s="18">
        <v>38134</v>
      </c>
      <c r="D55" s="17">
        <v>1208</v>
      </c>
      <c r="E55" s="19">
        <f t="shared" si="2"/>
        <v>3.1677767871191067</v>
      </c>
      <c r="F55" s="18">
        <v>28647</v>
      </c>
      <c r="G55" s="17">
        <v>1099</v>
      </c>
      <c r="H55" s="19">
        <v>3.8</v>
      </c>
      <c r="I55" s="18">
        <v>19912</v>
      </c>
      <c r="J55" s="17">
        <v>731</v>
      </c>
      <c r="K55" s="16">
        <v>3.7</v>
      </c>
    </row>
    <row r="56" spans="1:11" x14ac:dyDescent="0.15">
      <c r="A56" s="15" t="s">
        <v>40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15">
      <c r="A57" s="14" t="s">
        <v>39</v>
      </c>
    </row>
  </sheetData>
  <mergeCells count="11">
    <mergeCell ref="A1:D1"/>
    <mergeCell ref="C4:E4"/>
    <mergeCell ref="F4:H4"/>
    <mergeCell ref="I4:K4"/>
    <mergeCell ref="A4:B5"/>
    <mergeCell ref="A55:B55"/>
    <mergeCell ref="A40:B40"/>
    <mergeCell ref="A6:B6"/>
    <mergeCell ref="A21:B21"/>
    <mergeCell ref="A23:B23"/>
    <mergeCell ref="A38:B38"/>
  </mergeCells>
  <phoneticPr fontId="2"/>
  <hyperlinks>
    <hyperlink ref="A1:B1" location="目次!A1" display="＜＜目次"/>
  </hyperlinks>
  <pageMargins left="0.39370078740157483" right="0.39370078740157483" top="0.98425196850393704" bottom="0.708661417322834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zoomScaleNormal="100" zoomScaleSheetLayoutView="115" workbookViewId="0">
      <selection sqref="A1:XFD1"/>
    </sheetView>
  </sheetViews>
  <sheetFormatPr defaultRowHeight="11.25" x14ac:dyDescent="0.15"/>
  <cols>
    <col min="1" max="1" width="6" style="40" bestFit="1" customWidth="1"/>
    <col min="2" max="2" width="2.625" style="40" customWidth="1"/>
    <col min="3" max="3" width="8.625" style="40" customWidth="1"/>
    <col min="4" max="4" width="8.25" style="40" customWidth="1"/>
    <col min="5" max="6" width="7.5" style="40" customWidth="1"/>
    <col min="7" max="7" width="7" style="40" customWidth="1"/>
    <col min="8" max="9" width="6.875" style="40" customWidth="1"/>
    <col min="10" max="11" width="7.5" style="40" customWidth="1"/>
    <col min="12" max="14" width="6.875" style="40" customWidth="1"/>
    <col min="15" max="256" width="9" style="40"/>
    <col min="257" max="257" width="6" style="40" bestFit="1" customWidth="1"/>
    <col min="258" max="258" width="2.625" style="40" customWidth="1"/>
    <col min="259" max="259" width="8.625" style="40" customWidth="1"/>
    <col min="260" max="260" width="8.25" style="40" customWidth="1"/>
    <col min="261" max="262" width="7.5" style="40" customWidth="1"/>
    <col min="263" max="263" width="7" style="40" customWidth="1"/>
    <col min="264" max="265" width="6.875" style="40" customWidth="1"/>
    <col min="266" max="267" width="7.5" style="40" customWidth="1"/>
    <col min="268" max="270" width="6.875" style="40" customWidth="1"/>
    <col min="271" max="512" width="9" style="40"/>
    <col min="513" max="513" width="6" style="40" bestFit="1" customWidth="1"/>
    <col min="514" max="514" width="2.625" style="40" customWidth="1"/>
    <col min="515" max="515" width="8.625" style="40" customWidth="1"/>
    <col min="516" max="516" width="8.25" style="40" customWidth="1"/>
    <col min="517" max="518" width="7.5" style="40" customWidth="1"/>
    <col min="519" max="519" width="7" style="40" customWidth="1"/>
    <col min="520" max="521" width="6.875" style="40" customWidth="1"/>
    <col min="522" max="523" width="7.5" style="40" customWidth="1"/>
    <col min="524" max="526" width="6.875" style="40" customWidth="1"/>
    <col min="527" max="768" width="9" style="40"/>
    <col min="769" max="769" width="6" style="40" bestFit="1" customWidth="1"/>
    <col min="770" max="770" width="2.625" style="40" customWidth="1"/>
    <col min="771" max="771" width="8.625" style="40" customWidth="1"/>
    <col min="772" max="772" width="8.25" style="40" customWidth="1"/>
    <col min="773" max="774" width="7.5" style="40" customWidth="1"/>
    <col min="775" max="775" width="7" style="40" customWidth="1"/>
    <col min="776" max="777" width="6.875" style="40" customWidth="1"/>
    <col min="778" max="779" width="7.5" style="40" customWidth="1"/>
    <col min="780" max="782" width="6.875" style="40" customWidth="1"/>
    <col min="783" max="1024" width="9" style="40"/>
    <col min="1025" max="1025" width="6" style="40" bestFit="1" customWidth="1"/>
    <col min="1026" max="1026" width="2.625" style="40" customWidth="1"/>
    <col min="1027" max="1027" width="8.625" style="40" customWidth="1"/>
    <col min="1028" max="1028" width="8.25" style="40" customWidth="1"/>
    <col min="1029" max="1030" width="7.5" style="40" customWidth="1"/>
    <col min="1031" max="1031" width="7" style="40" customWidth="1"/>
    <col min="1032" max="1033" width="6.875" style="40" customWidth="1"/>
    <col min="1034" max="1035" width="7.5" style="40" customWidth="1"/>
    <col min="1036" max="1038" width="6.875" style="40" customWidth="1"/>
    <col min="1039" max="1280" width="9" style="40"/>
    <col min="1281" max="1281" width="6" style="40" bestFit="1" customWidth="1"/>
    <col min="1282" max="1282" width="2.625" style="40" customWidth="1"/>
    <col min="1283" max="1283" width="8.625" style="40" customWidth="1"/>
    <col min="1284" max="1284" width="8.25" style="40" customWidth="1"/>
    <col min="1285" max="1286" width="7.5" style="40" customWidth="1"/>
    <col min="1287" max="1287" width="7" style="40" customWidth="1"/>
    <col min="1288" max="1289" width="6.875" style="40" customWidth="1"/>
    <col min="1290" max="1291" width="7.5" style="40" customWidth="1"/>
    <col min="1292" max="1294" width="6.875" style="40" customWidth="1"/>
    <col min="1295" max="1536" width="9" style="40"/>
    <col min="1537" max="1537" width="6" style="40" bestFit="1" customWidth="1"/>
    <col min="1538" max="1538" width="2.625" style="40" customWidth="1"/>
    <col min="1539" max="1539" width="8.625" style="40" customWidth="1"/>
    <col min="1540" max="1540" width="8.25" style="40" customWidth="1"/>
    <col min="1541" max="1542" width="7.5" style="40" customWidth="1"/>
    <col min="1543" max="1543" width="7" style="40" customWidth="1"/>
    <col min="1544" max="1545" width="6.875" style="40" customWidth="1"/>
    <col min="1546" max="1547" width="7.5" style="40" customWidth="1"/>
    <col min="1548" max="1550" width="6.875" style="40" customWidth="1"/>
    <col min="1551" max="1792" width="9" style="40"/>
    <col min="1793" max="1793" width="6" style="40" bestFit="1" customWidth="1"/>
    <col min="1794" max="1794" width="2.625" style="40" customWidth="1"/>
    <col min="1795" max="1795" width="8.625" style="40" customWidth="1"/>
    <col min="1796" max="1796" width="8.25" style="40" customWidth="1"/>
    <col min="1797" max="1798" width="7.5" style="40" customWidth="1"/>
    <col min="1799" max="1799" width="7" style="40" customWidth="1"/>
    <col min="1800" max="1801" width="6.875" style="40" customWidth="1"/>
    <col min="1802" max="1803" width="7.5" style="40" customWidth="1"/>
    <col min="1804" max="1806" width="6.875" style="40" customWidth="1"/>
    <col min="1807" max="2048" width="9" style="40"/>
    <col min="2049" max="2049" width="6" style="40" bestFit="1" customWidth="1"/>
    <col min="2050" max="2050" width="2.625" style="40" customWidth="1"/>
    <col min="2051" max="2051" width="8.625" style="40" customWidth="1"/>
    <col min="2052" max="2052" width="8.25" style="40" customWidth="1"/>
    <col min="2053" max="2054" width="7.5" style="40" customWidth="1"/>
    <col min="2055" max="2055" width="7" style="40" customWidth="1"/>
    <col min="2056" max="2057" width="6.875" style="40" customWidth="1"/>
    <col min="2058" max="2059" width="7.5" style="40" customWidth="1"/>
    <col min="2060" max="2062" width="6.875" style="40" customWidth="1"/>
    <col min="2063" max="2304" width="9" style="40"/>
    <col min="2305" max="2305" width="6" style="40" bestFit="1" customWidth="1"/>
    <col min="2306" max="2306" width="2.625" style="40" customWidth="1"/>
    <col min="2307" max="2307" width="8.625" style="40" customWidth="1"/>
    <col min="2308" max="2308" width="8.25" style="40" customWidth="1"/>
    <col min="2309" max="2310" width="7.5" style="40" customWidth="1"/>
    <col min="2311" max="2311" width="7" style="40" customWidth="1"/>
    <col min="2312" max="2313" width="6.875" style="40" customWidth="1"/>
    <col min="2314" max="2315" width="7.5" style="40" customWidth="1"/>
    <col min="2316" max="2318" width="6.875" style="40" customWidth="1"/>
    <col min="2319" max="2560" width="9" style="40"/>
    <col min="2561" max="2561" width="6" style="40" bestFit="1" customWidth="1"/>
    <col min="2562" max="2562" width="2.625" style="40" customWidth="1"/>
    <col min="2563" max="2563" width="8.625" style="40" customWidth="1"/>
    <col min="2564" max="2564" width="8.25" style="40" customWidth="1"/>
    <col min="2565" max="2566" width="7.5" style="40" customWidth="1"/>
    <col min="2567" max="2567" width="7" style="40" customWidth="1"/>
    <col min="2568" max="2569" width="6.875" style="40" customWidth="1"/>
    <col min="2570" max="2571" width="7.5" style="40" customWidth="1"/>
    <col min="2572" max="2574" width="6.875" style="40" customWidth="1"/>
    <col min="2575" max="2816" width="9" style="40"/>
    <col min="2817" max="2817" width="6" style="40" bestFit="1" customWidth="1"/>
    <col min="2818" max="2818" width="2.625" style="40" customWidth="1"/>
    <col min="2819" max="2819" width="8.625" style="40" customWidth="1"/>
    <col min="2820" max="2820" width="8.25" style="40" customWidth="1"/>
    <col min="2821" max="2822" width="7.5" style="40" customWidth="1"/>
    <col min="2823" max="2823" width="7" style="40" customWidth="1"/>
    <col min="2824" max="2825" width="6.875" style="40" customWidth="1"/>
    <col min="2826" max="2827" width="7.5" style="40" customWidth="1"/>
    <col min="2828" max="2830" width="6.875" style="40" customWidth="1"/>
    <col min="2831" max="3072" width="9" style="40"/>
    <col min="3073" max="3073" width="6" style="40" bestFit="1" customWidth="1"/>
    <col min="3074" max="3074" width="2.625" style="40" customWidth="1"/>
    <col min="3075" max="3075" width="8.625" style="40" customWidth="1"/>
    <col min="3076" max="3076" width="8.25" style="40" customWidth="1"/>
    <col min="3077" max="3078" width="7.5" style="40" customWidth="1"/>
    <col min="3079" max="3079" width="7" style="40" customWidth="1"/>
    <col min="3080" max="3081" width="6.875" style="40" customWidth="1"/>
    <col min="3082" max="3083" width="7.5" style="40" customWidth="1"/>
    <col min="3084" max="3086" width="6.875" style="40" customWidth="1"/>
    <col min="3087" max="3328" width="9" style="40"/>
    <col min="3329" max="3329" width="6" style="40" bestFit="1" customWidth="1"/>
    <col min="3330" max="3330" width="2.625" style="40" customWidth="1"/>
    <col min="3331" max="3331" width="8.625" style="40" customWidth="1"/>
    <col min="3332" max="3332" width="8.25" style="40" customWidth="1"/>
    <col min="3333" max="3334" width="7.5" style="40" customWidth="1"/>
    <col min="3335" max="3335" width="7" style="40" customWidth="1"/>
    <col min="3336" max="3337" width="6.875" style="40" customWidth="1"/>
    <col min="3338" max="3339" width="7.5" style="40" customWidth="1"/>
    <col min="3340" max="3342" width="6.875" style="40" customWidth="1"/>
    <col min="3343" max="3584" width="9" style="40"/>
    <col min="3585" max="3585" width="6" style="40" bestFit="1" customWidth="1"/>
    <col min="3586" max="3586" width="2.625" style="40" customWidth="1"/>
    <col min="3587" max="3587" width="8.625" style="40" customWidth="1"/>
    <col min="3588" max="3588" width="8.25" style="40" customWidth="1"/>
    <col min="3589" max="3590" width="7.5" style="40" customWidth="1"/>
    <col min="3591" max="3591" width="7" style="40" customWidth="1"/>
    <col min="3592" max="3593" width="6.875" style="40" customWidth="1"/>
    <col min="3594" max="3595" width="7.5" style="40" customWidth="1"/>
    <col min="3596" max="3598" width="6.875" style="40" customWidth="1"/>
    <col min="3599" max="3840" width="9" style="40"/>
    <col min="3841" max="3841" width="6" style="40" bestFit="1" customWidth="1"/>
    <col min="3842" max="3842" width="2.625" style="40" customWidth="1"/>
    <col min="3843" max="3843" width="8.625" style="40" customWidth="1"/>
    <col min="3844" max="3844" width="8.25" style="40" customWidth="1"/>
    <col min="3845" max="3846" width="7.5" style="40" customWidth="1"/>
    <col min="3847" max="3847" width="7" style="40" customWidth="1"/>
    <col min="3848" max="3849" width="6.875" style="40" customWidth="1"/>
    <col min="3850" max="3851" width="7.5" style="40" customWidth="1"/>
    <col min="3852" max="3854" width="6.875" style="40" customWidth="1"/>
    <col min="3855" max="4096" width="9" style="40"/>
    <col min="4097" max="4097" width="6" style="40" bestFit="1" customWidth="1"/>
    <col min="4098" max="4098" width="2.625" style="40" customWidth="1"/>
    <col min="4099" max="4099" width="8.625" style="40" customWidth="1"/>
    <col min="4100" max="4100" width="8.25" style="40" customWidth="1"/>
    <col min="4101" max="4102" width="7.5" style="40" customWidth="1"/>
    <col min="4103" max="4103" width="7" style="40" customWidth="1"/>
    <col min="4104" max="4105" width="6.875" style="40" customWidth="1"/>
    <col min="4106" max="4107" width="7.5" style="40" customWidth="1"/>
    <col min="4108" max="4110" width="6.875" style="40" customWidth="1"/>
    <col min="4111" max="4352" width="9" style="40"/>
    <col min="4353" max="4353" width="6" style="40" bestFit="1" customWidth="1"/>
    <col min="4354" max="4354" width="2.625" style="40" customWidth="1"/>
    <col min="4355" max="4355" width="8.625" style="40" customWidth="1"/>
    <col min="4356" max="4356" width="8.25" style="40" customWidth="1"/>
    <col min="4357" max="4358" width="7.5" style="40" customWidth="1"/>
    <col min="4359" max="4359" width="7" style="40" customWidth="1"/>
    <col min="4360" max="4361" width="6.875" style="40" customWidth="1"/>
    <col min="4362" max="4363" width="7.5" style="40" customWidth="1"/>
    <col min="4364" max="4366" width="6.875" style="40" customWidth="1"/>
    <col min="4367" max="4608" width="9" style="40"/>
    <col min="4609" max="4609" width="6" style="40" bestFit="1" customWidth="1"/>
    <col min="4610" max="4610" width="2.625" style="40" customWidth="1"/>
    <col min="4611" max="4611" width="8.625" style="40" customWidth="1"/>
    <col min="4612" max="4612" width="8.25" style="40" customWidth="1"/>
    <col min="4613" max="4614" width="7.5" style="40" customWidth="1"/>
    <col min="4615" max="4615" width="7" style="40" customWidth="1"/>
    <col min="4616" max="4617" width="6.875" style="40" customWidth="1"/>
    <col min="4618" max="4619" width="7.5" style="40" customWidth="1"/>
    <col min="4620" max="4622" width="6.875" style="40" customWidth="1"/>
    <col min="4623" max="4864" width="9" style="40"/>
    <col min="4865" max="4865" width="6" style="40" bestFit="1" customWidth="1"/>
    <col min="4866" max="4866" width="2.625" style="40" customWidth="1"/>
    <col min="4867" max="4867" width="8.625" style="40" customWidth="1"/>
    <col min="4868" max="4868" width="8.25" style="40" customWidth="1"/>
    <col min="4869" max="4870" width="7.5" style="40" customWidth="1"/>
    <col min="4871" max="4871" width="7" style="40" customWidth="1"/>
    <col min="4872" max="4873" width="6.875" style="40" customWidth="1"/>
    <col min="4874" max="4875" width="7.5" style="40" customWidth="1"/>
    <col min="4876" max="4878" width="6.875" style="40" customWidth="1"/>
    <col min="4879" max="5120" width="9" style="40"/>
    <col min="5121" max="5121" width="6" style="40" bestFit="1" customWidth="1"/>
    <col min="5122" max="5122" width="2.625" style="40" customWidth="1"/>
    <col min="5123" max="5123" width="8.625" style="40" customWidth="1"/>
    <col min="5124" max="5124" width="8.25" style="40" customWidth="1"/>
    <col min="5125" max="5126" width="7.5" style="40" customWidth="1"/>
    <col min="5127" max="5127" width="7" style="40" customWidth="1"/>
    <col min="5128" max="5129" width="6.875" style="40" customWidth="1"/>
    <col min="5130" max="5131" width="7.5" style="40" customWidth="1"/>
    <col min="5132" max="5134" width="6.875" style="40" customWidth="1"/>
    <col min="5135" max="5376" width="9" style="40"/>
    <col min="5377" max="5377" width="6" style="40" bestFit="1" customWidth="1"/>
    <col min="5378" max="5378" width="2.625" style="40" customWidth="1"/>
    <col min="5379" max="5379" width="8.625" style="40" customWidth="1"/>
    <col min="5380" max="5380" width="8.25" style="40" customWidth="1"/>
    <col min="5381" max="5382" width="7.5" style="40" customWidth="1"/>
    <col min="5383" max="5383" width="7" style="40" customWidth="1"/>
    <col min="5384" max="5385" width="6.875" style="40" customWidth="1"/>
    <col min="5386" max="5387" width="7.5" style="40" customWidth="1"/>
    <col min="5388" max="5390" width="6.875" style="40" customWidth="1"/>
    <col min="5391" max="5632" width="9" style="40"/>
    <col min="5633" max="5633" width="6" style="40" bestFit="1" customWidth="1"/>
    <col min="5634" max="5634" width="2.625" style="40" customWidth="1"/>
    <col min="5635" max="5635" width="8.625" style="40" customWidth="1"/>
    <col min="5636" max="5636" width="8.25" style="40" customWidth="1"/>
    <col min="5637" max="5638" width="7.5" style="40" customWidth="1"/>
    <col min="5639" max="5639" width="7" style="40" customWidth="1"/>
    <col min="5640" max="5641" width="6.875" style="40" customWidth="1"/>
    <col min="5642" max="5643" width="7.5" style="40" customWidth="1"/>
    <col min="5644" max="5646" width="6.875" style="40" customWidth="1"/>
    <col min="5647" max="5888" width="9" style="40"/>
    <col min="5889" max="5889" width="6" style="40" bestFit="1" customWidth="1"/>
    <col min="5890" max="5890" width="2.625" style="40" customWidth="1"/>
    <col min="5891" max="5891" width="8.625" style="40" customWidth="1"/>
    <col min="5892" max="5892" width="8.25" style="40" customWidth="1"/>
    <col min="5893" max="5894" width="7.5" style="40" customWidth="1"/>
    <col min="5895" max="5895" width="7" style="40" customWidth="1"/>
    <col min="5896" max="5897" width="6.875" style="40" customWidth="1"/>
    <col min="5898" max="5899" width="7.5" style="40" customWidth="1"/>
    <col min="5900" max="5902" width="6.875" style="40" customWidth="1"/>
    <col min="5903" max="6144" width="9" style="40"/>
    <col min="6145" max="6145" width="6" style="40" bestFit="1" customWidth="1"/>
    <col min="6146" max="6146" width="2.625" style="40" customWidth="1"/>
    <col min="6147" max="6147" width="8.625" style="40" customWidth="1"/>
    <col min="6148" max="6148" width="8.25" style="40" customWidth="1"/>
    <col min="6149" max="6150" width="7.5" style="40" customWidth="1"/>
    <col min="6151" max="6151" width="7" style="40" customWidth="1"/>
    <col min="6152" max="6153" width="6.875" style="40" customWidth="1"/>
    <col min="6154" max="6155" width="7.5" style="40" customWidth="1"/>
    <col min="6156" max="6158" width="6.875" style="40" customWidth="1"/>
    <col min="6159" max="6400" width="9" style="40"/>
    <col min="6401" max="6401" width="6" style="40" bestFit="1" customWidth="1"/>
    <col min="6402" max="6402" width="2.625" style="40" customWidth="1"/>
    <col min="6403" max="6403" width="8.625" style="40" customWidth="1"/>
    <col min="6404" max="6404" width="8.25" style="40" customWidth="1"/>
    <col min="6405" max="6406" width="7.5" style="40" customWidth="1"/>
    <col min="6407" max="6407" width="7" style="40" customWidth="1"/>
    <col min="6408" max="6409" width="6.875" style="40" customWidth="1"/>
    <col min="6410" max="6411" width="7.5" style="40" customWidth="1"/>
    <col min="6412" max="6414" width="6.875" style="40" customWidth="1"/>
    <col min="6415" max="6656" width="9" style="40"/>
    <col min="6657" max="6657" width="6" style="40" bestFit="1" customWidth="1"/>
    <col min="6658" max="6658" width="2.625" style="40" customWidth="1"/>
    <col min="6659" max="6659" width="8.625" style="40" customWidth="1"/>
    <col min="6660" max="6660" width="8.25" style="40" customWidth="1"/>
    <col min="6661" max="6662" width="7.5" style="40" customWidth="1"/>
    <col min="6663" max="6663" width="7" style="40" customWidth="1"/>
    <col min="6664" max="6665" width="6.875" style="40" customWidth="1"/>
    <col min="6666" max="6667" width="7.5" style="40" customWidth="1"/>
    <col min="6668" max="6670" width="6.875" style="40" customWidth="1"/>
    <col min="6671" max="6912" width="9" style="40"/>
    <col min="6913" max="6913" width="6" style="40" bestFit="1" customWidth="1"/>
    <col min="6914" max="6914" width="2.625" style="40" customWidth="1"/>
    <col min="6915" max="6915" width="8.625" style="40" customWidth="1"/>
    <col min="6916" max="6916" width="8.25" style="40" customWidth="1"/>
    <col min="6917" max="6918" width="7.5" style="40" customWidth="1"/>
    <col min="6919" max="6919" width="7" style="40" customWidth="1"/>
    <col min="6920" max="6921" width="6.875" style="40" customWidth="1"/>
    <col min="6922" max="6923" width="7.5" style="40" customWidth="1"/>
    <col min="6924" max="6926" width="6.875" style="40" customWidth="1"/>
    <col min="6927" max="7168" width="9" style="40"/>
    <col min="7169" max="7169" width="6" style="40" bestFit="1" customWidth="1"/>
    <col min="7170" max="7170" width="2.625" style="40" customWidth="1"/>
    <col min="7171" max="7171" width="8.625" style="40" customWidth="1"/>
    <col min="7172" max="7172" width="8.25" style="40" customWidth="1"/>
    <col min="7173" max="7174" width="7.5" style="40" customWidth="1"/>
    <col min="7175" max="7175" width="7" style="40" customWidth="1"/>
    <col min="7176" max="7177" width="6.875" style="40" customWidth="1"/>
    <col min="7178" max="7179" width="7.5" style="40" customWidth="1"/>
    <col min="7180" max="7182" width="6.875" style="40" customWidth="1"/>
    <col min="7183" max="7424" width="9" style="40"/>
    <col min="7425" max="7425" width="6" style="40" bestFit="1" customWidth="1"/>
    <col min="7426" max="7426" width="2.625" style="40" customWidth="1"/>
    <col min="7427" max="7427" width="8.625" style="40" customWidth="1"/>
    <col min="7428" max="7428" width="8.25" style="40" customWidth="1"/>
    <col min="7429" max="7430" width="7.5" style="40" customWidth="1"/>
    <col min="7431" max="7431" width="7" style="40" customWidth="1"/>
    <col min="7432" max="7433" width="6.875" style="40" customWidth="1"/>
    <col min="7434" max="7435" width="7.5" style="40" customWidth="1"/>
    <col min="7436" max="7438" width="6.875" style="40" customWidth="1"/>
    <col min="7439" max="7680" width="9" style="40"/>
    <col min="7681" max="7681" width="6" style="40" bestFit="1" customWidth="1"/>
    <col min="7682" max="7682" width="2.625" style="40" customWidth="1"/>
    <col min="7683" max="7683" width="8.625" style="40" customWidth="1"/>
    <col min="7684" max="7684" width="8.25" style="40" customWidth="1"/>
    <col min="7685" max="7686" width="7.5" style="40" customWidth="1"/>
    <col min="7687" max="7687" width="7" style="40" customWidth="1"/>
    <col min="7688" max="7689" width="6.875" style="40" customWidth="1"/>
    <col min="7690" max="7691" width="7.5" style="40" customWidth="1"/>
    <col min="7692" max="7694" width="6.875" style="40" customWidth="1"/>
    <col min="7695" max="7936" width="9" style="40"/>
    <col min="7937" max="7937" width="6" style="40" bestFit="1" customWidth="1"/>
    <col min="7938" max="7938" width="2.625" style="40" customWidth="1"/>
    <col min="7939" max="7939" width="8.625" style="40" customWidth="1"/>
    <col min="7940" max="7940" width="8.25" style="40" customWidth="1"/>
    <col min="7941" max="7942" width="7.5" style="40" customWidth="1"/>
    <col min="7943" max="7943" width="7" style="40" customWidth="1"/>
    <col min="7944" max="7945" width="6.875" style="40" customWidth="1"/>
    <col min="7946" max="7947" width="7.5" style="40" customWidth="1"/>
    <col min="7948" max="7950" width="6.875" style="40" customWidth="1"/>
    <col min="7951" max="8192" width="9" style="40"/>
    <col min="8193" max="8193" width="6" style="40" bestFit="1" customWidth="1"/>
    <col min="8194" max="8194" width="2.625" style="40" customWidth="1"/>
    <col min="8195" max="8195" width="8.625" style="40" customWidth="1"/>
    <col min="8196" max="8196" width="8.25" style="40" customWidth="1"/>
    <col min="8197" max="8198" width="7.5" style="40" customWidth="1"/>
    <col min="8199" max="8199" width="7" style="40" customWidth="1"/>
    <col min="8200" max="8201" width="6.875" style="40" customWidth="1"/>
    <col min="8202" max="8203" width="7.5" style="40" customWidth="1"/>
    <col min="8204" max="8206" width="6.875" style="40" customWidth="1"/>
    <col min="8207" max="8448" width="9" style="40"/>
    <col min="8449" max="8449" width="6" style="40" bestFit="1" customWidth="1"/>
    <col min="8450" max="8450" width="2.625" style="40" customWidth="1"/>
    <col min="8451" max="8451" width="8.625" style="40" customWidth="1"/>
    <col min="8452" max="8452" width="8.25" style="40" customWidth="1"/>
    <col min="8453" max="8454" width="7.5" style="40" customWidth="1"/>
    <col min="8455" max="8455" width="7" style="40" customWidth="1"/>
    <col min="8456" max="8457" width="6.875" style="40" customWidth="1"/>
    <col min="8458" max="8459" width="7.5" style="40" customWidth="1"/>
    <col min="8460" max="8462" width="6.875" style="40" customWidth="1"/>
    <col min="8463" max="8704" width="9" style="40"/>
    <col min="8705" max="8705" width="6" style="40" bestFit="1" customWidth="1"/>
    <col min="8706" max="8706" width="2.625" style="40" customWidth="1"/>
    <col min="8707" max="8707" width="8.625" style="40" customWidth="1"/>
    <col min="8708" max="8708" width="8.25" style="40" customWidth="1"/>
    <col min="8709" max="8710" width="7.5" style="40" customWidth="1"/>
    <col min="8711" max="8711" width="7" style="40" customWidth="1"/>
    <col min="8712" max="8713" width="6.875" style="40" customWidth="1"/>
    <col min="8714" max="8715" width="7.5" style="40" customWidth="1"/>
    <col min="8716" max="8718" width="6.875" style="40" customWidth="1"/>
    <col min="8719" max="8960" width="9" style="40"/>
    <col min="8961" max="8961" width="6" style="40" bestFit="1" customWidth="1"/>
    <col min="8962" max="8962" width="2.625" style="40" customWidth="1"/>
    <col min="8963" max="8963" width="8.625" style="40" customWidth="1"/>
    <col min="8964" max="8964" width="8.25" style="40" customWidth="1"/>
    <col min="8965" max="8966" width="7.5" style="40" customWidth="1"/>
    <col min="8967" max="8967" width="7" style="40" customWidth="1"/>
    <col min="8968" max="8969" width="6.875" style="40" customWidth="1"/>
    <col min="8970" max="8971" width="7.5" style="40" customWidth="1"/>
    <col min="8972" max="8974" width="6.875" style="40" customWidth="1"/>
    <col min="8975" max="9216" width="9" style="40"/>
    <col min="9217" max="9217" width="6" style="40" bestFit="1" customWidth="1"/>
    <col min="9218" max="9218" width="2.625" style="40" customWidth="1"/>
    <col min="9219" max="9219" width="8.625" style="40" customWidth="1"/>
    <col min="9220" max="9220" width="8.25" style="40" customWidth="1"/>
    <col min="9221" max="9222" width="7.5" style="40" customWidth="1"/>
    <col min="9223" max="9223" width="7" style="40" customWidth="1"/>
    <col min="9224" max="9225" width="6.875" style="40" customWidth="1"/>
    <col min="9226" max="9227" width="7.5" style="40" customWidth="1"/>
    <col min="9228" max="9230" width="6.875" style="40" customWidth="1"/>
    <col min="9231" max="9472" width="9" style="40"/>
    <col min="9473" max="9473" width="6" style="40" bestFit="1" customWidth="1"/>
    <col min="9474" max="9474" width="2.625" style="40" customWidth="1"/>
    <col min="9475" max="9475" width="8.625" style="40" customWidth="1"/>
    <col min="9476" max="9476" width="8.25" style="40" customWidth="1"/>
    <col min="9477" max="9478" width="7.5" style="40" customWidth="1"/>
    <col min="9479" max="9479" width="7" style="40" customWidth="1"/>
    <col min="9480" max="9481" width="6.875" style="40" customWidth="1"/>
    <col min="9482" max="9483" width="7.5" style="40" customWidth="1"/>
    <col min="9484" max="9486" width="6.875" style="40" customWidth="1"/>
    <col min="9487" max="9728" width="9" style="40"/>
    <col min="9729" max="9729" width="6" style="40" bestFit="1" customWidth="1"/>
    <col min="9730" max="9730" width="2.625" style="40" customWidth="1"/>
    <col min="9731" max="9731" width="8.625" style="40" customWidth="1"/>
    <col min="9732" max="9732" width="8.25" style="40" customWidth="1"/>
    <col min="9733" max="9734" width="7.5" style="40" customWidth="1"/>
    <col min="9735" max="9735" width="7" style="40" customWidth="1"/>
    <col min="9736" max="9737" width="6.875" style="40" customWidth="1"/>
    <col min="9738" max="9739" width="7.5" style="40" customWidth="1"/>
    <col min="9740" max="9742" width="6.875" style="40" customWidth="1"/>
    <col min="9743" max="9984" width="9" style="40"/>
    <col min="9985" max="9985" width="6" style="40" bestFit="1" customWidth="1"/>
    <col min="9986" max="9986" width="2.625" style="40" customWidth="1"/>
    <col min="9987" max="9987" width="8.625" style="40" customWidth="1"/>
    <col min="9988" max="9988" width="8.25" style="40" customWidth="1"/>
    <col min="9989" max="9990" width="7.5" style="40" customWidth="1"/>
    <col min="9991" max="9991" width="7" style="40" customWidth="1"/>
    <col min="9992" max="9993" width="6.875" style="40" customWidth="1"/>
    <col min="9994" max="9995" width="7.5" style="40" customWidth="1"/>
    <col min="9996" max="9998" width="6.875" style="40" customWidth="1"/>
    <col min="9999" max="10240" width="9" style="40"/>
    <col min="10241" max="10241" width="6" style="40" bestFit="1" customWidth="1"/>
    <col min="10242" max="10242" width="2.625" style="40" customWidth="1"/>
    <col min="10243" max="10243" width="8.625" style="40" customWidth="1"/>
    <col min="10244" max="10244" width="8.25" style="40" customWidth="1"/>
    <col min="10245" max="10246" width="7.5" style="40" customWidth="1"/>
    <col min="10247" max="10247" width="7" style="40" customWidth="1"/>
    <col min="10248" max="10249" width="6.875" style="40" customWidth="1"/>
    <col min="10250" max="10251" width="7.5" style="40" customWidth="1"/>
    <col min="10252" max="10254" width="6.875" style="40" customWidth="1"/>
    <col min="10255" max="10496" width="9" style="40"/>
    <col min="10497" max="10497" width="6" style="40" bestFit="1" customWidth="1"/>
    <col min="10498" max="10498" width="2.625" style="40" customWidth="1"/>
    <col min="10499" max="10499" width="8.625" style="40" customWidth="1"/>
    <col min="10500" max="10500" width="8.25" style="40" customWidth="1"/>
    <col min="10501" max="10502" width="7.5" style="40" customWidth="1"/>
    <col min="10503" max="10503" width="7" style="40" customWidth="1"/>
    <col min="10504" max="10505" width="6.875" style="40" customWidth="1"/>
    <col min="10506" max="10507" width="7.5" style="40" customWidth="1"/>
    <col min="10508" max="10510" width="6.875" style="40" customWidth="1"/>
    <col min="10511" max="10752" width="9" style="40"/>
    <col min="10753" max="10753" width="6" style="40" bestFit="1" customWidth="1"/>
    <col min="10754" max="10754" width="2.625" style="40" customWidth="1"/>
    <col min="10755" max="10755" width="8.625" style="40" customWidth="1"/>
    <col min="10756" max="10756" width="8.25" style="40" customWidth="1"/>
    <col min="10757" max="10758" width="7.5" style="40" customWidth="1"/>
    <col min="10759" max="10759" width="7" style="40" customWidth="1"/>
    <col min="10760" max="10761" width="6.875" style="40" customWidth="1"/>
    <col min="10762" max="10763" width="7.5" style="40" customWidth="1"/>
    <col min="10764" max="10766" width="6.875" style="40" customWidth="1"/>
    <col min="10767" max="11008" width="9" style="40"/>
    <col min="11009" max="11009" width="6" style="40" bestFit="1" customWidth="1"/>
    <col min="11010" max="11010" width="2.625" style="40" customWidth="1"/>
    <col min="11011" max="11011" width="8.625" style="40" customWidth="1"/>
    <col min="11012" max="11012" width="8.25" style="40" customWidth="1"/>
    <col min="11013" max="11014" width="7.5" style="40" customWidth="1"/>
    <col min="11015" max="11015" width="7" style="40" customWidth="1"/>
    <col min="11016" max="11017" width="6.875" style="40" customWidth="1"/>
    <col min="11018" max="11019" width="7.5" style="40" customWidth="1"/>
    <col min="11020" max="11022" width="6.875" style="40" customWidth="1"/>
    <col min="11023" max="11264" width="9" style="40"/>
    <col min="11265" max="11265" width="6" style="40" bestFit="1" customWidth="1"/>
    <col min="11266" max="11266" width="2.625" style="40" customWidth="1"/>
    <col min="11267" max="11267" width="8.625" style="40" customWidth="1"/>
    <col min="11268" max="11268" width="8.25" style="40" customWidth="1"/>
    <col min="11269" max="11270" width="7.5" style="40" customWidth="1"/>
    <col min="11271" max="11271" width="7" style="40" customWidth="1"/>
    <col min="11272" max="11273" width="6.875" style="40" customWidth="1"/>
    <col min="11274" max="11275" width="7.5" style="40" customWidth="1"/>
    <col min="11276" max="11278" width="6.875" style="40" customWidth="1"/>
    <col min="11279" max="11520" width="9" style="40"/>
    <col min="11521" max="11521" width="6" style="40" bestFit="1" customWidth="1"/>
    <col min="11522" max="11522" width="2.625" style="40" customWidth="1"/>
    <col min="11523" max="11523" width="8.625" style="40" customWidth="1"/>
    <col min="11524" max="11524" width="8.25" style="40" customWidth="1"/>
    <col min="11525" max="11526" width="7.5" style="40" customWidth="1"/>
    <col min="11527" max="11527" width="7" style="40" customWidth="1"/>
    <col min="11528" max="11529" width="6.875" style="40" customWidth="1"/>
    <col min="11530" max="11531" width="7.5" style="40" customWidth="1"/>
    <col min="11532" max="11534" width="6.875" style="40" customWidth="1"/>
    <col min="11535" max="11776" width="9" style="40"/>
    <col min="11777" max="11777" width="6" style="40" bestFit="1" customWidth="1"/>
    <col min="11778" max="11778" width="2.625" style="40" customWidth="1"/>
    <col min="11779" max="11779" width="8.625" style="40" customWidth="1"/>
    <col min="11780" max="11780" width="8.25" style="40" customWidth="1"/>
    <col min="11781" max="11782" width="7.5" style="40" customWidth="1"/>
    <col min="11783" max="11783" width="7" style="40" customWidth="1"/>
    <col min="11784" max="11785" width="6.875" style="40" customWidth="1"/>
    <col min="11786" max="11787" width="7.5" style="40" customWidth="1"/>
    <col min="11788" max="11790" width="6.875" style="40" customWidth="1"/>
    <col min="11791" max="12032" width="9" style="40"/>
    <col min="12033" max="12033" width="6" style="40" bestFit="1" customWidth="1"/>
    <col min="12034" max="12034" width="2.625" style="40" customWidth="1"/>
    <col min="12035" max="12035" width="8.625" style="40" customWidth="1"/>
    <col min="12036" max="12036" width="8.25" style="40" customWidth="1"/>
    <col min="12037" max="12038" width="7.5" style="40" customWidth="1"/>
    <col min="12039" max="12039" width="7" style="40" customWidth="1"/>
    <col min="12040" max="12041" width="6.875" style="40" customWidth="1"/>
    <col min="12042" max="12043" width="7.5" style="40" customWidth="1"/>
    <col min="12044" max="12046" width="6.875" style="40" customWidth="1"/>
    <col min="12047" max="12288" width="9" style="40"/>
    <col min="12289" max="12289" width="6" style="40" bestFit="1" customWidth="1"/>
    <col min="12290" max="12290" width="2.625" style="40" customWidth="1"/>
    <col min="12291" max="12291" width="8.625" style="40" customWidth="1"/>
    <col min="12292" max="12292" width="8.25" style="40" customWidth="1"/>
    <col min="12293" max="12294" width="7.5" style="40" customWidth="1"/>
    <col min="12295" max="12295" width="7" style="40" customWidth="1"/>
    <col min="12296" max="12297" width="6.875" style="40" customWidth="1"/>
    <col min="12298" max="12299" width="7.5" style="40" customWidth="1"/>
    <col min="12300" max="12302" width="6.875" style="40" customWidth="1"/>
    <col min="12303" max="12544" width="9" style="40"/>
    <col min="12545" max="12545" width="6" style="40" bestFit="1" customWidth="1"/>
    <col min="12546" max="12546" width="2.625" style="40" customWidth="1"/>
    <col min="12547" max="12547" width="8.625" style="40" customWidth="1"/>
    <col min="12548" max="12548" width="8.25" style="40" customWidth="1"/>
    <col min="12549" max="12550" width="7.5" style="40" customWidth="1"/>
    <col min="12551" max="12551" width="7" style="40" customWidth="1"/>
    <col min="12552" max="12553" width="6.875" style="40" customWidth="1"/>
    <col min="12554" max="12555" width="7.5" style="40" customWidth="1"/>
    <col min="12556" max="12558" width="6.875" style="40" customWidth="1"/>
    <col min="12559" max="12800" width="9" style="40"/>
    <col min="12801" max="12801" width="6" style="40" bestFit="1" customWidth="1"/>
    <col min="12802" max="12802" width="2.625" style="40" customWidth="1"/>
    <col min="12803" max="12803" width="8.625" style="40" customWidth="1"/>
    <col min="12804" max="12804" width="8.25" style="40" customWidth="1"/>
    <col min="12805" max="12806" width="7.5" style="40" customWidth="1"/>
    <col min="12807" max="12807" width="7" style="40" customWidth="1"/>
    <col min="12808" max="12809" width="6.875" style="40" customWidth="1"/>
    <col min="12810" max="12811" width="7.5" style="40" customWidth="1"/>
    <col min="12812" max="12814" width="6.875" style="40" customWidth="1"/>
    <col min="12815" max="13056" width="9" style="40"/>
    <col min="13057" max="13057" width="6" style="40" bestFit="1" customWidth="1"/>
    <col min="13058" max="13058" width="2.625" style="40" customWidth="1"/>
    <col min="13059" max="13059" width="8.625" style="40" customWidth="1"/>
    <col min="13060" max="13060" width="8.25" style="40" customWidth="1"/>
    <col min="13061" max="13062" width="7.5" style="40" customWidth="1"/>
    <col min="13063" max="13063" width="7" style="40" customWidth="1"/>
    <col min="13064" max="13065" width="6.875" style="40" customWidth="1"/>
    <col min="13066" max="13067" width="7.5" style="40" customWidth="1"/>
    <col min="13068" max="13070" width="6.875" style="40" customWidth="1"/>
    <col min="13071" max="13312" width="9" style="40"/>
    <col min="13313" max="13313" width="6" style="40" bestFit="1" customWidth="1"/>
    <col min="13314" max="13314" width="2.625" style="40" customWidth="1"/>
    <col min="13315" max="13315" width="8.625" style="40" customWidth="1"/>
    <col min="13316" max="13316" width="8.25" style="40" customWidth="1"/>
    <col min="13317" max="13318" width="7.5" style="40" customWidth="1"/>
    <col min="13319" max="13319" width="7" style="40" customWidth="1"/>
    <col min="13320" max="13321" width="6.875" style="40" customWidth="1"/>
    <col min="13322" max="13323" width="7.5" style="40" customWidth="1"/>
    <col min="13324" max="13326" width="6.875" style="40" customWidth="1"/>
    <col min="13327" max="13568" width="9" style="40"/>
    <col min="13569" max="13569" width="6" style="40" bestFit="1" customWidth="1"/>
    <col min="13570" max="13570" width="2.625" style="40" customWidth="1"/>
    <col min="13571" max="13571" width="8.625" style="40" customWidth="1"/>
    <col min="13572" max="13572" width="8.25" style="40" customWidth="1"/>
    <col min="13573" max="13574" width="7.5" style="40" customWidth="1"/>
    <col min="13575" max="13575" width="7" style="40" customWidth="1"/>
    <col min="13576" max="13577" width="6.875" style="40" customWidth="1"/>
    <col min="13578" max="13579" width="7.5" style="40" customWidth="1"/>
    <col min="13580" max="13582" width="6.875" style="40" customWidth="1"/>
    <col min="13583" max="13824" width="9" style="40"/>
    <col min="13825" max="13825" width="6" style="40" bestFit="1" customWidth="1"/>
    <col min="13826" max="13826" width="2.625" style="40" customWidth="1"/>
    <col min="13827" max="13827" width="8.625" style="40" customWidth="1"/>
    <col min="13828" max="13828" width="8.25" style="40" customWidth="1"/>
    <col min="13829" max="13830" width="7.5" style="40" customWidth="1"/>
    <col min="13831" max="13831" width="7" style="40" customWidth="1"/>
    <col min="13832" max="13833" width="6.875" style="40" customWidth="1"/>
    <col min="13834" max="13835" width="7.5" style="40" customWidth="1"/>
    <col min="13836" max="13838" width="6.875" style="40" customWidth="1"/>
    <col min="13839" max="14080" width="9" style="40"/>
    <col min="14081" max="14081" width="6" style="40" bestFit="1" customWidth="1"/>
    <col min="14082" max="14082" width="2.625" style="40" customWidth="1"/>
    <col min="14083" max="14083" width="8.625" style="40" customWidth="1"/>
    <col min="14084" max="14084" width="8.25" style="40" customWidth="1"/>
    <col min="14085" max="14086" width="7.5" style="40" customWidth="1"/>
    <col min="14087" max="14087" width="7" style="40" customWidth="1"/>
    <col min="14088" max="14089" width="6.875" style="40" customWidth="1"/>
    <col min="14090" max="14091" width="7.5" style="40" customWidth="1"/>
    <col min="14092" max="14094" width="6.875" style="40" customWidth="1"/>
    <col min="14095" max="14336" width="9" style="40"/>
    <col min="14337" max="14337" width="6" style="40" bestFit="1" customWidth="1"/>
    <col min="14338" max="14338" width="2.625" style="40" customWidth="1"/>
    <col min="14339" max="14339" width="8.625" style="40" customWidth="1"/>
    <col min="14340" max="14340" width="8.25" style="40" customWidth="1"/>
    <col min="14341" max="14342" width="7.5" style="40" customWidth="1"/>
    <col min="14343" max="14343" width="7" style="40" customWidth="1"/>
    <col min="14344" max="14345" width="6.875" style="40" customWidth="1"/>
    <col min="14346" max="14347" width="7.5" style="40" customWidth="1"/>
    <col min="14348" max="14350" width="6.875" style="40" customWidth="1"/>
    <col min="14351" max="14592" width="9" style="40"/>
    <col min="14593" max="14593" width="6" style="40" bestFit="1" customWidth="1"/>
    <col min="14594" max="14594" width="2.625" style="40" customWidth="1"/>
    <col min="14595" max="14595" width="8.625" style="40" customWidth="1"/>
    <col min="14596" max="14596" width="8.25" style="40" customWidth="1"/>
    <col min="14597" max="14598" width="7.5" style="40" customWidth="1"/>
    <col min="14599" max="14599" width="7" style="40" customWidth="1"/>
    <col min="14600" max="14601" width="6.875" style="40" customWidth="1"/>
    <col min="14602" max="14603" width="7.5" style="40" customWidth="1"/>
    <col min="14604" max="14606" width="6.875" style="40" customWidth="1"/>
    <col min="14607" max="14848" width="9" style="40"/>
    <col min="14849" max="14849" width="6" style="40" bestFit="1" customWidth="1"/>
    <col min="14850" max="14850" width="2.625" style="40" customWidth="1"/>
    <col min="14851" max="14851" width="8.625" style="40" customWidth="1"/>
    <col min="14852" max="14852" width="8.25" style="40" customWidth="1"/>
    <col min="14853" max="14854" width="7.5" style="40" customWidth="1"/>
    <col min="14855" max="14855" width="7" style="40" customWidth="1"/>
    <col min="14856" max="14857" width="6.875" style="40" customWidth="1"/>
    <col min="14858" max="14859" width="7.5" style="40" customWidth="1"/>
    <col min="14860" max="14862" width="6.875" style="40" customWidth="1"/>
    <col min="14863" max="15104" width="9" style="40"/>
    <col min="15105" max="15105" width="6" style="40" bestFit="1" customWidth="1"/>
    <col min="15106" max="15106" width="2.625" style="40" customWidth="1"/>
    <col min="15107" max="15107" width="8.625" style="40" customWidth="1"/>
    <col min="15108" max="15108" width="8.25" style="40" customWidth="1"/>
    <col min="15109" max="15110" width="7.5" style="40" customWidth="1"/>
    <col min="15111" max="15111" width="7" style="40" customWidth="1"/>
    <col min="15112" max="15113" width="6.875" style="40" customWidth="1"/>
    <col min="15114" max="15115" width="7.5" style="40" customWidth="1"/>
    <col min="15116" max="15118" width="6.875" style="40" customWidth="1"/>
    <col min="15119" max="15360" width="9" style="40"/>
    <col min="15361" max="15361" width="6" style="40" bestFit="1" customWidth="1"/>
    <col min="15362" max="15362" width="2.625" style="40" customWidth="1"/>
    <col min="15363" max="15363" width="8.625" style="40" customWidth="1"/>
    <col min="15364" max="15364" width="8.25" style="40" customWidth="1"/>
    <col min="15365" max="15366" width="7.5" style="40" customWidth="1"/>
    <col min="15367" max="15367" width="7" style="40" customWidth="1"/>
    <col min="15368" max="15369" width="6.875" style="40" customWidth="1"/>
    <col min="15370" max="15371" width="7.5" style="40" customWidth="1"/>
    <col min="15372" max="15374" width="6.875" style="40" customWidth="1"/>
    <col min="15375" max="15616" width="9" style="40"/>
    <col min="15617" max="15617" width="6" style="40" bestFit="1" customWidth="1"/>
    <col min="15618" max="15618" width="2.625" style="40" customWidth="1"/>
    <col min="15619" max="15619" width="8.625" style="40" customWidth="1"/>
    <col min="15620" max="15620" width="8.25" style="40" customWidth="1"/>
    <col min="15621" max="15622" width="7.5" style="40" customWidth="1"/>
    <col min="15623" max="15623" width="7" style="40" customWidth="1"/>
    <col min="15624" max="15625" width="6.875" style="40" customWidth="1"/>
    <col min="15626" max="15627" width="7.5" style="40" customWidth="1"/>
    <col min="15628" max="15630" width="6.875" style="40" customWidth="1"/>
    <col min="15631" max="15872" width="9" style="40"/>
    <col min="15873" max="15873" width="6" style="40" bestFit="1" customWidth="1"/>
    <col min="15874" max="15874" width="2.625" style="40" customWidth="1"/>
    <col min="15875" max="15875" width="8.625" style="40" customWidth="1"/>
    <col min="15876" max="15876" width="8.25" style="40" customWidth="1"/>
    <col min="15877" max="15878" width="7.5" style="40" customWidth="1"/>
    <col min="15879" max="15879" width="7" style="40" customWidth="1"/>
    <col min="15880" max="15881" width="6.875" style="40" customWidth="1"/>
    <col min="15882" max="15883" width="7.5" style="40" customWidth="1"/>
    <col min="15884" max="15886" width="6.875" style="40" customWidth="1"/>
    <col min="15887" max="16128" width="9" style="40"/>
    <col min="16129" max="16129" width="6" style="40" bestFit="1" customWidth="1"/>
    <col min="16130" max="16130" width="2.625" style="40" customWidth="1"/>
    <col min="16131" max="16131" width="8.625" style="40" customWidth="1"/>
    <col min="16132" max="16132" width="8.25" style="40" customWidth="1"/>
    <col min="16133" max="16134" width="7.5" style="40" customWidth="1"/>
    <col min="16135" max="16135" width="7" style="40" customWidth="1"/>
    <col min="16136" max="16137" width="6.875" style="40" customWidth="1"/>
    <col min="16138" max="16139" width="7.5" style="40" customWidth="1"/>
    <col min="16140" max="16142" width="6.875" style="40" customWidth="1"/>
    <col min="16143" max="16384" width="9" style="40"/>
  </cols>
  <sheetData>
    <row r="1" spans="1:40" s="4" customFormat="1" ht="21" customHeight="1" x14ac:dyDescent="0.15">
      <c r="A1" s="205" t="s">
        <v>0</v>
      </c>
      <c r="B1" s="205"/>
      <c r="C1" s="205"/>
      <c r="D1" s="20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3"/>
    </row>
    <row r="2" spans="1:40" ht="18.75" customHeight="1" x14ac:dyDescent="0.15">
      <c r="A2" s="43" t="s">
        <v>66</v>
      </c>
      <c r="C2" s="45"/>
      <c r="D2" s="42" t="s">
        <v>67</v>
      </c>
      <c r="E2" s="46"/>
      <c r="F2" s="46"/>
      <c r="G2" s="45"/>
      <c r="H2" s="45"/>
      <c r="I2" s="45"/>
      <c r="J2" s="45"/>
      <c r="K2" s="45"/>
      <c r="L2" s="45"/>
      <c r="M2" s="45"/>
      <c r="N2" s="45"/>
    </row>
    <row r="3" spans="1:40" ht="14.25" x14ac:dyDescent="0.15">
      <c r="B3" s="47"/>
      <c r="C3" s="45"/>
      <c r="D3" s="45"/>
      <c r="E3" s="45"/>
      <c r="F3" s="46"/>
      <c r="G3" s="45"/>
      <c r="H3" s="45"/>
      <c r="I3" s="45"/>
      <c r="J3" s="45"/>
      <c r="K3" s="45"/>
      <c r="L3" s="45"/>
      <c r="M3" s="45"/>
      <c r="N3" s="45"/>
    </row>
    <row r="4" spans="1:40" ht="18.75" customHeight="1" x14ac:dyDescent="0.15">
      <c r="A4" s="209" t="s">
        <v>68</v>
      </c>
      <c r="B4" s="210"/>
      <c r="C4" s="213" t="s">
        <v>69</v>
      </c>
      <c r="D4" s="206" t="s">
        <v>70</v>
      </c>
      <c r="E4" s="207"/>
      <c r="F4" s="207"/>
      <c r="G4" s="207"/>
      <c r="H4" s="207"/>
      <c r="I4" s="207"/>
      <c r="J4" s="208"/>
      <c r="K4" s="206" t="s">
        <v>71</v>
      </c>
      <c r="L4" s="207"/>
      <c r="M4" s="207"/>
      <c r="N4" s="207"/>
    </row>
    <row r="5" spans="1:40" ht="16.5" customHeight="1" x14ac:dyDescent="0.15">
      <c r="A5" s="224"/>
      <c r="B5" s="225"/>
      <c r="C5" s="226"/>
      <c r="D5" s="213" t="s">
        <v>4</v>
      </c>
      <c r="E5" s="215" t="s">
        <v>72</v>
      </c>
      <c r="F5" s="216"/>
      <c r="G5" s="216"/>
      <c r="H5" s="216"/>
      <c r="I5" s="217"/>
      <c r="J5" s="213" t="s">
        <v>73</v>
      </c>
      <c r="K5" s="218" t="s">
        <v>4</v>
      </c>
      <c r="L5" s="219"/>
      <c r="M5" s="219"/>
      <c r="N5" s="219"/>
    </row>
    <row r="6" spans="1:40" ht="33" customHeight="1" x14ac:dyDescent="0.15">
      <c r="A6" s="211"/>
      <c r="B6" s="212"/>
      <c r="C6" s="214"/>
      <c r="D6" s="214"/>
      <c r="E6" s="38" t="s">
        <v>4</v>
      </c>
      <c r="F6" s="38" t="s">
        <v>74</v>
      </c>
      <c r="G6" s="38" t="s">
        <v>75</v>
      </c>
      <c r="H6" s="48" t="s">
        <v>76</v>
      </c>
      <c r="I6" s="38" t="s">
        <v>77</v>
      </c>
      <c r="J6" s="214"/>
      <c r="K6" s="214"/>
      <c r="L6" s="38" t="s">
        <v>78</v>
      </c>
      <c r="M6" s="38" t="s">
        <v>79</v>
      </c>
      <c r="N6" s="37" t="s">
        <v>80</v>
      </c>
    </row>
    <row r="7" spans="1:40" ht="15" customHeight="1" x14ac:dyDescent="0.15">
      <c r="A7" s="227" t="s">
        <v>4</v>
      </c>
      <c r="B7" s="228"/>
      <c r="C7" s="58">
        <v>2279543</v>
      </c>
      <c r="D7" s="58">
        <v>1313852</v>
      </c>
      <c r="E7" s="58">
        <v>1159848</v>
      </c>
      <c r="F7" s="58">
        <v>958458</v>
      </c>
      <c r="G7" s="58">
        <v>158081</v>
      </c>
      <c r="H7" s="59">
        <v>24266</v>
      </c>
      <c r="I7" s="58">
        <v>19043</v>
      </c>
      <c r="J7" s="58">
        <v>154004</v>
      </c>
      <c r="K7" s="58">
        <v>830596</v>
      </c>
      <c r="L7" s="58">
        <v>360232</v>
      </c>
      <c r="M7" s="58">
        <v>125629</v>
      </c>
      <c r="N7" s="60">
        <v>344735</v>
      </c>
    </row>
    <row r="8" spans="1:40" ht="13.5" customHeight="1" x14ac:dyDescent="0.15">
      <c r="A8" s="49" t="s">
        <v>56</v>
      </c>
      <c r="B8" s="50" t="s">
        <v>55</v>
      </c>
      <c r="C8" s="61">
        <v>119923</v>
      </c>
      <c r="D8" s="61">
        <v>24581</v>
      </c>
      <c r="E8" s="61">
        <v>19570</v>
      </c>
      <c r="F8" s="61">
        <v>8652</v>
      </c>
      <c r="G8" s="61">
        <v>766</v>
      </c>
      <c r="H8" s="61">
        <v>9950</v>
      </c>
      <c r="I8" s="61">
        <v>202</v>
      </c>
      <c r="J8" s="61">
        <v>5011</v>
      </c>
      <c r="K8" s="61">
        <v>90813</v>
      </c>
      <c r="L8" s="61">
        <v>1441</v>
      </c>
      <c r="M8" s="61">
        <v>87887</v>
      </c>
      <c r="N8" s="62">
        <v>1485</v>
      </c>
    </row>
    <row r="9" spans="1:40" ht="13.5" customHeight="1" x14ac:dyDescent="0.15">
      <c r="A9" s="49" t="s">
        <v>54</v>
      </c>
      <c r="B9" s="51"/>
      <c r="C9" s="61">
        <v>164093</v>
      </c>
      <c r="D9" s="61">
        <v>106110</v>
      </c>
      <c r="E9" s="61">
        <v>88438</v>
      </c>
      <c r="F9" s="61">
        <v>72625</v>
      </c>
      <c r="G9" s="61">
        <v>3377</v>
      </c>
      <c r="H9" s="61">
        <v>11510</v>
      </c>
      <c r="I9" s="61">
        <v>926</v>
      </c>
      <c r="J9" s="61">
        <v>17672</v>
      </c>
      <c r="K9" s="61">
        <v>40778</v>
      </c>
      <c r="L9" s="61">
        <v>7791</v>
      </c>
      <c r="M9" s="61">
        <v>31026</v>
      </c>
      <c r="N9" s="62">
        <v>1961</v>
      </c>
    </row>
    <row r="10" spans="1:40" ht="13.5" customHeight="1" x14ac:dyDescent="0.15">
      <c r="A10" s="49" t="s">
        <v>53</v>
      </c>
      <c r="B10" s="51"/>
      <c r="C10" s="61">
        <v>192473</v>
      </c>
      <c r="D10" s="61">
        <v>143340</v>
      </c>
      <c r="E10" s="61">
        <v>123764</v>
      </c>
      <c r="F10" s="61">
        <v>113421</v>
      </c>
      <c r="G10" s="61">
        <v>6971</v>
      </c>
      <c r="H10" s="61">
        <v>1591</v>
      </c>
      <c r="I10" s="61">
        <v>1781</v>
      </c>
      <c r="J10" s="61">
        <v>19576</v>
      </c>
      <c r="K10" s="61">
        <v>28074</v>
      </c>
      <c r="L10" s="61">
        <v>21865</v>
      </c>
      <c r="M10" s="61">
        <v>4012</v>
      </c>
      <c r="N10" s="62">
        <v>2197</v>
      </c>
    </row>
    <row r="11" spans="1:40" ht="13.5" customHeight="1" x14ac:dyDescent="0.15">
      <c r="A11" s="49" t="s">
        <v>52</v>
      </c>
      <c r="B11" s="51"/>
      <c r="C11" s="61">
        <v>220858</v>
      </c>
      <c r="D11" s="61">
        <v>161243</v>
      </c>
      <c r="E11" s="61">
        <v>141977</v>
      </c>
      <c r="F11" s="61">
        <v>125889</v>
      </c>
      <c r="G11" s="61">
        <v>13114</v>
      </c>
      <c r="H11" s="61">
        <v>645</v>
      </c>
      <c r="I11" s="61">
        <v>2329</v>
      </c>
      <c r="J11" s="61">
        <v>19266</v>
      </c>
      <c r="K11" s="61">
        <v>42279</v>
      </c>
      <c r="L11" s="61">
        <v>38155</v>
      </c>
      <c r="M11" s="61">
        <v>1359</v>
      </c>
      <c r="N11" s="62">
        <v>2765</v>
      </c>
    </row>
    <row r="12" spans="1:40" ht="13.5" customHeight="1" x14ac:dyDescent="0.15">
      <c r="A12" s="49" t="s">
        <v>51</v>
      </c>
      <c r="B12" s="51"/>
      <c r="C12" s="61">
        <v>191035</v>
      </c>
      <c r="D12" s="61">
        <v>142214</v>
      </c>
      <c r="E12" s="61">
        <v>126628</v>
      </c>
      <c r="F12" s="61">
        <v>107585</v>
      </c>
      <c r="G12" s="61">
        <v>17114</v>
      </c>
      <c r="H12" s="61">
        <v>248</v>
      </c>
      <c r="I12" s="61">
        <v>1681</v>
      </c>
      <c r="J12" s="61">
        <v>15586</v>
      </c>
      <c r="K12" s="61">
        <v>36483</v>
      </c>
      <c r="L12" s="61">
        <v>33360</v>
      </c>
      <c r="M12" s="61">
        <v>551</v>
      </c>
      <c r="N12" s="62">
        <v>2572</v>
      </c>
    </row>
    <row r="13" spans="1:40" ht="13.5" customHeight="1" x14ac:dyDescent="0.15">
      <c r="A13" s="49" t="s">
        <v>50</v>
      </c>
      <c r="B13" s="51"/>
      <c r="C13" s="61">
        <v>165562</v>
      </c>
      <c r="D13" s="61">
        <v>129421</v>
      </c>
      <c r="E13" s="61">
        <v>116874</v>
      </c>
      <c r="F13" s="61">
        <v>95374</v>
      </c>
      <c r="G13" s="61">
        <v>20070</v>
      </c>
      <c r="H13" s="61">
        <v>134</v>
      </c>
      <c r="I13" s="61">
        <v>1296</v>
      </c>
      <c r="J13" s="61">
        <v>12547</v>
      </c>
      <c r="K13" s="61">
        <v>27268</v>
      </c>
      <c r="L13" s="61">
        <v>24666</v>
      </c>
      <c r="M13" s="61">
        <v>246</v>
      </c>
      <c r="N13" s="62">
        <v>2356</v>
      </c>
    </row>
    <row r="14" spans="1:40" ht="13.5" customHeight="1" x14ac:dyDescent="0.15">
      <c r="A14" s="49" t="s">
        <v>49</v>
      </c>
      <c r="B14" s="51"/>
      <c r="C14" s="61">
        <v>142883</v>
      </c>
      <c r="D14" s="61">
        <v>113482</v>
      </c>
      <c r="E14" s="61">
        <v>103281</v>
      </c>
      <c r="F14" s="61">
        <v>83924</v>
      </c>
      <c r="G14" s="61">
        <v>18153</v>
      </c>
      <c r="H14" s="61">
        <v>60</v>
      </c>
      <c r="I14" s="61">
        <v>1144</v>
      </c>
      <c r="J14" s="61">
        <v>10201</v>
      </c>
      <c r="K14" s="61">
        <v>22433</v>
      </c>
      <c r="L14" s="61">
        <v>19971</v>
      </c>
      <c r="M14" s="61">
        <v>118</v>
      </c>
      <c r="N14" s="62">
        <v>2344</v>
      </c>
    </row>
    <row r="15" spans="1:40" ht="13.5" customHeight="1" x14ac:dyDescent="0.15">
      <c r="A15" s="49" t="s">
        <v>48</v>
      </c>
      <c r="B15" s="51"/>
      <c r="C15" s="61">
        <v>161882</v>
      </c>
      <c r="D15" s="61">
        <v>124774</v>
      </c>
      <c r="E15" s="61">
        <v>112299</v>
      </c>
      <c r="F15" s="61">
        <v>92214</v>
      </c>
      <c r="G15" s="61">
        <v>18577</v>
      </c>
      <c r="H15" s="61">
        <v>38</v>
      </c>
      <c r="I15" s="61">
        <v>1470</v>
      </c>
      <c r="J15" s="61">
        <v>12475</v>
      </c>
      <c r="K15" s="61">
        <v>29086</v>
      </c>
      <c r="L15" s="61">
        <v>25009</v>
      </c>
      <c r="M15" s="61">
        <v>97</v>
      </c>
      <c r="N15" s="62">
        <v>3980</v>
      </c>
    </row>
    <row r="16" spans="1:40" ht="13.5" customHeight="1" x14ac:dyDescent="0.15">
      <c r="A16" s="49" t="s">
        <v>47</v>
      </c>
      <c r="B16" s="51"/>
      <c r="C16" s="61">
        <v>206946</v>
      </c>
      <c r="D16" s="61">
        <v>152208</v>
      </c>
      <c r="E16" s="61">
        <v>135610</v>
      </c>
      <c r="F16" s="61">
        <v>112400</v>
      </c>
      <c r="G16" s="61">
        <v>20986</v>
      </c>
      <c r="H16" s="61">
        <v>45</v>
      </c>
      <c r="I16" s="61">
        <v>2179</v>
      </c>
      <c r="J16" s="61">
        <v>16598</v>
      </c>
      <c r="K16" s="61">
        <v>45045</v>
      </c>
      <c r="L16" s="61">
        <v>36211</v>
      </c>
      <c r="M16" s="61">
        <v>71</v>
      </c>
      <c r="N16" s="62">
        <v>8763</v>
      </c>
    </row>
    <row r="17" spans="1:14" ht="13.5" customHeight="1" x14ac:dyDescent="0.15">
      <c r="A17" s="49" t="s">
        <v>46</v>
      </c>
      <c r="B17" s="51"/>
      <c r="C17" s="61">
        <v>184196</v>
      </c>
      <c r="D17" s="61">
        <v>103696</v>
      </c>
      <c r="E17" s="61">
        <v>90298</v>
      </c>
      <c r="F17" s="61">
        <v>72069</v>
      </c>
      <c r="G17" s="61">
        <v>16252</v>
      </c>
      <c r="H17" s="61">
        <v>17</v>
      </c>
      <c r="I17" s="61">
        <v>1960</v>
      </c>
      <c r="J17" s="61">
        <v>13398</v>
      </c>
      <c r="K17" s="61">
        <v>72432</v>
      </c>
      <c r="L17" s="61">
        <v>41072</v>
      </c>
      <c r="M17" s="61">
        <v>72</v>
      </c>
      <c r="N17" s="62">
        <v>31288</v>
      </c>
    </row>
    <row r="18" spans="1:14" ht="13.5" customHeight="1" x14ac:dyDescent="0.15">
      <c r="A18" s="49" t="s">
        <v>45</v>
      </c>
      <c r="B18" s="51"/>
      <c r="C18" s="61">
        <v>166046</v>
      </c>
      <c r="D18" s="61">
        <v>59217</v>
      </c>
      <c r="E18" s="61">
        <v>52006</v>
      </c>
      <c r="F18" s="61">
        <v>39382</v>
      </c>
      <c r="G18" s="61">
        <v>11012</v>
      </c>
      <c r="H18" s="61">
        <v>15</v>
      </c>
      <c r="I18" s="61">
        <v>1597</v>
      </c>
      <c r="J18" s="61">
        <v>7211</v>
      </c>
      <c r="K18" s="61">
        <v>100089</v>
      </c>
      <c r="L18" s="61">
        <v>38886</v>
      </c>
      <c r="M18" s="61">
        <v>53</v>
      </c>
      <c r="N18" s="62">
        <v>61150</v>
      </c>
    </row>
    <row r="19" spans="1:14" ht="13.5" customHeight="1" x14ac:dyDescent="0.15">
      <c r="A19" s="49" t="s">
        <v>44</v>
      </c>
      <c r="B19" s="51"/>
      <c r="C19" s="61">
        <v>144669</v>
      </c>
      <c r="D19" s="61">
        <v>30747</v>
      </c>
      <c r="E19" s="61">
        <v>27998</v>
      </c>
      <c r="F19" s="61">
        <v>20467</v>
      </c>
      <c r="G19" s="61">
        <v>6388</v>
      </c>
      <c r="H19" s="61">
        <v>4</v>
      </c>
      <c r="I19" s="61">
        <v>1139</v>
      </c>
      <c r="J19" s="61">
        <v>2749</v>
      </c>
      <c r="K19" s="61">
        <v>108134</v>
      </c>
      <c r="L19" s="61">
        <v>32054</v>
      </c>
      <c r="M19" s="61">
        <v>77</v>
      </c>
      <c r="N19" s="62">
        <v>76003</v>
      </c>
    </row>
    <row r="20" spans="1:14" ht="13.5" customHeight="1" x14ac:dyDescent="0.15">
      <c r="A20" s="49" t="s">
        <v>43</v>
      </c>
      <c r="B20" s="51"/>
      <c r="C20" s="61">
        <v>103485</v>
      </c>
      <c r="D20" s="61">
        <v>14318</v>
      </c>
      <c r="E20" s="61">
        <v>13255</v>
      </c>
      <c r="F20" s="61">
        <v>9292</v>
      </c>
      <c r="G20" s="61">
        <v>3255</v>
      </c>
      <c r="H20" s="61">
        <v>4</v>
      </c>
      <c r="I20" s="61">
        <v>704</v>
      </c>
      <c r="J20" s="61">
        <v>1063</v>
      </c>
      <c r="K20" s="61">
        <v>85001</v>
      </c>
      <c r="L20" s="61">
        <v>21750</v>
      </c>
      <c r="M20" s="61">
        <v>29</v>
      </c>
      <c r="N20" s="62">
        <v>63222</v>
      </c>
    </row>
    <row r="21" spans="1:14" ht="13.5" customHeight="1" x14ac:dyDescent="0.15">
      <c r="A21" s="49" t="s">
        <v>42</v>
      </c>
      <c r="B21" s="51"/>
      <c r="C21" s="61">
        <v>63681</v>
      </c>
      <c r="D21" s="61">
        <v>5954</v>
      </c>
      <c r="E21" s="61">
        <v>5523</v>
      </c>
      <c r="F21" s="61">
        <v>3722</v>
      </c>
      <c r="G21" s="61">
        <v>1411</v>
      </c>
      <c r="H21" s="63">
        <v>2</v>
      </c>
      <c r="I21" s="61">
        <v>388</v>
      </c>
      <c r="J21" s="61">
        <v>431</v>
      </c>
      <c r="K21" s="61">
        <v>55150</v>
      </c>
      <c r="L21" s="61">
        <v>11966</v>
      </c>
      <c r="M21" s="61">
        <v>16</v>
      </c>
      <c r="N21" s="62">
        <v>43168</v>
      </c>
    </row>
    <row r="22" spans="1:14" ht="13.5" customHeight="1" x14ac:dyDescent="0.15">
      <c r="A22" s="229" t="s">
        <v>41</v>
      </c>
      <c r="B22" s="230"/>
      <c r="C22" s="61">
        <v>51811</v>
      </c>
      <c r="D22" s="61">
        <v>2547</v>
      </c>
      <c r="E22" s="61">
        <v>2327</v>
      </c>
      <c r="F22" s="61">
        <v>1442</v>
      </c>
      <c r="G22" s="61">
        <v>635</v>
      </c>
      <c r="H22" s="61">
        <v>3</v>
      </c>
      <c r="I22" s="61">
        <v>247</v>
      </c>
      <c r="J22" s="61">
        <v>220</v>
      </c>
      <c r="K22" s="61">
        <v>47531</v>
      </c>
      <c r="L22" s="61">
        <v>6035</v>
      </c>
      <c r="M22" s="61">
        <v>15</v>
      </c>
      <c r="N22" s="62">
        <v>41481</v>
      </c>
    </row>
    <row r="23" spans="1:14" ht="13.5" customHeight="1" x14ac:dyDescent="0.15">
      <c r="A23" s="49"/>
      <c r="B23" s="5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</row>
    <row r="24" spans="1:14" ht="13.5" customHeight="1" x14ac:dyDescent="0.15">
      <c r="A24" s="220" t="s">
        <v>2</v>
      </c>
      <c r="B24" s="221"/>
      <c r="C24" s="64">
        <v>1099903</v>
      </c>
      <c r="D24" s="64">
        <v>763868</v>
      </c>
      <c r="E24" s="64">
        <v>661724</v>
      </c>
      <c r="F24" s="64">
        <v>630026</v>
      </c>
      <c r="G24" s="64">
        <v>8025</v>
      </c>
      <c r="H24" s="64">
        <v>12801</v>
      </c>
      <c r="I24" s="64">
        <v>10872</v>
      </c>
      <c r="J24" s="64">
        <v>102144</v>
      </c>
      <c r="K24" s="64">
        <v>252021</v>
      </c>
      <c r="L24" s="64">
        <v>14756</v>
      </c>
      <c r="M24" s="64">
        <v>66120</v>
      </c>
      <c r="N24" s="65">
        <v>171145</v>
      </c>
    </row>
    <row r="25" spans="1:14" ht="13.5" customHeight="1" x14ac:dyDescent="0.15">
      <c r="A25" s="49" t="s">
        <v>56</v>
      </c>
      <c r="B25" s="50" t="s">
        <v>55</v>
      </c>
      <c r="C25" s="61">
        <v>60938</v>
      </c>
      <c r="D25" s="61">
        <v>12688</v>
      </c>
      <c r="E25" s="61">
        <v>9822</v>
      </c>
      <c r="F25" s="61">
        <v>4966</v>
      </c>
      <c r="G25" s="61">
        <v>166</v>
      </c>
      <c r="H25" s="61">
        <v>4577</v>
      </c>
      <c r="I25" s="61">
        <v>113</v>
      </c>
      <c r="J25" s="61">
        <v>2866</v>
      </c>
      <c r="K25" s="61">
        <v>45799</v>
      </c>
      <c r="L25" s="61">
        <v>186</v>
      </c>
      <c r="M25" s="61">
        <v>44783</v>
      </c>
      <c r="N25" s="62">
        <v>830</v>
      </c>
    </row>
    <row r="26" spans="1:14" ht="13.5" customHeight="1" x14ac:dyDescent="0.15">
      <c r="A26" s="49" t="s">
        <v>54</v>
      </c>
      <c r="B26" s="51"/>
      <c r="C26" s="61">
        <v>80790</v>
      </c>
      <c r="D26" s="61">
        <v>52087</v>
      </c>
      <c r="E26" s="61">
        <v>42207</v>
      </c>
      <c r="F26" s="61">
        <v>34655</v>
      </c>
      <c r="G26" s="61">
        <v>585</v>
      </c>
      <c r="H26" s="61">
        <v>6580</v>
      </c>
      <c r="I26" s="61">
        <v>387</v>
      </c>
      <c r="J26" s="61">
        <v>9880</v>
      </c>
      <c r="K26" s="61">
        <v>19294</v>
      </c>
      <c r="L26" s="61">
        <v>330</v>
      </c>
      <c r="M26" s="61">
        <v>17783</v>
      </c>
      <c r="N26" s="62">
        <v>1181</v>
      </c>
    </row>
    <row r="27" spans="1:14" ht="13.5" customHeight="1" x14ac:dyDescent="0.15">
      <c r="A27" s="49" t="s">
        <v>53</v>
      </c>
      <c r="B27" s="51"/>
      <c r="C27" s="61">
        <v>94220</v>
      </c>
      <c r="D27" s="61">
        <v>77912</v>
      </c>
      <c r="E27" s="61">
        <v>66509</v>
      </c>
      <c r="F27" s="61">
        <v>64486</v>
      </c>
      <c r="G27" s="61">
        <v>431</v>
      </c>
      <c r="H27" s="61">
        <v>986</v>
      </c>
      <c r="I27" s="61">
        <v>606</v>
      </c>
      <c r="J27" s="61">
        <v>11403</v>
      </c>
      <c r="K27" s="61">
        <v>3873</v>
      </c>
      <c r="L27" s="61">
        <v>349</v>
      </c>
      <c r="M27" s="61">
        <v>2248</v>
      </c>
      <c r="N27" s="62">
        <v>1276</v>
      </c>
    </row>
    <row r="28" spans="1:14" ht="13.5" customHeight="1" x14ac:dyDescent="0.15">
      <c r="A28" s="49" t="s">
        <v>52</v>
      </c>
      <c r="B28" s="51"/>
      <c r="C28" s="61">
        <v>109677</v>
      </c>
      <c r="D28" s="61">
        <v>96037</v>
      </c>
      <c r="E28" s="61">
        <v>84357</v>
      </c>
      <c r="F28" s="61">
        <v>82769</v>
      </c>
      <c r="G28" s="61">
        <v>454</v>
      </c>
      <c r="H28" s="61">
        <v>376</v>
      </c>
      <c r="I28" s="61">
        <v>758</v>
      </c>
      <c r="J28" s="61">
        <v>11680</v>
      </c>
      <c r="K28" s="61">
        <v>2845</v>
      </c>
      <c r="L28" s="61">
        <v>441</v>
      </c>
      <c r="M28" s="61">
        <v>727</v>
      </c>
      <c r="N28" s="62">
        <v>1677</v>
      </c>
    </row>
    <row r="29" spans="1:14" ht="13.5" customHeight="1" x14ac:dyDescent="0.15">
      <c r="A29" s="49" t="s">
        <v>51</v>
      </c>
      <c r="B29" s="51"/>
      <c r="C29" s="61">
        <v>94937</v>
      </c>
      <c r="D29" s="61">
        <v>84730</v>
      </c>
      <c r="E29" s="61">
        <v>75110</v>
      </c>
      <c r="F29" s="61">
        <v>73846</v>
      </c>
      <c r="G29" s="61">
        <v>415</v>
      </c>
      <c r="H29" s="61">
        <v>120</v>
      </c>
      <c r="I29" s="61">
        <v>729</v>
      </c>
      <c r="J29" s="61">
        <v>9620</v>
      </c>
      <c r="K29" s="61">
        <v>2278</v>
      </c>
      <c r="L29" s="61">
        <v>376</v>
      </c>
      <c r="M29" s="61">
        <v>253</v>
      </c>
      <c r="N29" s="62">
        <v>1649</v>
      </c>
    </row>
    <row r="30" spans="1:14" ht="13.5" customHeight="1" x14ac:dyDescent="0.15">
      <c r="A30" s="49" t="s">
        <v>50</v>
      </c>
      <c r="B30" s="51"/>
      <c r="C30" s="61">
        <v>82293</v>
      </c>
      <c r="D30" s="61">
        <v>74560</v>
      </c>
      <c r="E30" s="61">
        <v>66442</v>
      </c>
      <c r="F30" s="61">
        <v>65354</v>
      </c>
      <c r="G30" s="61">
        <v>376</v>
      </c>
      <c r="H30" s="61">
        <v>56</v>
      </c>
      <c r="I30" s="61">
        <v>656</v>
      </c>
      <c r="J30" s="61">
        <v>8118</v>
      </c>
      <c r="K30" s="61">
        <v>2020</v>
      </c>
      <c r="L30" s="61">
        <v>373</v>
      </c>
      <c r="M30" s="61">
        <v>103</v>
      </c>
      <c r="N30" s="62">
        <v>1544</v>
      </c>
    </row>
    <row r="31" spans="1:14" ht="13.5" customHeight="1" x14ac:dyDescent="0.15">
      <c r="A31" s="49" t="s">
        <v>49</v>
      </c>
      <c r="B31" s="51"/>
      <c r="C31" s="61">
        <v>71989</v>
      </c>
      <c r="D31" s="61">
        <v>65421</v>
      </c>
      <c r="E31" s="61">
        <v>58422</v>
      </c>
      <c r="F31" s="61">
        <v>57445</v>
      </c>
      <c r="G31" s="61">
        <v>288</v>
      </c>
      <c r="H31" s="61">
        <v>31</v>
      </c>
      <c r="I31" s="61">
        <v>658</v>
      </c>
      <c r="J31" s="61">
        <v>6999</v>
      </c>
      <c r="K31" s="61">
        <v>2029</v>
      </c>
      <c r="L31" s="61">
        <v>378</v>
      </c>
      <c r="M31" s="61">
        <v>64</v>
      </c>
      <c r="N31" s="62">
        <v>1587</v>
      </c>
    </row>
    <row r="32" spans="1:14" ht="13.5" customHeight="1" x14ac:dyDescent="0.15">
      <c r="A32" s="49" t="s">
        <v>48</v>
      </c>
      <c r="B32" s="51"/>
      <c r="C32" s="61">
        <v>82910</v>
      </c>
      <c r="D32" s="61">
        <v>74042</v>
      </c>
      <c r="E32" s="61">
        <v>64926</v>
      </c>
      <c r="F32" s="61">
        <v>63529</v>
      </c>
      <c r="G32" s="61">
        <v>424</v>
      </c>
      <c r="H32" s="61">
        <v>28</v>
      </c>
      <c r="I32" s="61">
        <v>945</v>
      </c>
      <c r="J32" s="61">
        <v>9116</v>
      </c>
      <c r="K32" s="61">
        <v>3399</v>
      </c>
      <c r="L32" s="61">
        <v>618</v>
      </c>
      <c r="M32" s="61">
        <v>44</v>
      </c>
      <c r="N32" s="62">
        <v>2737</v>
      </c>
    </row>
    <row r="33" spans="1:14" ht="13.5" customHeight="1" x14ac:dyDescent="0.15">
      <c r="A33" s="49" t="s">
        <v>47</v>
      </c>
      <c r="B33" s="51"/>
      <c r="C33" s="61">
        <v>105721</v>
      </c>
      <c r="D33" s="61">
        <v>92295</v>
      </c>
      <c r="E33" s="61">
        <v>79895</v>
      </c>
      <c r="F33" s="61">
        <v>77755</v>
      </c>
      <c r="G33" s="61">
        <v>581</v>
      </c>
      <c r="H33" s="61">
        <v>23</v>
      </c>
      <c r="I33" s="61">
        <v>1536</v>
      </c>
      <c r="J33" s="61">
        <v>12400</v>
      </c>
      <c r="K33" s="61">
        <v>6795</v>
      </c>
      <c r="L33" s="61">
        <v>1014</v>
      </c>
      <c r="M33" s="61">
        <v>32</v>
      </c>
      <c r="N33" s="62">
        <v>5749</v>
      </c>
    </row>
    <row r="34" spans="1:14" ht="13.5" customHeight="1" x14ac:dyDescent="0.15">
      <c r="A34" s="49" t="s">
        <v>46</v>
      </c>
      <c r="B34" s="51"/>
      <c r="C34" s="61">
        <v>91068</v>
      </c>
      <c r="D34" s="61">
        <v>64039</v>
      </c>
      <c r="E34" s="61">
        <v>53354</v>
      </c>
      <c r="F34" s="61">
        <v>50758</v>
      </c>
      <c r="G34" s="61">
        <v>1160</v>
      </c>
      <c r="H34" s="61">
        <v>8</v>
      </c>
      <c r="I34" s="61">
        <v>1428</v>
      </c>
      <c r="J34" s="61">
        <v>10685</v>
      </c>
      <c r="K34" s="61">
        <v>21438</v>
      </c>
      <c r="L34" s="61">
        <v>2154</v>
      </c>
      <c r="M34" s="61">
        <v>28</v>
      </c>
      <c r="N34" s="62">
        <v>19256</v>
      </c>
    </row>
    <row r="35" spans="1:14" ht="13.5" customHeight="1" x14ac:dyDescent="0.15">
      <c r="A35" s="49" t="s">
        <v>45</v>
      </c>
      <c r="B35" s="51"/>
      <c r="C35" s="61">
        <v>79324</v>
      </c>
      <c r="D35" s="61">
        <v>37175</v>
      </c>
      <c r="E35" s="61">
        <v>31214</v>
      </c>
      <c r="F35" s="61">
        <v>28710</v>
      </c>
      <c r="G35" s="61">
        <v>1256</v>
      </c>
      <c r="H35" s="61">
        <v>7</v>
      </c>
      <c r="I35" s="61">
        <v>1241</v>
      </c>
      <c r="J35" s="61">
        <v>5961</v>
      </c>
      <c r="K35" s="61">
        <v>37613</v>
      </c>
      <c r="L35" s="61">
        <v>2687</v>
      </c>
      <c r="M35" s="61">
        <v>22</v>
      </c>
      <c r="N35" s="62">
        <v>34904</v>
      </c>
    </row>
    <row r="36" spans="1:14" ht="13.5" customHeight="1" x14ac:dyDescent="0.15">
      <c r="A36" s="49" t="s">
        <v>44</v>
      </c>
      <c r="B36" s="51"/>
      <c r="C36" s="61">
        <v>66484</v>
      </c>
      <c r="D36" s="61">
        <v>19543</v>
      </c>
      <c r="E36" s="61">
        <v>17313</v>
      </c>
      <c r="F36" s="61">
        <v>15386</v>
      </c>
      <c r="G36" s="61">
        <v>1031</v>
      </c>
      <c r="H36" s="61">
        <v>4</v>
      </c>
      <c r="I36" s="61">
        <v>892</v>
      </c>
      <c r="J36" s="61">
        <v>2230</v>
      </c>
      <c r="K36" s="61">
        <v>43207</v>
      </c>
      <c r="L36" s="61">
        <v>2540</v>
      </c>
      <c r="M36" s="61">
        <v>24</v>
      </c>
      <c r="N36" s="62">
        <v>40643</v>
      </c>
    </row>
    <row r="37" spans="1:14" ht="13.5" customHeight="1" x14ac:dyDescent="0.15">
      <c r="A37" s="49" t="s">
        <v>43</v>
      </c>
      <c r="B37" s="51"/>
      <c r="C37" s="61">
        <v>43570</v>
      </c>
      <c r="D37" s="61">
        <v>8662</v>
      </c>
      <c r="E37" s="61">
        <v>7870</v>
      </c>
      <c r="F37" s="61">
        <v>6806</v>
      </c>
      <c r="G37" s="61">
        <v>526</v>
      </c>
      <c r="H37" s="61">
        <v>3</v>
      </c>
      <c r="I37" s="61">
        <v>535</v>
      </c>
      <c r="J37" s="61">
        <v>792</v>
      </c>
      <c r="K37" s="61">
        <v>32328</v>
      </c>
      <c r="L37" s="61">
        <v>1853</v>
      </c>
      <c r="M37" s="61">
        <v>3</v>
      </c>
      <c r="N37" s="62">
        <v>30472</v>
      </c>
    </row>
    <row r="38" spans="1:14" ht="13.5" customHeight="1" x14ac:dyDescent="0.15">
      <c r="A38" s="49" t="s">
        <v>42</v>
      </c>
      <c r="B38" s="51"/>
      <c r="C38" s="61">
        <v>22305</v>
      </c>
      <c r="D38" s="61">
        <v>3338</v>
      </c>
      <c r="E38" s="61">
        <v>3057</v>
      </c>
      <c r="F38" s="61">
        <v>2598</v>
      </c>
      <c r="G38" s="61">
        <v>220</v>
      </c>
      <c r="H38" s="63" t="s">
        <v>1</v>
      </c>
      <c r="I38" s="61">
        <v>239</v>
      </c>
      <c r="J38" s="61">
        <v>281</v>
      </c>
      <c r="K38" s="61">
        <v>17589</v>
      </c>
      <c r="L38" s="61">
        <v>960</v>
      </c>
      <c r="M38" s="61">
        <v>3</v>
      </c>
      <c r="N38" s="62">
        <v>16626</v>
      </c>
    </row>
    <row r="39" spans="1:14" ht="13.5" customHeight="1" x14ac:dyDescent="0.15">
      <c r="A39" s="229" t="s">
        <v>41</v>
      </c>
      <c r="B39" s="230"/>
      <c r="C39" s="61">
        <v>13677</v>
      </c>
      <c r="D39" s="61">
        <v>1339</v>
      </c>
      <c r="E39" s="61">
        <v>1226</v>
      </c>
      <c r="F39" s="61">
        <v>963</v>
      </c>
      <c r="G39" s="61">
        <v>112</v>
      </c>
      <c r="H39" s="61">
        <v>2</v>
      </c>
      <c r="I39" s="61">
        <v>149</v>
      </c>
      <c r="J39" s="61">
        <v>113</v>
      </c>
      <c r="K39" s="61">
        <v>11514</v>
      </c>
      <c r="L39" s="61">
        <v>497</v>
      </c>
      <c r="M39" s="61">
        <v>3</v>
      </c>
      <c r="N39" s="62">
        <v>11014</v>
      </c>
    </row>
    <row r="40" spans="1:14" ht="13.5" customHeight="1" x14ac:dyDescent="0.15">
      <c r="A40" s="49"/>
      <c r="B40" s="52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</row>
    <row r="41" spans="1:14" ht="13.5" customHeight="1" x14ac:dyDescent="0.15">
      <c r="A41" s="220" t="s">
        <v>3</v>
      </c>
      <c r="B41" s="221"/>
      <c r="C41" s="64">
        <v>1179640</v>
      </c>
      <c r="D41" s="64">
        <v>549984</v>
      </c>
      <c r="E41" s="64">
        <v>498124</v>
      </c>
      <c r="F41" s="64">
        <v>328432</v>
      </c>
      <c r="G41" s="64">
        <v>150056</v>
      </c>
      <c r="H41" s="64">
        <v>11465</v>
      </c>
      <c r="I41" s="64">
        <v>8171</v>
      </c>
      <c r="J41" s="64">
        <v>51860</v>
      </c>
      <c r="K41" s="64">
        <v>578575</v>
      </c>
      <c r="L41" s="64">
        <v>345476</v>
      </c>
      <c r="M41" s="64">
        <v>59509</v>
      </c>
      <c r="N41" s="65">
        <v>173590</v>
      </c>
    </row>
    <row r="42" spans="1:14" ht="13.5" customHeight="1" x14ac:dyDescent="0.15">
      <c r="A42" s="49" t="s">
        <v>56</v>
      </c>
      <c r="B42" s="50" t="s">
        <v>81</v>
      </c>
      <c r="C42" s="61">
        <v>58985</v>
      </c>
      <c r="D42" s="61">
        <v>11893</v>
      </c>
      <c r="E42" s="61">
        <v>9748</v>
      </c>
      <c r="F42" s="61">
        <v>3686</v>
      </c>
      <c r="G42" s="61">
        <v>600</v>
      </c>
      <c r="H42" s="61">
        <v>5373</v>
      </c>
      <c r="I42" s="61">
        <v>89</v>
      </c>
      <c r="J42" s="61">
        <v>2145</v>
      </c>
      <c r="K42" s="61">
        <v>45014</v>
      </c>
      <c r="L42" s="61">
        <v>1255</v>
      </c>
      <c r="M42" s="61">
        <v>43104</v>
      </c>
      <c r="N42" s="62">
        <v>655</v>
      </c>
    </row>
    <row r="43" spans="1:14" ht="13.5" customHeight="1" x14ac:dyDescent="0.15">
      <c r="A43" s="49" t="s">
        <v>54</v>
      </c>
      <c r="B43" s="51"/>
      <c r="C43" s="61">
        <v>83303</v>
      </c>
      <c r="D43" s="61">
        <v>54023</v>
      </c>
      <c r="E43" s="61">
        <v>46231</v>
      </c>
      <c r="F43" s="61">
        <v>37970</v>
      </c>
      <c r="G43" s="61">
        <v>2792</v>
      </c>
      <c r="H43" s="61">
        <v>4930</v>
      </c>
      <c r="I43" s="61">
        <v>539</v>
      </c>
      <c r="J43" s="61">
        <v>7792</v>
      </c>
      <c r="K43" s="61">
        <v>21484</v>
      </c>
      <c r="L43" s="61">
        <v>7461</v>
      </c>
      <c r="M43" s="61">
        <v>13243</v>
      </c>
      <c r="N43" s="62">
        <v>780</v>
      </c>
    </row>
    <row r="44" spans="1:14" ht="13.5" customHeight="1" x14ac:dyDescent="0.15">
      <c r="A44" s="49" t="s">
        <v>53</v>
      </c>
      <c r="B44" s="51"/>
      <c r="C44" s="61">
        <v>98253</v>
      </c>
      <c r="D44" s="61">
        <v>65428</v>
      </c>
      <c r="E44" s="61">
        <v>57255</v>
      </c>
      <c r="F44" s="61">
        <v>48935</v>
      </c>
      <c r="G44" s="61">
        <v>6540</v>
      </c>
      <c r="H44" s="61">
        <v>605</v>
      </c>
      <c r="I44" s="61">
        <v>1175</v>
      </c>
      <c r="J44" s="61">
        <v>8173</v>
      </c>
      <c r="K44" s="61">
        <v>24201</v>
      </c>
      <c r="L44" s="61">
        <v>21516</v>
      </c>
      <c r="M44" s="61">
        <v>1764</v>
      </c>
      <c r="N44" s="62">
        <v>921</v>
      </c>
    </row>
    <row r="45" spans="1:14" ht="13.5" customHeight="1" x14ac:dyDescent="0.15">
      <c r="A45" s="49" t="s">
        <v>52</v>
      </c>
      <c r="B45" s="51"/>
      <c r="C45" s="61">
        <v>111181</v>
      </c>
      <c r="D45" s="61">
        <v>65206</v>
      </c>
      <c r="E45" s="61">
        <v>57620</v>
      </c>
      <c r="F45" s="61">
        <v>43120</v>
      </c>
      <c r="G45" s="61">
        <v>12660</v>
      </c>
      <c r="H45" s="61">
        <v>269</v>
      </c>
      <c r="I45" s="61">
        <v>1571</v>
      </c>
      <c r="J45" s="61">
        <v>7586</v>
      </c>
      <c r="K45" s="61">
        <v>39434</v>
      </c>
      <c r="L45" s="61">
        <v>37714</v>
      </c>
      <c r="M45" s="61">
        <v>632</v>
      </c>
      <c r="N45" s="62">
        <v>1088</v>
      </c>
    </row>
    <row r="46" spans="1:14" ht="13.5" customHeight="1" x14ac:dyDescent="0.15">
      <c r="A46" s="49" t="s">
        <v>51</v>
      </c>
      <c r="B46" s="51"/>
      <c r="C46" s="61">
        <v>96098</v>
      </c>
      <c r="D46" s="61">
        <v>57484</v>
      </c>
      <c r="E46" s="61">
        <v>51518</v>
      </c>
      <c r="F46" s="61">
        <v>33739</v>
      </c>
      <c r="G46" s="61">
        <v>16699</v>
      </c>
      <c r="H46" s="61">
        <v>128</v>
      </c>
      <c r="I46" s="61">
        <v>952</v>
      </c>
      <c r="J46" s="61">
        <v>5966</v>
      </c>
      <c r="K46" s="61">
        <v>34205</v>
      </c>
      <c r="L46" s="61">
        <v>32984</v>
      </c>
      <c r="M46" s="61">
        <v>298</v>
      </c>
      <c r="N46" s="62">
        <v>923</v>
      </c>
    </row>
    <row r="47" spans="1:14" ht="13.5" customHeight="1" x14ac:dyDescent="0.15">
      <c r="A47" s="49" t="s">
        <v>50</v>
      </c>
      <c r="B47" s="51"/>
      <c r="C47" s="61">
        <v>83269</v>
      </c>
      <c r="D47" s="61">
        <v>54861</v>
      </c>
      <c r="E47" s="61">
        <v>50432</v>
      </c>
      <c r="F47" s="61">
        <v>30020</v>
      </c>
      <c r="G47" s="61">
        <v>19694</v>
      </c>
      <c r="H47" s="61">
        <v>78</v>
      </c>
      <c r="I47" s="61">
        <v>640</v>
      </c>
      <c r="J47" s="61">
        <v>4429</v>
      </c>
      <c r="K47" s="61">
        <v>25248</v>
      </c>
      <c r="L47" s="61">
        <v>24293</v>
      </c>
      <c r="M47" s="61">
        <v>143</v>
      </c>
      <c r="N47" s="62">
        <v>812</v>
      </c>
    </row>
    <row r="48" spans="1:14" ht="13.5" customHeight="1" x14ac:dyDescent="0.15">
      <c r="A48" s="49" t="s">
        <v>49</v>
      </c>
      <c r="B48" s="51"/>
      <c r="C48" s="61">
        <v>70894</v>
      </c>
      <c r="D48" s="61">
        <v>48061</v>
      </c>
      <c r="E48" s="61">
        <v>44859</v>
      </c>
      <c r="F48" s="61">
        <v>26479</v>
      </c>
      <c r="G48" s="61">
        <v>17865</v>
      </c>
      <c r="H48" s="61">
        <v>29</v>
      </c>
      <c r="I48" s="61">
        <v>486</v>
      </c>
      <c r="J48" s="61">
        <v>3202</v>
      </c>
      <c r="K48" s="61">
        <v>20404</v>
      </c>
      <c r="L48" s="61">
        <v>19593</v>
      </c>
      <c r="M48" s="61">
        <v>54</v>
      </c>
      <c r="N48" s="62">
        <v>757</v>
      </c>
    </row>
    <row r="49" spans="1:14" ht="13.5" customHeight="1" x14ac:dyDescent="0.15">
      <c r="A49" s="49" t="s">
        <v>48</v>
      </c>
      <c r="B49" s="51"/>
      <c r="C49" s="61">
        <v>78972</v>
      </c>
      <c r="D49" s="61">
        <v>50732</v>
      </c>
      <c r="E49" s="61">
        <v>47373</v>
      </c>
      <c r="F49" s="61">
        <v>28685</v>
      </c>
      <c r="G49" s="61">
        <v>18153</v>
      </c>
      <c r="H49" s="61">
        <v>10</v>
      </c>
      <c r="I49" s="61">
        <v>525</v>
      </c>
      <c r="J49" s="61">
        <v>3359</v>
      </c>
      <c r="K49" s="61">
        <v>25687</v>
      </c>
      <c r="L49" s="61">
        <v>24391</v>
      </c>
      <c r="M49" s="61">
        <v>53</v>
      </c>
      <c r="N49" s="62">
        <v>1243</v>
      </c>
    </row>
    <row r="50" spans="1:14" ht="13.5" customHeight="1" x14ac:dyDescent="0.15">
      <c r="A50" s="49" t="s">
        <v>47</v>
      </c>
      <c r="B50" s="51"/>
      <c r="C50" s="61">
        <v>101225</v>
      </c>
      <c r="D50" s="61">
        <v>59913</v>
      </c>
      <c r="E50" s="61">
        <v>55715</v>
      </c>
      <c r="F50" s="61">
        <v>34645</v>
      </c>
      <c r="G50" s="61">
        <v>20405</v>
      </c>
      <c r="H50" s="61">
        <v>22</v>
      </c>
      <c r="I50" s="61">
        <v>643</v>
      </c>
      <c r="J50" s="61">
        <v>4198</v>
      </c>
      <c r="K50" s="61">
        <v>38250</v>
      </c>
      <c r="L50" s="61">
        <v>35197</v>
      </c>
      <c r="M50" s="61">
        <v>39</v>
      </c>
      <c r="N50" s="62">
        <v>3014</v>
      </c>
    </row>
    <row r="51" spans="1:14" ht="13.5" customHeight="1" x14ac:dyDescent="0.15">
      <c r="A51" s="49" t="s">
        <v>46</v>
      </c>
      <c r="B51" s="51"/>
      <c r="C51" s="61">
        <v>93128</v>
      </c>
      <c r="D51" s="61">
        <v>39657</v>
      </c>
      <c r="E51" s="61">
        <v>36944</v>
      </c>
      <c r="F51" s="61">
        <v>21311</v>
      </c>
      <c r="G51" s="61">
        <v>15092</v>
      </c>
      <c r="H51" s="61">
        <v>9</v>
      </c>
      <c r="I51" s="61">
        <v>532</v>
      </c>
      <c r="J51" s="61">
        <v>2713</v>
      </c>
      <c r="K51" s="61">
        <v>50994</v>
      </c>
      <c r="L51" s="61">
        <v>38918</v>
      </c>
      <c r="M51" s="61">
        <v>44</v>
      </c>
      <c r="N51" s="62">
        <v>12032</v>
      </c>
    </row>
    <row r="52" spans="1:14" ht="13.5" customHeight="1" x14ac:dyDescent="0.15">
      <c r="A52" s="49" t="s">
        <v>45</v>
      </c>
      <c r="B52" s="51"/>
      <c r="C52" s="61">
        <v>86722</v>
      </c>
      <c r="D52" s="61">
        <v>22042</v>
      </c>
      <c r="E52" s="61">
        <v>20792</v>
      </c>
      <c r="F52" s="61">
        <v>10672</v>
      </c>
      <c r="G52" s="61">
        <v>9756</v>
      </c>
      <c r="H52" s="61">
        <v>8</v>
      </c>
      <c r="I52" s="61">
        <v>356</v>
      </c>
      <c r="J52" s="61">
        <v>1250</v>
      </c>
      <c r="K52" s="61">
        <v>62476</v>
      </c>
      <c r="L52" s="61">
        <v>36199</v>
      </c>
      <c r="M52" s="61">
        <v>31</v>
      </c>
      <c r="N52" s="62">
        <v>26246</v>
      </c>
    </row>
    <row r="53" spans="1:14" ht="13.5" customHeight="1" x14ac:dyDescent="0.15">
      <c r="A53" s="49" t="s">
        <v>44</v>
      </c>
      <c r="B53" s="51"/>
      <c r="C53" s="61">
        <v>78185</v>
      </c>
      <c r="D53" s="61">
        <v>11204</v>
      </c>
      <c r="E53" s="61">
        <v>10685</v>
      </c>
      <c r="F53" s="61">
        <v>5081</v>
      </c>
      <c r="G53" s="61">
        <v>5357</v>
      </c>
      <c r="H53" s="63" t="s">
        <v>1</v>
      </c>
      <c r="I53" s="61">
        <v>247</v>
      </c>
      <c r="J53" s="61">
        <v>519</v>
      </c>
      <c r="K53" s="61">
        <v>64927</v>
      </c>
      <c r="L53" s="61">
        <v>29514</v>
      </c>
      <c r="M53" s="61">
        <v>53</v>
      </c>
      <c r="N53" s="62">
        <v>35360</v>
      </c>
    </row>
    <row r="54" spans="1:14" ht="13.5" customHeight="1" x14ac:dyDescent="0.15">
      <c r="A54" s="49" t="s">
        <v>43</v>
      </c>
      <c r="B54" s="51"/>
      <c r="C54" s="61">
        <v>59915</v>
      </c>
      <c r="D54" s="61">
        <v>5656</v>
      </c>
      <c r="E54" s="61">
        <v>5385</v>
      </c>
      <c r="F54" s="61">
        <v>2486</v>
      </c>
      <c r="G54" s="61">
        <v>2729</v>
      </c>
      <c r="H54" s="63">
        <v>1</v>
      </c>
      <c r="I54" s="61">
        <v>169</v>
      </c>
      <c r="J54" s="61">
        <v>271</v>
      </c>
      <c r="K54" s="61">
        <v>52673</v>
      </c>
      <c r="L54" s="61">
        <v>19897</v>
      </c>
      <c r="M54" s="61">
        <v>26</v>
      </c>
      <c r="N54" s="62">
        <v>32750</v>
      </c>
    </row>
    <row r="55" spans="1:14" ht="13.5" customHeight="1" x14ac:dyDescent="0.15">
      <c r="A55" s="49" t="s">
        <v>42</v>
      </c>
      <c r="B55" s="51"/>
      <c r="C55" s="61">
        <v>41376</v>
      </c>
      <c r="D55" s="61">
        <v>2616</v>
      </c>
      <c r="E55" s="61">
        <v>2466</v>
      </c>
      <c r="F55" s="61">
        <v>1124</v>
      </c>
      <c r="G55" s="61">
        <v>1191</v>
      </c>
      <c r="H55" s="63">
        <v>2</v>
      </c>
      <c r="I55" s="61">
        <v>149</v>
      </c>
      <c r="J55" s="61">
        <v>150</v>
      </c>
      <c r="K55" s="61">
        <v>37561</v>
      </c>
      <c r="L55" s="61">
        <v>11006</v>
      </c>
      <c r="M55" s="61">
        <v>13</v>
      </c>
      <c r="N55" s="62">
        <v>26542</v>
      </c>
    </row>
    <row r="56" spans="1:14" ht="13.5" customHeight="1" x14ac:dyDescent="0.15">
      <c r="A56" s="222" t="s">
        <v>41</v>
      </c>
      <c r="B56" s="223"/>
      <c r="C56" s="66">
        <v>38134</v>
      </c>
      <c r="D56" s="66">
        <v>1208</v>
      </c>
      <c r="E56" s="66">
        <v>1101</v>
      </c>
      <c r="F56" s="66">
        <v>479</v>
      </c>
      <c r="G56" s="66">
        <v>523</v>
      </c>
      <c r="H56" s="67">
        <v>1</v>
      </c>
      <c r="I56" s="66">
        <v>98</v>
      </c>
      <c r="J56" s="66">
        <v>107</v>
      </c>
      <c r="K56" s="66">
        <v>36017</v>
      </c>
      <c r="L56" s="66">
        <v>5538</v>
      </c>
      <c r="M56" s="66">
        <v>12</v>
      </c>
      <c r="N56" s="68">
        <v>30467</v>
      </c>
    </row>
    <row r="57" spans="1:14" ht="5.25" customHeight="1" x14ac:dyDescent="0.15">
      <c r="A57" s="53"/>
      <c r="B57" s="54"/>
      <c r="C57" s="55"/>
      <c r="D57" s="55"/>
      <c r="E57" s="55"/>
      <c r="F57" s="55"/>
      <c r="G57" s="55"/>
      <c r="H57" s="56"/>
      <c r="I57" s="55"/>
      <c r="J57" s="55"/>
      <c r="K57" s="55"/>
      <c r="L57" s="55"/>
      <c r="M57" s="55"/>
      <c r="N57" s="55"/>
    </row>
    <row r="58" spans="1:14" x14ac:dyDescent="0.15">
      <c r="A58" s="57" t="s">
        <v>82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1:14" x14ac:dyDescent="0.15">
      <c r="A59" s="14" t="s">
        <v>39</v>
      </c>
    </row>
  </sheetData>
  <mergeCells count="16">
    <mergeCell ref="A1:D1"/>
    <mergeCell ref="A7:B7"/>
    <mergeCell ref="A22:B22"/>
    <mergeCell ref="A24:B24"/>
    <mergeCell ref="A39:B39"/>
    <mergeCell ref="A41:B41"/>
    <mergeCell ref="A56:B56"/>
    <mergeCell ref="A4:B6"/>
    <mergeCell ref="C4:C6"/>
    <mergeCell ref="D4:J4"/>
    <mergeCell ref="K4:N4"/>
    <mergeCell ref="D5:D6"/>
    <mergeCell ref="E5:I5"/>
    <mergeCell ref="J5:J6"/>
    <mergeCell ref="K5:K6"/>
    <mergeCell ref="L5:N5"/>
  </mergeCells>
  <phoneticPr fontId="2"/>
  <hyperlinks>
    <hyperlink ref="A1:B1" location="目次!A1" display="＜＜目次"/>
  </hyperlinks>
  <pageMargins left="0.42" right="0.21" top="1" bottom="0.45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7"/>
  <sheetViews>
    <sheetView zoomScaleNormal="100" zoomScaleSheetLayoutView="100" workbookViewId="0">
      <selection sqref="A1:XFD1"/>
    </sheetView>
  </sheetViews>
  <sheetFormatPr defaultRowHeight="13.5" x14ac:dyDescent="0.15"/>
  <cols>
    <col min="1" max="1" width="6.625" style="70" customWidth="1"/>
    <col min="2" max="2" width="10.375" style="70" bestFit="1" customWidth="1"/>
    <col min="3" max="3" width="9.5" style="70" bestFit="1" customWidth="1"/>
    <col min="4" max="4" width="8.25" style="70" customWidth="1"/>
    <col min="5" max="5" width="8.125" style="70" customWidth="1"/>
    <col min="6" max="6" width="7.875" style="70" bestFit="1" customWidth="1"/>
    <col min="7" max="7" width="7.625" style="70" bestFit="1" customWidth="1"/>
    <col min="8" max="8" width="6.625" style="70" customWidth="1"/>
    <col min="9" max="9" width="7.25" style="70" customWidth="1"/>
    <col min="10" max="13" width="7.875" style="70" bestFit="1" customWidth="1"/>
    <col min="14" max="16384" width="9" style="70"/>
  </cols>
  <sheetData>
    <row r="1" spans="1:40" s="4" customFormat="1" ht="21" customHeight="1" x14ac:dyDescent="0.15">
      <c r="A1" s="205" t="s">
        <v>0</v>
      </c>
      <c r="B1" s="205"/>
      <c r="C1" s="205"/>
      <c r="D1" s="20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3"/>
    </row>
    <row r="2" spans="1:40" ht="18.75" customHeight="1" x14ac:dyDescent="0.15">
      <c r="A2" s="69" t="s">
        <v>84</v>
      </c>
      <c r="C2" s="231" t="s">
        <v>85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40" s="71" customFormat="1" ht="14.25" x14ac:dyDescent="0.15">
      <c r="B3" s="69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40" ht="16.5" customHeight="1" x14ac:dyDescent="0.15">
      <c r="A4" s="210" t="s">
        <v>86</v>
      </c>
      <c r="B4" s="213" t="s">
        <v>69</v>
      </c>
      <c r="C4" s="206" t="s">
        <v>70</v>
      </c>
      <c r="D4" s="207"/>
      <c r="E4" s="207"/>
      <c r="F4" s="207"/>
      <c r="G4" s="207"/>
      <c r="H4" s="207"/>
      <c r="I4" s="208"/>
      <c r="J4" s="206" t="s">
        <v>71</v>
      </c>
      <c r="K4" s="207"/>
      <c r="L4" s="207"/>
      <c r="M4" s="207"/>
    </row>
    <row r="5" spans="1:40" ht="16.5" customHeight="1" x14ac:dyDescent="0.15">
      <c r="A5" s="225"/>
      <c r="B5" s="226"/>
      <c r="C5" s="213" t="s">
        <v>4</v>
      </c>
      <c r="D5" s="215" t="s">
        <v>72</v>
      </c>
      <c r="E5" s="216"/>
      <c r="F5" s="216"/>
      <c r="G5" s="216"/>
      <c r="H5" s="217"/>
      <c r="I5" s="213" t="s">
        <v>73</v>
      </c>
      <c r="J5" s="218" t="s">
        <v>4</v>
      </c>
      <c r="K5" s="216"/>
      <c r="L5" s="216"/>
      <c r="M5" s="216"/>
    </row>
    <row r="6" spans="1:40" ht="31.5" x14ac:dyDescent="0.15">
      <c r="A6" s="212"/>
      <c r="B6" s="214"/>
      <c r="C6" s="214"/>
      <c r="D6" s="38" t="s">
        <v>4</v>
      </c>
      <c r="E6" s="38" t="s">
        <v>74</v>
      </c>
      <c r="F6" s="48" t="s">
        <v>87</v>
      </c>
      <c r="G6" s="48" t="s">
        <v>76</v>
      </c>
      <c r="H6" s="38" t="s">
        <v>77</v>
      </c>
      <c r="I6" s="214"/>
      <c r="J6" s="214"/>
      <c r="K6" s="38" t="s">
        <v>78</v>
      </c>
      <c r="L6" s="38" t="s">
        <v>79</v>
      </c>
      <c r="M6" s="37" t="s">
        <v>80</v>
      </c>
    </row>
    <row r="7" spans="1:40" s="78" customFormat="1" ht="18.75" customHeight="1" x14ac:dyDescent="0.15">
      <c r="A7" s="73" t="s">
        <v>88</v>
      </c>
      <c r="B7" s="74">
        <v>2279543</v>
      </c>
      <c r="C7" s="75">
        <v>1313852</v>
      </c>
      <c r="D7" s="75">
        <v>1159848</v>
      </c>
      <c r="E7" s="75">
        <v>958458</v>
      </c>
      <c r="F7" s="75">
        <v>158081</v>
      </c>
      <c r="G7" s="76">
        <v>24266</v>
      </c>
      <c r="H7" s="76">
        <v>19043</v>
      </c>
      <c r="I7" s="75">
        <v>154004</v>
      </c>
      <c r="J7" s="75">
        <v>830596</v>
      </c>
      <c r="K7" s="75">
        <v>360232</v>
      </c>
      <c r="L7" s="75">
        <v>125629</v>
      </c>
      <c r="M7" s="77">
        <v>344735</v>
      </c>
    </row>
    <row r="8" spans="1:40" ht="18.75" customHeight="1" x14ac:dyDescent="0.15">
      <c r="A8" s="79" t="s">
        <v>89</v>
      </c>
      <c r="B8" s="80">
        <v>1099903</v>
      </c>
      <c r="C8" s="81">
        <v>763868</v>
      </c>
      <c r="D8" s="81">
        <v>661724</v>
      </c>
      <c r="E8" s="81">
        <v>630026</v>
      </c>
      <c r="F8" s="81">
        <v>8025</v>
      </c>
      <c r="G8" s="82">
        <v>12801</v>
      </c>
      <c r="H8" s="82">
        <v>10872</v>
      </c>
      <c r="I8" s="81">
        <v>102144</v>
      </c>
      <c r="J8" s="81">
        <v>252021</v>
      </c>
      <c r="K8" s="81">
        <v>14756</v>
      </c>
      <c r="L8" s="81">
        <v>66120</v>
      </c>
      <c r="M8" s="83">
        <v>171145</v>
      </c>
    </row>
    <row r="9" spans="1:40" ht="18.75" customHeight="1" x14ac:dyDescent="0.15">
      <c r="A9" s="79" t="s">
        <v>90</v>
      </c>
      <c r="B9" s="80">
        <v>1179640</v>
      </c>
      <c r="C9" s="81">
        <v>549984</v>
      </c>
      <c r="D9" s="81">
        <v>498124</v>
      </c>
      <c r="E9" s="81">
        <v>328432</v>
      </c>
      <c r="F9" s="81">
        <v>150056</v>
      </c>
      <c r="G9" s="82">
        <v>11465</v>
      </c>
      <c r="H9" s="82">
        <v>8171</v>
      </c>
      <c r="I9" s="81">
        <v>51860</v>
      </c>
      <c r="J9" s="81">
        <v>578575</v>
      </c>
      <c r="K9" s="81">
        <v>345476</v>
      </c>
      <c r="L9" s="81">
        <v>59509</v>
      </c>
      <c r="M9" s="83">
        <v>173590</v>
      </c>
    </row>
    <row r="10" spans="1:40" ht="18.75" customHeight="1" x14ac:dyDescent="0.15">
      <c r="A10" s="79"/>
      <c r="B10" s="80"/>
      <c r="C10" s="81"/>
      <c r="D10" s="81"/>
      <c r="E10" s="81"/>
      <c r="F10" s="81"/>
      <c r="G10" s="82"/>
      <c r="H10" s="82"/>
      <c r="I10" s="81"/>
      <c r="J10" s="81"/>
      <c r="K10" s="81"/>
      <c r="L10" s="81"/>
      <c r="M10" s="83"/>
    </row>
    <row r="11" spans="1:40" s="78" customFormat="1" ht="18.75" customHeight="1" x14ac:dyDescent="0.15">
      <c r="A11" s="84" t="s">
        <v>17</v>
      </c>
      <c r="B11" s="85">
        <v>88439</v>
      </c>
      <c r="C11" s="86">
        <v>50763</v>
      </c>
      <c r="D11" s="86">
        <v>46609</v>
      </c>
      <c r="E11" s="86">
        <v>39026</v>
      </c>
      <c r="F11" s="86">
        <v>5441</v>
      </c>
      <c r="G11" s="87">
        <v>1220</v>
      </c>
      <c r="H11" s="87">
        <v>922</v>
      </c>
      <c r="I11" s="86">
        <v>4154</v>
      </c>
      <c r="J11" s="86">
        <v>26150</v>
      </c>
      <c r="K11" s="86">
        <v>11876</v>
      </c>
      <c r="L11" s="86">
        <v>5187</v>
      </c>
      <c r="M11" s="88">
        <v>9087</v>
      </c>
    </row>
    <row r="12" spans="1:40" ht="18.75" customHeight="1" x14ac:dyDescent="0.15">
      <c r="A12" s="79" t="s">
        <v>89</v>
      </c>
      <c r="B12" s="80">
        <v>42159</v>
      </c>
      <c r="C12" s="81">
        <v>27783</v>
      </c>
      <c r="D12" s="81">
        <v>25298</v>
      </c>
      <c r="E12" s="81">
        <v>23921</v>
      </c>
      <c r="F12" s="81">
        <v>318</v>
      </c>
      <c r="G12" s="82">
        <v>593</v>
      </c>
      <c r="H12" s="82">
        <v>466</v>
      </c>
      <c r="I12" s="81">
        <v>2485</v>
      </c>
      <c r="J12" s="81">
        <v>7542</v>
      </c>
      <c r="K12" s="81">
        <v>483</v>
      </c>
      <c r="L12" s="81">
        <v>2736</v>
      </c>
      <c r="M12" s="83">
        <v>4323</v>
      </c>
    </row>
    <row r="13" spans="1:40" ht="18.75" customHeight="1" x14ac:dyDescent="0.15">
      <c r="A13" s="79" t="s">
        <v>90</v>
      </c>
      <c r="B13" s="80">
        <v>46280</v>
      </c>
      <c r="C13" s="81">
        <v>22980</v>
      </c>
      <c r="D13" s="81">
        <v>21311</v>
      </c>
      <c r="E13" s="81">
        <v>15105</v>
      </c>
      <c r="F13" s="81">
        <v>5123</v>
      </c>
      <c r="G13" s="82">
        <v>627</v>
      </c>
      <c r="H13" s="82">
        <v>456</v>
      </c>
      <c r="I13" s="81">
        <v>1669</v>
      </c>
      <c r="J13" s="81">
        <v>18608</v>
      </c>
      <c r="K13" s="81">
        <v>11393</v>
      </c>
      <c r="L13" s="81">
        <v>2451</v>
      </c>
      <c r="M13" s="83">
        <v>4764</v>
      </c>
    </row>
    <row r="14" spans="1:40" ht="18.75" customHeight="1" x14ac:dyDescent="0.15">
      <c r="A14" s="79"/>
      <c r="B14" s="80"/>
      <c r="C14" s="81"/>
      <c r="D14" s="81"/>
      <c r="E14" s="81"/>
      <c r="F14" s="81"/>
      <c r="G14" s="82"/>
      <c r="H14" s="82"/>
      <c r="I14" s="81"/>
      <c r="J14" s="81"/>
      <c r="K14" s="81"/>
      <c r="L14" s="81"/>
      <c r="M14" s="83"/>
    </row>
    <row r="15" spans="1:40" s="78" customFormat="1" ht="18.75" customHeight="1" x14ac:dyDescent="0.15">
      <c r="A15" s="84" t="s">
        <v>91</v>
      </c>
      <c r="B15" s="85">
        <v>88039</v>
      </c>
      <c r="C15" s="86">
        <v>49919</v>
      </c>
      <c r="D15" s="86">
        <v>45500</v>
      </c>
      <c r="E15" s="86">
        <v>37612</v>
      </c>
      <c r="F15" s="86">
        <v>6144</v>
      </c>
      <c r="G15" s="87">
        <v>1046</v>
      </c>
      <c r="H15" s="87">
        <v>698</v>
      </c>
      <c r="I15" s="86">
        <v>4419</v>
      </c>
      <c r="J15" s="86">
        <v>31453</v>
      </c>
      <c r="K15" s="86">
        <v>13403</v>
      </c>
      <c r="L15" s="86">
        <v>5246</v>
      </c>
      <c r="M15" s="88">
        <v>12804</v>
      </c>
    </row>
    <row r="16" spans="1:40" ht="18.75" customHeight="1" x14ac:dyDescent="0.15">
      <c r="A16" s="79" t="s">
        <v>89</v>
      </c>
      <c r="B16" s="80">
        <v>42510</v>
      </c>
      <c r="C16" s="81">
        <v>28319</v>
      </c>
      <c r="D16" s="81">
        <v>25513</v>
      </c>
      <c r="E16" s="81">
        <v>24267</v>
      </c>
      <c r="F16" s="81">
        <v>307</v>
      </c>
      <c r="G16" s="82">
        <v>546</v>
      </c>
      <c r="H16" s="82">
        <v>393</v>
      </c>
      <c r="I16" s="81">
        <v>2806</v>
      </c>
      <c r="J16" s="81">
        <v>10178</v>
      </c>
      <c r="K16" s="81">
        <v>529</v>
      </c>
      <c r="L16" s="81">
        <v>2663</v>
      </c>
      <c r="M16" s="83">
        <v>6986</v>
      </c>
    </row>
    <row r="17" spans="1:13" ht="18.75" customHeight="1" x14ac:dyDescent="0.15">
      <c r="A17" s="79" t="s">
        <v>90</v>
      </c>
      <c r="B17" s="80">
        <v>45529</v>
      </c>
      <c r="C17" s="81">
        <v>21600</v>
      </c>
      <c r="D17" s="81">
        <v>19987</v>
      </c>
      <c r="E17" s="81">
        <v>13345</v>
      </c>
      <c r="F17" s="81">
        <v>5837</v>
      </c>
      <c r="G17" s="82">
        <v>500</v>
      </c>
      <c r="H17" s="82">
        <v>305</v>
      </c>
      <c r="I17" s="81">
        <v>1613</v>
      </c>
      <c r="J17" s="81">
        <v>21275</v>
      </c>
      <c r="K17" s="81">
        <v>12874</v>
      </c>
      <c r="L17" s="81">
        <v>2583</v>
      </c>
      <c r="M17" s="83">
        <v>5818</v>
      </c>
    </row>
    <row r="18" spans="1:13" ht="18.75" customHeight="1" x14ac:dyDescent="0.15">
      <c r="A18" s="79"/>
      <c r="B18" s="80"/>
      <c r="C18" s="81"/>
      <c r="D18" s="81"/>
      <c r="E18" s="81"/>
      <c r="F18" s="81"/>
      <c r="G18" s="82"/>
      <c r="H18" s="82"/>
      <c r="I18" s="81"/>
      <c r="J18" s="81"/>
      <c r="K18" s="81"/>
      <c r="L18" s="81"/>
      <c r="M18" s="83"/>
    </row>
    <row r="19" spans="1:13" s="78" customFormat="1" ht="18.75" customHeight="1" x14ac:dyDescent="0.15">
      <c r="A19" s="84" t="s">
        <v>18</v>
      </c>
      <c r="B19" s="85">
        <v>53343</v>
      </c>
      <c r="C19" s="86">
        <v>31946</v>
      </c>
      <c r="D19" s="86">
        <v>29254</v>
      </c>
      <c r="E19" s="86">
        <v>24408</v>
      </c>
      <c r="F19" s="86">
        <v>3804</v>
      </c>
      <c r="G19" s="87">
        <v>575</v>
      </c>
      <c r="H19" s="87">
        <v>467</v>
      </c>
      <c r="I19" s="86">
        <v>2692</v>
      </c>
      <c r="J19" s="86">
        <v>17483</v>
      </c>
      <c r="K19" s="86">
        <v>7954</v>
      </c>
      <c r="L19" s="86">
        <v>2829</v>
      </c>
      <c r="M19" s="88">
        <v>6700</v>
      </c>
    </row>
    <row r="20" spans="1:13" ht="18.75" customHeight="1" x14ac:dyDescent="0.15">
      <c r="A20" s="79" t="s">
        <v>89</v>
      </c>
      <c r="B20" s="80">
        <v>25074</v>
      </c>
      <c r="C20" s="81">
        <v>17938</v>
      </c>
      <c r="D20" s="81">
        <v>16239</v>
      </c>
      <c r="E20" s="81">
        <v>15534</v>
      </c>
      <c r="F20" s="81">
        <v>189</v>
      </c>
      <c r="G20" s="82">
        <v>284</v>
      </c>
      <c r="H20" s="82">
        <v>232</v>
      </c>
      <c r="I20" s="81">
        <v>1699</v>
      </c>
      <c r="J20" s="81">
        <v>4900</v>
      </c>
      <c r="K20" s="81">
        <v>329</v>
      </c>
      <c r="L20" s="81">
        <v>1437</v>
      </c>
      <c r="M20" s="83">
        <v>3134</v>
      </c>
    </row>
    <row r="21" spans="1:13" ht="18.75" customHeight="1" x14ac:dyDescent="0.15">
      <c r="A21" s="79" t="s">
        <v>90</v>
      </c>
      <c r="B21" s="80">
        <v>28269</v>
      </c>
      <c r="C21" s="81">
        <v>14008</v>
      </c>
      <c r="D21" s="81">
        <v>13015</v>
      </c>
      <c r="E21" s="81">
        <v>8874</v>
      </c>
      <c r="F21" s="81">
        <v>3615</v>
      </c>
      <c r="G21" s="82">
        <v>291</v>
      </c>
      <c r="H21" s="82">
        <v>235</v>
      </c>
      <c r="I21" s="81">
        <v>993</v>
      </c>
      <c r="J21" s="81">
        <v>12583</v>
      </c>
      <c r="K21" s="81">
        <v>7625</v>
      </c>
      <c r="L21" s="81">
        <v>1392</v>
      </c>
      <c r="M21" s="83">
        <v>3566</v>
      </c>
    </row>
    <row r="22" spans="1:13" ht="18.75" customHeight="1" x14ac:dyDescent="0.15">
      <c r="A22" s="79"/>
      <c r="B22" s="80"/>
      <c r="C22" s="81"/>
      <c r="D22" s="81"/>
      <c r="E22" s="81"/>
      <c r="F22" s="81"/>
      <c r="G22" s="82"/>
      <c r="H22" s="82"/>
      <c r="I22" s="81"/>
      <c r="J22" s="81"/>
      <c r="K22" s="81"/>
      <c r="L22" s="81"/>
      <c r="M22" s="83"/>
    </row>
    <row r="23" spans="1:13" s="78" customFormat="1" ht="18.75" customHeight="1" x14ac:dyDescent="0.15">
      <c r="A23" s="84" t="s">
        <v>19</v>
      </c>
      <c r="B23" s="85">
        <v>55377</v>
      </c>
      <c r="C23" s="86">
        <v>33333</v>
      </c>
      <c r="D23" s="86">
        <v>29207</v>
      </c>
      <c r="E23" s="86">
        <v>24219</v>
      </c>
      <c r="F23" s="86">
        <v>4046</v>
      </c>
      <c r="G23" s="87">
        <v>517</v>
      </c>
      <c r="H23" s="87">
        <v>425</v>
      </c>
      <c r="I23" s="86">
        <v>4126</v>
      </c>
      <c r="J23" s="86">
        <v>21061</v>
      </c>
      <c r="K23" s="86">
        <v>8932</v>
      </c>
      <c r="L23" s="86">
        <v>2745</v>
      </c>
      <c r="M23" s="88">
        <v>9384</v>
      </c>
    </row>
    <row r="24" spans="1:13" ht="18.75" customHeight="1" x14ac:dyDescent="0.15">
      <c r="A24" s="79" t="s">
        <v>89</v>
      </c>
      <c r="B24" s="80">
        <v>26739</v>
      </c>
      <c r="C24" s="81">
        <v>19693</v>
      </c>
      <c r="D24" s="81">
        <v>16863</v>
      </c>
      <c r="E24" s="81">
        <v>16145</v>
      </c>
      <c r="F24" s="81">
        <v>186</v>
      </c>
      <c r="G24" s="82">
        <v>270</v>
      </c>
      <c r="H24" s="82">
        <v>262</v>
      </c>
      <c r="I24" s="81">
        <v>2830</v>
      </c>
      <c r="J24" s="81">
        <v>6499</v>
      </c>
      <c r="K24" s="81">
        <v>373</v>
      </c>
      <c r="L24" s="81">
        <v>1466</v>
      </c>
      <c r="M24" s="83">
        <v>4660</v>
      </c>
    </row>
    <row r="25" spans="1:13" ht="18.75" customHeight="1" x14ac:dyDescent="0.15">
      <c r="A25" s="79" t="s">
        <v>90</v>
      </c>
      <c r="B25" s="80">
        <v>28638</v>
      </c>
      <c r="C25" s="81">
        <v>13640</v>
      </c>
      <c r="D25" s="81">
        <v>12344</v>
      </c>
      <c r="E25" s="81">
        <v>8074</v>
      </c>
      <c r="F25" s="81">
        <v>3860</v>
      </c>
      <c r="G25" s="82">
        <v>247</v>
      </c>
      <c r="H25" s="82">
        <v>163</v>
      </c>
      <c r="I25" s="81">
        <v>1296</v>
      </c>
      <c r="J25" s="81">
        <v>14562</v>
      </c>
      <c r="K25" s="81">
        <v>8559</v>
      </c>
      <c r="L25" s="81">
        <v>1279</v>
      </c>
      <c r="M25" s="83">
        <v>4724</v>
      </c>
    </row>
    <row r="26" spans="1:13" ht="18.75" customHeight="1" x14ac:dyDescent="0.15">
      <c r="A26" s="79"/>
      <c r="B26" s="80"/>
      <c r="C26" s="81"/>
      <c r="D26" s="81"/>
      <c r="E26" s="81"/>
      <c r="F26" s="81"/>
      <c r="G26" s="82"/>
      <c r="H26" s="82"/>
      <c r="I26" s="81"/>
      <c r="J26" s="81"/>
      <c r="K26" s="81"/>
      <c r="L26" s="81"/>
      <c r="M26" s="83"/>
    </row>
    <row r="27" spans="1:13" s="78" customFormat="1" ht="18.75" customHeight="1" x14ac:dyDescent="0.15">
      <c r="A27" s="84" t="s">
        <v>20</v>
      </c>
      <c r="B27" s="85">
        <v>61660</v>
      </c>
      <c r="C27" s="86">
        <v>32874</v>
      </c>
      <c r="D27" s="86">
        <v>30328</v>
      </c>
      <c r="E27" s="86">
        <v>25383</v>
      </c>
      <c r="F27" s="86">
        <v>3795</v>
      </c>
      <c r="G27" s="87">
        <v>642</v>
      </c>
      <c r="H27" s="87">
        <v>508</v>
      </c>
      <c r="I27" s="86">
        <v>2546</v>
      </c>
      <c r="J27" s="86">
        <v>15097</v>
      </c>
      <c r="K27" s="86">
        <v>7057</v>
      </c>
      <c r="L27" s="86">
        <v>2860</v>
      </c>
      <c r="M27" s="88">
        <v>5180</v>
      </c>
    </row>
    <row r="28" spans="1:13" ht="18.75" customHeight="1" x14ac:dyDescent="0.15">
      <c r="A28" s="79" t="s">
        <v>89</v>
      </c>
      <c r="B28" s="80">
        <v>28298</v>
      </c>
      <c r="C28" s="81">
        <v>17257</v>
      </c>
      <c r="D28" s="81">
        <v>15890</v>
      </c>
      <c r="E28" s="81">
        <v>15122</v>
      </c>
      <c r="F28" s="81">
        <v>202</v>
      </c>
      <c r="G28" s="82">
        <v>329</v>
      </c>
      <c r="H28" s="82">
        <v>237</v>
      </c>
      <c r="I28" s="81">
        <v>1367</v>
      </c>
      <c r="J28" s="81">
        <v>3817</v>
      </c>
      <c r="K28" s="81">
        <v>216</v>
      </c>
      <c r="L28" s="81">
        <v>1360</v>
      </c>
      <c r="M28" s="83">
        <v>2241</v>
      </c>
    </row>
    <row r="29" spans="1:13" ht="18.75" customHeight="1" x14ac:dyDescent="0.15">
      <c r="A29" s="79" t="s">
        <v>90</v>
      </c>
      <c r="B29" s="80">
        <v>33362</v>
      </c>
      <c r="C29" s="81">
        <v>15617</v>
      </c>
      <c r="D29" s="81">
        <v>14438</v>
      </c>
      <c r="E29" s="81">
        <v>10261</v>
      </c>
      <c r="F29" s="81">
        <v>3593</v>
      </c>
      <c r="G29" s="82">
        <v>313</v>
      </c>
      <c r="H29" s="82">
        <v>271</v>
      </c>
      <c r="I29" s="81">
        <v>1179</v>
      </c>
      <c r="J29" s="81">
        <v>11280</v>
      </c>
      <c r="K29" s="81">
        <v>6841</v>
      </c>
      <c r="L29" s="81">
        <v>1500</v>
      </c>
      <c r="M29" s="83">
        <v>2939</v>
      </c>
    </row>
    <row r="30" spans="1:13" ht="18.75" customHeight="1" x14ac:dyDescent="0.15">
      <c r="A30" s="79"/>
      <c r="B30" s="80"/>
      <c r="C30" s="81"/>
      <c r="D30" s="81"/>
      <c r="E30" s="81"/>
      <c r="F30" s="81"/>
      <c r="G30" s="82"/>
      <c r="H30" s="82"/>
      <c r="I30" s="81"/>
      <c r="J30" s="81"/>
      <c r="K30" s="81"/>
      <c r="L30" s="81"/>
      <c r="M30" s="83"/>
    </row>
    <row r="31" spans="1:13" s="78" customFormat="1" ht="18.75" customHeight="1" x14ac:dyDescent="0.15">
      <c r="A31" s="84" t="s">
        <v>21</v>
      </c>
      <c r="B31" s="85">
        <v>55499</v>
      </c>
      <c r="C31" s="86">
        <v>35264</v>
      </c>
      <c r="D31" s="86">
        <v>32487</v>
      </c>
      <c r="E31" s="86">
        <v>27206</v>
      </c>
      <c r="F31" s="86">
        <v>4122</v>
      </c>
      <c r="G31" s="87">
        <v>643</v>
      </c>
      <c r="H31" s="87">
        <v>516</v>
      </c>
      <c r="I31" s="86">
        <v>2777</v>
      </c>
      <c r="J31" s="86">
        <v>15986</v>
      </c>
      <c r="K31" s="86">
        <v>7433</v>
      </c>
      <c r="L31" s="86">
        <v>3156</v>
      </c>
      <c r="M31" s="88">
        <v>5397</v>
      </c>
    </row>
    <row r="32" spans="1:13" ht="18.75" customHeight="1" x14ac:dyDescent="0.15">
      <c r="A32" s="79" t="s">
        <v>89</v>
      </c>
      <c r="B32" s="80">
        <v>25722</v>
      </c>
      <c r="C32" s="81">
        <v>19059</v>
      </c>
      <c r="D32" s="81">
        <v>17506</v>
      </c>
      <c r="E32" s="81">
        <v>16699</v>
      </c>
      <c r="F32" s="81">
        <v>189</v>
      </c>
      <c r="G32" s="82">
        <v>354</v>
      </c>
      <c r="H32" s="82">
        <v>264</v>
      </c>
      <c r="I32" s="81">
        <v>1553</v>
      </c>
      <c r="J32" s="81">
        <v>4298</v>
      </c>
      <c r="K32" s="81">
        <v>242</v>
      </c>
      <c r="L32" s="81">
        <v>1733</v>
      </c>
      <c r="M32" s="83">
        <v>2323</v>
      </c>
    </row>
    <row r="33" spans="1:13" ht="18.75" customHeight="1" x14ac:dyDescent="0.15">
      <c r="A33" s="79" t="s">
        <v>90</v>
      </c>
      <c r="B33" s="80">
        <v>29777</v>
      </c>
      <c r="C33" s="81">
        <v>16205</v>
      </c>
      <c r="D33" s="81">
        <v>14981</v>
      </c>
      <c r="E33" s="81">
        <v>10507</v>
      </c>
      <c r="F33" s="81">
        <v>3933</v>
      </c>
      <c r="G33" s="82">
        <v>289</v>
      </c>
      <c r="H33" s="82">
        <v>252</v>
      </c>
      <c r="I33" s="81">
        <v>1224</v>
      </c>
      <c r="J33" s="81">
        <v>11688</v>
      </c>
      <c r="K33" s="81">
        <v>7191</v>
      </c>
      <c r="L33" s="81">
        <v>1423</v>
      </c>
      <c r="M33" s="83">
        <v>3074</v>
      </c>
    </row>
    <row r="34" spans="1:13" ht="18.75" customHeight="1" x14ac:dyDescent="0.15">
      <c r="A34" s="79"/>
      <c r="B34" s="80"/>
      <c r="C34" s="81"/>
      <c r="D34" s="81"/>
      <c r="E34" s="81"/>
      <c r="F34" s="81"/>
      <c r="G34" s="82"/>
      <c r="H34" s="82"/>
      <c r="I34" s="81"/>
      <c r="J34" s="81"/>
      <c r="K34" s="81"/>
      <c r="L34" s="81"/>
      <c r="M34" s="83"/>
    </row>
    <row r="35" spans="1:13" s="78" customFormat="1" ht="18.75" customHeight="1" x14ac:dyDescent="0.15">
      <c r="A35" s="84" t="s">
        <v>22</v>
      </c>
      <c r="B35" s="85">
        <v>72778</v>
      </c>
      <c r="C35" s="86">
        <v>43828</v>
      </c>
      <c r="D35" s="86">
        <v>38433</v>
      </c>
      <c r="E35" s="86">
        <v>32047</v>
      </c>
      <c r="F35" s="86">
        <v>5155</v>
      </c>
      <c r="G35" s="87">
        <v>619</v>
      </c>
      <c r="H35" s="87">
        <v>612</v>
      </c>
      <c r="I35" s="86">
        <v>5395</v>
      </c>
      <c r="J35" s="86">
        <v>26664</v>
      </c>
      <c r="K35" s="86">
        <v>11249</v>
      </c>
      <c r="L35" s="86">
        <v>3635</v>
      </c>
      <c r="M35" s="88">
        <v>11780</v>
      </c>
    </row>
    <row r="36" spans="1:13" ht="18.75" customHeight="1" x14ac:dyDescent="0.15">
      <c r="A36" s="79" t="s">
        <v>89</v>
      </c>
      <c r="B36" s="80">
        <v>35336</v>
      </c>
      <c r="C36" s="81">
        <v>25574</v>
      </c>
      <c r="D36" s="81">
        <v>21980</v>
      </c>
      <c r="E36" s="81">
        <v>21071</v>
      </c>
      <c r="F36" s="81">
        <v>235</v>
      </c>
      <c r="G36" s="82">
        <v>303</v>
      </c>
      <c r="H36" s="82">
        <v>371</v>
      </c>
      <c r="I36" s="81">
        <v>3594</v>
      </c>
      <c r="J36" s="81">
        <v>8302</v>
      </c>
      <c r="K36" s="81">
        <v>443</v>
      </c>
      <c r="L36" s="81">
        <v>1860</v>
      </c>
      <c r="M36" s="83">
        <v>5999</v>
      </c>
    </row>
    <row r="37" spans="1:13" ht="18.75" customHeight="1" x14ac:dyDescent="0.15">
      <c r="A37" s="79" t="s">
        <v>90</v>
      </c>
      <c r="B37" s="80">
        <v>37442</v>
      </c>
      <c r="C37" s="81">
        <v>18254</v>
      </c>
      <c r="D37" s="81">
        <v>16453</v>
      </c>
      <c r="E37" s="81">
        <v>10976</v>
      </c>
      <c r="F37" s="81">
        <v>4920</v>
      </c>
      <c r="G37" s="82">
        <v>316</v>
      </c>
      <c r="H37" s="82">
        <v>241</v>
      </c>
      <c r="I37" s="81">
        <v>1801</v>
      </c>
      <c r="J37" s="81">
        <v>18362</v>
      </c>
      <c r="K37" s="81">
        <v>10806</v>
      </c>
      <c r="L37" s="81">
        <v>1775</v>
      </c>
      <c r="M37" s="83">
        <v>5781</v>
      </c>
    </row>
    <row r="38" spans="1:13" ht="18.75" customHeight="1" x14ac:dyDescent="0.15">
      <c r="A38" s="79"/>
      <c r="B38" s="80"/>
      <c r="C38" s="81"/>
      <c r="D38" s="81"/>
      <c r="E38" s="81"/>
      <c r="F38" s="81"/>
      <c r="G38" s="82"/>
      <c r="H38" s="82"/>
      <c r="I38" s="81"/>
      <c r="J38" s="81"/>
      <c r="K38" s="81"/>
      <c r="L38" s="81"/>
      <c r="M38" s="83"/>
    </row>
    <row r="39" spans="1:13" s="78" customFormat="1" ht="18.75" customHeight="1" x14ac:dyDescent="0.15">
      <c r="A39" s="84" t="s">
        <v>23</v>
      </c>
      <c r="B39" s="85">
        <v>64006</v>
      </c>
      <c r="C39" s="86">
        <v>38362</v>
      </c>
      <c r="D39" s="86">
        <v>33127</v>
      </c>
      <c r="E39" s="86">
        <v>27555</v>
      </c>
      <c r="F39" s="86">
        <v>4560</v>
      </c>
      <c r="G39" s="87">
        <v>505</v>
      </c>
      <c r="H39" s="87">
        <v>507</v>
      </c>
      <c r="I39" s="86">
        <v>5235</v>
      </c>
      <c r="J39" s="86">
        <v>24318</v>
      </c>
      <c r="K39" s="86">
        <v>10365</v>
      </c>
      <c r="L39" s="86">
        <v>3308</v>
      </c>
      <c r="M39" s="88">
        <v>10645</v>
      </c>
    </row>
    <row r="40" spans="1:13" ht="18.75" customHeight="1" x14ac:dyDescent="0.15">
      <c r="A40" s="79" t="s">
        <v>89</v>
      </c>
      <c r="B40" s="80">
        <v>31386</v>
      </c>
      <c r="C40" s="81">
        <v>23073</v>
      </c>
      <c r="D40" s="81">
        <v>19494</v>
      </c>
      <c r="E40" s="81">
        <v>18711</v>
      </c>
      <c r="F40" s="81">
        <v>201</v>
      </c>
      <c r="G40" s="82">
        <v>248</v>
      </c>
      <c r="H40" s="82">
        <v>334</v>
      </c>
      <c r="I40" s="81">
        <v>3579</v>
      </c>
      <c r="J40" s="81">
        <v>7433</v>
      </c>
      <c r="K40" s="81">
        <v>367</v>
      </c>
      <c r="L40" s="81">
        <v>1770</v>
      </c>
      <c r="M40" s="83">
        <v>5296</v>
      </c>
    </row>
    <row r="41" spans="1:13" ht="18.75" customHeight="1" x14ac:dyDescent="0.15">
      <c r="A41" s="79" t="s">
        <v>90</v>
      </c>
      <c r="B41" s="80">
        <v>32620</v>
      </c>
      <c r="C41" s="81">
        <v>15289</v>
      </c>
      <c r="D41" s="81">
        <v>13633</v>
      </c>
      <c r="E41" s="81">
        <v>8844</v>
      </c>
      <c r="F41" s="81">
        <v>4359</v>
      </c>
      <c r="G41" s="82">
        <v>257</v>
      </c>
      <c r="H41" s="82">
        <v>173</v>
      </c>
      <c r="I41" s="81">
        <v>1656</v>
      </c>
      <c r="J41" s="81">
        <v>16885</v>
      </c>
      <c r="K41" s="81">
        <v>9998</v>
      </c>
      <c r="L41" s="81">
        <v>1538</v>
      </c>
      <c r="M41" s="83">
        <v>5349</v>
      </c>
    </row>
    <row r="42" spans="1:13" ht="18.75" customHeight="1" x14ac:dyDescent="0.15">
      <c r="A42" s="89"/>
      <c r="B42" s="80"/>
      <c r="C42" s="81"/>
      <c r="D42" s="81"/>
      <c r="E42" s="81"/>
      <c r="F42" s="81"/>
      <c r="G42" s="82"/>
      <c r="H42" s="82"/>
      <c r="I42" s="81"/>
      <c r="J42" s="81"/>
      <c r="K42" s="81"/>
      <c r="L42" s="81"/>
      <c r="M42" s="83"/>
    </row>
    <row r="43" spans="1:13" s="91" customFormat="1" ht="21.75" customHeight="1" x14ac:dyDescent="0.15">
      <c r="A43" s="90" t="s">
        <v>24</v>
      </c>
      <c r="B43" s="85">
        <v>55806</v>
      </c>
      <c r="C43" s="86">
        <v>32563</v>
      </c>
      <c r="D43" s="86">
        <v>29284</v>
      </c>
      <c r="E43" s="86">
        <v>24092</v>
      </c>
      <c r="F43" s="86">
        <v>3993</v>
      </c>
      <c r="G43" s="87">
        <v>743</v>
      </c>
      <c r="H43" s="87">
        <v>456</v>
      </c>
      <c r="I43" s="86">
        <v>3279</v>
      </c>
      <c r="J43" s="86">
        <v>19104</v>
      </c>
      <c r="K43" s="86">
        <v>8772</v>
      </c>
      <c r="L43" s="86">
        <v>4170</v>
      </c>
      <c r="M43" s="88">
        <v>6162</v>
      </c>
    </row>
    <row r="44" spans="1:13" s="13" customFormat="1" ht="21.75" customHeight="1" x14ac:dyDescent="0.15">
      <c r="A44" s="89" t="s">
        <v>89</v>
      </c>
      <c r="B44" s="80">
        <v>25502</v>
      </c>
      <c r="C44" s="81">
        <v>17934</v>
      </c>
      <c r="D44" s="81">
        <v>15962</v>
      </c>
      <c r="E44" s="81">
        <v>15145</v>
      </c>
      <c r="F44" s="81">
        <v>211</v>
      </c>
      <c r="G44" s="82">
        <v>362</v>
      </c>
      <c r="H44" s="82">
        <v>244</v>
      </c>
      <c r="I44" s="81">
        <v>1972</v>
      </c>
      <c r="J44" s="81">
        <v>5220</v>
      </c>
      <c r="K44" s="81">
        <v>284</v>
      </c>
      <c r="L44" s="81">
        <v>2111</v>
      </c>
      <c r="M44" s="83">
        <v>2825</v>
      </c>
    </row>
    <row r="45" spans="1:13" s="13" customFormat="1" ht="21.75" customHeight="1" x14ac:dyDescent="0.15">
      <c r="A45" s="89" t="s">
        <v>90</v>
      </c>
      <c r="B45" s="80">
        <v>30304</v>
      </c>
      <c r="C45" s="81">
        <v>14629</v>
      </c>
      <c r="D45" s="81">
        <v>13322</v>
      </c>
      <c r="E45" s="81">
        <v>8947</v>
      </c>
      <c r="F45" s="81">
        <v>3782</v>
      </c>
      <c r="G45" s="82">
        <v>381</v>
      </c>
      <c r="H45" s="82">
        <v>212</v>
      </c>
      <c r="I45" s="81">
        <v>1307</v>
      </c>
      <c r="J45" s="81">
        <v>13884</v>
      </c>
      <c r="K45" s="81">
        <v>8488</v>
      </c>
      <c r="L45" s="81">
        <v>2059</v>
      </c>
      <c r="M45" s="83">
        <v>3337</v>
      </c>
    </row>
    <row r="46" spans="1:13" s="13" customFormat="1" ht="21.75" customHeight="1" x14ac:dyDescent="0.15">
      <c r="A46" s="89"/>
      <c r="B46" s="80"/>
      <c r="C46" s="81"/>
      <c r="D46" s="81"/>
      <c r="E46" s="81"/>
      <c r="F46" s="81"/>
      <c r="G46" s="82"/>
      <c r="H46" s="82"/>
      <c r="I46" s="81"/>
      <c r="J46" s="81"/>
      <c r="K46" s="81"/>
      <c r="L46" s="81"/>
      <c r="M46" s="83"/>
    </row>
    <row r="47" spans="1:13" s="91" customFormat="1" ht="21.75" customHeight="1" x14ac:dyDescent="0.15">
      <c r="A47" s="90" t="s">
        <v>25</v>
      </c>
      <c r="B47" s="85">
        <v>47828</v>
      </c>
      <c r="C47" s="86">
        <v>23412</v>
      </c>
      <c r="D47" s="86">
        <v>20361</v>
      </c>
      <c r="E47" s="86">
        <v>17005</v>
      </c>
      <c r="F47" s="86">
        <v>2427</v>
      </c>
      <c r="G47" s="87">
        <v>405</v>
      </c>
      <c r="H47" s="87">
        <v>524</v>
      </c>
      <c r="I47" s="86">
        <v>3051</v>
      </c>
      <c r="J47" s="86">
        <v>13092</v>
      </c>
      <c r="K47" s="86">
        <v>5566</v>
      </c>
      <c r="L47" s="86">
        <v>1932</v>
      </c>
      <c r="M47" s="88">
        <v>5594</v>
      </c>
    </row>
    <row r="48" spans="1:13" s="13" customFormat="1" ht="21.75" customHeight="1" x14ac:dyDescent="0.15">
      <c r="A48" s="89" t="s">
        <v>89</v>
      </c>
      <c r="B48" s="80">
        <v>24081</v>
      </c>
      <c r="C48" s="81">
        <v>13310</v>
      </c>
      <c r="D48" s="81">
        <v>11365</v>
      </c>
      <c r="E48" s="81">
        <v>10704</v>
      </c>
      <c r="F48" s="81">
        <v>156</v>
      </c>
      <c r="G48" s="82">
        <v>201</v>
      </c>
      <c r="H48" s="82">
        <v>304</v>
      </c>
      <c r="I48" s="81">
        <v>1945</v>
      </c>
      <c r="J48" s="81">
        <v>3836</v>
      </c>
      <c r="K48" s="81">
        <v>200</v>
      </c>
      <c r="L48" s="81">
        <v>991</v>
      </c>
      <c r="M48" s="83">
        <v>2645</v>
      </c>
    </row>
    <row r="49" spans="1:13" s="13" customFormat="1" ht="21.75" customHeight="1" x14ac:dyDescent="0.15">
      <c r="A49" s="89" t="s">
        <v>90</v>
      </c>
      <c r="B49" s="80">
        <v>23747</v>
      </c>
      <c r="C49" s="81">
        <v>10102</v>
      </c>
      <c r="D49" s="81">
        <v>8996</v>
      </c>
      <c r="E49" s="81">
        <v>6301</v>
      </c>
      <c r="F49" s="81">
        <v>2271</v>
      </c>
      <c r="G49" s="82">
        <v>204</v>
      </c>
      <c r="H49" s="82">
        <v>220</v>
      </c>
      <c r="I49" s="81">
        <v>1106</v>
      </c>
      <c r="J49" s="81">
        <v>9256</v>
      </c>
      <c r="K49" s="81">
        <v>5366</v>
      </c>
      <c r="L49" s="81">
        <v>941</v>
      </c>
      <c r="M49" s="83">
        <v>2949</v>
      </c>
    </row>
    <row r="50" spans="1:13" s="13" customFormat="1" ht="21.75" customHeight="1" x14ac:dyDescent="0.15">
      <c r="A50" s="89"/>
      <c r="B50" s="80"/>
      <c r="C50" s="81"/>
      <c r="D50" s="81"/>
      <c r="E50" s="81"/>
      <c r="F50" s="81"/>
      <c r="G50" s="82"/>
      <c r="H50" s="82"/>
      <c r="I50" s="81"/>
      <c r="J50" s="81"/>
      <c r="K50" s="81"/>
      <c r="L50" s="81"/>
      <c r="M50" s="83"/>
    </row>
    <row r="51" spans="1:13" s="91" customFormat="1" ht="21.75" customHeight="1" x14ac:dyDescent="0.15">
      <c r="A51" s="90" t="s">
        <v>26</v>
      </c>
      <c r="B51" s="85">
        <v>81580</v>
      </c>
      <c r="C51" s="86">
        <v>48923</v>
      </c>
      <c r="D51" s="86">
        <v>43766</v>
      </c>
      <c r="E51" s="86">
        <v>36527</v>
      </c>
      <c r="F51" s="86">
        <v>5751</v>
      </c>
      <c r="G51" s="87">
        <v>796</v>
      </c>
      <c r="H51" s="87">
        <v>692</v>
      </c>
      <c r="I51" s="86">
        <v>5157</v>
      </c>
      <c r="J51" s="86">
        <v>30349</v>
      </c>
      <c r="K51" s="86">
        <v>13559</v>
      </c>
      <c r="L51" s="86">
        <v>4300</v>
      </c>
      <c r="M51" s="88">
        <v>12490</v>
      </c>
    </row>
    <row r="52" spans="1:13" s="13" customFormat="1" ht="21.75" customHeight="1" x14ac:dyDescent="0.15">
      <c r="A52" s="89" t="s">
        <v>89</v>
      </c>
      <c r="B52" s="80">
        <v>40055</v>
      </c>
      <c r="C52" s="81">
        <v>29639</v>
      </c>
      <c r="D52" s="81">
        <v>26095</v>
      </c>
      <c r="E52" s="81">
        <v>25039</v>
      </c>
      <c r="F52" s="81">
        <v>225</v>
      </c>
      <c r="G52" s="82">
        <v>443</v>
      </c>
      <c r="H52" s="82">
        <v>388</v>
      </c>
      <c r="I52" s="81">
        <v>3544</v>
      </c>
      <c r="J52" s="81">
        <v>8894</v>
      </c>
      <c r="K52" s="81">
        <v>521</v>
      </c>
      <c r="L52" s="81">
        <v>2284</v>
      </c>
      <c r="M52" s="83">
        <v>6089</v>
      </c>
    </row>
    <row r="53" spans="1:13" s="13" customFormat="1" ht="21.75" customHeight="1" x14ac:dyDescent="0.15">
      <c r="A53" s="89" t="s">
        <v>90</v>
      </c>
      <c r="B53" s="80">
        <v>41525</v>
      </c>
      <c r="C53" s="81">
        <v>19284</v>
      </c>
      <c r="D53" s="81">
        <v>17671</v>
      </c>
      <c r="E53" s="81">
        <v>11488</v>
      </c>
      <c r="F53" s="81">
        <v>5526</v>
      </c>
      <c r="G53" s="82">
        <v>353</v>
      </c>
      <c r="H53" s="82">
        <v>304</v>
      </c>
      <c r="I53" s="81">
        <v>1613</v>
      </c>
      <c r="J53" s="81">
        <v>21455</v>
      </c>
      <c r="K53" s="81">
        <v>13038</v>
      </c>
      <c r="L53" s="81">
        <v>2016</v>
      </c>
      <c r="M53" s="83">
        <v>6401</v>
      </c>
    </row>
    <row r="54" spans="1:13" s="13" customFormat="1" ht="21.75" customHeight="1" x14ac:dyDescent="0.15">
      <c r="A54" s="89"/>
      <c r="B54" s="80"/>
      <c r="C54" s="81"/>
      <c r="D54" s="81"/>
      <c r="E54" s="81"/>
      <c r="F54" s="81"/>
      <c r="G54" s="82"/>
      <c r="H54" s="82"/>
      <c r="I54" s="81"/>
      <c r="J54" s="81"/>
      <c r="K54" s="81"/>
      <c r="L54" s="81"/>
      <c r="M54" s="83"/>
    </row>
    <row r="55" spans="1:13" s="91" customFormat="1" ht="21.75" customHeight="1" x14ac:dyDescent="0.15">
      <c r="A55" s="90" t="s">
        <v>27</v>
      </c>
      <c r="B55" s="85">
        <v>149179</v>
      </c>
      <c r="C55" s="86">
        <v>91181</v>
      </c>
      <c r="D55" s="86">
        <v>80275</v>
      </c>
      <c r="E55" s="86">
        <v>68105</v>
      </c>
      <c r="F55" s="86">
        <v>9337</v>
      </c>
      <c r="G55" s="87">
        <v>1588</v>
      </c>
      <c r="H55" s="87">
        <v>1245</v>
      </c>
      <c r="I55" s="86">
        <v>10906</v>
      </c>
      <c r="J55" s="86">
        <v>49258</v>
      </c>
      <c r="K55" s="86">
        <v>22041</v>
      </c>
      <c r="L55" s="86">
        <v>7862</v>
      </c>
      <c r="M55" s="88">
        <v>19355</v>
      </c>
    </row>
    <row r="56" spans="1:13" s="13" customFormat="1" ht="21.75" customHeight="1" x14ac:dyDescent="0.15">
      <c r="A56" s="89" t="s">
        <v>89</v>
      </c>
      <c r="B56" s="80">
        <v>73476</v>
      </c>
      <c r="C56" s="81">
        <v>53855</v>
      </c>
      <c r="D56" s="81">
        <v>46776</v>
      </c>
      <c r="E56" s="81">
        <v>44787</v>
      </c>
      <c r="F56" s="81">
        <v>484</v>
      </c>
      <c r="G56" s="82">
        <v>825</v>
      </c>
      <c r="H56" s="82">
        <v>680</v>
      </c>
      <c r="I56" s="81">
        <v>7079</v>
      </c>
      <c r="J56" s="81">
        <v>14148</v>
      </c>
      <c r="K56" s="81">
        <v>915</v>
      </c>
      <c r="L56" s="81">
        <v>3968</v>
      </c>
      <c r="M56" s="83">
        <v>9265</v>
      </c>
    </row>
    <row r="57" spans="1:13" s="13" customFormat="1" ht="21.75" customHeight="1" x14ac:dyDescent="0.15">
      <c r="A57" s="89" t="s">
        <v>90</v>
      </c>
      <c r="B57" s="80">
        <v>75703</v>
      </c>
      <c r="C57" s="81">
        <v>37326</v>
      </c>
      <c r="D57" s="81">
        <v>33499</v>
      </c>
      <c r="E57" s="81">
        <v>23318</v>
      </c>
      <c r="F57" s="81">
        <v>8853</v>
      </c>
      <c r="G57" s="82">
        <v>763</v>
      </c>
      <c r="H57" s="82">
        <v>565</v>
      </c>
      <c r="I57" s="81">
        <v>3827</v>
      </c>
      <c r="J57" s="81">
        <v>35110</v>
      </c>
      <c r="K57" s="81">
        <v>21126</v>
      </c>
      <c r="L57" s="81">
        <v>3894</v>
      </c>
      <c r="M57" s="83">
        <v>10090</v>
      </c>
    </row>
    <row r="58" spans="1:13" s="13" customFormat="1" ht="21.75" customHeight="1" x14ac:dyDescent="0.15">
      <c r="A58" s="89"/>
      <c r="B58" s="80"/>
      <c r="C58" s="81"/>
      <c r="D58" s="81"/>
      <c r="E58" s="81"/>
      <c r="F58" s="81"/>
      <c r="G58" s="82"/>
      <c r="H58" s="82"/>
      <c r="I58" s="81"/>
      <c r="J58" s="81"/>
      <c r="K58" s="81"/>
      <c r="L58" s="81"/>
      <c r="M58" s="83"/>
    </row>
    <row r="59" spans="1:13" s="91" customFormat="1" ht="21.75" customHeight="1" x14ac:dyDescent="0.15">
      <c r="A59" s="90" t="s">
        <v>28</v>
      </c>
      <c r="B59" s="85">
        <v>156129</v>
      </c>
      <c r="C59" s="86">
        <v>89171</v>
      </c>
      <c r="D59" s="86">
        <v>78286</v>
      </c>
      <c r="E59" s="86">
        <v>64991</v>
      </c>
      <c r="F59" s="86">
        <v>9705</v>
      </c>
      <c r="G59" s="87">
        <v>2267</v>
      </c>
      <c r="H59" s="87">
        <v>1323</v>
      </c>
      <c r="I59" s="86">
        <v>10885</v>
      </c>
      <c r="J59" s="86">
        <v>54298</v>
      </c>
      <c r="K59" s="86">
        <v>23564</v>
      </c>
      <c r="L59" s="86">
        <v>9833</v>
      </c>
      <c r="M59" s="88">
        <v>20901</v>
      </c>
    </row>
    <row r="60" spans="1:13" s="13" customFormat="1" ht="21.75" customHeight="1" x14ac:dyDescent="0.15">
      <c r="A60" s="89" t="s">
        <v>89</v>
      </c>
      <c r="B60" s="80">
        <v>77366</v>
      </c>
      <c r="C60" s="81">
        <v>52511</v>
      </c>
      <c r="D60" s="81">
        <v>45345</v>
      </c>
      <c r="E60" s="81">
        <v>42670</v>
      </c>
      <c r="F60" s="81">
        <v>556</v>
      </c>
      <c r="G60" s="82">
        <v>1336</v>
      </c>
      <c r="H60" s="82">
        <v>783</v>
      </c>
      <c r="I60" s="81">
        <v>7166</v>
      </c>
      <c r="J60" s="81">
        <v>16935</v>
      </c>
      <c r="K60" s="81">
        <v>1044</v>
      </c>
      <c r="L60" s="81">
        <v>5521</v>
      </c>
      <c r="M60" s="83">
        <v>10370</v>
      </c>
    </row>
    <row r="61" spans="1:13" s="13" customFormat="1" ht="21.75" customHeight="1" x14ac:dyDescent="0.15">
      <c r="A61" s="89" t="s">
        <v>90</v>
      </c>
      <c r="B61" s="80">
        <v>78763</v>
      </c>
      <c r="C61" s="81">
        <v>36660</v>
      </c>
      <c r="D61" s="81">
        <v>32941</v>
      </c>
      <c r="E61" s="81">
        <v>22321</v>
      </c>
      <c r="F61" s="81">
        <v>9149</v>
      </c>
      <c r="G61" s="82">
        <v>931</v>
      </c>
      <c r="H61" s="82">
        <v>540</v>
      </c>
      <c r="I61" s="81">
        <v>3719</v>
      </c>
      <c r="J61" s="81">
        <v>37363</v>
      </c>
      <c r="K61" s="81">
        <v>22520</v>
      </c>
      <c r="L61" s="81">
        <v>4312</v>
      </c>
      <c r="M61" s="83">
        <v>10531</v>
      </c>
    </row>
    <row r="62" spans="1:13" s="13" customFormat="1" ht="21.75" customHeight="1" x14ac:dyDescent="0.15">
      <c r="A62" s="89"/>
      <c r="B62" s="80"/>
      <c r="C62" s="81"/>
      <c r="D62" s="81"/>
      <c r="E62" s="81"/>
      <c r="F62" s="81"/>
      <c r="G62" s="82"/>
      <c r="H62" s="82"/>
      <c r="I62" s="81"/>
      <c r="J62" s="81"/>
      <c r="K62" s="81"/>
      <c r="L62" s="81"/>
      <c r="M62" s="83"/>
    </row>
    <row r="63" spans="1:13" s="91" customFormat="1" ht="21.75" customHeight="1" x14ac:dyDescent="0.15">
      <c r="A63" s="90" t="s">
        <v>92</v>
      </c>
      <c r="B63" s="85">
        <v>68223</v>
      </c>
      <c r="C63" s="86">
        <v>42078</v>
      </c>
      <c r="D63" s="86">
        <v>37246</v>
      </c>
      <c r="E63" s="86">
        <v>30630</v>
      </c>
      <c r="F63" s="86">
        <v>5400</v>
      </c>
      <c r="G63" s="87">
        <v>621</v>
      </c>
      <c r="H63" s="87">
        <v>595</v>
      </c>
      <c r="I63" s="86">
        <v>4832</v>
      </c>
      <c r="J63" s="86">
        <v>24503</v>
      </c>
      <c r="K63" s="86">
        <v>10359</v>
      </c>
      <c r="L63" s="86">
        <v>3860</v>
      </c>
      <c r="M63" s="88">
        <v>10284</v>
      </c>
    </row>
    <row r="64" spans="1:13" s="13" customFormat="1" ht="21.75" customHeight="1" x14ac:dyDescent="0.15">
      <c r="A64" s="89" t="s">
        <v>89</v>
      </c>
      <c r="B64" s="80">
        <v>32063</v>
      </c>
      <c r="C64" s="81">
        <v>23934</v>
      </c>
      <c r="D64" s="81">
        <v>20813</v>
      </c>
      <c r="E64" s="81">
        <v>19900</v>
      </c>
      <c r="F64" s="81">
        <v>256</v>
      </c>
      <c r="G64" s="82">
        <v>319</v>
      </c>
      <c r="H64" s="82">
        <v>338</v>
      </c>
      <c r="I64" s="81">
        <v>3121</v>
      </c>
      <c r="J64" s="81">
        <v>7177</v>
      </c>
      <c r="K64" s="81">
        <v>486</v>
      </c>
      <c r="L64" s="81">
        <v>2021</v>
      </c>
      <c r="M64" s="83">
        <v>4670</v>
      </c>
    </row>
    <row r="65" spans="1:13" s="13" customFormat="1" ht="21.75" customHeight="1" x14ac:dyDescent="0.15">
      <c r="A65" s="89" t="s">
        <v>90</v>
      </c>
      <c r="B65" s="80">
        <v>36160</v>
      </c>
      <c r="C65" s="81">
        <v>18144</v>
      </c>
      <c r="D65" s="81">
        <v>16433</v>
      </c>
      <c r="E65" s="81">
        <v>10730</v>
      </c>
      <c r="F65" s="81">
        <v>5144</v>
      </c>
      <c r="G65" s="82">
        <v>302</v>
      </c>
      <c r="H65" s="82">
        <v>257</v>
      </c>
      <c r="I65" s="81">
        <v>1711</v>
      </c>
      <c r="J65" s="81">
        <v>17326</v>
      </c>
      <c r="K65" s="81">
        <v>9873</v>
      </c>
      <c r="L65" s="81">
        <v>1839</v>
      </c>
      <c r="M65" s="83">
        <v>5614</v>
      </c>
    </row>
    <row r="66" spans="1:13" s="13" customFormat="1" ht="21.75" customHeight="1" x14ac:dyDescent="0.15">
      <c r="A66" s="89"/>
      <c r="B66" s="80"/>
      <c r="C66" s="81"/>
      <c r="D66" s="81"/>
      <c r="E66" s="81"/>
      <c r="F66" s="81"/>
      <c r="G66" s="82"/>
      <c r="H66" s="82"/>
      <c r="I66" s="81"/>
      <c r="J66" s="81"/>
      <c r="K66" s="81"/>
      <c r="L66" s="81"/>
      <c r="M66" s="83"/>
    </row>
    <row r="67" spans="1:13" s="91" customFormat="1" ht="21.75" customHeight="1" x14ac:dyDescent="0.15">
      <c r="A67" s="90" t="s">
        <v>29</v>
      </c>
      <c r="B67" s="85">
        <v>118492</v>
      </c>
      <c r="C67" s="86">
        <v>68385</v>
      </c>
      <c r="D67" s="86">
        <v>59586</v>
      </c>
      <c r="E67" s="86">
        <v>48150</v>
      </c>
      <c r="F67" s="86">
        <v>9376</v>
      </c>
      <c r="G67" s="87">
        <v>1127</v>
      </c>
      <c r="H67" s="87">
        <v>933</v>
      </c>
      <c r="I67" s="86">
        <v>8799</v>
      </c>
      <c r="J67" s="86">
        <v>45639</v>
      </c>
      <c r="K67" s="86">
        <v>18581</v>
      </c>
      <c r="L67" s="86">
        <v>7086</v>
      </c>
      <c r="M67" s="88">
        <v>19972</v>
      </c>
    </row>
    <row r="68" spans="1:13" s="13" customFormat="1" ht="21.75" customHeight="1" x14ac:dyDescent="0.15">
      <c r="A68" s="89" t="s">
        <v>89</v>
      </c>
      <c r="B68" s="80">
        <v>55649</v>
      </c>
      <c r="C68" s="81">
        <v>39490</v>
      </c>
      <c r="D68" s="81">
        <v>33614</v>
      </c>
      <c r="E68" s="81">
        <v>31956</v>
      </c>
      <c r="F68" s="81">
        <v>498</v>
      </c>
      <c r="G68" s="82">
        <v>586</v>
      </c>
      <c r="H68" s="82">
        <v>574</v>
      </c>
      <c r="I68" s="81">
        <v>5876</v>
      </c>
      <c r="J68" s="81">
        <v>13390</v>
      </c>
      <c r="K68" s="81">
        <v>775</v>
      </c>
      <c r="L68" s="81">
        <v>3707</v>
      </c>
      <c r="M68" s="83">
        <v>8908</v>
      </c>
    </row>
    <row r="69" spans="1:13" s="13" customFormat="1" ht="21.75" customHeight="1" x14ac:dyDescent="0.15">
      <c r="A69" s="89" t="s">
        <v>90</v>
      </c>
      <c r="B69" s="80">
        <v>62843</v>
      </c>
      <c r="C69" s="81">
        <v>28895</v>
      </c>
      <c r="D69" s="81">
        <v>25972</v>
      </c>
      <c r="E69" s="81">
        <v>16194</v>
      </c>
      <c r="F69" s="81">
        <v>8878</v>
      </c>
      <c r="G69" s="82">
        <v>541</v>
      </c>
      <c r="H69" s="82">
        <v>359</v>
      </c>
      <c r="I69" s="81">
        <v>2923</v>
      </c>
      <c r="J69" s="81">
        <v>32249</v>
      </c>
      <c r="K69" s="81">
        <v>17806</v>
      </c>
      <c r="L69" s="81">
        <v>3379</v>
      </c>
      <c r="M69" s="83">
        <v>11064</v>
      </c>
    </row>
    <row r="70" spans="1:13" s="13" customFormat="1" ht="21.75" customHeight="1" x14ac:dyDescent="0.15">
      <c r="A70" s="89"/>
      <c r="B70" s="80"/>
      <c r="C70" s="81"/>
      <c r="D70" s="81"/>
      <c r="E70" s="81"/>
      <c r="F70" s="81"/>
      <c r="G70" s="82"/>
      <c r="H70" s="82"/>
      <c r="I70" s="81"/>
      <c r="J70" s="81"/>
      <c r="K70" s="81"/>
      <c r="L70" s="81"/>
      <c r="M70" s="83"/>
    </row>
    <row r="71" spans="1:13" s="91" customFormat="1" ht="21.75" customHeight="1" x14ac:dyDescent="0.15">
      <c r="A71" s="90" t="s">
        <v>30</v>
      </c>
      <c r="B71" s="85">
        <v>84186</v>
      </c>
      <c r="C71" s="86">
        <v>48077</v>
      </c>
      <c r="D71" s="86">
        <v>42726</v>
      </c>
      <c r="E71" s="86">
        <v>34858</v>
      </c>
      <c r="F71" s="86">
        <v>6002</v>
      </c>
      <c r="G71" s="87">
        <v>1151</v>
      </c>
      <c r="H71" s="87">
        <v>715</v>
      </c>
      <c r="I71" s="86">
        <v>5351</v>
      </c>
      <c r="J71" s="86">
        <v>33476</v>
      </c>
      <c r="K71" s="86">
        <v>13694</v>
      </c>
      <c r="L71" s="86">
        <v>5145</v>
      </c>
      <c r="M71" s="88">
        <v>14637</v>
      </c>
    </row>
    <row r="72" spans="1:13" s="13" customFormat="1" ht="21.75" customHeight="1" x14ac:dyDescent="0.15">
      <c r="A72" s="89" t="s">
        <v>89</v>
      </c>
      <c r="B72" s="80">
        <v>39843</v>
      </c>
      <c r="C72" s="81">
        <v>27768</v>
      </c>
      <c r="D72" s="81">
        <v>24212</v>
      </c>
      <c r="E72" s="81">
        <v>22753</v>
      </c>
      <c r="F72" s="81">
        <v>346</v>
      </c>
      <c r="G72" s="82">
        <v>704</v>
      </c>
      <c r="H72" s="82">
        <v>409</v>
      </c>
      <c r="I72" s="81">
        <v>3556</v>
      </c>
      <c r="J72" s="81">
        <v>10394</v>
      </c>
      <c r="K72" s="81">
        <v>675</v>
      </c>
      <c r="L72" s="81">
        <v>2824</v>
      </c>
      <c r="M72" s="83">
        <v>6895</v>
      </c>
    </row>
    <row r="73" spans="1:13" s="13" customFormat="1" ht="21.75" customHeight="1" x14ac:dyDescent="0.15">
      <c r="A73" s="89" t="s">
        <v>90</v>
      </c>
      <c r="B73" s="80">
        <v>44343</v>
      </c>
      <c r="C73" s="81">
        <v>20309</v>
      </c>
      <c r="D73" s="81">
        <v>18514</v>
      </c>
      <c r="E73" s="81">
        <v>12105</v>
      </c>
      <c r="F73" s="81">
        <v>5656</v>
      </c>
      <c r="G73" s="82">
        <v>447</v>
      </c>
      <c r="H73" s="82">
        <v>306</v>
      </c>
      <c r="I73" s="81">
        <v>1795</v>
      </c>
      <c r="J73" s="81">
        <v>23082</v>
      </c>
      <c r="K73" s="81">
        <v>13019</v>
      </c>
      <c r="L73" s="81">
        <v>2321</v>
      </c>
      <c r="M73" s="83">
        <v>7742</v>
      </c>
    </row>
    <row r="74" spans="1:13" s="13" customFormat="1" ht="21.75" customHeight="1" x14ac:dyDescent="0.15">
      <c r="A74" s="89"/>
      <c r="B74" s="80"/>
      <c r="C74" s="81"/>
      <c r="D74" s="81"/>
      <c r="E74" s="81"/>
      <c r="F74" s="81"/>
      <c r="G74" s="82"/>
      <c r="H74" s="82"/>
      <c r="I74" s="81"/>
      <c r="J74" s="81"/>
      <c r="K74" s="81"/>
      <c r="L74" s="81"/>
      <c r="M74" s="83"/>
    </row>
    <row r="75" spans="1:13" s="91" customFormat="1" ht="21.75" customHeight="1" x14ac:dyDescent="0.15">
      <c r="A75" s="84" t="s">
        <v>31</v>
      </c>
      <c r="B75" s="85">
        <v>138807</v>
      </c>
      <c r="C75" s="86">
        <v>83702</v>
      </c>
      <c r="D75" s="86">
        <v>75298</v>
      </c>
      <c r="E75" s="86">
        <v>62349</v>
      </c>
      <c r="F75" s="86">
        <v>10197</v>
      </c>
      <c r="G75" s="87">
        <v>1548</v>
      </c>
      <c r="H75" s="87">
        <v>1204</v>
      </c>
      <c r="I75" s="86">
        <v>8404</v>
      </c>
      <c r="J75" s="86">
        <v>51011</v>
      </c>
      <c r="K75" s="86">
        <v>23364</v>
      </c>
      <c r="L75" s="86">
        <v>7630</v>
      </c>
      <c r="M75" s="88">
        <v>20017</v>
      </c>
    </row>
    <row r="76" spans="1:13" s="13" customFormat="1" ht="21.75" customHeight="1" x14ac:dyDescent="0.15">
      <c r="A76" s="79" t="s">
        <v>89</v>
      </c>
      <c r="B76" s="80">
        <v>65591</v>
      </c>
      <c r="C76" s="81">
        <v>48198</v>
      </c>
      <c r="D76" s="81">
        <v>42782</v>
      </c>
      <c r="E76" s="81">
        <v>40870</v>
      </c>
      <c r="F76" s="81">
        <v>479</v>
      </c>
      <c r="G76" s="82">
        <v>785</v>
      </c>
      <c r="H76" s="82">
        <v>648</v>
      </c>
      <c r="I76" s="81">
        <v>5416</v>
      </c>
      <c r="J76" s="81">
        <v>14765</v>
      </c>
      <c r="K76" s="81">
        <v>995</v>
      </c>
      <c r="L76" s="81">
        <v>4026</v>
      </c>
      <c r="M76" s="83">
        <v>9744</v>
      </c>
    </row>
    <row r="77" spans="1:13" s="13" customFormat="1" ht="21.75" customHeight="1" x14ac:dyDescent="0.15">
      <c r="A77" s="79" t="s">
        <v>90</v>
      </c>
      <c r="B77" s="80">
        <v>73216</v>
      </c>
      <c r="C77" s="81">
        <v>35504</v>
      </c>
      <c r="D77" s="81">
        <v>32516</v>
      </c>
      <c r="E77" s="81">
        <v>21479</v>
      </c>
      <c r="F77" s="81">
        <v>9718</v>
      </c>
      <c r="G77" s="82">
        <v>763</v>
      </c>
      <c r="H77" s="82">
        <v>556</v>
      </c>
      <c r="I77" s="81">
        <v>2988</v>
      </c>
      <c r="J77" s="81">
        <v>36246</v>
      </c>
      <c r="K77" s="81">
        <v>22369</v>
      </c>
      <c r="L77" s="81">
        <v>3604</v>
      </c>
      <c r="M77" s="83">
        <v>10273</v>
      </c>
    </row>
    <row r="78" spans="1:13" s="13" customFormat="1" ht="21.75" customHeight="1" x14ac:dyDescent="0.15">
      <c r="A78" s="79"/>
      <c r="B78" s="80"/>
      <c r="C78" s="81"/>
      <c r="D78" s="81"/>
      <c r="E78" s="81"/>
      <c r="F78" s="81"/>
      <c r="G78" s="82"/>
      <c r="H78" s="82"/>
      <c r="I78" s="81"/>
      <c r="J78" s="81"/>
      <c r="K78" s="81"/>
      <c r="L78" s="81"/>
      <c r="M78" s="83"/>
    </row>
    <row r="79" spans="1:13" s="91" customFormat="1" ht="21.75" customHeight="1" x14ac:dyDescent="0.15">
      <c r="A79" s="84" t="s">
        <v>5</v>
      </c>
      <c r="B79" s="85">
        <v>88917</v>
      </c>
      <c r="C79" s="86">
        <v>53273</v>
      </c>
      <c r="D79" s="86">
        <v>48574</v>
      </c>
      <c r="E79" s="86">
        <v>39997</v>
      </c>
      <c r="F79" s="86">
        <v>7035</v>
      </c>
      <c r="G79" s="87">
        <v>822</v>
      </c>
      <c r="H79" s="87">
        <v>720</v>
      </c>
      <c r="I79" s="86">
        <v>4699</v>
      </c>
      <c r="J79" s="86">
        <v>33513</v>
      </c>
      <c r="K79" s="86">
        <v>16289</v>
      </c>
      <c r="L79" s="86">
        <v>4985</v>
      </c>
      <c r="M79" s="88">
        <v>12239</v>
      </c>
    </row>
    <row r="80" spans="1:13" s="13" customFormat="1" ht="21.75" customHeight="1" x14ac:dyDescent="0.15">
      <c r="A80" s="79" t="s">
        <v>89</v>
      </c>
      <c r="B80" s="80">
        <v>42545</v>
      </c>
      <c r="C80" s="81">
        <v>31884</v>
      </c>
      <c r="D80" s="81">
        <v>28870</v>
      </c>
      <c r="E80" s="81">
        <v>27753</v>
      </c>
      <c r="F80" s="81">
        <v>302</v>
      </c>
      <c r="G80" s="82">
        <v>416</v>
      </c>
      <c r="H80" s="82">
        <v>399</v>
      </c>
      <c r="I80" s="81">
        <v>3014</v>
      </c>
      <c r="J80" s="81">
        <v>9193</v>
      </c>
      <c r="K80" s="81">
        <v>556</v>
      </c>
      <c r="L80" s="81">
        <v>2580</v>
      </c>
      <c r="M80" s="83">
        <v>6057</v>
      </c>
    </row>
    <row r="81" spans="1:13" s="13" customFormat="1" ht="21.75" customHeight="1" x14ac:dyDescent="0.15">
      <c r="A81" s="79" t="s">
        <v>90</v>
      </c>
      <c r="B81" s="80">
        <v>46372</v>
      </c>
      <c r="C81" s="81">
        <v>21389</v>
      </c>
      <c r="D81" s="81">
        <v>19704</v>
      </c>
      <c r="E81" s="81">
        <v>12244</v>
      </c>
      <c r="F81" s="81">
        <v>6733</v>
      </c>
      <c r="G81" s="82">
        <v>406</v>
      </c>
      <c r="H81" s="82">
        <v>321</v>
      </c>
      <c r="I81" s="81">
        <v>1685</v>
      </c>
      <c r="J81" s="81">
        <v>24320</v>
      </c>
      <c r="K81" s="81">
        <v>15733</v>
      </c>
      <c r="L81" s="81">
        <v>2405</v>
      </c>
      <c r="M81" s="83">
        <v>6182</v>
      </c>
    </row>
    <row r="82" spans="1:13" s="13" customFormat="1" ht="21.75" customHeight="1" x14ac:dyDescent="0.15">
      <c r="A82" s="79"/>
      <c r="B82" s="80"/>
      <c r="C82" s="81"/>
      <c r="D82" s="81"/>
      <c r="E82" s="81"/>
      <c r="F82" s="81"/>
      <c r="G82" s="82"/>
      <c r="H82" s="82"/>
      <c r="I82" s="81"/>
      <c r="J82" s="81"/>
      <c r="K82" s="81"/>
      <c r="L82" s="81"/>
      <c r="M82" s="83"/>
    </row>
    <row r="83" spans="1:13" s="91" customFormat="1" ht="21.75" customHeight="1" x14ac:dyDescent="0.15">
      <c r="A83" s="84" t="s">
        <v>32</v>
      </c>
      <c r="B83" s="85">
        <v>93370</v>
      </c>
      <c r="C83" s="86">
        <v>53753</v>
      </c>
      <c r="D83" s="86">
        <v>47199</v>
      </c>
      <c r="E83" s="86">
        <v>38589</v>
      </c>
      <c r="F83" s="86">
        <v>6715</v>
      </c>
      <c r="G83" s="87">
        <v>1203</v>
      </c>
      <c r="H83" s="87">
        <v>692</v>
      </c>
      <c r="I83" s="86">
        <v>6554</v>
      </c>
      <c r="J83" s="86">
        <v>38026</v>
      </c>
      <c r="K83" s="86">
        <v>16366</v>
      </c>
      <c r="L83" s="86">
        <v>6432</v>
      </c>
      <c r="M83" s="88">
        <v>15228</v>
      </c>
    </row>
    <row r="84" spans="1:13" s="13" customFormat="1" ht="21.75" customHeight="1" x14ac:dyDescent="0.15">
      <c r="A84" s="79" t="s">
        <v>89</v>
      </c>
      <c r="B84" s="80">
        <v>42645</v>
      </c>
      <c r="C84" s="81">
        <v>30636</v>
      </c>
      <c r="D84" s="81">
        <v>26457</v>
      </c>
      <c r="E84" s="81">
        <v>25129</v>
      </c>
      <c r="F84" s="81">
        <v>357</v>
      </c>
      <c r="G84" s="82">
        <v>605</v>
      </c>
      <c r="H84" s="82">
        <v>366</v>
      </c>
      <c r="I84" s="81">
        <v>4179</v>
      </c>
      <c r="J84" s="81">
        <v>11053</v>
      </c>
      <c r="K84" s="81">
        <v>601</v>
      </c>
      <c r="L84" s="81">
        <v>3377</v>
      </c>
      <c r="M84" s="83">
        <v>7075</v>
      </c>
    </row>
    <row r="85" spans="1:13" s="13" customFormat="1" ht="21.75" customHeight="1" x14ac:dyDescent="0.15">
      <c r="A85" s="79" t="s">
        <v>90</v>
      </c>
      <c r="B85" s="80">
        <v>50725</v>
      </c>
      <c r="C85" s="81">
        <v>23117</v>
      </c>
      <c r="D85" s="81">
        <v>20742</v>
      </c>
      <c r="E85" s="81">
        <v>13460</v>
      </c>
      <c r="F85" s="81">
        <v>6358</v>
      </c>
      <c r="G85" s="82">
        <v>598</v>
      </c>
      <c r="H85" s="82">
        <v>326</v>
      </c>
      <c r="I85" s="81">
        <v>2375</v>
      </c>
      <c r="J85" s="81">
        <v>26973</v>
      </c>
      <c r="K85" s="81">
        <v>15765</v>
      </c>
      <c r="L85" s="81">
        <v>3055</v>
      </c>
      <c r="M85" s="83">
        <v>8153</v>
      </c>
    </row>
    <row r="86" spans="1:13" s="13" customFormat="1" ht="21.75" customHeight="1" x14ac:dyDescent="0.15">
      <c r="A86" s="79"/>
      <c r="B86" s="80"/>
      <c r="C86" s="81"/>
      <c r="D86" s="81"/>
      <c r="E86" s="81"/>
      <c r="F86" s="81"/>
      <c r="G86" s="82"/>
      <c r="H86" s="82"/>
      <c r="I86" s="81"/>
      <c r="J86" s="81"/>
      <c r="K86" s="81"/>
      <c r="L86" s="81"/>
      <c r="M86" s="83"/>
    </row>
    <row r="87" spans="1:13" s="91" customFormat="1" ht="21.75" customHeight="1" x14ac:dyDescent="0.15">
      <c r="A87" s="84" t="s">
        <v>33</v>
      </c>
      <c r="B87" s="85">
        <v>113186</v>
      </c>
      <c r="C87" s="86">
        <v>66326</v>
      </c>
      <c r="D87" s="86">
        <v>58781</v>
      </c>
      <c r="E87" s="86">
        <v>48052</v>
      </c>
      <c r="F87" s="86">
        <v>8594</v>
      </c>
      <c r="G87" s="87">
        <v>1270</v>
      </c>
      <c r="H87" s="87">
        <v>865</v>
      </c>
      <c r="I87" s="86">
        <v>7545</v>
      </c>
      <c r="J87" s="86">
        <v>42791</v>
      </c>
      <c r="K87" s="86">
        <v>19344</v>
      </c>
      <c r="L87" s="86">
        <v>6676</v>
      </c>
      <c r="M87" s="88">
        <v>16771</v>
      </c>
    </row>
    <row r="88" spans="1:13" s="13" customFormat="1" ht="21.75" customHeight="1" x14ac:dyDescent="0.15">
      <c r="A88" s="79" t="s">
        <v>89</v>
      </c>
      <c r="B88" s="80">
        <v>53864</v>
      </c>
      <c r="C88" s="81">
        <v>38403</v>
      </c>
      <c r="D88" s="81">
        <v>33385</v>
      </c>
      <c r="E88" s="81">
        <v>31865</v>
      </c>
      <c r="F88" s="81">
        <v>348</v>
      </c>
      <c r="G88" s="82">
        <v>671</v>
      </c>
      <c r="H88" s="82">
        <v>501</v>
      </c>
      <c r="I88" s="81">
        <v>5018</v>
      </c>
      <c r="J88" s="81">
        <v>12688</v>
      </c>
      <c r="K88" s="81">
        <v>925</v>
      </c>
      <c r="L88" s="81">
        <v>3508</v>
      </c>
      <c r="M88" s="83">
        <v>8255</v>
      </c>
    </row>
    <row r="89" spans="1:13" s="13" customFormat="1" ht="21.75" customHeight="1" x14ac:dyDescent="0.15">
      <c r="A89" s="79" t="s">
        <v>90</v>
      </c>
      <c r="B89" s="80">
        <v>59322</v>
      </c>
      <c r="C89" s="81">
        <v>27923</v>
      </c>
      <c r="D89" s="81">
        <v>25396</v>
      </c>
      <c r="E89" s="81">
        <v>16187</v>
      </c>
      <c r="F89" s="81">
        <v>8246</v>
      </c>
      <c r="G89" s="82">
        <v>599</v>
      </c>
      <c r="H89" s="82">
        <v>364</v>
      </c>
      <c r="I89" s="81">
        <v>2527</v>
      </c>
      <c r="J89" s="81">
        <v>30103</v>
      </c>
      <c r="K89" s="81">
        <v>18419</v>
      </c>
      <c r="L89" s="81">
        <v>3168</v>
      </c>
      <c r="M89" s="83">
        <v>8516</v>
      </c>
    </row>
    <row r="90" spans="1:13" s="13" customFormat="1" ht="21.75" customHeight="1" x14ac:dyDescent="0.15">
      <c r="A90" s="79"/>
      <c r="B90" s="80"/>
      <c r="C90" s="81"/>
      <c r="D90" s="81"/>
      <c r="E90" s="81"/>
      <c r="F90" s="81"/>
      <c r="G90" s="82"/>
      <c r="H90" s="82"/>
      <c r="I90" s="81"/>
      <c r="J90" s="81"/>
      <c r="K90" s="81"/>
      <c r="L90" s="81"/>
      <c r="M90" s="83"/>
    </row>
    <row r="91" spans="1:13" s="91" customFormat="1" ht="21.75" customHeight="1" x14ac:dyDescent="0.15">
      <c r="A91" s="84" t="s">
        <v>34</v>
      </c>
      <c r="B91" s="85">
        <v>137467</v>
      </c>
      <c r="C91" s="86">
        <v>77527</v>
      </c>
      <c r="D91" s="86">
        <v>66996</v>
      </c>
      <c r="E91" s="86">
        <v>54980</v>
      </c>
      <c r="F91" s="86">
        <v>9193</v>
      </c>
      <c r="G91" s="87">
        <v>1665</v>
      </c>
      <c r="H91" s="87">
        <v>1158</v>
      </c>
      <c r="I91" s="86">
        <v>10531</v>
      </c>
      <c r="J91" s="86">
        <v>54656</v>
      </c>
      <c r="K91" s="86">
        <v>23723</v>
      </c>
      <c r="L91" s="86">
        <v>7891</v>
      </c>
      <c r="M91" s="88">
        <v>23042</v>
      </c>
    </row>
    <row r="92" spans="1:13" s="13" customFormat="1" ht="21.75" customHeight="1" x14ac:dyDescent="0.15">
      <c r="A92" s="79" t="s">
        <v>89</v>
      </c>
      <c r="B92" s="80">
        <v>63802</v>
      </c>
      <c r="C92" s="81">
        <v>44756</v>
      </c>
      <c r="D92" s="81">
        <v>37923</v>
      </c>
      <c r="E92" s="81">
        <v>35889</v>
      </c>
      <c r="F92" s="81">
        <v>500</v>
      </c>
      <c r="G92" s="82">
        <v>898</v>
      </c>
      <c r="H92" s="82">
        <v>636</v>
      </c>
      <c r="I92" s="81">
        <v>6833</v>
      </c>
      <c r="J92" s="81">
        <v>15851</v>
      </c>
      <c r="K92" s="81">
        <v>955</v>
      </c>
      <c r="L92" s="81">
        <v>4268</v>
      </c>
      <c r="M92" s="83">
        <v>10628</v>
      </c>
    </row>
    <row r="93" spans="1:13" s="13" customFormat="1" ht="21.75" customHeight="1" x14ac:dyDescent="0.15">
      <c r="A93" s="79" t="s">
        <v>90</v>
      </c>
      <c r="B93" s="80">
        <v>73665</v>
      </c>
      <c r="C93" s="81">
        <v>32771</v>
      </c>
      <c r="D93" s="81">
        <v>29073</v>
      </c>
      <c r="E93" s="81">
        <v>19091</v>
      </c>
      <c r="F93" s="81">
        <v>8693</v>
      </c>
      <c r="G93" s="82">
        <v>767</v>
      </c>
      <c r="H93" s="82">
        <v>522</v>
      </c>
      <c r="I93" s="81">
        <v>3698</v>
      </c>
      <c r="J93" s="81">
        <v>38805</v>
      </c>
      <c r="K93" s="81">
        <v>22768</v>
      </c>
      <c r="L93" s="81">
        <v>3623</v>
      </c>
      <c r="M93" s="83">
        <v>12414</v>
      </c>
    </row>
    <row r="94" spans="1:13" s="13" customFormat="1" ht="21.75" customHeight="1" x14ac:dyDescent="0.15">
      <c r="A94" s="79"/>
      <c r="B94" s="80"/>
      <c r="C94" s="81"/>
      <c r="D94" s="81"/>
      <c r="E94" s="81"/>
      <c r="F94" s="81"/>
      <c r="G94" s="82"/>
      <c r="H94" s="82"/>
      <c r="I94" s="81"/>
      <c r="J94" s="81"/>
      <c r="K94" s="81"/>
      <c r="L94" s="81"/>
      <c r="M94" s="83"/>
    </row>
    <row r="95" spans="1:13" s="91" customFormat="1" ht="21.75" customHeight="1" x14ac:dyDescent="0.15">
      <c r="A95" s="84" t="s">
        <v>35</v>
      </c>
      <c r="B95" s="85">
        <v>117179</v>
      </c>
      <c r="C95" s="86">
        <v>65709</v>
      </c>
      <c r="D95" s="86">
        <v>58470</v>
      </c>
      <c r="E95" s="86">
        <v>47459</v>
      </c>
      <c r="F95" s="86">
        <v>8865</v>
      </c>
      <c r="G95" s="87">
        <v>1219</v>
      </c>
      <c r="H95" s="87">
        <v>927</v>
      </c>
      <c r="I95" s="86">
        <v>7239</v>
      </c>
      <c r="J95" s="86">
        <v>46212</v>
      </c>
      <c r="K95" s="86">
        <v>20845</v>
      </c>
      <c r="L95" s="86">
        <v>6423</v>
      </c>
      <c r="M95" s="88">
        <v>18944</v>
      </c>
    </row>
    <row r="96" spans="1:13" s="13" customFormat="1" ht="21.75" customHeight="1" x14ac:dyDescent="0.15">
      <c r="A96" s="79" t="s">
        <v>89</v>
      </c>
      <c r="B96" s="80">
        <v>54867</v>
      </c>
      <c r="C96" s="81">
        <v>38356</v>
      </c>
      <c r="D96" s="81">
        <v>33510</v>
      </c>
      <c r="E96" s="81">
        <v>31862</v>
      </c>
      <c r="F96" s="81">
        <v>507</v>
      </c>
      <c r="G96" s="82">
        <v>609</v>
      </c>
      <c r="H96" s="82">
        <v>532</v>
      </c>
      <c r="I96" s="81">
        <v>4846</v>
      </c>
      <c r="J96" s="81">
        <v>13075</v>
      </c>
      <c r="K96" s="81">
        <v>836</v>
      </c>
      <c r="L96" s="81">
        <v>3280</v>
      </c>
      <c r="M96" s="83">
        <v>8959</v>
      </c>
    </row>
    <row r="97" spans="1:13" s="13" customFormat="1" ht="21.75" customHeight="1" x14ac:dyDescent="0.15">
      <c r="A97" s="79" t="s">
        <v>90</v>
      </c>
      <c r="B97" s="80">
        <v>62312</v>
      </c>
      <c r="C97" s="81">
        <v>27353</v>
      </c>
      <c r="D97" s="81">
        <v>24960</v>
      </c>
      <c r="E97" s="81">
        <v>15597</v>
      </c>
      <c r="F97" s="81">
        <v>8358</v>
      </c>
      <c r="G97" s="82">
        <v>610</v>
      </c>
      <c r="H97" s="82">
        <v>395</v>
      </c>
      <c r="I97" s="81">
        <v>2393</v>
      </c>
      <c r="J97" s="81">
        <v>33137</v>
      </c>
      <c r="K97" s="81">
        <v>20009</v>
      </c>
      <c r="L97" s="81">
        <v>3143</v>
      </c>
      <c r="M97" s="83">
        <v>9985</v>
      </c>
    </row>
    <row r="98" spans="1:13" s="13" customFormat="1" ht="21.75" customHeight="1" x14ac:dyDescent="0.15">
      <c r="A98" s="79"/>
      <c r="B98" s="80"/>
      <c r="C98" s="81"/>
      <c r="D98" s="81"/>
      <c r="E98" s="81"/>
      <c r="F98" s="81"/>
      <c r="G98" s="82"/>
      <c r="H98" s="82"/>
      <c r="I98" s="81"/>
      <c r="J98" s="81"/>
      <c r="K98" s="81"/>
      <c r="L98" s="81"/>
      <c r="M98" s="83"/>
    </row>
    <row r="99" spans="1:13" s="91" customFormat="1" ht="21.75" customHeight="1" x14ac:dyDescent="0.15">
      <c r="A99" s="84" t="s">
        <v>36</v>
      </c>
      <c r="B99" s="85">
        <v>169637</v>
      </c>
      <c r="C99" s="86">
        <v>96657</v>
      </c>
      <c r="D99" s="86">
        <v>83967</v>
      </c>
      <c r="E99" s="86">
        <v>69022</v>
      </c>
      <c r="F99" s="86">
        <v>12362</v>
      </c>
      <c r="G99" s="87">
        <v>1327</v>
      </c>
      <c r="H99" s="87">
        <v>1256</v>
      </c>
      <c r="I99" s="86">
        <v>12690</v>
      </c>
      <c r="J99" s="86">
        <v>67778</v>
      </c>
      <c r="K99" s="86">
        <v>31151</v>
      </c>
      <c r="L99" s="86">
        <v>8752</v>
      </c>
      <c r="M99" s="88">
        <v>27875</v>
      </c>
    </row>
    <row r="100" spans="1:13" s="13" customFormat="1" ht="21.75" customHeight="1" x14ac:dyDescent="0.15">
      <c r="A100" s="79" t="s">
        <v>89</v>
      </c>
      <c r="B100" s="80">
        <v>80130</v>
      </c>
      <c r="C100" s="81">
        <v>57538</v>
      </c>
      <c r="D100" s="81">
        <v>49121</v>
      </c>
      <c r="E100" s="81">
        <v>47134</v>
      </c>
      <c r="F100" s="81">
        <v>533</v>
      </c>
      <c r="G100" s="82">
        <v>727</v>
      </c>
      <c r="H100" s="82">
        <v>727</v>
      </c>
      <c r="I100" s="81">
        <v>8417</v>
      </c>
      <c r="J100" s="81">
        <v>19217</v>
      </c>
      <c r="K100" s="81">
        <v>1125</v>
      </c>
      <c r="L100" s="81">
        <v>4640</v>
      </c>
      <c r="M100" s="83">
        <v>13452</v>
      </c>
    </row>
    <row r="101" spans="1:13" s="13" customFormat="1" ht="21.75" customHeight="1" x14ac:dyDescent="0.15">
      <c r="A101" s="79" t="s">
        <v>90</v>
      </c>
      <c r="B101" s="80">
        <v>89507</v>
      </c>
      <c r="C101" s="81">
        <v>39119</v>
      </c>
      <c r="D101" s="81">
        <v>34846</v>
      </c>
      <c r="E101" s="81">
        <v>21888</v>
      </c>
      <c r="F101" s="81">
        <v>11829</v>
      </c>
      <c r="G101" s="82">
        <v>600</v>
      </c>
      <c r="H101" s="82">
        <v>529</v>
      </c>
      <c r="I101" s="81">
        <v>4273</v>
      </c>
      <c r="J101" s="81">
        <v>48561</v>
      </c>
      <c r="K101" s="81">
        <v>30026</v>
      </c>
      <c r="L101" s="81">
        <v>4112</v>
      </c>
      <c r="M101" s="83">
        <v>14423</v>
      </c>
    </row>
    <row r="102" spans="1:13" s="13" customFormat="1" ht="21.75" customHeight="1" x14ac:dyDescent="0.15">
      <c r="A102" s="79"/>
      <c r="B102" s="80"/>
      <c r="C102" s="81"/>
      <c r="D102" s="81"/>
      <c r="E102" s="81"/>
      <c r="F102" s="81"/>
      <c r="G102" s="82"/>
      <c r="H102" s="82"/>
      <c r="I102" s="81"/>
      <c r="J102" s="81"/>
      <c r="K102" s="81"/>
      <c r="L102" s="81"/>
      <c r="M102" s="83"/>
    </row>
    <row r="103" spans="1:13" s="91" customFormat="1" ht="21.75" customHeight="1" x14ac:dyDescent="0.15">
      <c r="A103" s="84" t="s">
        <v>37</v>
      </c>
      <c r="B103" s="85">
        <v>120416</v>
      </c>
      <c r="C103" s="86">
        <v>56826</v>
      </c>
      <c r="D103" s="86">
        <v>44088</v>
      </c>
      <c r="E103" s="86">
        <v>36196</v>
      </c>
      <c r="F103" s="86">
        <v>6062</v>
      </c>
      <c r="G103" s="87">
        <v>747</v>
      </c>
      <c r="H103" s="87">
        <v>1083</v>
      </c>
      <c r="I103" s="86">
        <v>12738</v>
      </c>
      <c r="J103" s="86">
        <v>48678</v>
      </c>
      <c r="K103" s="86">
        <v>14745</v>
      </c>
      <c r="L103" s="86">
        <v>3686</v>
      </c>
      <c r="M103" s="88">
        <v>30247</v>
      </c>
    </row>
    <row r="104" spans="1:13" s="13" customFormat="1" ht="21.75" customHeight="1" x14ac:dyDescent="0.15">
      <c r="A104" s="79" t="s">
        <v>89</v>
      </c>
      <c r="B104" s="80">
        <v>71200</v>
      </c>
      <c r="C104" s="81">
        <v>36960</v>
      </c>
      <c r="D104" s="81">
        <v>26711</v>
      </c>
      <c r="E104" s="81">
        <v>25100</v>
      </c>
      <c r="F104" s="81">
        <v>440</v>
      </c>
      <c r="G104" s="82">
        <v>387</v>
      </c>
      <c r="H104" s="82">
        <v>784</v>
      </c>
      <c r="I104" s="81">
        <v>10249</v>
      </c>
      <c r="J104" s="81">
        <v>23216</v>
      </c>
      <c r="K104" s="81">
        <v>881</v>
      </c>
      <c r="L104" s="81">
        <v>1989</v>
      </c>
      <c r="M104" s="83">
        <v>20346</v>
      </c>
    </row>
    <row r="105" spans="1:13" s="13" customFormat="1" ht="21.75" customHeight="1" x14ac:dyDescent="0.15">
      <c r="A105" s="92" t="s">
        <v>90</v>
      </c>
      <c r="B105" s="93">
        <v>49216</v>
      </c>
      <c r="C105" s="94">
        <v>19866</v>
      </c>
      <c r="D105" s="94">
        <v>17377</v>
      </c>
      <c r="E105" s="94">
        <v>11096</v>
      </c>
      <c r="F105" s="94">
        <v>5622</v>
      </c>
      <c r="G105" s="95">
        <v>360</v>
      </c>
      <c r="H105" s="95">
        <v>299</v>
      </c>
      <c r="I105" s="94">
        <v>2489</v>
      </c>
      <c r="J105" s="94">
        <v>25462</v>
      </c>
      <c r="K105" s="94">
        <v>13864</v>
      </c>
      <c r="L105" s="94">
        <v>1697</v>
      </c>
      <c r="M105" s="96">
        <v>9901</v>
      </c>
    </row>
    <row r="106" spans="1:13" s="13" customFormat="1" x14ac:dyDescent="0.15">
      <c r="A106" s="97" t="s">
        <v>82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</row>
    <row r="107" spans="1:13" s="13" customFormat="1" x14ac:dyDescent="0.15">
      <c r="A107" s="5" t="s">
        <v>39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</sheetData>
  <mergeCells count="11">
    <mergeCell ref="A1:D1"/>
    <mergeCell ref="C2:M2"/>
    <mergeCell ref="A4:A6"/>
    <mergeCell ref="B4:B6"/>
    <mergeCell ref="C4:I4"/>
    <mergeCell ref="J4:M4"/>
    <mergeCell ref="C5:C6"/>
    <mergeCell ref="D5:H5"/>
    <mergeCell ref="I5:I6"/>
    <mergeCell ref="J5:J6"/>
    <mergeCell ref="K5:M5"/>
  </mergeCells>
  <phoneticPr fontId="2"/>
  <hyperlinks>
    <hyperlink ref="A1:B1" location="目次!A1" display="＜＜目次"/>
  </hyperlinks>
  <pageMargins left="0.25" right="0.25" top="0.75" bottom="0.75" header="0.3" footer="0.3"/>
  <pageSetup paperSize="9" scale="96" fitToHeight="0" orientation="portrait" verticalDpi="200" r:id="rId1"/>
  <headerFooter alignWithMargins="0"/>
  <rowBreaks count="2" manualBreakCount="2">
    <brk id="42" max="12" man="1"/>
    <brk id="7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view="pageBreakPreview" zoomScaleNormal="100" zoomScaleSheetLayoutView="100" workbookViewId="0">
      <selection sqref="A1:XFD1"/>
    </sheetView>
  </sheetViews>
  <sheetFormatPr defaultRowHeight="13.5" x14ac:dyDescent="0.15"/>
  <cols>
    <col min="1" max="1" width="7.5" style="70" bestFit="1" customWidth="1"/>
    <col min="2" max="2" width="8.25" style="70" bestFit="1" customWidth="1"/>
    <col min="3" max="23" width="8.125" style="70" customWidth="1"/>
    <col min="24" max="16384" width="9" style="70"/>
  </cols>
  <sheetData>
    <row r="1" spans="1:40" s="4" customFormat="1" ht="21" customHeight="1" x14ac:dyDescent="0.15">
      <c r="A1" s="205" t="s">
        <v>0</v>
      </c>
      <c r="B1" s="205"/>
      <c r="C1" s="205"/>
      <c r="D1" s="20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3"/>
    </row>
    <row r="2" spans="1:40" ht="19.5" customHeight="1" x14ac:dyDescent="0.15">
      <c r="A2" s="43" t="s">
        <v>94</v>
      </c>
      <c r="B2" s="43"/>
      <c r="D2" s="41"/>
      <c r="E2" s="41"/>
      <c r="F2" s="41"/>
      <c r="G2" s="41"/>
      <c r="I2" s="41"/>
      <c r="J2" s="41"/>
      <c r="K2" s="41"/>
      <c r="L2" s="98" t="s">
        <v>95</v>
      </c>
      <c r="M2" s="42" t="s">
        <v>96</v>
      </c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40" ht="15" thickBot="1" x14ac:dyDescent="0.2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40" ht="60" customHeight="1" thickTop="1" x14ac:dyDescent="0.15">
      <c r="A4" s="99" t="s">
        <v>97</v>
      </c>
      <c r="B4" s="100" t="s">
        <v>98</v>
      </c>
      <c r="C4" s="100" t="s">
        <v>99</v>
      </c>
      <c r="D4" s="100" t="s">
        <v>100</v>
      </c>
      <c r="E4" s="100" t="s">
        <v>101</v>
      </c>
      <c r="F4" s="100" t="s">
        <v>102</v>
      </c>
      <c r="G4" s="100" t="s">
        <v>103</v>
      </c>
      <c r="H4" s="100" t="s">
        <v>104</v>
      </c>
      <c r="I4" s="101" t="s">
        <v>105</v>
      </c>
      <c r="J4" s="102" t="s">
        <v>106</v>
      </c>
      <c r="K4" s="103" t="s">
        <v>107</v>
      </c>
      <c r="L4" s="104" t="s">
        <v>108</v>
      </c>
      <c r="M4" s="103" t="s">
        <v>109</v>
      </c>
      <c r="N4" s="100" t="s">
        <v>110</v>
      </c>
      <c r="O4" s="102" t="s">
        <v>111</v>
      </c>
      <c r="P4" s="102" t="s">
        <v>112</v>
      </c>
      <c r="Q4" s="102" t="s">
        <v>113</v>
      </c>
      <c r="R4" s="102" t="s">
        <v>114</v>
      </c>
      <c r="S4" s="105" t="s">
        <v>115</v>
      </c>
      <c r="T4" s="101" t="s">
        <v>116</v>
      </c>
      <c r="U4" s="106" t="s">
        <v>117</v>
      </c>
      <c r="V4" s="100" t="s">
        <v>118</v>
      </c>
      <c r="W4" s="104" t="s">
        <v>119</v>
      </c>
    </row>
    <row r="5" spans="1:40" s="78" customFormat="1" x14ac:dyDescent="0.15">
      <c r="A5" s="107" t="s">
        <v>6</v>
      </c>
      <c r="B5" s="115">
        <v>1159848</v>
      </c>
      <c r="C5" s="115">
        <v>933</v>
      </c>
      <c r="D5" s="116">
        <v>54</v>
      </c>
      <c r="E5" s="116">
        <v>65</v>
      </c>
      <c r="F5" s="116">
        <v>51</v>
      </c>
      <c r="G5" s="115">
        <v>93412</v>
      </c>
      <c r="H5" s="115">
        <v>196542</v>
      </c>
      <c r="I5" s="117">
        <v>4018</v>
      </c>
      <c r="J5" s="115">
        <v>35807</v>
      </c>
      <c r="K5" s="118">
        <v>66478</v>
      </c>
      <c r="L5" s="117">
        <v>245096</v>
      </c>
      <c r="M5" s="118">
        <v>26582</v>
      </c>
      <c r="N5" s="115">
        <v>30798</v>
      </c>
      <c r="O5" s="115">
        <v>93477</v>
      </c>
      <c r="P5" s="115">
        <v>96003</v>
      </c>
      <c r="Q5" s="115">
        <v>38590</v>
      </c>
      <c r="R5" s="115">
        <v>7936</v>
      </c>
      <c r="S5" s="115">
        <v>183855</v>
      </c>
      <c r="T5" s="119">
        <v>17448</v>
      </c>
      <c r="U5" s="120">
        <f>SUM(C5:E5)</f>
        <v>1052</v>
      </c>
      <c r="V5" s="121">
        <f>SUM(F5:H5)</f>
        <v>290005</v>
      </c>
      <c r="W5" s="122">
        <f>SUM(I5:T5)</f>
        <v>846088</v>
      </c>
    </row>
    <row r="6" spans="1:40" x14ac:dyDescent="0.15">
      <c r="A6" s="109" t="s">
        <v>120</v>
      </c>
      <c r="B6" s="123">
        <v>19570</v>
      </c>
      <c r="C6" s="123">
        <v>5</v>
      </c>
      <c r="D6" s="124" t="s">
        <v>1</v>
      </c>
      <c r="E6" s="124">
        <v>1</v>
      </c>
      <c r="F6" s="124" t="s">
        <v>1</v>
      </c>
      <c r="G6" s="123">
        <v>847</v>
      </c>
      <c r="H6" s="123">
        <v>1866</v>
      </c>
      <c r="I6" s="125">
        <v>14</v>
      </c>
      <c r="J6" s="123">
        <v>132</v>
      </c>
      <c r="K6" s="126">
        <v>637</v>
      </c>
      <c r="L6" s="125">
        <v>5950</v>
      </c>
      <c r="M6" s="126">
        <v>48</v>
      </c>
      <c r="N6" s="123">
        <v>45</v>
      </c>
      <c r="O6" s="123">
        <v>6098</v>
      </c>
      <c r="P6" s="123">
        <v>738</v>
      </c>
      <c r="Q6" s="123">
        <v>547</v>
      </c>
      <c r="R6" s="123">
        <v>64</v>
      </c>
      <c r="S6" s="123">
        <v>1888</v>
      </c>
      <c r="T6" s="127">
        <v>84</v>
      </c>
      <c r="U6" s="128">
        <f t="shared" ref="U6:U20" si="0">SUM(C6:E6)</f>
        <v>6</v>
      </c>
      <c r="V6" s="129">
        <f t="shared" ref="V6:V20" si="1">SUM(F6:H6)</f>
        <v>2713</v>
      </c>
      <c r="W6" s="130">
        <f t="shared" ref="W6:W20" si="2">SUM(I6:T6)</f>
        <v>16245</v>
      </c>
    </row>
    <row r="7" spans="1:40" x14ac:dyDescent="0.15">
      <c r="A7" s="109" t="s">
        <v>54</v>
      </c>
      <c r="B7" s="123">
        <v>88438</v>
      </c>
      <c r="C7" s="123">
        <v>29</v>
      </c>
      <c r="D7" s="124">
        <v>2</v>
      </c>
      <c r="E7" s="124">
        <v>3</v>
      </c>
      <c r="F7" s="124">
        <v>1</v>
      </c>
      <c r="G7" s="123">
        <v>3933</v>
      </c>
      <c r="H7" s="123">
        <v>9141</v>
      </c>
      <c r="I7" s="125">
        <v>191</v>
      </c>
      <c r="J7" s="123">
        <v>3245</v>
      </c>
      <c r="K7" s="126">
        <v>3104</v>
      </c>
      <c r="L7" s="125">
        <v>20585</v>
      </c>
      <c r="M7" s="126">
        <v>1828</v>
      </c>
      <c r="N7" s="123">
        <v>903</v>
      </c>
      <c r="O7" s="123">
        <v>12132</v>
      </c>
      <c r="P7" s="123">
        <v>10028</v>
      </c>
      <c r="Q7" s="123">
        <v>4150</v>
      </c>
      <c r="R7" s="123">
        <v>484</v>
      </c>
      <c r="S7" s="123">
        <v>15058</v>
      </c>
      <c r="T7" s="127">
        <v>1222</v>
      </c>
      <c r="U7" s="128">
        <f t="shared" si="0"/>
        <v>34</v>
      </c>
      <c r="V7" s="129">
        <f t="shared" si="1"/>
        <v>13075</v>
      </c>
      <c r="W7" s="130">
        <f t="shared" si="2"/>
        <v>72930</v>
      </c>
    </row>
    <row r="8" spans="1:40" x14ac:dyDescent="0.15">
      <c r="A8" s="109" t="s">
        <v>53</v>
      </c>
      <c r="B8" s="123">
        <v>123764</v>
      </c>
      <c r="C8" s="123">
        <v>52</v>
      </c>
      <c r="D8" s="124">
        <v>2</v>
      </c>
      <c r="E8" s="124">
        <v>3</v>
      </c>
      <c r="F8" s="124" t="s">
        <v>1</v>
      </c>
      <c r="G8" s="123">
        <v>7975</v>
      </c>
      <c r="H8" s="123">
        <v>17122</v>
      </c>
      <c r="I8" s="125">
        <v>600</v>
      </c>
      <c r="J8" s="123">
        <v>7698</v>
      </c>
      <c r="K8" s="126">
        <v>5114</v>
      </c>
      <c r="L8" s="125">
        <v>25202</v>
      </c>
      <c r="M8" s="126">
        <v>3096</v>
      </c>
      <c r="N8" s="123">
        <v>1777</v>
      </c>
      <c r="O8" s="123">
        <v>8576</v>
      </c>
      <c r="P8" s="123">
        <v>13499</v>
      </c>
      <c r="Q8" s="123">
        <v>4975</v>
      </c>
      <c r="R8" s="123">
        <v>844</v>
      </c>
      <c r="S8" s="123">
        <v>21951</v>
      </c>
      <c r="T8" s="127">
        <v>2366</v>
      </c>
      <c r="U8" s="128">
        <f t="shared" si="0"/>
        <v>57</v>
      </c>
      <c r="V8" s="129">
        <f t="shared" si="1"/>
        <v>25097</v>
      </c>
      <c r="W8" s="130">
        <f t="shared" si="2"/>
        <v>95698</v>
      </c>
    </row>
    <row r="9" spans="1:40" x14ac:dyDescent="0.15">
      <c r="A9" s="109" t="s">
        <v>52</v>
      </c>
      <c r="B9" s="123">
        <v>141977</v>
      </c>
      <c r="C9" s="123">
        <v>59</v>
      </c>
      <c r="D9" s="124">
        <v>5</v>
      </c>
      <c r="E9" s="124">
        <v>9</v>
      </c>
      <c r="F9" s="124">
        <v>8</v>
      </c>
      <c r="G9" s="123">
        <v>12868</v>
      </c>
      <c r="H9" s="123">
        <v>22917</v>
      </c>
      <c r="I9" s="125">
        <v>765</v>
      </c>
      <c r="J9" s="123">
        <v>7244</v>
      </c>
      <c r="K9" s="126">
        <v>7785</v>
      </c>
      <c r="L9" s="125">
        <v>27979</v>
      </c>
      <c r="M9" s="126">
        <v>3380</v>
      </c>
      <c r="N9" s="123">
        <v>2257</v>
      </c>
      <c r="O9" s="123">
        <v>8865</v>
      </c>
      <c r="P9" s="123">
        <v>12617</v>
      </c>
      <c r="Q9" s="123">
        <v>4460</v>
      </c>
      <c r="R9" s="123">
        <v>1394</v>
      </c>
      <c r="S9" s="123">
        <v>24204</v>
      </c>
      <c r="T9" s="127">
        <v>2495</v>
      </c>
      <c r="U9" s="128">
        <f t="shared" si="0"/>
        <v>73</v>
      </c>
      <c r="V9" s="129">
        <f t="shared" si="1"/>
        <v>35793</v>
      </c>
      <c r="W9" s="130">
        <f t="shared" si="2"/>
        <v>103445</v>
      </c>
    </row>
    <row r="10" spans="1:40" x14ac:dyDescent="0.15">
      <c r="A10" s="109" t="s">
        <v>51</v>
      </c>
      <c r="B10" s="123">
        <v>126628</v>
      </c>
      <c r="C10" s="123">
        <v>60</v>
      </c>
      <c r="D10" s="124">
        <v>7</v>
      </c>
      <c r="E10" s="124">
        <v>5</v>
      </c>
      <c r="F10" s="124">
        <v>5</v>
      </c>
      <c r="G10" s="123">
        <v>11994</v>
      </c>
      <c r="H10" s="123">
        <v>22100</v>
      </c>
      <c r="I10" s="125">
        <v>606</v>
      </c>
      <c r="J10" s="123">
        <v>5641</v>
      </c>
      <c r="K10" s="126">
        <v>7779</v>
      </c>
      <c r="L10" s="125">
        <v>24472</v>
      </c>
      <c r="M10" s="126">
        <v>3672</v>
      </c>
      <c r="N10" s="123">
        <v>2382</v>
      </c>
      <c r="O10" s="123">
        <v>7794</v>
      </c>
      <c r="P10" s="123">
        <v>11118</v>
      </c>
      <c r="Q10" s="123">
        <v>3672</v>
      </c>
      <c r="R10" s="123">
        <v>1072</v>
      </c>
      <c r="S10" s="123">
        <v>19927</v>
      </c>
      <c r="T10" s="127">
        <v>2005</v>
      </c>
      <c r="U10" s="128">
        <f t="shared" si="0"/>
        <v>72</v>
      </c>
      <c r="V10" s="129">
        <f t="shared" si="1"/>
        <v>34099</v>
      </c>
      <c r="W10" s="130">
        <f t="shared" si="2"/>
        <v>90140</v>
      </c>
    </row>
    <row r="11" spans="1:40" x14ac:dyDescent="0.15">
      <c r="A11" s="109" t="s">
        <v>50</v>
      </c>
      <c r="B11" s="123">
        <v>116874</v>
      </c>
      <c r="C11" s="123">
        <v>62</v>
      </c>
      <c r="D11" s="124">
        <v>4</v>
      </c>
      <c r="E11" s="124">
        <v>5</v>
      </c>
      <c r="F11" s="124">
        <v>4</v>
      </c>
      <c r="G11" s="123">
        <v>9701</v>
      </c>
      <c r="H11" s="123">
        <v>20266</v>
      </c>
      <c r="I11" s="125">
        <v>483</v>
      </c>
      <c r="J11" s="123">
        <v>4450</v>
      </c>
      <c r="K11" s="126">
        <v>7252</v>
      </c>
      <c r="L11" s="125">
        <v>23443</v>
      </c>
      <c r="M11" s="126">
        <v>3724</v>
      </c>
      <c r="N11" s="123">
        <v>2264</v>
      </c>
      <c r="O11" s="123">
        <v>7095</v>
      </c>
      <c r="P11" s="123">
        <v>11430</v>
      </c>
      <c r="Q11" s="123">
        <v>4308</v>
      </c>
      <c r="R11" s="123">
        <v>1038</v>
      </c>
      <c r="S11" s="123">
        <v>17201</v>
      </c>
      <c r="T11" s="127">
        <v>2142</v>
      </c>
      <c r="U11" s="128">
        <f t="shared" si="0"/>
        <v>71</v>
      </c>
      <c r="V11" s="129">
        <f t="shared" si="1"/>
        <v>29971</v>
      </c>
      <c r="W11" s="130">
        <f t="shared" si="2"/>
        <v>84830</v>
      </c>
    </row>
    <row r="12" spans="1:40" x14ac:dyDescent="0.15">
      <c r="A12" s="109" t="s">
        <v>49</v>
      </c>
      <c r="B12" s="123">
        <v>103281</v>
      </c>
      <c r="C12" s="123">
        <v>67</v>
      </c>
      <c r="D12" s="124">
        <v>7</v>
      </c>
      <c r="E12" s="124">
        <v>2</v>
      </c>
      <c r="F12" s="124">
        <v>2</v>
      </c>
      <c r="G12" s="123">
        <v>8498</v>
      </c>
      <c r="H12" s="123">
        <v>17565</v>
      </c>
      <c r="I12" s="125">
        <v>436</v>
      </c>
      <c r="J12" s="123">
        <v>2711</v>
      </c>
      <c r="K12" s="126">
        <v>6155</v>
      </c>
      <c r="L12" s="125">
        <v>21551</v>
      </c>
      <c r="M12" s="126">
        <v>3427</v>
      </c>
      <c r="N12" s="123">
        <v>2158</v>
      </c>
      <c r="O12" s="123">
        <v>6940</v>
      </c>
      <c r="P12" s="123">
        <v>10057</v>
      </c>
      <c r="Q12" s="123">
        <v>4939</v>
      </c>
      <c r="R12" s="123">
        <v>910</v>
      </c>
      <c r="S12" s="123">
        <v>14361</v>
      </c>
      <c r="T12" s="127">
        <v>1927</v>
      </c>
      <c r="U12" s="128">
        <f t="shared" si="0"/>
        <v>76</v>
      </c>
      <c r="V12" s="129">
        <f t="shared" si="1"/>
        <v>26065</v>
      </c>
      <c r="W12" s="130">
        <f t="shared" si="2"/>
        <v>75572</v>
      </c>
    </row>
    <row r="13" spans="1:40" x14ac:dyDescent="0.15">
      <c r="A13" s="109" t="s">
        <v>48</v>
      </c>
      <c r="B13" s="123">
        <v>112299</v>
      </c>
      <c r="C13" s="123">
        <v>85</v>
      </c>
      <c r="D13" s="124">
        <v>6</v>
      </c>
      <c r="E13" s="124">
        <v>5</v>
      </c>
      <c r="F13" s="124">
        <v>5</v>
      </c>
      <c r="G13" s="123">
        <v>10466</v>
      </c>
      <c r="H13" s="123">
        <v>20212</v>
      </c>
      <c r="I13" s="125">
        <v>409</v>
      </c>
      <c r="J13" s="123">
        <v>1999</v>
      </c>
      <c r="K13" s="126">
        <v>7251</v>
      </c>
      <c r="L13" s="125">
        <v>23759</v>
      </c>
      <c r="M13" s="126">
        <v>2967</v>
      </c>
      <c r="N13" s="123">
        <v>2582</v>
      </c>
      <c r="O13" s="123">
        <v>8509</v>
      </c>
      <c r="P13" s="123">
        <v>8961</v>
      </c>
      <c r="Q13" s="123">
        <v>4548</v>
      </c>
      <c r="R13" s="123">
        <v>836</v>
      </c>
      <c r="S13" s="123">
        <v>15809</v>
      </c>
      <c r="T13" s="127">
        <v>2161</v>
      </c>
      <c r="U13" s="128">
        <f t="shared" si="0"/>
        <v>96</v>
      </c>
      <c r="V13" s="129">
        <f t="shared" si="1"/>
        <v>30683</v>
      </c>
      <c r="W13" s="130">
        <f t="shared" si="2"/>
        <v>79791</v>
      </c>
    </row>
    <row r="14" spans="1:40" x14ac:dyDescent="0.15">
      <c r="A14" s="109" t="s">
        <v>47</v>
      </c>
      <c r="B14" s="123">
        <v>135610</v>
      </c>
      <c r="C14" s="123">
        <v>98</v>
      </c>
      <c r="D14" s="124">
        <v>12</v>
      </c>
      <c r="E14" s="124">
        <v>8</v>
      </c>
      <c r="F14" s="124">
        <v>6</v>
      </c>
      <c r="G14" s="123">
        <v>12715</v>
      </c>
      <c r="H14" s="123">
        <v>26955</v>
      </c>
      <c r="I14" s="125">
        <v>365</v>
      </c>
      <c r="J14" s="123">
        <v>1697</v>
      </c>
      <c r="K14" s="126">
        <v>10574</v>
      </c>
      <c r="L14" s="125">
        <v>28721</v>
      </c>
      <c r="M14" s="126">
        <v>2437</v>
      </c>
      <c r="N14" s="123">
        <v>4061</v>
      </c>
      <c r="O14" s="123">
        <v>11521</v>
      </c>
      <c r="P14" s="123">
        <v>8224</v>
      </c>
      <c r="Q14" s="123">
        <v>3663</v>
      </c>
      <c r="R14" s="123">
        <v>821</v>
      </c>
      <c r="S14" s="123">
        <v>19494</v>
      </c>
      <c r="T14" s="127">
        <v>2062</v>
      </c>
      <c r="U14" s="128">
        <f t="shared" si="0"/>
        <v>118</v>
      </c>
      <c r="V14" s="129">
        <f t="shared" si="1"/>
        <v>39676</v>
      </c>
      <c r="W14" s="130">
        <f t="shared" si="2"/>
        <v>93640</v>
      </c>
    </row>
    <row r="15" spans="1:40" x14ac:dyDescent="0.15">
      <c r="A15" s="109" t="s">
        <v>46</v>
      </c>
      <c r="B15" s="123">
        <v>90298</v>
      </c>
      <c r="C15" s="123">
        <v>110</v>
      </c>
      <c r="D15" s="124">
        <v>1</v>
      </c>
      <c r="E15" s="124">
        <v>5</v>
      </c>
      <c r="F15" s="124">
        <v>6</v>
      </c>
      <c r="G15" s="123">
        <v>7948</v>
      </c>
      <c r="H15" s="123">
        <v>18400</v>
      </c>
      <c r="I15" s="125">
        <v>115</v>
      </c>
      <c r="J15" s="123">
        <v>566</v>
      </c>
      <c r="K15" s="126">
        <v>6738</v>
      </c>
      <c r="L15" s="125">
        <v>18220</v>
      </c>
      <c r="M15" s="126">
        <v>1044</v>
      </c>
      <c r="N15" s="123">
        <v>3861</v>
      </c>
      <c r="O15" s="123">
        <v>8191</v>
      </c>
      <c r="P15" s="123">
        <v>4642</v>
      </c>
      <c r="Q15" s="123">
        <v>1541</v>
      </c>
      <c r="R15" s="123">
        <v>279</v>
      </c>
      <c r="S15" s="123">
        <v>16440</v>
      </c>
      <c r="T15" s="127">
        <v>542</v>
      </c>
      <c r="U15" s="128">
        <f t="shared" si="0"/>
        <v>116</v>
      </c>
      <c r="V15" s="129">
        <f t="shared" si="1"/>
        <v>26354</v>
      </c>
      <c r="W15" s="130">
        <f t="shared" si="2"/>
        <v>62179</v>
      </c>
    </row>
    <row r="16" spans="1:40" x14ac:dyDescent="0.15">
      <c r="A16" s="109" t="s">
        <v>45</v>
      </c>
      <c r="B16" s="123">
        <v>52006</v>
      </c>
      <c r="C16" s="123">
        <v>104</v>
      </c>
      <c r="D16" s="124">
        <v>4</v>
      </c>
      <c r="E16" s="124">
        <v>11</v>
      </c>
      <c r="F16" s="124">
        <v>4</v>
      </c>
      <c r="G16" s="123">
        <v>3812</v>
      </c>
      <c r="H16" s="123">
        <v>10904</v>
      </c>
      <c r="I16" s="125">
        <v>22</v>
      </c>
      <c r="J16" s="123">
        <v>241</v>
      </c>
      <c r="K16" s="126">
        <v>2755</v>
      </c>
      <c r="L16" s="125">
        <v>11577</v>
      </c>
      <c r="M16" s="126">
        <v>513</v>
      </c>
      <c r="N16" s="123">
        <v>2969</v>
      </c>
      <c r="O16" s="123">
        <v>4446</v>
      </c>
      <c r="P16" s="123">
        <v>2335</v>
      </c>
      <c r="Q16" s="123">
        <v>768</v>
      </c>
      <c r="R16" s="123">
        <v>132</v>
      </c>
      <c r="S16" s="123">
        <v>9952</v>
      </c>
      <c r="T16" s="127">
        <v>201</v>
      </c>
      <c r="U16" s="128">
        <f t="shared" si="0"/>
        <v>119</v>
      </c>
      <c r="V16" s="129">
        <f t="shared" si="1"/>
        <v>14720</v>
      </c>
      <c r="W16" s="130">
        <f t="shared" si="2"/>
        <v>35911</v>
      </c>
    </row>
    <row r="17" spans="1:23" x14ac:dyDescent="0.15">
      <c r="A17" s="109" t="s">
        <v>44</v>
      </c>
      <c r="B17" s="123">
        <v>27998</v>
      </c>
      <c r="C17" s="123">
        <v>85</v>
      </c>
      <c r="D17" s="124">
        <v>2</v>
      </c>
      <c r="E17" s="124">
        <v>5</v>
      </c>
      <c r="F17" s="124">
        <v>8</v>
      </c>
      <c r="G17" s="123">
        <v>1772</v>
      </c>
      <c r="H17" s="123">
        <v>5692</v>
      </c>
      <c r="I17" s="125">
        <v>6</v>
      </c>
      <c r="J17" s="123">
        <v>126</v>
      </c>
      <c r="K17" s="126">
        <v>980</v>
      </c>
      <c r="L17" s="125">
        <v>7266</v>
      </c>
      <c r="M17" s="126">
        <v>262</v>
      </c>
      <c r="N17" s="123">
        <v>2419</v>
      </c>
      <c r="O17" s="123">
        <v>2086</v>
      </c>
      <c r="P17" s="123">
        <v>1162</v>
      </c>
      <c r="Q17" s="123">
        <v>535</v>
      </c>
      <c r="R17" s="123">
        <v>49</v>
      </c>
      <c r="S17" s="123">
        <v>4625</v>
      </c>
      <c r="T17" s="127">
        <v>150</v>
      </c>
      <c r="U17" s="128">
        <f t="shared" si="0"/>
        <v>92</v>
      </c>
      <c r="V17" s="129">
        <f t="shared" si="1"/>
        <v>7472</v>
      </c>
      <c r="W17" s="130">
        <f t="shared" si="2"/>
        <v>19666</v>
      </c>
    </row>
    <row r="18" spans="1:23" x14ac:dyDescent="0.15">
      <c r="A18" s="109" t="s">
        <v>43</v>
      </c>
      <c r="B18" s="123">
        <v>13255</v>
      </c>
      <c r="C18" s="123">
        <v>73</v>
      </c>
      <c r="D18" s="124">
        <v>2</v>
      </c>
      <c r="E18" s="124">
        <v>2</v>
      </c>
      <c r="F18" s="124">
        <v>2</v>
      </c>
      <c r="G18" s="123">
        <v>682</v>
      </c>
      <c r="H18" s="123">
        <v>2155</v>
      </c>
      <c r="I18" s="125">
        <v>4</v>
      </c>
      <c r="J18" s="123">
        <v>41</v>
      </c>
      <c r="K18" s="126">
        <v>258</v>
      </c>
      <c r="L18" s="125">
        <v>3910</v>
      </c>
      <c r="M18" s="126">
        <v>136</v>
      </c>
      <c r="N18" s="123">
        <v>1688</v>
      </c>
      <c r="O18" s="123">
        <v>804</v>
      </c>
      <c r="P18" s="123">
        <v>813</v>
      </c>
      <c r="Q18" s="123">
        <v>309</v>
      </c>
      <c r="R18" s="123">
        <v>11</v>
      </c>
      <c r="S18" s="123">
        <v>1928</v>
      </c>
      <c r="T18" s="127">
        <v>69</v>
      </c>
      <c r="U18" s="128">
        <f t="shared" si="0"/>
        <v>77</v>
      </c>
      <c r="V18" s="129">
        <f t="shared" si="1"/>
        <v>2839</v>
      </c>
      <c r="W18" s="130">
        <f t="shared" si="2"/>
        <v>9971</v>
      </c>
    </row>
    <row r="19" spans="1:23" x14ac:dyDescent="0.15">
      <c r="A19" s="109" t="s">
        <v>42</v>
      </c>
      <c r="B19" s="123">
        <v>5523</v>
      </c>
      <c r="C19" s="123">
        <v>32</v>
      </c>
      <c r="D19" s="124" t="s">
        <v>1</v>
      </c>
      <c r="E19" s="124" t="s">
        <v>1</v>
      </c>
      <c r="F19" s="124" t="s">
        <v>1</v>
      </c>
      <c r="G19" s="123">
        <v>156</v>
      </c>
      <c r="H19" s="123">
        <v>906</v>
      </c>
      <c r="I19" s="125">
        <v>1</v>
      </c>
      <c r="J19" s="123">
        <v>12</v>
      </c>
      <c r="K19" s="126">
        <v>75</v>
      </c>
      <c r="L19" s="125">
        <v>1727</v>
      </c>
      <c r="M19" s="126">
        <v>35</v>
      </c>
      <c r="N19" s="123">
        <v>950</v>
      </c>
      <c r="O19" s="123">
        <v>317</v>
      </c>
      <c r="P19" s="123">
        <v>295</v>
      </c>
      <c r="Q19" s="123">
        <v>125</v>
      </c>
      <c r="R19" s="123">
        <v>1</v>
      </c>
      <c r="S19" s="123">
        <v>701</v>
      </c>
      <c r="T19" s="127">
        <v>20</v>
      </c>
      <c r="U19" s="128">
        <f t="shared" si="0"/>
        <v>32</v>
      </c>
      <c r="V19" s="129">
        <f t="shared" si="1"/>
        <v>1062</v>
      </c>
      <c r="W19" s="130">
        <f t="shared" si="2"/>
        <v>4259</v>
      </c>
    </row>
    <row r="20" spans="1:23" x14ac:dyDescent="0.15">
      <c r="A20" s="109" t="s">
        <v>41</v>
      </c>
      <c r="B20" s="123">
        <v>2327</v>
      </c>
      <c r="C20" s="123">
        <v>12</v>
      </c>
      <c r="D20" s="124" t="s">
        <v>1</v>
      </c>
      <c r="E20" s="124">
        <v>1</v>
      </c>
      <c r="F20" s="124" t="s">
        <v>1</v>
      </c>
      <c r="G20" s="123">
        <v>45</v>
      </c>
      <c r="H20" s="123">
        <v>341</v>
      </c>
      <c r="I20" s="125">
        <v>1</v>
      </c>
      <c r="J20" s="123">
        <v>4</v>
      </c>
      <c r="K20" s="126">
        <v>21</v>
      </c>
      <c r="L20" s="125">
        <v>734</v>
      </c>
      <c r="M20" s="126">
        <v>13</v>
      </c>
      <c r="N20" s="123">
        <v>482</v>
      </c>
      <c r="O20" s="123">
        <v>103</v>
      </c>
      <c r="P20" s="123">
        <v>84</v>
      </c>
      <c r="Q20" s="123">
        <v>50</v>
      </c>
      <c r="R20" s="123">
        <v>1</v>
      </c>
      <c r="S20" s="123">
        <v>316</v>
      </c>
      <c r="T20" s="127">
        <v>2</v>
      </c>
      <c r="U20" s="128">
        <f t="shared" si="0"/>
        <v>13</v>
      </c>
      <c r="V20" s="129">
        <f t="shared" si="1"/>
        <v>386</v>
      </c>
      <c r="W20" s="130">
        <f t="shared" si="2"/>
        <v>1811</v>
      </c>
    </row>
    <row r="21" spans="1:23" x14ac:dyDescent="0.15">
      <c r="A21" s="109"/>
      <c r="B21" s="123"/>
      <c r="C21" s="123"/>
      <c r="D21" s="124"/>
      <c r="E21" s="124"/>
      <c r="F21" s="124"/>
      <c r="G21" s="123"/>
      <c r="H21" s="123"/>
      <c r="I21" s="125"/>
      <c r="J21" s="123"/>
      <c r="K21" s="126"/>
      <c r="L21" s="125"/>
      <c r="M21" s="126"/>
      <c r="N21" s="123"/>
      <c r="O21" s="123"/>
      <c r="P21" s="123"/>
      <c r="Q21" s="123"/>
      <c r="R21" s="123"/>
      <c r="S21" s="123"/>
      <c r="T21" s="127"/>
      <c r="U21" s="128"/>
      <c r="V21" s="129"/>
      <c r="W21" s="130"/>
    </row>
    <row r="22" spans="1:23" s="78" customFormat="1" x14ac:dyDescent="0.15">
      <c r="A22" s="111" t="s">
        <v>2</v>
      </c>
      <c r="B22" s="131">
        <v>661724</v>
      </c>
      <c r="C22" s="131">
        <v>716</v>
      </c>
      <c r="D22" s="132">
        <v>43</v>
      </c>
      <c r="E22" s="132">
        <v>52</v>
      </c>
      <c r="F22" s="132">
        <v>45</v>
      </c>
      <c r="G22" s="131">
        <v>80320</v>
      </c>
      <c r="H22" s="131">
        <v>130857</v>
      </c>
      <c r="I22" s="133">
        <v>3472</v>
      </c>
      <c r="J22" s="131">
        <v>25050</v>
      </c>
      <c r="K22" s="134">
        <v>55537</v>
      </c>
      <c r="L22" s="133">
        <v>127281</v>
      </c>
      <c r="M22" s="134">
        <v>10125</v>
      </c>
      <c r="N22" s="131">
        <v>18216</v>
      </c>
      <c r="O22" s="131">
        <v>40972</v>
      </c>
      <c r="P22" s="131">
        <v>22494</v>
      </c>
      <c r="Q22" s="131">
        <v>16202</v>
      </c>
      <c r="R22" s="131">
        <v>5193</v>
      </c>
      <c r="S22" s="131">
        <v>99077</v>
      </c>
      <c r="T22" s="135">
        <v>12845</v>
      </c>
      <c r="U22" s="136">
        <f t="shared" ref="U22:U37" si="3">SUM(C22:E22)</f>
        <v>811</v>
      </c>
      <c r="V22" s="137">
        <f t="shared" ref="V22:V37" si="4">SUM(F22:H22)</f>
        <v>211222</v>
      </c>
      <c r="W22" s="138">
        <f t="shared" ref="W22:W37" si="5">SUM(I22:T22)</f>
        <v>436464</v>
      </c>
    </row>
    <row r="23" spans="1:23" x14ac:dyDescent="0.15">
      <c r="A23" s="109" t="s">
        <v>120</v>
      </c>
      <c r="B23" s="123">
        <v>9822</v>
      </c>
      <c r="C23" s="123">
        <v>5</v>
      </c>
      <c r="D23" s="124" t="s">
        <v>1</v>
      </c>
      <c r="E23" s="124">
        <v>1</v>
      </c>
      <c r="F23" s="124" t="s">
        <v>1</v>
      </c>
      <c r="G23" s="123">
        <v>782</v>
      </c>
      <c r="H23" s="123">
        <v>1310</v>
      </c>
      <c r="I23" s="125">
        <v>11</v>
      </c>
      <c r="J23" s="123">
        <v>67</v>
      </c>
      <c r="K23" s="126">
        <v>472</v>
      </c>
      <c r="L23" s="125">
        <v>2706</v>
      </c>
      <c r="M23" s="126">
        <v>9</v>
      </c>
      <c r="N23" s="123">
        <v>20</v>
      </c>
      <c r="O23" s="123">
        <v>2647</v>
      </c>
      <c r="P23" s="123">
        <v>167</v>
      </c>
      <c r="Q23" s="123">
        <v>267</v>
      </c>
      <c r="R23" s="123">
        <v>40</v>
      </c>
      <c r="S23" s="123">
        <v>968</v>
      </c>
      <c r="T23" s="127">
        <v>40</v>
      </c>
      <c r="U23" s="128">
        <f t="shared" si="3"/>
        <v>6</v>
      </c>
      <c r="V23" s="129">
        <f t="shared" si="4"/>
        <v>2092</v>
      </c>
      <c r="W23" s="130">
        <f t="shared" si="5"/>
        <v>7414</v>
      </c>
    </row>
    <row r="24" spans="1:23" x14ac:dyDescent="0.15">
      <c r="A24" s="109" t="s">
        <v>54</v>
      </c>
      <c r="B24" s="123">
        <v>42207</v>
      </c>
      <c r="C24" s="123">
        <v>22</v>
      </c>
      <c r="D24" s="124">
        <v>2</v>
      </c>
      <c r="E24" s="124">
        <v>3</v>
      </c>
      <c r="F24" s="124">
        <v>1</v>
      </c>
      <c r="G24" s="123">
        <v>3361</v>
      </c>
      <c r="H24" s="123">
        <v>5732</v>
      </c>
      <c r="I24" s="125">
        <v>145</v>
      </c>
      <c r="J24" s="123">
        <v>1955</v>
      </c>
      <c r="K24" s="126">
        <v>2195</v>
      </c>
      <c r="L24" s="125">
        <v>9238</v>
      </c>
      <c r="M24" s="126">
        <v>478</v>
      </c>
      <c r="N24" s="123">
        <v>497</v>
      </c>
      <c r="O24" s="123">
        <v>6125</v>
      </c>
      <c r="P24" s="123">
        <v>1665</v>
      </c>
      <c r="Q24" s="123">
        <v>1461</v>
      </c>
      <c r="R24" s="123">
        <v>299</v>
      </c>
      <c r="S24" s="123">
        <v>7029</v>
      </c>
      <c r="T24" s="127">
        <v>786</v>
      </c>
      <c r="U24" s="128">
        <f t="shared" si="3"/>
        <v>27</v>
      </c>
      <c r="V24" s="129">
        <f t="shared" si="4"/>
        <v>9094</v>
      </c>
      <c r="W24" s="130">
        <f t="shared" si="5"/>
        <v>31873</v>
      </c>
    </row>
    <row r="25" spans="1:23" x14ac:dyDescent="0.15">
      <c r="A25" s="109" t="s">
        <v>53</v>
      </c>
      <c r="B25" s="123">
        <v>66509</v>
      </c>
      <c r="C25" s="123">
        <v>41</v>
      </c>
      <c r="D25" s="124">
        <v>1</v>
      </c>
      <c r="E25" s="124">
        <v>3</v>
      </c>
      <c r="F25" s="124" t="s">
        <v>1</v>
      </c>
      <c r="G25" s="123">
        <v>6849</v>
      </c>
      <c r="H25" s="123">
        <v>11348</v>
      </c>
      <c r="I25" s="125">
        <v>490</v>
      </c>
      <c r="J25" s="123">
        <v>5174</v>
      </c>
      <c r="K25" s="126">
        <v>3831</v>
      </c>
      <c r="L25" s="125">
        <v>12319</v>
      </c>
      <c r="M25" s="126">
        <v>977</v>
      </c>
      <c r="N25" s="123">
        <v>1100</v>
      </c>
      <c r="O25" s="123">
        <v>4712</v>
      </c>
      <c r="P25" s="123">
        <v>3123</v>
      </c>
      <c r="Q25" s="123">
        <v>1882</v>
      </c>
      <c r="R25" s="123">
        <v>578</v>
      </c>
      <c r="S25" s="123">
        <v>10843</v>
      </c>
      <c r="T25" s="127">
        <v>1676</v>
      </c>
      <c r="U25" s="128">
        <f t="shared" si="3"/>
        <v>45</v>
      </c>
      <c r="V25" s="129">
        <f t="shared" si="4"/>
        <v>18197</v>
      </c>
      <c r="W25" s="130">
        <f t="shared" si="5"/>
        <v>46705</v>
      </c>
    </row>
    <row r="26" spans="1:23" x14ac:dyDescent="0.15">
      <c r="A26" s="109" t="s">
        <v>52</v>
      </c>
      <c r="B26" s="123">
        <v>84357</v>
      </c>
      <c r="C26" s="123">
        <v>51</v>
      </c>
      <c r="D26" s="124">
        <v>3</v>
      </c>
      <c r="E26" s="124">
        <v>6</v>
      </c>
      <c r="F26" s="124">
        <v>5</v>
      </c>
      <c r="G26" s="123">
        <v>11167</v>
      </c>
      <c r="H26" s="123">
        <v>15886</v>
      </c>
      <c r="I26" s="125">
        <v>671</v>
      </c>
      <c r="J26" s="123">
        <v>5005</v>
      </c>
      <c r="K26" s="126">
        <v>6295</v>
      </c>
      <c r="L26" s="125">
        <v>15421</v>
      </c>
      <c r="M26" s="126">
        <v>1305</v>
      </c>
      <c r="N26" s="123">
        <v>1463</v>
      </c>
      <c r="O26" s="123">
        <v>4807</v>
      </c>
      <c r="P26" s="123">
        <v>3169</v>
      </c>
      <c r="Q26" s="123">
        <v>1938</v>
      </c>
      <c r="R26" s="123">
        <v>934</v>
      </c>
      <c r="S26" s="123">
        <v>12886</v>
      </c>
      <c r="T26" s="127">
        <v>1774</v>
      </c>
      <c r="U26" s="128">
        <f t="shared" si="3"/>
        <v>60</v>
      </c>
      <c r="V26" s="129">
        <f t="shared" si="4"/>
        <v>27058</v>
      </c>
      <c r="W26" s="130">
        <f t="shared" si="5"/>
        <v>55668</v>
      </c>
    </row>
    <row r="27" spans="1:23" x14ac:dyDescent="0.15">
      <c r="A27" s="109" t="s">
        <v>51</v>
      </c>
      <c r="B27" s="123">
        <v>75110</v>
      </c>
      <c r="C27" s="123">
        <v>49</v>
      </c>
      <c r="D27" s="124">
        <v>6</v>
      </c>
      <c r="E27" s="124">
        <v>3</v>
      </c>
      <c r="F27" s="124">
        <v>5</v>
      </c>
      <c r="G27" s="123">
        <v>10341</v>
      </c>
      <c r="H27" s="123">
        <v>15260</v>
      </c>
      <c r="I27" s="125">
        <v>528</v>
      </c>
      <c r="J27" s="123">
        <v>3961</v>
      </c>
      <c r="K27" s="126">
        <v>6394</v>
      </c>
      <c r="L27" s="125">
        <v>13362</v>
      </c>
      <c r="M27" s="126">
        <v>1467</v>
      </c>
      <c r="N27" s="123">
        <v>1538</v>
      </c>
      <c r="O27" s="123">
        <v>3761</v>
      </c>
      <c r="P27" s="123">
        <v>2556</v>
      </c>
      <c r="Q27" s="123">
        <v>1561</v>
      </c>
      <c r="R27" s="123">
        <v>731</v>
      </c>
      <c r="S27" s="123">
        <v>10732</v>
      </c>
      <c r="T27" s="127">
        <v>1444</v>
      </c>
      <c r="U27" s="128">
        <f t="shared" si="3"/>
        <v>58</v>
      </c>
      <c r="V27" s="129">
        <f t="shared" si="4"/>
        <v>25606</v>
      </c>
      <c r="W27" s="130">
        <f t="shared" si="5"/>
        <v>48035</v>
      </c>
    </row>
    <row r="28" spans="1:23" x14ac:dyDescent="0.15">
      <c r="A28" s="109" t="s">
        <v>50</v>
      </c>
      <c r="B28" s="123">
        <v>66442</v>
      </c>
      <c r="C28" s="123">
        <v>45</v>
      </c>
      <c r="D28" s="124">
        <v>3</v>
      </c>
      <c r="E28" s="124">
        <v>5</v>
      </c>
      <c r="F28" s="124">
        <v>3</v>
      </c>
      <c r="G28" s="123">
        <v>8127</v>
      </c>
      <c r="H28" s="123">
        <v>13576</v>
      </c>
      <c r="I28" s="125">
        <v>430</v>
      </c>
      <c r="J28" s="123">
        <v>3270</v>
      </c>
      <c r="K28" s="126">
        <v>5916</v>
      </c>
      <c r="L28" s="125">
        <v>12296</v>
      </c>
      <c r="M28" s="126">
        <v>1325</v>
      </c>
      <c r="N28" s="123">
        <v>1352</v>
      </c>
      <c r="O28" s="123">
        <v>3230</v>
      </c>
      <c r="P28" s="123">
        <v>2386</v>
      </c>
      <c r="Q28" s="123">
        <v>1847</v>
      </c>
      <c r="R28" s="123">
        <v>656</v>
      </c>
      <c r="S28" s="123">
        <v>9189</v>
      </c>
      <c r="T28" s="127">
        <v>1632</v>
      </c>
      <c r="U28" s="128">
        <f t="shared" si="3"/>
        <v>53</v>
      </c>
      <c r="V28" s="129">
        <f t="shared" si="4"/>
        <v>21706</v>
      </c>
      <c r="W28" s="130">
        <f t="shared" si="5"/>
        <v>43529</v>
      </c>
    </row>
    <row r="29" spans="1:23" x14ac:dyDescent="0.15">
      <c r="A29" s="109" t="s">
        <v>49</v>
      </c>
      <c r="B29" s="123">
        <v>58422</v>
      </c>
      <c r="C29" s="123">
        <v>46</v>
      </c>
      <c r="D29" s="124">
        <v>7</v>
      </c>
      <c r="E29" s="124">
        <v>2</v>
      </c>
      <c r="F29" s="124">
        <v>1</v>
      </c>
      <c r="G29" s="123">
        <v>7210</v>
      </c>
      <c r="H29" s="123">
        <v>11681</v>
      </c>
      <c r="I29" s="125">
        <v>393</v>
      </c>
      <c r="J29" s="123">
        <v>2068</v>
      </c>
      <c r="K29" s="126">
        <v>5073</v>
      </c>
      <c r="L29" s="125">
        <v>11235</v>
      </c>
      <c r="M29" s="126">
        <v>1273</v>
      </c>
      <c r="N29" s="123">
        <v>1282</v>
      </c>
      <c r="O29" s="123">
        <v>2875</v>
      </c>
      <c r="P29" s="123">
        <v>2301</v>
      </c>
      <c r="Q29" s="123">
        <v>2000</v>
      </c>
      <c r="R29" s="123">
        <v>585</v>
      </c>
      <c r="S29" s="123">
        <v>7981</v>
      </c>
      <c r="T29" s="127">
        <v>1493</v>
      </c>
      <c r="U29" s="128">
        <f t="shared" si="3"/>
        <v>55</v>
      </c>
      <c r="V29" s="129">
        <f t="shared" si="4"/>
        <v>18892</v>
      </c>
      <c r="W29" s="130">
        <f t="shared" si="5"/>
        <v>38559</v>
      </c>
    </row>
    <row r="30" spans="1:23" x14ac:dyDescent="0.15">
      <c r="A30" s="109" t="s">
        <v>48</v>
      </c>
      <c r="B30" s="123">
        <v>64926</v>
      </c>
      <c r="C30" s="123">
        <v>64</v>
      </c>
      <c r="D30" s="124">
        <v>2</v>
      </c>
      <c r="E30" s="124">
        <v>5</v>
      </c>
      <c r="F30" s="124">
        <v>5</v>
      </c>
      <c r="G30" s="123">
        <v>9143</v>
      </c>
      <c r="H30" s="123">
        <v>13220</v>
      </c>
      <c r="I30" s="125">
        <v>360</v>
      </c>
      <c r="J30" s="123">
        <v>1501</v>
      </c>
      <c r="K30" s="126">
        <v>6168</v>
      </c>
      <c r="L30" s="125">
        <v>12002</v>
      </c>
      <c r="M30" s="126">
        <v>1247</v>
      </c>
      <c r="N30" s="123">
        <v>1460</v>
      </c>
      <c r="O30" s="123">
        <v>3255</v>
      </c>
      <c r="P30" s="123">
        <v>2061</v>
      </c>
      <c r="Q30" s="123">
        <v>1968</v>
      </c>
      <c r="R30" s="123">
        <v>536</v>
      </c>
      <c r="S30" s="123">
        <v>9143</v>
      </c>
      <c r="T30" s="127">
        <v>1699</v>
      </c>
      <c r="U30" s="128">
        <f t="shared" si="3"/>
        <v>71</v>
      </c>
      <c r="V30" s="129">
        <f t="shared" si="4"/>
        <v>22368</v>
      </c>
      <c r="W30" s="130">
        <f t="shared" si="5"/>
        <v>41400</v>
      </c>
    </row>
    <row r="31" spans="1:23" x14ac:dyDescent="0.15">
      <c r="A31" s="109" t="s">
        <v>47</v>
      </c>
      <c r="B31" s="123">
        <v>79895</v>
      </c>
      <c r="C31" s="123">
        <v>69</v>
      </c>
      <c r="D31" s="124">
        <v>11</v>
      </c>
      <c r="E31" s="124">
        <v>6</v>
      </c>
      <c r="F31" s="124">
        <v>6</v>
      </c>
      <c r="G31" s="123">
        <v>11062</v>
      </c>
      <c r="H31" s="123">
        <v>17503</v>
      </c>
      <c r="I31" s="125">
        <v>319</v>
      </c>
      <c r="J31" s="123">
        <v>1314</v>
      </c>
      <c r="K31" s="126">
        <v>9339</v>
      </c>
      <c r="L31" s="125">
        <v>14672</v>
      </c>
      <c r="M31" s="126">
        <v>1079</v>
      </c>
      <c r="N31" s="123">
        <v>2384</v>
      </c>
      <c r="O31" s="123">
        <v>3968</v>
      </c>
      <c r="P31" s="123">
        <v>1800</v>
      </c>
      <c r="Q31" s="123">
        <v>1660</v>
      </c>
      <c r="R31" s="123">
        <v>555</v>
      </c>
      <c r="S31" s="123">
        <v>11130</v>
      </c>
      <c r="T31" s="127">
        <v>1667</v>
      </c>
      <c r="U31" s="128">
        <f t="shared" si="3"/>
        <v>86</v>
      </c>
      <c r="V31" s="129">
        <f t="shared" si="4"/>
        <v>28571</v>
      </c>
      <c r="W31" s="130">
        <f t="shared" si="5"/>
        <v>49887</v>
      </c>
    </row>
    <row r="32" spans="1:23" x14ac:dyDescent="0.15">
      <c r="A32" s="109" t="s">
        <v>46</v>
      </c>
      <c r="B32" s="123">
        <v>53354</v>
      </c>
      <c r="C32" s="123">
        <v>79</v>
      </c>
      <c r="D32" s="124">
        <v>1</v>
      </c>
      <c r="E32" s="124">
        <v>3</v>
      </c>
      <c r="F32" s="124">
        <v>6</v>
      </c>
      <c r="G32" s="123">
        <v>6902</v>
      </c>
      <c r="H32" s="123">
        <v>11784</v>
      </c>
      <c r="I32" s="125">
        <v>102</v>
      </c>
      <c r="J32" s="123">
        <v>416</v>
      </c>
      <c r="K32" s="126">
        <v>6179</v>
      </c>
      <c r="L32" s="125">
        <v>9685</v>
      </c>
      <c r="M32" s="126">
        <v>487</v>
      </c>
      <c r="N32" s="123">
        <v>2409</v>
      </c>
      <c r="O32" s="123">
        <v>2741</v>
      </c>
      <c r="P32" s="123">
        <v>1151</v>
      </c>
      <c r="Q32" s="123">
        <v>765</v>
      </c>
      <c r="R32" s="123">
        <v>151</v>
      </c>
      <c r="S32" s="123">
        <v>9117</v>
      </c>
      <c r="T32" s="127">
        <v>359</v>
      </c>
      <c r="U32" s="128">
        <f t="shared" si="3"/>
        <v>83</v>
      </c>
      <c r="V32" s="129">
        <f t="shared" si="4"/>
        <v>18692</v>
      </c>
      <c r="W32" s="130">
        <f t="shared" si="5"/>
        <v>33562</v>
      </c>
    </row>
    <row r="33" spans="1:23" x14ac:dyDescent="0.15">
      <c r="A33" s="109" t="s">
        <v>45</v>
      </c>
      <c r="B33" s="123">
        <v>31214</v>
      </c>
      <c r="C33" s="123">
        <v>83</v>
      </c>
      <c r="D33" s="124">
        <v>4</v>
      </c>
      <c r="E33" s="124">
        <v>9</v>
      </c>
      <c r="F33" s="124">
        <v>4</v>
      </c>
      <c r="G33" s="123">
        <v>3268</v>
      </c>
      <c r="H33" s="123">
        <v>7284</v>
      </c>
      <c r="I33" s="125">
        <v>16</v>
      </c>
      <c r="J33" s="123">
        <v>186</v>
      </c>
      <c r="K33" s="126">
        <v>2528</v>
      </c>
      <c r="L33" s="125">
        <v>6555</v>
      </c>
      <c r="M33" s="126">
        <v>250</v>
      </c>
      <c r="N33" s="123">
        <v>1740</v>
      </c>
      <c r="O33" s="123">
        <v>1599</v>
      </c>
      <c r="P33" s="123">
        <v>809</v>
      </c>
      <c r="Q33" s="123">
        <v>390</v>
      </c>
      <c r="R33" s="123">
        <v>84</v>
      </c>
      <c r="S33" s="123">
        <v>5501</v>
      </c>
      <c r="T33" s="127">
        <v>116</v>
      </c>
      <c r="U33" s="128">
        <f t="shared" si="3"/>
        <v>96</v>
      </c>
      <c r="V33" s="129">
        <f t="shared" si="4"/>
        <v>10556</v>
      </c>
      <c r="W33" s="130">
        <f t="shared" si="5"/>
        <v>19774</v>
      </c>
    </row>
    <row r="34" spans="1:23" x14ac:dyDescent="0.15">
      <c r="A34" s="109" t="s">
        <v>44</v>
      </c>
      <c r="B34" s="123">
        <v>17313</v>
      </c>
      <c r="C34" s="123">
        <v>67</v>
      </c>
      <c r="D34" s="124">
        <v>1</v>
      </c>
      <c r="E34" s="124">
        <v>4</v>
      </c>
      <c r="F34" s="124">
        <v>7</v>
      </c>
      <c r="G34" s="123">
        <v>1433</v>
      </c>
      <c r="H34" s="123">
        <v>3977</v>
      </c>
      <c r="I34" s="125">
        <v>2</v>
      </c>
      <c r="J34" s="123">
        <v>93</v>
      </c>
      <c r="K34" s="126">
        <v>867</v>
      </c>
      <c r="L34" s="125">
        <v>4351</v>
      </c>
      <c r="M34" s="126">
        <v>133</v>
      </c>
      <c r="N34" s="123">
        <v>1360</v>
      </c>
      <c r="O34" s="123">
        <v>816</v>
      </c>
      <c r="P34" s="123">
        <v>578</v>
      </c>
      <c r="Q34" s="123">
        <v>249</v>
      </c>
      <c r="R34" s="123">
        <v>34</v>
      </c>
      <c r="S34" s="123">
        <v>2764</v>
      </c>
      <c r="T34" s="127">
        <v>103</v>
      </c>
      <c r="U34" s="128">
        <f t="shared" si="3"/>
        <v>72</v>
      </c>
      <c r="V34" s="129">
        <f t="shared" si="4"/>
        <v>5417</v>
      </c>
      <c r="W34" s="130">
        <f t="shared" si="5"/>
        <v>11350</v>
      </c>
    </row>
    <row r="35" spans="1:23" x14ac:dyDescent="0.15">
      <c r="A35" s="109" t="s">
        <v>43</v>
      </c>
      <c r="B35" s="123">
        <v>7870</v>
      </c>
      <c r="C35" s="123">
        <v>58</v>
      </c>
      <c r="D35" s="124">
        <v>2</v>
      </c>
      <c r="E35" s="124">
        <v>1</v>
      </c>
      <c r="F35" s="124">
        <v>2</v>
      </c>
      <c r="G35" s="123">
        <v>529</v>
      </c>
      <c r="H35" s="123">
        <v>1475</v>
      </c>
      <c r="I35" s="125">
        <v>3</v>
      </c>
      <c r="J35" s="123">
        <v>30</v>
      </c>
      <c r="K35" s="126">
        <v>208</v>
      </c>
      <c r="L35" s="125">
        <v>2161</v>
      </c>
      <c r="M35" s="126">
        <v>72</v>
      </c>
      <c r="N35" s="123">
        <v>899</v>
      </c>
      <c r="O35" s="123">
        <v>308</v>
      </c>
      <c r="P35" s="123">
        <v>474</v>
      </c>
      <c r="Q35" s="123">
        <v>147</v>
      </c>
      <c r="R35" s="123">
        <v>8</v>
      </c>
      <c r="S35" s="123">
        <v>1219</v>
      </c>
      <c r="T35" s="127">
        <v>45</v>
      </c>
      <c r="U35" s="128">
        <f t="shared" si="3"/>
        <v>61</v>
      </c>
      <c r="V35" s="129">
        <f t="shared" si="4"/>
        <v>2006</v>
      </c>
      <c r="W35" s="130">
        <f t="shared" si="5"/>
        <v>5574</v>
      </c>
    </row>
    <row r="36" spans="1:23" x14ac:dyDescent="0.15">
      <c r="A36" s="109" t="s">
        <v>42</v>
      </c>
      <c r="B36" s="123">
        <v>3057</v>
      </c>
      <c r="C36" s="123">
        <v>27</v>
      </c>
      <c r="D36" s="124" t="s">
        <v>1</v>
      </c>
      <c r="E36" s="124" t="s">
        <v>1</v>
      </c>
      <c r="F36" s="124" t="s">
        <v>1</v>
      </c>
      <c r="G36" s="123">
        <v>116</v>
      </c>
      <c r="H36" s="123">
        <v>607</v>
      </c>
      <c r="I36" s="125">
        <v>1</v>
      </c>
      <c r="J36" s="123">
        <v>9</v>
      </c>
      <c r="K36" s="126">
        <v>58</v>
      </c>
      <c r="L36" s="125">
        <v>903</v>
      </c>
      <c r="M36" s="126">
        <v>19</v>
      </c>
      <c r="N36" s="123">
        <v>475</v>
      </c>
      <c r="O36" s="123">
        <v>104</v>
      </c>
      <c r="P36" s="123">
        <v>203</v>
      </c>
      <c r="Q36" s="123">
        <v>40</v>
      </c>
      <c r="R36" s="123">
        <v>1</v>
      </c>
      <c r="S36" s="123">
        <v>402</v>
      </c>
      <c r="T36" s="127">
        <v>11</v>
      </c>
      <c r="U36" s="128">
        <f t="shared" si="3"/>
        <v>27</v>
      </c>
      <c r="V36" s="129">
        <f t="shared" si="4"/>
        <v>723</v>
      </c>
      <c r="W36" s="130">
        <f t="shared" si="5"/>
        <v>2226</v>
      </c>
    </row>
    <row r="37" spans="1:23" x14ac:dyDescent="0.15">
      <c r="A37" s="109" t="s">
        <v>41</v>
      </c>
      <c r="B37" s="123">
        <v>1226</v>
      </c>
      <c r="C37" s="123">
        <v>10</v>
      </c>
      <c r="D37" s="124" t="s">
        <v>1</v>
      </c>
      <c r="E37" s="124">
        <v>1</v>
      </c>
      <c r="F37" s="124" t="s">
        <v>1</v>
      </c>
      <c r="G37" s="123">
        <v>30</v>
      </c>
      <c r="H37" s="123">
        <v>214</v>
      </c>
      <c r="I37" s="125">
        <v>1</v>
      </c>
      <c r="J37" s="123">
        <v>1</v>
      </c>
      <c r="K37" s="126">
        <v>14</v>
      </c>
      <c r="L37" s="125">
        <v>375</v>
      </c>
      <c r="M37" s="126">
        <v>4</v>
      </c>
      <c r="N37" s="123">
        <v>237</v>
      </c>
      <c r="O37" s="123">
        <v>24</v>
      </c>
      <c r="P37" s="123">
        <v>51</v>
      </c>
      <c r="Q37" s="123">
        <v>27</v>
      </c>
      <c r="R37" s="123">
        <v>1</v>
      </c>
      <c r="S37" s="123">
        <v>173</v>
      </c>
      <c r="T37" s="127" t="s">
        <v>1</v>
      </c>
      <c r="U37" s="128">
        <f t="shared" si="3"/>
        <v>11</v>
      </c>
      <c r="V37" s="129">
        <f t="shared" si="4"/>
        <v>244</v>
      </c>
      <c r="W37" s="130">
        <f t="shared" si="5"/>
        <v>908</v>
      </c>
    </row>
    <row r="38" spans="1:23" x14ac:dyDescent="0.15">
      <c r="A38" s="109"/>
      <c r="B38" s="123"/>
      <c r="C38" s="123"/>
      <c r="D38" s="124"/>
      <c r="E38" s="124"/>
      <c r="F38" s="124"/>
      <c r="G38" s="123"/>
      <c r="H38" s="123"/>
      <c r="I38" s="125"/>
      <c r="J38" s="123"/>
      <c r="K38" s="126"/>
      <c r="L38" s="125"/>
      <c r="M38" s="126"/>
      <c r="N38" s="123"/>
      <c r="O38" s="123"/>
      <c r="P38" s="123"/>
      <c r="Q38" s="123"/>
      <c r="R38" s="123"/>
      <c r="S38" s="123"/>
      <c r="T38" s="127"/>
      <c r="U38" s="128"/>
      <c r="V38" s="129"/>
      <c r="W38" s="130"/>
    </row>
    <row r="39" spans="1:23" s="78" customFormat="1" ht="12.75" customHeight="1" x14ac:dyDescent="0.15">
      <c r="A39" s="111" t="s">
        <v>3</v>
      </c>
      <c r="B39" s="131">
        <v>498124</v>
      </c>
      <c r="C39" s="131">
        <v>217</v>
      </c>
      <c r="D39" s="132">
        <v>11</v>
      </c>
      <c r="E39" s="132">
        <v>13</v>
      </c>
      <c r="F39" s="132">
        <v>6</v>
      </c>
      <c r="G39" s="131">
        <v>13092</v>
      </c>
      <c r="H39" s="131">
        <v>65685</v>
      </c>
      <c r="I39" s="133">
        <v>546</v>
      </c>
      <c r="J39" s="131">
        <v>10757</v>
      </c>
      <c r="K39" s="134">
        <v>10941</v>
      </c>
      <c r="L39" s="133">
        <v>117815</v>
      </c>
      <c r="M39" s="134">
        <v>16457</v>
      </c>
      <c r="N39" s="131">
        <v>12582</v>
      </c>
      <c r="O39" s="131">
        <v>52505</v>
      </c>
      <c r="P39" s="131">
        <v>73509</v>
      </c>
      <c r="Q39" s="131">
        <v>22388</v>
      </c>
      <c r="R39" s="131">
        <v>2743</v>
      </c>
      <c r="S39" s="131">
        <v>84778</v>
      </c>
      <c r="T39" s="135">
        <v>4603</v>
      </c>
      <c r="U39" s="136">
        <f t="shared" ref="U39:U54" si="6">SUM(C39:E39)</f>
        <v>241</v>
      </c>
      <c r="V39" s="137">
        <f t="shared" ref="V39:V54" si="7">SUM(F39:H39)</f>
        <v>78783</v>
      </c>
      <c r="W39" s="138">
        <f t="shared" ref="W39:W54" si="8">SUM(I39:T39)</f>
        <v>409624</v>
      </c>
    </row>
    <row r="40" spans="1:23" x14ac:dyDescent="0.15">
      <c r="A40" s="109" t="s">
        <v>120</v>
      </c>
      <c r="B40" s="123">
        <v>9748</v>
      </c>
      <c r="C40" s="123" t="s">
        <v>1</v>
      </c>
      <c r="D40" s="124" t="s">
        <v>1</v>
      </c>
      <c r="E40" s="124" t="s">
        <v>1</v>
      </c>
      <c r="F40" s="124" t="s">
        <v>1</v>
      </c>
      <c r="G40" s="123">
        <v>65</v>
      </c>
      <c r="H40" s="123">
        <v>556</v>
      </c>
      <c r="I40" s="125">
        <v>3</v>
      </c>
      <c r="J40" s="123">
        <v>65</v>
      </c>
      <c r="K40" s="126">
        <v>165</v>
      </c>
      <c r="L40" s="125">
        <v>3244</v>
      </c>
      <c r="M40" s="126">
        <v>39</v>
      </c>
      <c r="N40" s="123">
        <v>25</v>
      </c>
      <c r="O40" s="123">
        <v>3451</v>
      </c>
      <c r="P40" s="123">
        <v>571</v>
      </c>
      <c r="Q40" s="123">
        <v>280</v>
      </c>
      <c r="R40" s="123">
        <v>24</v>
      </c>
      <c r="S40" s="123">
        <v>920</v>
      </c>
      <c r="T40" s="127">
        <v>44</v>
      </c>
      <c r="U40" s="128">
        <f t="shared" si="6"/>
        <v>0</v>
      </c>
      <c r="V40" s="129">
        <f t="shared" si="7"/>
        <v>621</v>
      </c>
      <c r="W40" s="130">
        <f t="shared" si="8"/>
        <v>8831</v>
      </c>
    </row>
    <row r="41" spans="1:23" x14ac:dyDescent="0.15">
      <c r="A41" s="109" t="s">
        <v>54</v>
      </c>
      <c r="B41" s="123">
        <v>46231</v>
      </c>
      <c r="C41" s="123">
        <v>7</v>
      </c>
      <c r="D41" s="124" t="s">
        <v>1</v>
      </c>
      <c r="E41" s="124" t="s">
        <v>1</v>
      </c>
      <c r="F41" s="124" t="s">
        <v>1</v>
      </c>
      <c r="G41" s="123">
        <v>572</v>
      </c>
      <c r="H41" s="123">
        <v>3409</v>
      </c>
      <c r="I41" s="125">
        <v>46</v>
      </c>
      <c r="J41" s="123">
        <v>1290</v>
      </c>
      <c r="K41" s="126">
        <v>909</v>
      </c>
      <c r="L41" s="125">
        <v>11347</v>
      </c>
      <c r="M41" s="126">
        <v>1350</v>
      </c>
      <c r="N41" s="123">
        <v>406</v>
      </c>
      <c r="O41" s="123">
        <v>6007</v>
      </c>
      <c r="P41" s="123">
        <v>8363</v>
      </c>
      <c r="Q41" s="123">
        <v>2689</v>
      </c>
      <c r="R41" s="123">
        <v>185</v>
      </c>
      <c r="S41" s="123">
        <v>8029</v>
      </c>
      <c r="T41" s="127">
        <v>436</v>
      </c>
      <c r="U41" s="128">
        <f t="shared" si="6"/>
        <v>7</v>
      </c>
      <c r="V41" s="129">
        <f t="shared" si="7"/>
        <v>3981</v>
      </c>
      <c r="W41" s="130">
        <f t="shared" si="8"/>
        <v>41057</v>
      </c>
    </row>
    <row r="42" spans="1:23" x14ac:dyDescent="0.15">
      <c r="A42" s="109" t="s">
        <v>53</v>
      </c>
      <c r="B42" s="123">
        <v>57255</v>
      </c>
      <c r="C42" s="123">
        <v>11</v>
      </c>
      <c r="D42" s="124">
        <v>1</v>
      </c>
      <c r="E42" s="124" t="s">
        <v>1</v>
      </c>
      <c r="F42" s="124" t="s">
        <v>1</v>
      </c>
      <c r="G42" s="123">
        <v>1126</v>
      </c>
      <c r="H42" s="123">
        <v>5774</v>
      </c>
      <c r="I42" s="125">
        <v>110</v>
      </c>
      <c r="J42" s="123">
        <v>2524</v>
      </c>
      <c r="K42" s="126">
        <v>1283</v>
      </c>
      <c r="L42" s="125">
        <v>12883</v>
      </c>
      <c r="M42" s="126">
        <v>2119</v>
      </c>
      <c r="N42" s="123">
        <v>677</v>
      </c>
      <c r="O42" s="123">
        <v>3864</v>
      </c>
      <c r="P42" s="123">
        <v>10376</v>
      </c>
      <c r="Q42" s="123">
        <v>3093</v>
      </c>
      <c r="R42" s="123">
        <v>266</v>
      </c>
      <c r="S42" s="123">
        <v>11108</v>
      </c>
      <c r="T42" s="127">
        <v>690</v>
      </c>
      <c r="U42" s="128">
        <f t="shared" si="6"/>
        <v>12</v>
      </c>
      <c r="V42" s="129">
        <f t="shared" si="7"/>
        <v>6900</v>
      </c>
      <c r="W42" s="130">
        <f t="shared" si="8"/>
        <v>48993</v>
      </c>
    </row>
    <row r="43" spans="1:23" x14ac:dyDescent="0.15">
      <c r="A43" s="109" t="s">
        <v>52</v>
      </c>
      <c r="B43" s="123">
        <v>57620</v>
      </c>
      <c r="C43" s="123">
        <v>8</v>
      </c>
      <c r="D43" s="124">
        <v>2</v>
      </c>
      <c r="E43" s="124">
        <v>3</v>
      </c>
      <c r="F43" s="124">
        <v>3</v>
      </c>
      <c r="G43" s="123">
        <v>1701</v>
      </c>
      <c r="H43" s="123">
        <v>7031</v>
      </c>
      <c r="I43" s="125">
        <v>94</v>
      </c>
      <c r="J43" s="123">
        <v>2239</v>
      </c>
      <c r="K43" s="126">
        <v>1490</v>
      </c>
      <c r="L43" s="125">
        <v>12558</v>
      </c>
      <c r="M43" s="126">
        <v>2075</v>
      </c>
      <c r="N43" s="123">
        <v>794</v>
      </c>
      <c r="O43" s="123">
        <v>4058</v>
      </c>
      <c r="P43" s="123">
        <v>9448</v>
      </c>
      <c r="Q43" s="123">
        <v>2522</v>
      </c>
      <c r="R43" s="123">
        <v>460</v>
      </c>
      <c r="S43" s="123">
        <v>11318</v>
      </c>
      <c r="T43" s="127">
        <v>721</v>
      </c>
      <c r="U43" s="128">
        <f t="shared" si="6"/>
        <v>13</v>
      </c>
      <c r="V43" s="129">
        <f t="shared" si="7"/>
        <v>8735</v>
      </c>
      <c r="W43" s="130">
        <f t="shared" si="8"/>
        <v>47777</v>
      </c>
    </row>
    <row r="44" spans="1:23" x14ac:dyDescent="0.15">
      <c r="A44" s="109" t="s">
        <v>51</v>
      </c>
      <c r="B44" s="123">
        <v>51518</v>
      </c>
      <c r="C44" s="123">
        <v>11</v>
      </c>
      <c r="D44" s="124">
        <v>1</v>
      </c>
      <c r="E44" s="124">
        <v>2</v>
      </c>
      <c r="F44" s="124" t="s">
        <v>1</v>
      </c>
      <c r="G44" s="123">
        <v>1653</v>
      </c>
      <c r="H44" s="123">
        <v>6840</v>
      </c>
      <c r="I44" s="125">
        <v>78</v>
      </c>
      <c r="J44" s="123">
        <v>1680</v>
      </c>
      <c r="K44" s="126">
        <v>1385</v>
      </c>
      <c r="L44" s="125">
        <v>11110</v>
      </c>
      <c r="M44" s="126">
        <v>2205</v>
      </c>
      <c r="N44" s="123">
        <v>844</v>
      </c>
      <c r="O44" s="123">
        <v>4033</v>
      </c>
      <c r="P44" s="123">
        <v>8562</v>
      </c>
      <c r="Q44" s="123">
        <v>2111</v>
      </c>
      <c r="R44" s="123">
        <v>341</v>
      </c>
      <c r="S44" s="123">
        <v>9195</v>
      </c>
      <c r="T44" s="127">
        <v>561</v>
      </c>
      <c r="U44" s="128">
        <f t="shared" si="6"/>
        <v>14</v>
      </c>
      <c r="V44" s="129">
        <f t="shared" si="7"/>
        <v>8493</v>
      </c>
      <c r="W44" s="130">
        <f t="shared" si="8"/>
        <v>42105</v>
      </c>
    </row>
    <row r="45" spans="1:23" x14ac:dyDescent="0.15">
      <c r="A45" s="109" t="s">
        <v>50</v>
      </c>
      <c r="B45" s="123">
        <v>50432</v>
      </c>
      <c r="C45" s="123">
        <v>17</v>
      </c>
      <c r="D45" s="124">
        <v>1</v>
      </c>
      <c r="E45" s="124" t="s">
        <v>1</v>
      </c>
      <c r="F45" s="124">
        <v>1</v>
      </c>
      <c r="G45" s="123">
        <v>1574</v>
      </c>
      <c r="H45" s="123">
        <v>6690</v>
      </c>
      <c r="I45" s="125">
        <v>53</v>
      </c>
      <c r="J45" s="123">
        <v>1180</v>
      </c>
      <c r="K45" s="126">
        <v>1336</v>
      </c>
      <c r="L45" s="125">
        <v>11147</v>
      </c>
      <c r="M45" s="126">
        <v>2399</v>
      </c>
      <c r="N45" s="123">
        <v>912</v>
      </c>
      <c r="O45" s="123">
        <v>3865</v>
      </c>
      <c r="P45" s="123">
        <v>9044</v>
      </c>
      <c r="Q45" s="123">
        <v>2461</v>
      </c>
      <c r="R45" s="123">
        <v>382</v>
      </c>
      <c r="S45" s="123">
        <v>8012</v>
      </c>
      <c r="T45" s="127">
        <v>510</v>
      </c>
      <c r="U45" s="128">
        <f t="shared" si="6"/>
        <v>18</v>
      </c>
      <c r="V45" s="129">
        <f t="shared" si="7"/>
        <v>8265</v>
      </c>
      <c r="W45" s="130">
        <f t="shared" si="8"/>
        <v>41301</v>
      </c>
    </row>
    <row r="46" spans="1:23" x14ac:dyDescent="0.15">
      <c r="A46" s="109" t="s">
        <v>49</v>
      </c>
      <c r="B46" s="123">
        <v>44859</v>
      </c>
      <c r="C46" s="123">
        <v>21</v>
      </c>
      <c r="D46" s="124" t="s">
        <v>1</v>
      </c>
      <c r="E46" s="124" t="s">
        <v>1</v>
      </c>
      <c r="F46" s="124">
        <v>1</v>
      </c>
      <c r="G46" s="123">
        <v>1288</v>
      </c>
      <c r="H46" s="123">
        <v>5884</v>
      </c>
      <c r="I46" s="125">
        <v>43</v>
      </c>
      <c r="J46" s="123">
        <v>643</v>
      </c>
      <c r="K46" s="126">
        <v>1082</v>
      </c>
      <c r="L46" s="125">
        <v>10316</v>
      </c>
      <c r="M46" s="126">
        <v>2154</v>
      </c>
      <c r="N46" s="123">
        <v>876</v>
      </c>
      <c r="O46" s="123">
        <v>4065</v>
      </c>
      <c r="P46" s="123">
        <v>7756</v>
      </c>
      <c r="Q46" s="123">
        <v>2939</v>
      </c>
      <c r="R46" s="123">
        <v>325</v>
      </c>
      <c r="S46" s="123">
        <v>6380</v>
      </c>
      <c r="T46" s="127">
        <v>434</v>
      </c>
      <c r="U46" s="128">
        <f t="shared" si="6"/>
        <v>21</v>
      </c>
      <c r="V46" s="129">
        <f t="shared" si="7"/>
        <v>7173</v>
      </c>
      <c r="W46" s="130">
        <f t="shared" si="8"/>
        <v>37013</v>
      </c>
    </row>
    <row r="47" spans="1:23" x14ac:dyDescent="0.15">
      <c r="A47" s="109" t="s">
        <v>48</v>
      </c>
      <c r="B47" s="123">
        <v>47373</v>
      </c>
      <c r="C47" s="123">
        <v>21</v>
      </c>
      <c r="D47" s="124">
        <v>4</v>
      </c>
      <c r="E47" s="124" t="s">
        <v>1</v>
      </c>
      <c r="F47" s="124" t="s">
        <v>1</v>
      </c>
      <c r="G47" s="123">
        <v>1323</v>
      </c>
      <c r="H47" s="123">
        <v>6992</v>
      </c>
      <c r="I47" s="125">
        <v>49</v>
      </c>
      <c r="J47" s="123">
        <v>498</v>
      </c>
      <c r="K47" s="126">
        <v>1083</v>
      </c>
      <c r="L47" s="125">
        <v>11757</v>
      </c>
      <c r="M47" s="126">
        <v>1720</v>
      </c>
      <c r="N47" s="123">
        <v>1122</v>
      </c>
      <c r="O47" s="123">
        <v>5254</v>
      </c>
      <c r="P47" s="123">
        <v>6900</v>
      </c>
      <c r="Q47" s="123">
        <v>2580</v>
      </c>
      <c r="R47" s="123">
        <v>300</v>
      </c>
      <c r="S47" s="123">
        <v>6666</v>
      </c>
      <c r="T47" s="127">
        <v>462</v>
      </c>
      <c r="U47" s="128">
        <f t="shared" si="6"/>
        <v>25</v>
      </c>
      <c r="V47" s="129">
        <f t="shared" si="7"/>
        <v>8315</v>
      </c>
      <c r="W47" s="130">
        <f t="shared" si="8"/>
        <v>38391</v>
      </c>
    </row>
    <row r="48" spans="1:23" x14ac:dyDescent="0.15">
      <c r="A48" s="109" t="s">
        <v>47</v>
      </c>
      <c r="B48" s="123">
        <v>55715</v>
      </c>
      <c r="C48" s="123">
        <v>29</v>
      </c>
      <c r="D48" s="124">
        <v>1</v>
      </c>
      <c r="E48" s="124">
        <v>2</v>
      </c>
      <c r="F48" s="124" t="s">
        <v>1</v>
      </c>
      <c r="G48" s="123">
        <v>1653</v>
      </c>
      <c r="H48" s="123">
        <v>9452</v>
      </c>
      <c r="I48" s="125">
        <v>46</v>
      </c>
      <c r="J48" s="123">
        <v>383</v>
      </c>
      <c r="K48" s="126">
        <v>1235</v>
      </c>
      <c r="L48" s="125">
        <v>14049</v>
      </c>
      <c r="M48" s="126">
        <v>1358</v>
      </c>
      <c r="N48" s="123">
        <v>1677</v>
      </c>
      <c r="O48" s="123">
        <v>7553</v>
      </c>
      <c r="P48" s="123">
        <v>6424</v>
      </c>
      <c r="Q48" s="123">
        <v>2003</v>
      </c>
      <c r="R48" s="123">
        <v>266</v>
      </c>
      <c r="S48" s="123">
        <v>8364</v>
      </c>
      <c r="T48" s="127">
        <v>395</v>
      </c>
      <c r="U48" s="128">
        <f t="shared" si="6"/>
        <v>32</v>
      </c>
      <c r="V48" s="129">
        <f t="shared" si="7"/>
        <v>11105</v>
      </c>
      <c r="W48" s="130">
        <f t="shared" si="8"/>
        <v>43753</v>
      </c>
    </row>
    <row r="49" spans="1:24" x14ac:dyDescent="0.15">
      <c r="A49" s="109" t="s">
        <v>46</v>
      </c>
      <c r="B49" s="123">
        <v>36944</v>
      </c>
      <c r="C49" s="123">
        <v>31</v>
      </c>
      <c r="D49" s="124" t="s">
        <v>1</v>
      </c>
      <c r="E49" s="124">
        <v>2</v>
      </c>
      <c r="F49" s="124" t="s">
        <v>1</v>
      </c>
      <c r="G49" s="123">
        <v>1046</v>
      </c>
      <c r="H49" s="123">
        <v>6616</v>
      </c>
      <c r="I49" s="125">
        <v>13</v>
      </c>
      <c r="J49" s="123">
        <v>150</v>
      </c>
      <c r="K49" s="126">
        <v>559</v>
      </c>
      <c r="L49" s="125">
        <v>8535</v>
      </c>
      <c r="M49" s="126">
        <v>557</v>
      </c>
      <c r="N49" s="123">
        <v>1452</v>
      </c>
      <c r="O49" s="123">
        <v>5450</v>
      </c>
      <c r="P49" s="123">
        <v>3491</v>
      </c>
      <c r="Q49" s="123">
        <v>776</v>
      </c>
      <c r="R49" s="123">
        <v>128</v>
      </c>
      <c r="S49" s="123">
        <v>7323</v>
      </c>
      <c r="T49" s="127">
        <v>183</v>
      </c>
      <c r="U49" s="128">
        <f t="shared" si="6"/>
        <v>33</v>
      </c>
      <c r="V49" s="129">
        <f t="shared" si="7"/>
        <v>7662</v>
      </c>
      <c r="W49" s="130">
        <f t="shared" si="8"/>
        <v>28617</v>
      </c>
    </row>
    <row r="50" spans="1:24" x14ac:dyDescent="0.15">
      <c r="A50" s="109" t="s">
        <v>45</v>
      </c>
      <c r="B50" s="123">
        <v>20792</v>
      </c>
      <c r="C50" s="123">
        <v>21</v>
      </c>
      <c r="D50" s="124" t="s">
        <v>1</v>
      </c>
      <c r="E50" s="124">
        <v>2</v>
      </c>
      <c r="F50" s="124" t="s">
        <v>1</v>
      </c>
      <c r="G50" s="123">
        <v>544</v>
      </c>
      <c r="H50" s="123">
        <v>3620</v>
      </c>
      <c r="I50" s="125">
        <v>6</v>
      </c>
      <c r="J50" s="123">
        <v>55</v>
      </c>
      <c r="K50" s="126">
        <v>227</v>
      </c>
      <c r="L50" s="125">
        <v>5022</v>
      </c>
      <c r="M50" s="126">
        <v>263</v>
      </c>
      <c r="N50" s="123">
        <v>1229</v>
      </c>
      <c r="O50" s="123">
        <v>2847</v>
      </c>
      <c r="P50" s="123">
        <v>1526</v>
      </c>
      <c r="Q50" s="123">
        <v>378</v>
      </c>
      <c r="R50" s="123">
        <v>48</v>
      </c>
      <c r="S50" s="123">
        <v>4451</v>
      </c>
      <c r="T50" s="127">
        <v>85</v>
      </c>
      <c r="U50" s="128">
        <f t="shared" si="6"/>
        <v>23</v>
      </c>
      <c r="V50" s="129">
        <f t="shared" si="7"/>
        <v>4164</v>
      </c>
      <c r="W50" s="130">
        <f t="shared" si="8"/>
        <v>16137</v>
      </c>
    </row>
    <row r="51" spans="1:24" x14ac:dyDescent="0.15">
      <c r="A51" s="109" t="s">
        <v>44</v>
      </c>
      <c r="B51" s="123">
        <v>10685</v>
      </c>
      <c r="C51" s="123">
        <v>18</v>
      </c>
      <c r="D51" s="124">
        <v>1</v>
      </c>
      <c r="E51" s="124">
        <v>1</v>
      </c>
      <c r="F51" s="124">
        <v>1</v>
      </c>
      <c r="G51" s="123">
        <v>339</v>
      </c>
      <c r="H51" s="123">
        <v>1715</v>
      </c>
      <c r="I51" s="125">
        <v>4</v>
      </c>
      <c r="J51" s="123">
        <v>33</v>
      </c>
      <c r="K51" s="126">
        <v>113</v>
      </c>
      <c r="L51" s="125">
        <v>2915</v>
      </c>
      <c r="M51" s="126">
        <v>129</v>
      </c>
      <c r="N51" s="123">
        <v>1059</v>
      </c>
      <c r="O51" s="123">
        <v>1270</v>
      </c>
      <c r="P51" s="123">
        <v>584</v>
      </c>
      <c r="Q51" s="123">
        <v>286</v>
      </c>
      <c r="R51" s="123">
        <v>15</v>
      </c>
      <c r="S51" s="123">
        <v>1861</v>
      </c>
      <c r="T51" s="127">
        <v>47</v>
      </c>
      <c r="U51" s="128">
        <f t="shared" si="6"/>
        <v>20</v>
      </c>
      <c r="V51" s="129">
        <f t="shared" si="7"/>
        <v>2055</v>
      </c>
      <c r="W51" s="130">
        <f t="shared" si="8"/>
        <v>8316</v>
      </c>
    </row>
    <row r="52" spans="1:24" x14ac:dyDescent="0.15">
      <c r="A52" s="109" t="s">
        <v>43</v>
      </c>
      <c r="B52" s="123">
        <v>5385</v>
      </c>
      <c r="C52" s="123">
        <v>15</v>
      </c>
      <c r="D52" s="124" t="s">
        <v>1</v>
      </c>
      <c r="E52" s="124">
        <v>1</v>
      </c>
      <c r="F52" s="124" t="s">
        <v>1</v>
      </c>
      <c r="G52" s="123">
        <v>153</v>
      </c>
      <c r="H52" s="123">
        <v>680</v>
      </c>
      <c r="I52" s="125">
        <v>1</v>
      </c>
      <c r="J52" s="123">
        <v>11</v>
      </c>
      <c r="K52" s="126">
        <v>50</v>
      </c>
      <c r="L52" s="125">
        <v>1749</v>
      </c>
      <c r="M52" s="126">
        <v>64</v>
      </c>
      <c r="N52" s="123">
        <v>789</v>
      </c>
      <c r="O52" s="123">
        <v>496</v>
      </c>
      <c r="P52" s="123">
        <v>339</v>
      </c>
      <c r="Q52" s="123">
        <v>162</v>
      </c>
      <c r="R52" s="123">
        <v>3</v>
      </c>
      <c r="S52" s="123">
        <v>709</v>
      </c>
      <c r="T52" s="127">
        <v>24</v>
      </c>
      <c r="U52" s="128">
        <f t="shared" si="6"/>
        <v>16</v>
      </c>
      <c r="V52" s="129">
        <f t="shared" si="7"/>
        <v>833</v>
      </c>
      <c r="W52" s="130">
        <f t="shared" si="8"/>
        <v>4397</v>
      </c>
    </row>
    <row r="53" spans="1:24" x14ac:dyDescent="0.15">
      <c r="A53" s="109" t="s">
        <v>42</v>
      </c>
      <c r="B53" s="123">
        <v>2466</v>
      </c>
      <c r="C53" s="123">
        <v>5</v>
      </c>
      <c r="D53" s="124" t="s">
        <v>1</v>
      </c>
      <c r="E53" s="124" t="s">
        <v>1</v>
      </c>
      <c r="F53" s="124" t="s">
        <v>1</v>
      </c>
      <c r="G53" s="123">
        <v>40</v>
      </c>
      <c r="H53" s="123">
        <v>299</v>
      </c>
      <c r="I53" s="125" t="s">
        <v>1</v>
      </c>
      <c r="J53" s="123">
        <v>3</v>
      </c>
      <c r="K53" s="126">
        <v>17</v>
      </c>
      <c r="L53" s="125">
        <v>824</v>
      </c>
      <c r="M53" s="126">
        <v>16</v>
      </c>
      <c r="N53" s="123">
        <v>475</v>
      </c>
      <c r="O53" s="123">
        <v>213</v>
      </c>
      <c r="P53" s="123">
        <v>92</v>
      </c>
      <c r="Q53" s="123">
        <v>85</v>
      </c>
      <c r="R53" s="123" t="s">
        <v>1</v>
      </c>
      <c r="S53" s="123">
        <v>299</v>
      </c>
      <c r="T53" s="127">
        <v>9</v>
      </c>
      <c r="U53" s="128">
        <f t="shared" si="6"/>
        <v>5</v>
      </c>
      <c r="V53" s="129">
        <f t="shared" si="7"/>
        <v>339</v>
      </c>
      <c r="W53" s="130">
        <f t="shared" si="8"/>
        <v>2033</v>
      </c>
    </row>
    <row r="54" spans="1:24" x14ac:dyDescent="0.15">
      <c r="A54" s="113" t="s">
        <v>41</v>
      </c>
      <c r="B54" s="139">
        <v>1101</v>
      </c>
      <c r="C54" s="139">
        <v>2</v>
      </c>
      <c r="D54" s="140" t="s">
        <v>1</v>
      </c>
      <c r="E54" s="140" t="s">
        <v>1</v>
      </c>
      <c r="F54" s="140" t="s">
        <v>1</v>
      </c>
      <c r="G54" s="139">
        <v>15</v>
      </c>
      <c r="H54" s="139">
        <v>127</v>
      </c>
      <c r="I54" s="141" t="s">
        <v>1</v>
      </c>
      <c r="J54" s="139">
        <v>3</v>
      </c>
      <c r="K54" s="142">
        <v>7</v>
      </c>
      <c r="L54" s="141">
        <v>359</v>
      </c>
      <c r="M54" s="142">
        <v>9</v>
      </c>
      <c r="N54" s="139">
        <v>245</v>
      </c>
      <c r="O54" s="139">
        <v>79</v>
      </c>
      <c r="P54" s="139">
        <v>33</v>
      </c>
      <c r="Q54" s="139">
        <v>23</v>
      </c>
      <c r="R54" s="139" t="s">
        <v>1</v>
      </c>
      <c r="S54" s="139">
        <v>143</v>
      </c>
      <c r="T54" s="143">
        <v>2</v>
      </c>
      <c r="U54" s="144">
        <f t="shared" si="6"/>
        <v>2</v>
      </c>
      <c r="V54" s="145">
        <f t="shared" si="7"/>
        <v>142</v>
      </c>
      <c r="W54" s="146">
        <f t="shared" si="8"/>
        <v>903</v>
      </c>
    </row>
    <row r="55" spans="1:24" x14ac:dyDescent="0.15">
      <c r="A55" s="114" t="s">
        <v>121</v>
      </c>
    </row>
    <row r="56" spans="1:24" s="71" customFormat="1" x14ac:dyDescent="0.15">
      <c r="A56" s="69" t="s">
        <v>122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</row>
  </sheetData>
  <mergeCells count="1">
    <mergeCell ref="A1:D1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zoomScaleNormal="100" zoomScaleSheetLayoutView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"/>
    </sheetView>
  </sheetViews>
  <sheetFormatPr defaultRowHeight="13.5" x14ac:dyDescent="0.15"/>
  <cols>
    <col min="1" max="1" width="4.125" style="70" customWidth="1"/>
    <col min="2" max="2" width="28.875" style="70" bestFit="1" customWidth="1"/>
    <col min="3" max="8" width="10.375" style="70" customWidth="1"/>
    <col min="9" max="16384" width="9" style="70"/>
  </cols>
  <sheetData>
    <row r="1" spans="1:40" s="4" customFormat="1" ht="21" customHeight="1" x14ac:dyDescent="0.15">
      <c r="A1" s="205" t="s">
        <v>0</v>
      </c>
      <c r="B1" s="205"/>
      <c r="C1" s="205"/>
      <c r="D1" s="20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3"/>
    </row>
    <row r="2" spans="1:40" s="10" customFormat="1" ht="14.25" x14ac:dyDescent="0.15">
      <c r="A2" s="8" t="s">
        <v>124</v>
      </c>
      <c r="B2" s="41"/>
      <c r="C2" s="41"/>
      <c r="D2" s="147" t="s">
        <v>125</v>
      </c>
      <c r="F2" s="41"/>
      <c r="G2" s="41"/>
      <c r="H2" s="41"/>
    </row>
    <row r="3" spans="1:40" s="10" customFormat="1" ht="11.25" customHeight="1" x14ac:dyDescent="0.15">
      <c r="A3" s="8"/>
      <c r="B3" s="41"/>
      <c r="C3" s="41"/>
      <c r="D3" s="41"/>
      <c r="E3" s="148"/>
      <c r="F3" s="41"/>
      <c r="G3" s="41"/>
      <c r="H3" s="41"/>
    </row>
    <row r="4" spans="1:40" s="10" customFormat="1" ht="21" x14ac:dyDescent="0.15">
      <c r="A4" s="234" t="s">
        <v>126</v>
      </c>
      <c r="B4" s="235"/>
      <c r="C4" s="149" t="s">
        <v>98</v>
      </c>
      <c r="D4" s="150" t="s">
        <v>127</v>
      </c>
      <c r="E4" s="150" t="s">
        <v>128</v>
      </c>
      <c r="F4" s="149" t="s">
        <v>129</v>
      </c>
      <c r="G4" s="149" t="s">
        <v>130</v>
      </c>
      <c r="H4" s="151" t="s">
        <v>131</v>
      </c>
    </row>
    <row r="5" spans="1:40" s="154" customFormat="1" ht="10.5" customHeight="1" x14ac:dyDescent="0.15">
      <c r="A5" s="236" t="s">
        <v>4</v>
      </c>
      <c r="B5" s="237"/>
      <c r="C5" s="152">
        <v>1159848</v>
      </c>
      <c r="D5" s="152">
        <v>887789</v>
      </c>
      <c r="E5" s="108">
        <v>78659</v>
      </c>
      <c r="F5" s="108">
        <v>47546</v>
      </c>
      <c r="G5" s="108">
        <v>93887</v>
      </c>
      <c r="H5" s="153">
        <v>51754</v>
      </c>
      <c r="J5" s="155"/>
    </row>
    <row r="6" spans="1:40" s="10" customFormat="1" ht="10.5" customHeight="1" x14ac:dyDescent="0.15">
      <c r="A6" s="156" t="s">
        <v>132</v>
      </c>
      <c r="B6" s="157" t="s">
        <v>133</v>
      </c>
      <c r="C6" s="158">
        <v>933</v>
      </c>
      <c r="D6" s="158">
        <v>328</v>
      </c>
      <c r="E6" s="110">
        <v>45</v>
      </c>
      <c r="F6" s="110">
        <v>63</v>
      </c>
      <c r="G6" s="110">
        <v>346</v>
      </c>
      <c r="H6" s="159">
        <v>151</v>
      </c>
      <c r="J6" s="155"/>
    </row>
    <row r="7" spans="1:40" s="10" customFormat="1" ht="10.5" customHeight="1" x14ac:dyDescent="0.15">
      <c r="A7" s="156" t="s">
        <v>134</v>
      </c>
      <c r="B7" s="157" t="s">
        <v>135</v>
      </c>
      <c r="C7" s="158">
        <v>54</v>
      </c>
      <c r="D7" s="158">
        <v>44</v>
      </c>
      <c r="E7" s="110">
        <v>1</v>
      </c>
      <c r="F7" s="110">
        <v>3</v>
      </c>
      <c r="G7" s="110">
        <v>4</v>
      </c>
      <c r="H7" s="159">
        <v>2</v>
      </c>
      <c r="J7" s="155"/>
    </row>
    <row r="8" spans="1:40" s="10" customFormat="1" ht="10.5" customHeight="1" x14ac:dyDescent="0.15">
      <c r="A8" s="156" t="s">
        <v>136</v>
      </c>
      <c r="B8" s="157" t="s">
        <v>137</v>
      </c>
      <c r="C8" s="158">
        <v>65</v>
      </c>
      <c r="D8" s="158">
        <v>16</v>
      </c>
      <c r="E8" s="110">
        <v>3</v>
      </c>
      <c r="F8" s="110">
        <v>2</v>
      </c>
      <c r="G8" s="110">
        <v>31</v>
      </c>
      <c r="H8" s="159">
        <v>12</v>
      </c>
      <c r="J8" s="155"/>
    </row>
    <row r="9" spans="1:40" s="10" customFormat="1" ht="10.5" customHeight="1" x14ac:dyDescent="0.15">
      <c r="A9" s="156" t="s">
        <v>138</v>
      </c>
      <c r="B9" s="157" t="s">
        <v>139</v>
      </c>
      <c r="C9" s="158">
        <v>51</v>
      </c>
      <c r="D9" s="158">
        <v>43</v>
      </c>
      <c r="E9" s="110">
        <v>4</v>
      </c>
      <c r="F9" s="110">
        <v>2</v>
      </c>
      <c r="G9" s="110">
        <v>2</v>
      </c>
      <c r="H9" s="159" t="s">
        <v>1</v>
      </c>
      <c r="J9" s="155"/>
    </row>
    <row r="10" spans="1:40" s="10" customFormat="1" ht="10.5" customHeight="1" x14ac:dyDescent="0.15">
      <c r="A10" s="156" t="s">
        <v>140</v>
      </c>
      <c r="B10" s="157" t="s">
        <v>141</v>
      </c>
      <c r="C10" s="158">
        <v>93412</v>
      </c>
      <c r="D10" s="158">
        <v>60400</v>
      </c>
      <c r="E10" s="110">
        <v>9941</v>
      </c>
      <c r="F10" s="110">
        <v>6513</v>
      </c>
      <c r="G10" s="110">
        <v>12811</v>
      </c>
      <c r="H10" s="159">
        <v>3738</v>
      </c>
      <c r="J10" s="155"/>
    </row>
    <row r="11" spans="1:40" s="10" customFormat="1" ht="10.5" customHeight="1" x14ac:dyDescent="0.15">
      <c r="A11" s="156" t="s">
        <v>142</v>
      </c>
      <c r="B11" s="157" t="s">
        <v>143</v>
      </c>
      <c r="C11" s="158">
        <v>196542</v>
      </c>
      <c r="D11" s="158">
        <v>150025</v>
      </c>
      <c r="E11" s="110">
        <v>17997</v>
      </c>
      <c r="F11" s="110">
        <v>6103</v>
      </c>
      <c r="G11" s="110">
        <v>13233</v>
      </c>
      <c r="H11" s="159">
        <v>9173</v>
      </c>
      <c r="J11" s="155"/>
    </row>
    <row r="12" spans="1:40" s="10" customFormat="1" ht="10.5" customHeight="1" x14ac:dyDescent="0.15">
      <c r="A12" s="156" t="s">
        <v>144</v>
      </c>
      <c r="B12" s="157" t="s">
        <v>7</v>
      </c>
      <c r="C12" s="158">
        <v>4018</v>
      </c>
      <c r="D12" s="158">
        <v>3996</v>
      </c>
      <c r="E12" s="110">
        <v>22</v>
      </c>
      <c r="F12" s="110" t="s">
        <v>1</v>
      </c>
      <c r="G12" s="110" t="s">
        <v>1</v>
      </c>
      <c r="H12" s="159" t="s">
        <v>1</v>
      </c>
      <c r="J12" s="160"/>
    </row>
    <row r="13" spans="1:40" s="10" customFormat="1" ht="10.5" customHeight="1" x14ac:dyDescent="0.15">
      <c r="A13" s="156" t="s">
        <v>145</v>
      </c>
      <c r="B13" s="157" t="s">
        <v>8</v>
      </c>
      <c r="C13" s="158">
        <v>35807</v>
      </c>
      <c r="D13" s="158">
        <v>31359</v>
      </c>
      <c r="E13" s="110">
        <v>2221</v>
      </c>
      <c r="F13" s="110">
        <v>294</v>
      </c>
      <c r="G13" s="110">
        <v>1749</v>
      </c>
      <c r="H13" s="159">
        <v>182</v>
      </c>
      <c r="J13" s="155"/>
    </row>
    <row r="14" spans="1:40" s="10" customFormat="1" ht="10.5" customHeight="1" x14ac:dyDescent="0.15">
      <c r="A14" s="156" t="s">
        <v>146</v>
      </c>
      <c r="B14" s="157" t="s">
        <v>9</v>
      </c>
      <c r="C14" s="158">
        <v>66478</v>
      </c>
      <c r="D14" s="158">
        <v>57869</v>
      </c>
      <c r="E14" s="110">
        <v>2729</v>
      </c>
      <c r="F14" s="110">
        <v>680</v>
      </c>
      <c r="G14" s="110">
        <v>4714</v>
      </c>
      <c r="H14" s="159">
        <v>483</v>
      </c>
      <c r="J14" s="155"/>
    </row>
    <row r="15" spans="1:40" s="10" customFormat="1" ht="10.5" customHeight="1" x14ac:dyDescent="0.15">
      <c r="A15" s="156" t="s">
        <v>147</v>
      </c>
      <c r="B15" s="157" t="s">
        <v>10</v>
      </c>
      <c r="C15" s="158">
        <v>245096</v>
      </c>
      <c r="D15" s="158">
        <v>179772</v>
      </c>
      <c r="E15" s="110">
        <v>21717</v>
      </c>
      <c r="F15" s="110">
        <v>9051</v>
      </c>
      <c r="G15" s="110">
        <v>19017</v>
      </c>
      <c r="H15" s="159">
        <v>15517</v>
      </c>
      <c r="J15" s="155"/>
    </row>
    <row r="16" spans="1:40" s="10" customFormat="1" ht="10.5" customHeight="1" x14ac:dyDescent="0.15">
      <c r="A16" s="156" t="s">
        <v>148</v>
      </c>
      <c r="B16" s="157" t="s">
        <v>11</v>
      </c>
      <c r="C16" s="158">
        <v>26582</v>
      </c>
      <c r="D16" s="158">
        <v>24266</v>
      </c>
      <c r="E16" s="110">
        <v>819</v>
      </c>
      <c r="F16" s="110">
        <v>268</v>
      </c>
      <c r="G16" s="110">
        <v>997</v>
      </c>
      <c r="H16" s="159">
        <v>230</v>
      </c>
      <c r="J16" s="155"/>
    </row>
    <row r="17" spans="1:10" s="10" customFormat="1" ht="10.5" customHeight="1" x14ac:dyDescent="0.15">
      <c r="A17" s="156" t="s">
        <v>149</v>
      </c>
      <c r="B17" s="157" t="s">
        <v>150</v>
      </c>
      <c r="C17" s="158">
        <v>30798</v>
      </c>
      <c r="D17" s="158">
        <v>16236</v>
      </c>
      <c r="E17" s="110">
        <v>6433</v>
      </c>
      <c r="F17" s="110">
        <v>1508</v>
      </c>
      <c r="G17" s="110">
        <v>4866</v>
      </c>
      <c r="H17" s="159">
        <v>1747</v>
      </c>
      <c r="J17" s="155"/>
    </row>
    <row r="18" spans="1:10" s="10" customFormat="1" ht="10.5" customHeight="1" x14ac:dyDescent="0.15">
      <c r="A18" s="156" t="s">
        <v>151</v>
      </c>
      <c r="B18" s="157" t="s">
        <v>12</v>
      </c>
      <c r="C18" s="158">
        <v>93477</v>
      </c>
      <c r="D18" s="158">
        <v>60670</v>
      </c>
      <c r="E18" s="110">
        <v>2421</v>
      </c>
      <c r="F18" s="110">
        <v>10322</v>
      </c>
      <c r="G18" s="110">
        <v>10228</v>
      </c>
      <c r="H18" s="159">
        <v>9825</v>
      </c>
      <c r="J18" s="155"/>
    </row>
    <row r="19" spans="1:10" s="10" customFormat="1" ht="10.5" customHeight="1" x14ac:dyDescent="0.15">
      <c r="A19" s="156" t="s">
        <v>152</v>
      </c>
      <c r="B19" s="157" t="s">
        <v>13</v>
      </c>
      <c r="C19" s="158">
        <v>96003</v>
      </c>
      <c r="D19" s="158">
        <v>85988</v>
      </c>
      <c r="E19" s="110">
        <v>2002</v>
      </c>
      <c r="F19" s="110">
        <v>3888</v>
      </c>
      <c r="G19" s="110">
        <v>1849</v>
      </c>
      <c r="H19" s="159">
        <v>2271</v>
      </c>
      <c r="J19" s="155"/>
    </row>
    <row r="20" spans="1:10" s="10" customFormat="1" ht="10.5" customHeight="1" x14ac:dyDescent="0.15">
      <c r="A20" s="156" t="s">
        <v>153</v>
      </c>
      <c r="B20" s="157" t="s">
        <v>14</v>
      </c>
      <c r="C20" s="158">
        <v>38590</v>
      </c>
      <c r="D20" s="158">
        <v>33664</v>
      </c>
      <c r="E20" s="110">
        <v>703</v>
      </c>
      <c r="F20" s="110">
        <v>817</v>
      </c>
      <c r="G20" s="110">
        <v>3033</v>
      </c>
      <c r="H20" s="159">
        <v>368</v>
      </c>
      <c r="J20" s="155"/>
    </row>
    <row r="21" spans="1:10" s="10" customFormat="1" ht="10.5" customHeight="1" x14ac:dyDescent="0.15">
      <c r="A21" s="156" t="s">
        <v>154</v>
      </c>
      <c r="B21" s="157" t="s">
        <v>15</v>
      </c>
      <c r="C21" s="158">
        <v>7936</v>
      </c>
      <c r="D21" s="158">
        <v>7851</v>
      </c>
      <c r="E21" s="110">
        <v>55</v>
      </c>
      <c r="F21" s="110">
        <v>6</v>
      </c>
      <c r="G21" s="110">
        <v>19</v>
      </c>
      <c r="H21" s="159">
        <v>5</v>
      </c>
      <c r="J21" s="155"/>
    </row>
    <row r="22" spans="1:10" s="10" customFormat="1" ht="10.5" customHeight="1" x14ac:dyDescent="0.15">
      <c r="A22" s="156" t="s">
        <v>155</v>
      </c>
      <c r="B22" s="157" t="s">
        <v>156</v>
      </c>
      <c r="C22" s="158">
        <v>183855</v>
      </c>
      <c r="D22" s="158">
        <v>138787</v>
      </c>
      <c r="E22" s="110">
        <v>10943</v>
      </c>
      <c r="F22" s="110">
        <v>7439</v>
      </c>
      <c r="G22" s="110">
        <v>19253</v>
      </c>
      <c r="H22" s="159">
        <v>7417</v>
      </c>
      <c r="J22" s="155"/>
    </row>
    <row r="23" spans="1:10" s="10" customFormat="1" ht="10.5" customHeight="1" x14ac:dyDescent="0.15">
      <c r="A23" s="156" t="s">
        <v>157</v>
      </c>
      <c r="B23" s="157" t="s">
        <v>16</v>
      </c>
      <c r="C23" s="158">
        <v>17448</v>
      </c>
      <c r="D23" s="158">
        <v>17448</v>
      </c>
      <c r="E23" s="110" t="s">
        <v>1</v>
      </c>
      <c r="F23" s="110" t="s">
        <v>1</v>
      </c>
      <c r="G23" s="110" t="s">
        <v>1</v>
      </c>
      <c r="H23" s="159" t="s">
        <v>1</v>
      </c>
      <c r="J23" s="160"/>
    </row>
    <row r="24" spans="1:10" s="10" customFormat="1" ht="10.5" customHeight="1" x14ac:dyDescent="0.15">
      <c r="A24" s="156" t="s">
        <v>158</v>
      </c>
      <c r="B24" s="157" t="s">
        <v>159</v>
      </c>
      <c r="C24" s="158">
        <v>22703</v>
      </c>
      <c r="D24" s="158">
        <v>19027</v>
      </c>
      <c r="E24" s="110">
        <v>603</v>
      </c>
      <c r="F24" s="110">
        <v>587</v>
      </c>
      <c r="G24" s="110">
        <v>1735</v>
      </c>
      <c r="H24" s="159">
        <v>633</v>
      </c>
      <c r="J24" s="155"/>
    </row>
    <row r="25" spans="1:10" s="10" customFormat="1" ht="10.5" customHeight="1" x14ac:dyDescent="0.15">
      <c r="A25" s="232" t="s">
        <v>160</v>
      </c>
      <c r="B25" s="233"/>
      <c r="C25" s="158"/>
      <c r="D25" s="158"/>
      <c r="E25" s="110"/>
      <c r="F25" s="110"/>
      <c r="G25" s="110"/>
      <c r="H25" s="159"/>
      <c r="J25" s="155"/>
    </row>
    <row r="26" spans="1:10" s="10" customFormat="1" ht="10.5" customHeight="1" x14ac:dyDescent="0.15">
      <c r="A26" s="9"/>
      <c r="B26" s="157" t="s">
        <v>161</v>
      </c>
      <c r="C26" s="158">
        <v>1052</v>
      </c>
      <c r="D26" s="158">
        <v>388</v>
      </c>
      <c r="E26" s="158">
        <v>49</v>
      </c>
      <c r="F26" s="158">
        <v>68</v>
      </c>
      <c r="G26" s="158">
        <v>381</v>
      </c>
      <c r="H26" s="161">
        <v>165</v>
      </c>
      <c r="J26" s="155"/>
    </row>
    <row r="27" spans="1:10" s="10" customFormat="1" ht="10.5" customHeight="1" x14ac:dyDescent="0.15">
      <c r="A27" s="9"/>
      <c r="B27" s="157" t="s">
        <v>162</v>
      </c>
      <c r="C27" s="158">
        <v>290005</v>
      </c>
      <c r="D27" s="158">
        <v>210468</v>
      </c>
      <c r="E27" s="158">
        <v>27942</v>
      </c>
      <c r="F27" s="158">
        <v>12618</v>
      </c>
      <c r="G27" s="158">
        <v>26046</v>
      </c>
      <c r="H27" s="161">
        <v>12911</v>
      </c>
      <c r="J27" s="155"/>
    </row>
    <row r="28" spans="1:10" s="10" customFormat="1" ht="10.5" customHeight="1" x14ac:dyDescent="0.15">
      <c r="A28" s="9"/>
      <c r="B28" s="157" t="s">
        <v>163</v>
      </c>
      <c r="C28" s="158">
        <v>846088</v>
      </c>
      <c r="D28" s="158">
        <v>657906</v>
      </c>
      <c r="E28" s="158">
        <v>50065</v>
      </c>
      <c r="F28" s="158">
        <v>34273</v>
      </c>
      <c r="G28" s="158">
        <v>65725</v>
      </c>
      <c r="H28" s="161">
        <v>38045</v>
      </c>
      <c r="J28" s="155"/>
    </row>
    <row r="29" spans="1:10" s="10" customFormat="1" ht="10.5" customHeight="1" x14ac:dyDescent="0.15">
      <c r="A29" s="9"/>
      <c r="B29" s="11"/>
      <c r="C29" s="158"/>
      <c r="D29" s="158"/>
      <c r="E29" s="110"/>
      <c r="F29" s="110"/>
      <c r="G29" s="110"/>
      <c r="H29" s="159"/>
      <c r="J29" s="155"/>
    </row>
    <row r="30" spans="1:10" s="154" customFormat="1" ht="10.5" customHeight="1" x14ac:dyDescent="0.15">
      <c r="A30" s="238" t="s">
        <v>164</v>
      </c>
      <c r="B30" s="239"/>
      <c r="C30" s="162">
        <v>661724</v>
      </c>
      <c r="D30" s="162">
        <v>485004</v>
      </c>
      <c r="E30" s="112">
        <v>58687</v>
      </c>
      <c r="F30" s="112">
        <v>37772</v>
      </c>
      <c r="G30" s="112">
        <v>70231</v>
      </c>
      <c r="H30" s="163">
        <v>9932</v>
      </c>
      <c r="J30" s="155"/>
    </row>
    <row r="31" spans="1:10" s="10" customFormat="1" ht="10.5" customHeight="1" x14ac:dyDescent="0.15">
      <c r="A31" s="156" t="s">
        <v>132</v>
      </c>
      <c r="B31" s="157" t="s">
        <v>133</v>
      </c>
      <c r="C31" s="158">
        <v>716</v>
      </c>
      <c r="D31" s="158">
        <v>260</v>
      </c>
      <c r="E31" s="110">
        <v>38</v>
      </c>
      <c r="F31" s="110">
        <v>60</v>
      </c>
      <c r="G31" s="110">
        <v>321</v>
      </c>
      <c r="H31" s="159">
        <v>37</v>
      </c>
      <c r="J31" s="155"/>
    </row>
    <row r="32" spans="1:10" s="10" customFormat="1" ht="10.5" customHeight="1" x14ac:dyDescent="0.15">
      <c r="A32" s="156" t="s">
        <v>134</v>
      </c>
      <c r="B32" s="157" t="s">
        <v>135</v>
      </c>
      <c r="C32" s="158">
        <v>43</v>
      </c>
      <c r="D32" s="158">
        <v>35</v>
      </c>
      <c r="E32" s="110">
        <v>1</v>
      </c>
      <c r="F32" s="110">
        <v>3</v>
      </c>
      <c r="G32" s="110">
        <v>4</v>
      </c>
      <c r="H32" s="159" t="s">
        <v>1</v>
      </c>
      <c r="J32" s="155"/>
    </row>
    <row r="33" spans="1:10" s="10" customFormat="1" ht="10.5" customHeight="1" x14ac:dyDescent="0.15">
      <c r="A33" s="156" t="s">
        <v>136</v>
      </c>
      <c r="B33" s="157" t="s">
        <v>137</v>
      </c>
      <c r="C33" s="158">
        <v>52</v>
      </c>
      <c r="D33" s="158">
        <v>13</v>
      </c>
      <c r="E33" s="110">
        <v>2</v>
      </c>
      <c r="F33" s="110">
        <v>2</v>
      </c>
      <c r="G33" s="110">
        <v>30</v>
      </c>
      <c r="H33" s="159">
        <v>4</v>
      </c>
      <c r="J33" s="155"/>
    </row>
    <row r="34" spans="1:10" s="10" customFormat="1" ht="10.5" customHeight="1" x14ac:dyDescent="0.15">
      <c r="A34" s="156" t="s">
        <v>138</v>
      </c>
      <c r="B34" s="157" t="s">
        <v>139</v>
      </c>
      <c r="C34" s="158">
        <v>45</v>
      </c>
      <c r="D34" s="158">
        <v>37</v>
      </c>
      <c r="E34" s="110">
        <v>4</v>
      </c>
      <c r="F34" s="110">
        <v>2</v>
      </c>
      <c r="G34" s="110">
        <v>2</v>
      </c>
      <c r="H34" s="159" t="s">
        <v>1</v>
      </c>
      <c r="J34" s="155"/>
    </row>
    <row r="35" spans="1:10" s="10" customFormat="1" ht="10.5" customHeight="1" x14ac:dyDescent="0.15">
      <c r="A35" s="156" t="s">
        <v>140</v>
      </c>
      <c r="B35" s="157" t="s">
        <v>141</v>
      </c>
      <c r="C35" s="158">
        <v>80320</v>
      </c>
      <c r="D35" s="158">
        <v>51797</v>
      </c>
      <c r="E35" s="110">
        <v>8092</v>
      </c>
      <c r="F35" s="110">
        <v>6412</v>
      </c>
      <c r="G35" s="110">
        <v>12715</v>
      </c>
      <c r="H35" s="159">
        <v>1299</v>
      </c>
      <c r="J35" s="155"/>
    </row>
    <row r="36" spans="1:10" s="10" customFormat="1" ht="10.5" customHeight="1" x14ac:dyDescent="0.15">
      <c r="A36" s="156" t="s">
        <v>142</v>
      </c>
      <c r="B36" s="157" t="s">
        <v>143</v>
      </c>
      <c r="C36" s="158">
        <v>130857</v>
      </c>
      <c r="D36" s="158">
        <v>98898</v>
      </c>
      <c r="E36" s="110">
        <v>13952</v>
      </c>
      <c r="F36" s="110">
        <v>5731</v>
      </c>
      <c r="G36" s="110">
        <v>10196</v>
      </c>
      <c r="H36" s="159">
        <v>2075</v>
      </c>
      <c r="J36" s="155"/>
    </row>
    <row r="37" spans="1:10" s="10" customFormat="1" ht="10.5" customHeight="1" x14ac:dyDescent="0.15">
      <c r="A37" s="156" t="s">
        <v>144</v>
      </c>
      <c r="B37" s="157" t="s">
        <v>7</v>
      </c>
      <c r="C37" s="158">
        <v>3472</v>
      </c>
      <c r="D37" s="158">
        <v>3451</v>
      </c>
      <c r="E37" s="110">
        <v>21</v>
      </c>
      <c r="F37" s="110" t="s">
        <v>1</v>
      </c>
      <c r="G37" s="110" t="s">
        <v>1</v>
      </c>
      <c r="H37" s="159" t="s">
        <v>1</v>
      </c>
      <c r="J37" s="160"/>
    </row>
    <row r="38" spans="1:10" s="10" customFormat="1" ht="10.5" customHeight="1" x14ac:dyDescent="0.15">
      <c r="A38" s="156" t="s">
        <v>145</v>
      </c>
      <c r="B38" s="157" t="s">
        <v>8</v>
      </c>
      <c r="C38" s="158">
        <v>25050</v>
      </c>
      <c r="D38" s="158">
        <v>21524</v>
      </c>
      <c r="E38" s="110">
        <v>1845</v>
      </c>
      <c r="F38" s="110">
        <v>268</v>
      </c>
      <c r="G38" s="110">
        <v>1395</v>
      </c>
      <c r="H38" s="159">
        <v>17</v>
      </c>
      <c r="J38" s="155"/>
    </row>
    <row r="39" spans="1:10" s="10" customFormat="1" ht="10.5" customHeight="1" x14ac:dyDescent="0.15">
      <c r="A39" s="156" t="s">
        <v>146</v>
      </c>
      <c r="B39" s="157" t="s">
        <v>9</v>
      </c>
      <c r="C39" s="158">
        <v>55537</v>
      </c>
      <c r="D39" s="158">
        <v>47877</v>
      </c>
      <c r="E39" s="110">
        <v>2216</v>
      </c>
      <c r="F39" s="110">
        <v>643</v>
      </c>
      <c r="G39" s="110">
        <v>4657</v>
      </c>
      <c r="H39" s="159">
        <v>142</v>
      </c>
      <c r="J39" s="155"/>
    </row>
    <row r="40" spans="1:10" s="10" customFormat="1" ht="10.5" customHeight="1" x14ac:dyDescent="0.15">
      <c r="A40" s="156" t="s">
        <v>147</v>
      </c>
      <c r="B40" s="157" t="s">
        <v>10</v>
      </c>
      <c r="C40" s="158">
        <v>127281</v>
      </c>
      <c r="D40" s="158">
        <v>86515</v>
      </c>
      <c r="E40" s="110">
        <v>16087</v>
      </c>
      <c r="F40" s="110">
        <v>7477</v>
      </c>
      <c r="G40" s="110">
        <v>14337</v>
      </c>
      <c r="H40" s="159">
        <v>2851</v>
      </c>
      <c r="J40" s="155"/>
    </row>
    <row r="41" spans="1:10" s="10" customFormat="1" ht="10.5" customHeight="1" x14ac:dyDescent="0.15">
      <c r="A41" s="156" t="s">
        <v>148</v>
      </c>
      <c r="B41" s="157" t="s">
        <v>11</v>
      </c>
      <c r="C41" s="158">
        <v>10125</v>
      </c>
      <c r="D41" s="158">
        <v>8576</v>
      </c>
      <c r="E41" s="110">
        <v>626</v>
      </c>
      <c r="F41" s="110">
        <v>190</v>
      </c>
      <c r="G41" s="110">
        <v>690</v>
      </c>
      <c r="H41" s="159">
        <v>43</v>
      </c>
      <c r="J41" s="155"/>
    </row>
    <row r="42" spans="1:10" s="10" customFormat="1" ht="10.5" customHeight="1" x14ac:dyDescent="0.15">
      <c r="A42" s="156" t="s">
        <v>149</v>
      </c>
      <c r="B42" s="157" t="s">
        <v>150</v>
      </c>
      <c r="C42" s="158">
        <v>18216</v>
      </c>
      <c r="D42" s="158">
        <v>9775</v>
      </c>
      <c r="E42" s="110">
        <v>3982</v>
      </c>
      <c r="F42" s="110">
        <v>1052</v>
      </c>
      <c r="G42" s="110">
        <v>3136</v>
      </c>
      <c r="H42" s="159">
        <v>271</v>
      </c>
      <c r="J42" s="155"/>
    </row>
    <row r="43" spans="1:10" s="10" customFormat="1" ht="10.5" customHeight="1" x14ac:dyDescent="0.15">
      <c r="A43" s="156" t="s">
        <v>151</v>
      </c>
      <c r="B43" s="157" t="s">
        <v>12</v>
      </c>
      <c r="C43" s="158">
        <v>40972</v>
      </c>
      <c r="D43" s="158">
        <v>26183</v>
      </c>
      <c r="E43" s="110">
        <v>1626</v>
      </c>
      <c r="F43" s="110">
        <v>5922</v>
      </c>
      <c r="G43" s="110">
        <v>5660</v>
      </c>
      <c r="H43" s="159">
        <v>1578</v>
      </c>
      <c r="J43" s="155"/>
    </row>
    <row r="44" spans="1:10" s="10" customFormat="1" ht="10.5" customHeight="1" x14ac:dyDescent="0.15">
      <c r="A44" s="156" t="s">
        <v>152</v>
      </c>
      <c r="B44" s="157" t="s">
        <v>13</v>
      </c>
      <c r="C44" s="158">
        <v>22494</v>
      </c>
      <c r="D44" s="158">
        <v>16353</v>
      </c>
      <c r="E44" s="110">
        <v>1086</v>
      </c>
      <c r="F44" s="110">
        <v>3377</v>
      </c>
      <c r="G44" s="110">
        <v>1478</v>
      </c>
      <c r="H44" s="159">
        <v>197</v>
      </c>
      <c r="J44" s="155"/>
    </row>
    <row r="45" spans="1:10" s="10" customFormat="1" ht="10.5" customHeight="1" x14ac:dyDescent="0.15">
      <c r="A45" s="156" t="s">
        <v>153</v>
      </c>
      <c r="B45" s="157" t="s">
        <v>14</v>
      </c>
      <c r="C45" s="158">
        <v>16202</v>
      </c>
      <c r="D45" s="158">
        <v>14357</v>
      </c>
      <c r="E45" s="110">
        <v>435</v>
      </c>
      <c r="F45" s="110">
        <v>394</v>
      </c>
      <c r="G45" s="110">
        <v>962</v>
      </c>
      <c r="H45" s="159">
        <v>53</v>
      </c>
      <c r="J45" s="155"/>
    </row>
    <row r="46" spans="1:10" s="10" customFormat="1" ht="10.5" customHeight="1" x14ac:dyDescent="0.15">
      <c r="A46" s="156" t="s">
        <v>154</v>
      </c>
      <c r="B46" s="157" t="s">
        <v>15</v>
      </c>
      <c r="C46" s="158">
        <v>5193</v>
      </c>
      <c r="D46" s="158">
        <v>5119</v>
      </c>
      <c r="E46" s="110">
        <v>50</v>
      </c>
      <c r="F46" s="110">
        <v>6</v>
      </c>
      <c r="G46" s="110">
        <v>16</v>
      </c>
      <c r="H46" s="159">
        <v>2</v>
      </c>
      <c r="J46" s="155"/>
    </row>
    <row r="47" spans="1:10" s="10" customFormat="1" ht="10.5" customHeight="1" x14ac:dyDescent="0.15">
      <c r="A47" s="156" t="s">
        <v>155</v>
      </c>
      <c r="B47" s="157" t="s">
        <v>156</v>
      </c>
      <c r="C47" s="158">
        <v>99077</v>
      </c>
      <c r="D47" s="158">
        <v>70510</v>
      </c>
      <c r="E47" s="110">
        <v>8182</v>
      </c>
      <c r="F47" s="110">
        <v>5806</v>
      </c>
      <c r="G47" s="110">
        <v>13338</v>
      </c>
      <c r="H47" s="159">
        <v>1235</v>
      </c>
      <c r="J47" s="155"/>
    </row>
    <row r="48" spans="1:10" s="10" customFormat="1" ht="10.5" customHeight="1" x14ac:dyDescent="0.15">
      <c r="A48" s="156" t="s">
        <v>157</v>
      </c>
      <c r="B48" s="157" t="s">
        <v>16</v>
      </c>
      <c r="C48" s="158">
        <v>12845</v>
      </c>
      <c r="D48" s="158">
        <v>12845</v>
      </c>
      <c r="E48" s="110" t="s">
        <v>1</v>
      </c>
      <c r="F48" s="110" t="s">
        <v>1</v>
      </c>
      <c r="G48" s="110" t="s">
        <v>1</v>
      </c>
      <c r="H48" s="159" t="s">
        <v>1</v>
      </c>
      <c r="J48" s="160"/>
    </row>
    <row r="49" spans="1:10" s="10" customFormat="1" ht="10.5" customHeight="1" x14ac:dyDescent="0.15">
      <c r="A49" s="156" t="s">
        <v>158</v>
      </c>
      <c r="B49" s="157" t="s">
        <v>159</v>
      </c>
      <c r="C49" s="158">
        <v>13227</v>
      </c>
      <c r="D49" s="158">
        <v>10879</v>
      </c>
      <c r="E49" s="110">
        <v>442</v>
      </c>
      <c r="F49" s="110">
        <v>427</v>
      </c>
      <c r="G49" s="110">
        <v>1294</v>
      </c>
      <c r="H49" s="159">
        <v>128</v>
      </c>
      <c r="J49" s="155"/>
    </row>
    <row r="50" spans="1:10" s="10" customFormat="1" ht="10.5" customHeight="1" x14ac:dyDescent="0.15">
      <c r="A50" s="232" t="s">
        <v>160</v>
      </c>
      <c r="B50" s="233"/>
      <c r="C50" s="158"/>
      <c r="D50" s="158"/>
      <c r="E50" s="110"/>
      <c r="F50" s="110"/>
      <c r="G50" s="110"/>
      <c r="H50" s="159"/>
      <c r="J50" s="155"/>
    </row>
    <row r="51" spans="1:10" s="10" customFormat="1" ht="10.5" customHeight="1" x14ac:dyDescent="0.15">
      <c r="A51" s="9"/>
      <c r="B51" s="157" t="s">
        <v>161</v>
      </c>
      <c r="C51" s="158">
        <v>811</v>
      </c>
      <c r="D51" s="158">
        <v>308</v>
      </c>
      <c r="E51" s="158">
        <v>41</v>
      </c>
      <c r="F51" s="158">
        <v>65</v>
      </c>
      <c r="G51" s="158">
        <v>355</v>
      </c>
      <c r="H51" s="161">
        <v>41</v>
      </c>
      <c r="J51" s="155"/>
    </row>
    <row r="52" spans="1:10" s="10" customFormat="1" ht="10.5" customHeight="1" x14ac:dyDescent="0.15">
      <c r="A52" s="9"/>
      <c r="B52" s="157" t="s">
        <v>162</v>
      </c>
      <c r="C52" s="158">
        <v>211222</v>
      </c>
      <c r="D52" s="158">
        <v>150732</v>
      </c>
      <c r="E52" s="158">
        <v>22048</v>
      </c>
      <c r="F52" s="158">
        <v>12145</v>
      </c>
      <c r="G52" s="158">
        <v>22913</v>
      </c>
      <c r="H52" s="161">
        <v>3374</v>
      </c>
      <c r="J52" s="155"/>
    </row>
    <row r="53" spans="1:10" s="10" customFormat="1" ht="10.5" customHeight="1" x14ac:dyDescent="0.15">
      <c r="A53" s="9"/>
      <c r="B53" s="157" t="s">
        <v>163</v>
      </c>
      <c r="C53" s="158">
        <v>436464</v>
      </c>
      <c r="D53" s="158">
        <v>323085</v>
      </c>
      <c r="E53" s="158">
        <v>36156</v>
      </c>
      <c r="F53" s="158">
        <v>25135</v>
      </c>
      <c r="G53" s="158">
        <v>45669</v>
      </c>
      <c r="H53" s="161">
        <v>6389</v>
      </c>
      <c r="J53" s="155"/>
    </row>
    <row r="54" spans="1:10" s="10" customFormat="1" ht="10.5" customHeight="1" x14ac:dyDescent="0.15">
      <c r="A54" s="9"/>
      <c r="B54" s="11"/>
      <c r="C54" s="158"/>
      <c r="D54" s="158"/>
      <c r="E54" s="110"/>
      <c r="F54" s="110"/>
      <c r="G54" s="110"/>
      <c r="H54" s="159"/>
      <c r="J54" s="155"/>
    </row>
    <row r="55" spans="1:10" s="154" customFormat="1" ht="10.5" customHeight="1" x14ac:dyDescent="0.15">
      <c r="A55" s="240" t="s">
        <v>165</v>
      </c>
      <c r="B55" s="241"/>
      <c r="C55" s="162">
        <v>498124</v>
      </c>
      <c r="D55" s="162">
        <v>402785</v>
      </c>
      <c r="E55" s="112">
        <v>19972</v>
      </c>
      <c r="F55" s="112">
        <v>9774</v>
      </c>
      <c r="G55" s="112">
        <v>23656</v>
      </c>
      <c r="H55" s="163">
        <v>41822</v>
      </c>
      <c r="J55" s="155"/>
    </row>
    <row r="56" spans="1:10" s="10" customFormat="1" ht="10.5" customHeight="1" x14ac:dyDescent="0.15">
      <c r="A56" s="156" t="s">
        <v>132</v>
      </c>
      <c r="B56" s="157" t="s">
        <v>133</v>
      </c>
      <c r="C56" s="158">
        <v>217</v>
      </c>
      <c r="D56" s="158">
        <v>68</v>
      </c>
      <c r="E56" s="110">
        <v>7</v>
      </c>
      <c r="F56" s="110">
        <v>3</v>
      </c>
      <c r="G56" s="110">
        <v>25</v>
      </c>
      <c r="H56" s="159">
        <v>114</v>
      </c>
      <c r="J56" s="155"/>
    </row>
    <row r="57" spans="1:10" s="10" customFormat="1" ht="10.5" customHeight="1" x14ac:dyDescent="0.15">
      <c r="A57" s="156" t="s">
        <v>134</v>
      </c>
      <c r="B57" s="157" t="s">
        <v>135</v>
      </c>
      <c r="C57" s="158">
        <v>11</v>
      </c>
      <c r="D57" s="158">
        <v>9</v>
      </c>
      <c r="E57" s="110" t="s">
        <v>1</v>
      </c>
      <c r="F57" s="110" t="s">
        <v>1</v>
      </c>
      <c r="G57" s="110" t="s">
        <v>1</v>
      </c>
      <c r="H57" s="159">
        <v>2</v>
      </c>
      <c r="J57" s="160"/>
    </row>
    <row r="58" spans="1:10" s="10" customFormat="1" ht="10.5" customHeight="1" x14ac:dyDescent="0.15">
      <c r="A58" s="156" t="s">
        <v>136</v>
      </c>
      <c r="B58" s="157" t="s">
        <v>137</v>
      </c>
      <c r="C58" s="158">
        <v>13</v>
      </c>
      <c r="D58" s="158">
        <v>3</v>
      </c>
      <c r="E58" s="110">
        <v>1</v>
      </c>
      <c r="F58" s="110" t="s">
        <v>1</v>
      </c>
      <c r="G58" s="110">
        <v>1</v>
      </c>
      <c r="H58" s="159">
        <v>8</v>
      </c>
      <c r="J58" s="155"/>
    </row>
    <row r="59" spans="1:10" s="10" customFormat="1" ht="10.5" customHeight="1" x14ac:dyDescent="0.15">
      <c r="A59" s="156" t="s">
        <v>138</v>
      </c>
      <c r="B59" s="157" t="s">
        <v>139</v>
      </c>
      <c r="C59" s="158">
        <v>6</v>
      </c>
      <c r="D59" s="158">
        <v>6</v>
      </c>
      <c r="E59" s="110" t="s">
        <v>1</v>
      </c>
      <c r="F59" s="110" t="s">
        <v>1</v>
      </c>
      <c r="G59" s="110" t="s">
        <v>1</v>
      </c>
      <c r="H59" s="159" t="s">
        <v>1</v>
      </c>
      <c r="J59" s="160"/>
    </row>
    <row r="60" spans="1:10" s="10" customFormat="1" ht="10.5" customHeight="1" x14ac:dyDescent="0.15">
      <c r="A60" s="156" t="s">
        <v>140</v>
      </c>
      <c r="B60" s="157" t="s">
        <v>141</v>
      </c>
      <c r="C60" s="158">
        <v>13092</v>
      </c>
      <c r="D60" s="158">
        <v>8603</v>
      </c>
      <c r="E60" s="110">
        <v>1849</v>
      </c>
      <c r="F60" s="110">
        <v>101</v>
      </c>
      <c r="G60" s="110">
        <v>96</v>
      </c>
      <c r="H60" s="159">
        <v>2439</v>
      </c>
      <c r="J60" s="155"/>
    </row>
    <row r="61" spans="1:10" s="10" customFormat="1" ht="10.5" customHeight="1" x14ac:dyDescent="0.15">
      <c r="A61" s="156" t="s">
        <v>142</v>
      </c>
      <c r="B61" s="157" t="s">
        <v>143</v>
      </c>
      <c r="C61" s="158">
        <v>65685</v>
      </c>
      <c r="D61" s="158">
        <v>51127</v>
      </c>
      <c r="E61" s="110">
        <v>4045</v>
      </c>
      <c r="F61" s="110">
        <v>372</v>
      </c>
      <c r="G61" s="110">
        <v>3037</v>
      </c>
      <c r="H61" s="159">
        <v>7098</v>
      </c>
      <c r="J61" s="155"/>
    </row>
    <row r="62" spans="1:10" s="10" customFormat="1" ht="10.5" customHeight="1" x14ac:dyDescent="0.15">
      <c r="A62" s="156" t="s">
        <v>144</v>
      </c>
      <c r="B62" s="157" t="s">
        <v>7</v>
      </c>
      <c r="C62" s="158">
        <v>546</v>
      </c>
      <c r="D62" s="158">
        <v>545</v>
      </c>
      <c r="E62" s="110">
        <v>1</v>
      </c>
      <c r="F62" s="110" t="s">
        <v>1</v>
      </c>
      <c r="G62" s="110" t="s">
        <v>1</v>
      </c>
      <c r="H62" s="159" t="s">
        <v>1</v>
      </c>
      <c r="J62" s="160"/>
    </row>
    <row r="63" spans="1:10" s="10" customFormat="1" ht="10.5" customHeight="1" x14ac:dyDescent="0.15">
      <c r="A63" s="156" t="s">
        <v>145</v>
      </c>
      <c r="B63" s="157" t="s">
        <v>8</v>
      </c>
      <c r="C63" s="158">
        <v>10757</v>
      </c>
      <c r="D63" s="158">
        <v>9835</v>
      </c>
      <c r="E63" s="110">
        <v>376</v>
      </c>
      <c r="F63" s="110">
        <v>26</v>
      </c>
      <c r="G63" s="110">
        <v>354</v>
      </c>
      <c r="H63" s="159">
        <v>165</v>
      </c>
      <c r="J63" s="155"/>
    </row>
    <row r="64" spans="1:10" s="10" customFormat="1" ht="10.5" customHeight="1" x14ac:dyDescent="0.15">
      <c r="A64" s="156" t="s">
        <v>146</v>
      </c>
      <c r="B64" s="157" t="s">
        <v>9</v>
      </c>
      <c r="C64" s="158">
        <v>10941</v>
      </c>
      <c r="D64" s="158">
        <v>9992</v>
      </c>
      <c r="E64" s="110">
        <v>513</v>
      </c>
      <c r="F64" s="110">
        <v>37</v>
      </c>
      <c r="G64" s="110">
        <v>57</v>
      </c>
      <c r="H64" s="159">
        <v>341</v>
      </c>
      <c r="J64" s="155"/>
    </row>
    <row r="65" spans="1:10" s="10" customFormat="1" ht="10.5" customHeight="1" x14ac:dyDescent="0.15">
      <c r="A65" s="156" t="s">
        <v>147</v>
      </c>
      <c r="B65" s="157" t="s">
        <v>10</v>
      </c>
      <c r="C65" s="158">
        <v>117815</v>
      </c>
      <c r="D65" s="158">
        <v>93257</v>
      </c>
      <c r="E65" s="110">
        <v>5630</v>
      </c>
      <c r="F65" s="110">
        <v>1574</v>
      </c>
      <c r="G65" s="110">
        <v>4680</v>
      </c>
      <c r="H65" s="159">
        <v>12666</v>
      </c>
      <c r="J65" s="155"/>
    </row>
    <row r="66" spans="1:10" s="10" customFormat="1" ht="10.5" customHeight="1" x14ac:dyDescent="0.15">
      <c r="A66" s="156" t="s">
        <v>148</v>
      </c>
      <c r="B66" s="157" t="s">
        <v>11</v>
      </c>
      <c r="C66" s="158">
        <v>16457</v>
      </c>
      <c r="D66" s="158">
        <v>15690</v>
      </c>
      <c r="E66" s="110">
        <v>193</v>
      </c>
      <c r="F66" s="110">
        <v>78</v>
      </c>
      <c r="G66" s="110">
        <v>307</v>
      </c>
      <c r="H66" s="159">
        <v>187</v>
      </c>
      <c r="J66" s="155"/>
    </row>
    <row r="67" spans="1:10" s="10" customFormat="1" ht="10.5" customHeight="1" x14ac:dyDescent="0.15">
      <c r="A67" s="156" t="s">
        <v>149</v>
      </c>
      <c r="B67" s="157" t="s">
        <v>150</v>
      </c>
      <c r="C67" s="158">
        <v>12582</v>
      </c>
      <c r="D67" s="158">
        <v>6461</v>
      </c>
      <c r="E67" s="110">
        <v>2451</v>
      </c>
      <c r="F67" s="110">
        <v>456</v>
      </c>
      <c r="G67" s="110">
        <v>1730</v>
      </c>
      <c r="H67" s="159">
        <v>1476</v>
      </c>
      <c r="J67" s="155"/>
    </row>
    <row r="68" spans="1:10" s="10" customFormat="1" ht="10.5" customHeight="1" x14ac:dyDescent="0.15">
      <c r="A68" s="156" t="s">
        <v>151</v>
      </c>
      <c r="B68" s="157" t="s">
        <v>12</v>
      </c>
      <c r="C68" s="158">
        <v>52505</v>
      </c>
      <c r="D68" s="158">
        <v>34487</v>
      </c>
      <c r="E68" s="110">
        <v>795</v>
      </c>
      <c r="F68" s="110">
        <v>4400</v>
      </c>
      <c r="G68" s="110">
        <v>4568</v>
      </c>
      <c r="H68" s="159">
        <v>8247</v>
      </c>
      <c r="J68" s="155"/>
    </row>
    <row r="69" spans="1:10" s="10" customFormat="1" ht="10.5" customHeight="1" x14ac:dyDescent="0.15">
      <c r="A69" s="156" t="s">
        <v>152</v>
      </c>
      <c r="B69" s="157" t="s">
        <v>13</v>
      </c>
      <c r="C69" s="158">
        <v>73509</v>
      </c>
      <c r="D69" s="158">
        <v>69635</v>
      </c>
      <c r="E69" s="110">
        <v>916</v>
      </c>
      <c r="F69" s="110">
        <v>511</v>
      </c>
      <c r="G69" s="110">
        <v>371</v>
      </c>
      <c r="H69" s="159">
        <v>2074</v>
      </c>
      <c r="J69" s="155"/>
    </row>
    <row r="70" spans="1:10" s="10" customFormat="1" ht="10.5" customHeight="1" x14ac:dyDescent="0.15">
      <c r="A70" s="156" t="s">
        <v>153</v>
      </c>
      <c r="B70" s="157" t="s">
        <v>14</v>
      </c>
      <c r="C70" s="158">
        <v>22388</v>
      </c>
      <c r="D70" s="158">
        <v>19307</v>
      </c>
      <c r="E70" s="110">
        <v>268</v>
      </c>
      <c r="F70" s="110">
        <v>423</v>
      </c>
      <c r="G70" s="110">
        <v>2071</v>
      </c>
      <c r="H70" s="159">
        <v>315</v>
      </c>
      <c r="J70" s="155"/>
    </row>
    <row r="71" spans="1:10" s="10" customFormat="1" ht="10.5" customHeight="1" x14ac:dyDescent="0.15">
      <c r="A71" s="156" t="s">
        <v>154</v>
      </c>
      <c r="B71" s="157" t="s">
        <v>15</v>
      </c>
      <c r="C71" s="158">
        <v>2743</v>
      </c>
      <c r="D71" s="158">
        <v>2732</v>
      </c>
      <c r="E71" s="110">
        <v>5</v>
      </c>
      <c r="F71" s="110" t="s">
        <v>1</v>
      </c>
      <c r="G71" s="110">
        <v>3</v>
      </c>
      <c r="H71" s="159">
        <v>3</v>
      </c>
      <c r="J71" s="155"/>
    </row>
    <row r="72" spans="1:10" s="10" customFormat="1" ht="10.5" customHeight="1" x14ac:dyDescent="0.15">
      <c r="A72" s="156" t="s">
        <v>155</v>
      </c>
      <c r="B72" s="157" t="s">
        <v>156</v>
      </c>
      <c r="C72" s="158">
        <v>84778</v>
      </c>
      <c r="D72" s="158">
        <v>68277</v>
      </c>
      <c r="E72" s="110">
        <v>2761</v>
      </c>
      <c r="F72" s="110">
        <v>1633</v>
      </c>
      <c r="G72" s="110">
        <v>5915</v>
      </c>
      <c r="H72" s="159">
        <v>6182</v>
      </c>
      <c r="J72" s="155"/>
    </row>
    <row r="73" spans="1:10" s="10" customFormat="1" ht="10.5" customHeight="1" x14ac:dyDescent="0.15">
      <c r="A73" s="156" t="s">
        <v>157</v>
      </c>
      <c r="B73" s="157" t="s">
        <v>16</v>
      </c>
      <c r="C73" s="158">
        <v>4603</v>
      </c>
      <c r="D73" s="158">
        <v>4603</v>
      </c>
      <c r="E73" s="110" t="s">
        <v>1</v>
      </c>
      <c r="F73" s="110" t="s">
        <v>1</v>
      </c>
      <c r="G73" s="110" t="s">
        <v>1</v>
      </c>
      <c r="H73" s="159" t="s">
        <v>1</v>
      </c>
      <c r="J73" s="160"/>
    </row>
    <row r="74" spans="1:10" s="10" customFormat="1" ht="10.5" customHeight="1" x14ac:dyDescent="0.15">
      <c r="A74" s="156" t="s">
        <v>158</v>
      </c>
      <c r="B74" s="157" t="s">
        <v>159</v>
      </c>
      <c r="C74" s="158">
        <v>9476</v>
      </c>
      <c r="D74" s="158">
        <v>8148</v>
      </c>
      <c r="E74" s="110">
        <v>161</v>
      </c>
      <c r="F74" s="110">
        <v>160</v>
      </c>
      <c r="G74" s="110">
        <v>441</v>
      </c>
      <c r="H74" s="159">
        <v>505</v>
      </c>
      <c r="J74" s="155"/>
    </row>
    <row r="75" spans="1:10" s="10" customFormat="1" ht="10.5" customHeight="1" x14ac:dyDescent="0.15">
      <c r="A75" s="232" t="s">
        <v>160</v>
      </c>
      <c r="B75" s="233"/>
      <c r="C75" s="158"/>
      <c r="D75" s="158"/>
      <c r="E75" s="110"/>
      <c r="F75" s="110"/>
      <c r="G75" s="110"/>
      <c r="H75" s="159"/>
      <c r="J75" s="155"/>
    </row>
    <row r="76" spans="1:10" s="10" customFormat="1" ht="10.5" customHeight="1" x14ac:dyDescent="0.15">
      <c r="A76" s="9"/>
      <c r="B76" s="157" t="s">
        <v>161</v>
      </c>
      <c r="C76" s="158">
        <v>241</v>
      </c>
      <c r="D76" s="158">
        <v>80</v>
      </c>
      <c r="E76" s="158">
        <v>8</v>
      </c>
      <c r="F76" s="158">
        <v>3</v>
      </c>
      <c r="G76" s="158">
        <v>26</v>
      </c>
      <c r="H76" s="161">
        <v>124</v>
      </c>
      <c r="J76" s="155"/>
    </row>
    <row r="77" spans="1:10" s="10" customFormat="1" ht="10.5" customHeight="1" x14ac:dyDescent="0.15">
      <c r="A77" s="9"/>
      <c r="B77" s="157" t="s">
        <v>162</v>
      </c>
      <c r="C77" s="158">
        <v>78783</v>
      </c>
      <c r="D77" s="158">
        <v>59736</v>
      </c>
      <c r="E77" s="158">
        <v>5894</v>
      </c>
      <c r="F77" s="158">
        <v>473</v>
      </c>
      <c r="G77" s="158">
        <v>3133</v>
      </c>
      <c r="H77" s="161">
        <v>9537</v>
      </c>
      <c r="J77" s="155"/>
    </row>
    <row r="78" spans="1:10" s="10" customFormat="1" ht="10.5" customHeight="1" x14ac:dyDescent="0.15">
      <c r="A78" s="164"/>
      <c r="B78" s="165" t="s">
        <v>163</v>
      </c>
      <c r="C78" s="166">
        <v>409624</v>
      </c>
      <c r="D78" s="166">
        <v>334821</v>
      </c>
      <c r="E78" s="166">
        <v>13909</v>
      </c>
      <c r="F78" s="166">
        <v>9138</v>
      </c>
      <c r="G78" s="166">
        <v>20056</v>
      </c>
      <c r="H78" s="167">
        <v>31656</v>
      </c>
      <c r="J78" s="155"/>
    </row>
    <row r="79" spans="1:10" ht="10.5" customHeight="1" x14ac:dyDescent="0.15">
      <c r="A79" s="168" t="s">
        <v>166</v>
      </c>
      <c r="B79" s="168"/>
      <c r="C79" s="168"/>
      <c r="D79" s="168"/>
      <c r="E79" s="168"/>
      <c r="F79" s="168"/>
      <c r="G79" s="168"/>
      <c r="H79" s="168"/>
    </row>
    <row r="80" spans="1:10" ht="10.5" customHeight="1" x14ac:dyDescent="0.15">
      <c r="A80" s="169" t="s">
        <v>167</v>
      </c>
      <c r="B80" s="169"/>
      <c r="C80" s="169"/>
      <c r="D80" s="169"/>
      <c r="E80" s="169"/>
      <c r="F80" s="169"/>
      <c r="G80" s="169"/>
      <c r="H80" s="169"/>
    </row>
    <row r="81" spans="1:1" ht="10.5" customHeight="1" x14ac:dyDescent="0.15">
      <c r="A81" s="43" t="s">
        <v>122</v>
      </c>
    </row>
  </sheetData>
  <mergeCells count="8">
    <mergeCell ref="A75:B75"/>
    <mergeCell ref="A1:D1"/>
    <mergeCell ref="A4:B4"/>
    <mergeCell ref="A5:B5"/>
    <mergeCell ref="A25:B25"/>
    <mergeCell ref="A30:B30"/>
    <mergeCell ref="A50:B50"/>
    <mergeCell ref="A55:B55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5"/>
  <sheetViews>
    <sheetView zoomScaleNormal="100" zoomScaleSheetLayoutView="130" workbookViewId="0">
      <selection sqref="A1:D1"/>
    </sheetView>
  </sheetViews>
  <sheetFormatPr defaultRowHeight="13.5" x14ac:dyDescent="0.15"/>
  <cols>
    <col min="1" max="1" width="3" style="70" customWidth="1"/>
    <col min="2" max="2" width="2.25" style="70" customWidth="1"/>
    <col min="3" max="3" width="12.625" style="70" customWidth="1"/>
    <col min="4" max="4" width="3.25" style="70" customWidth="1"/>
    <col min="5" max="16384" width="9" style="70"/>
  </cols>
  <sheetData>
    <row r="1" spans="1:40" s="4" customFormat="1" ht="21" customHeight="1" x14ac:dyDescent="0.15">
      <c r="A1" s="205" t="s">
        <v>0</v>
      </c>
      <c r="B1" s="205"/>
      <c r="C1" s="205"/>
      <c r="D1" s="20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3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3"/>
    </row>
    <row r="2" spans="1:40" ht="14.25" x14ac:dyDescent="0.15">
      <c r="A2" s="69" t="s">
        <v>169</v>
      </c>
      <c r="B2" s="69"/>
      <c r="D2" s="170" t="s">
        <v>170</v>
      </c>
      <c r="G2" s="171"/>
      <c r="H2" s="171"/>
      <c r="I2" s="171"/>
      <c r="J2" s="171"/>
      <c r="K2" s="171"/>
    </row>
    <row r="3" spans="1:40" s="71" customFormat="1" ht="15" thickBot="1" x14ac:dyDescent="0.2"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40" ht="27" customHeight="1" thickTop="1" x14ac:dyDescent="0.15">
      <c r="A4" s="245" t="s">
        <v>171</v>
      </c>
      <c r="B4" s="246"/>
      <c r="C4" s="246"/>
      <c r="D4" s="247"/>
      <c r="E4" s="173" t="s">
        <v>4</v>
      </c>
      <c r="F4" s="173" t="s">
        <v>172</v>
      </c>
      <c r="G4" s="173" t="s">
        <v>173</v>
      </c>
      <c r="H4" s="173" t="s">
        <v>174</v>
      </c>
      <c r="I4" s="173" t="s">
        <v>175</v>
      </c>
      <c r="J4" s="173" t="s">
        <v>41</v>
      </c>
      <c r="K4" s="174" t="s">
        <v>176</v>
      </c>
    </row>
    <row r="5" spans="1:40" s="78" customFormat="1" x14ac:dyDescent="0.15">
      <c r="A5" s="248" t="s">
        <v>177</v>
      </c>
      <c r="B5" s="249"/>
      <c r="C5" s="249"/>
      <c r="D5" s="250"/>
      <c r="E5" s="175">
        <v>144773</v>
      </c>
      <c r="F5" s="176">
        <v>39621</v>
      </c>
      <c r="G5" s="176">
        <v>39063</v>
      </c>
      <c r="H5" s="176">
        <v>31522</v>
      </c>
      <c r="I5" s="176">
        <v>20790</v>
      </c>
      <c r="J5" s="176">
        <v>13777</v>
      </c>
      <c r="K5" s="177">
        <v>183932</v>
      </c>
    </row>
    <row r="6" spans="1:40" x14ac:dyDescent="0.15">
      <c r="A6" s="178"/>
      <c r="B6" s="242" t="s">
        <v>58</v>
      </c>
      <c r="C6" s="243"/>
      <c r="D6" s="244"/>
      <c r="E6" s="179">
        <v>21917</v>
      </c>
      <c r="F6" s="180">
        <v>10945</v>
      </c>
      <c r="G6" s="180">
        <v>5746</v>
      </c>
      <c r="H6" s="180">
        <v>3097</v>
      </c>
      <c r="I6" s="180">
        <v>1472</v>
      </c>
      <c r="J6" s="180">
        <v>657</v>
      </c>
      <c r="K6" s="181">
        <v>41478</v>
      </c>
      <c r="L6" s="182"/>
    </row>
    <row r="7" spans="1:40" x14ac:dyDescent="0.15">
      <c r="A7" s="178"/>
      <c r="B7" s="178"/>
      <c r="C7" s="183" t="s">
        <v>72</v>
      </c>
      <c r="D7" s="184"/>
      <c r="E7" s="179">
        <v>18054</v>
      </c>
      <c r="F7" s="180">
        <v>8582</v>
      </c>
      <c r="G7" s="180">
        <v>4862</v>
      </c>
      <c r="H7" s="180">
        <v>2717</v>
      </c>
      <c r="I7" s="180">
        <v>1317</v>
      </c>
      <c r="J7" s="180">
        <v>576</v>
      </c>
      <c r="K7" s="181">
        <v>32801</v>
      </c>
    </row>
    <row r="8" spans="1:40" x14ac:dyDescent="0.15">
      <c r="A8" s="178"/>
      <c r="B8" s="178"/>
      <c r="C8" s="183" t="s">
        <v>178</v>
      </c>
      <c r="D8" s="184"/>
      <c r="E8" s="179">
        <v>3863</v>
      </c>
      <c r="F8" s="180">
        <v>2363</v>
      </c>
      <c r="G8" s="180">
        <v>884</v>
      </c>
      <c r="H8" s="180">
        <v>380</v>
      </c>
      <c r="I8" s="180">
        <v>155</v>
      </c>
      <c r="J8" s="180">
        <v>81</v>
      </c>
      <c r="K8" s="181">
        <v>8677</v>
      </c>
    </row>
    <row r="9" spans="1:40" x14ac:dyDescent="0.15">
      <c r="A9" s="178"/>
      <c r="B9" s="242" t="s">
        <v>179</v>
      </c>
      <c r="C9" s="243"/>
      <c r="D9" s="244"/>
      <c r="E9" s="179">
        <v>108630</v>
      </c>
      <c r="F9" s="180">
        <v>23988</v>
      </c>
      <c r="G9" s="180">
        <v>29369</v>
      </c>
      <c r="H9" s="180">
        <v>25606</v>
      </c>
      <c r="I9" s="180">
        <v>17534</v>
      </c>
      <c r="J9" s="180">
        <v>12133</v>
      </c>
      <c r="K9" s="181">
        <v>122583</v>
      </c>
    </row>
    <row r="10" spans="1:40" x14ac:dyDescent="0.15">
      <c r="A10" s="178"/>
      <c r="B10" s="183"/>
      <c r="C10" s="185"/>
      <c r="D10" s="186"/>
      <c r="E10" s="179"/>
      <c r="F10" s="180"/>
      <c r="G10" s="180"/>
      <c r="H10" s="180"/>
      <c r="I10" s="180"/>
      <c r="J10" s="180"/>
      <c r="K10" s="181"/>
    </row>
    <row r="11" spans="1:40" s="78" customFormat="1" x14ac:dyDescent="0.15">
      <c r="A11" s="251" t="s">
        <v>180</v>
      </c>
      <c r="B11" s="252"/>
      <c r="C11" s="252"/>
      <c r="D11" s="253"/>
      <c r="E11" s="187">
        <v>5078</v>
      </c>
      <c r="F11" s="188">
        <v>1345</v>
      </c>
      <c r="G11" s="188">
        <v>1266</v>
      </c>
      <c r="H11" s="188">
        <v>1150</v>
      </c>
      <c r="I11" s="188">
        <v>817</v>
      </c>
      <c r="J11" s="188">
        <v>500</v>
      </c>
      <c r="K11" s="189">
        <v>6586</v>
      </c>
    </row>
    <row r="12" spans="1:40" x14ac:dyDescent="0.15">
      <c r="A12" s="178"/>
      <c r="B12" s="242" t="s">
        <v>58</v>
      </c>
      <c r="C12" s="243"/>
      <c r="D12" s="244"/>
      <c r="E12" s="179">
        <v>1081</v>
      </c>
      <c r="F12" s="180">
        <v>474</v>
      </c>
      <c r="G12" s="180">
        <v>282</v>
      </c>
      <c r="H12" s="180">
        <v>178</v>
      </c>
      <c r="I12" s="180">
        <v>103</v>
      </c>
      <c r="J12" s="180">
        <v>44</v>
      </c>
      <c r="K12" s="181">
        <v>1866</v>
      </c>
    </row>
    <row r="13" spans="1:40" x14ac:dyDescent="0.15">
      <c r="A13" s="178"/>
      <c r="B13" s="178"/>
      <c r="C13" s="183" t="s">
        <v>72</v>
      </c>
      <c r="D13" s="184"/>
      <c r="E13" s="179">
        <v>977</v>
      </c>
      <c r="F13" s="180">
        <v>411</v>
      </c>
      <c r="G13" s="180">
        <v>256</v>
      </c>
      <c r="H13" s="180">
        <v>172</v>
      </c>
      <c r="I13" s="180">
        <v>99</v>
      </c>
      <c r="J13" s="180">
        <v>39</v>
      </c>
      <c r="K13" s="181">
        <v>1638</v>
      </c>
    </row>
    <row r="14" spans="1:40" x14ac:dyDescent="0.15">
      <c r="A14" s="178"/>
      <c r="B14" s="178"/>
      <c r="C14" s="183" t="s">
        <v>178</v>
      </c>
      <c r="D14" s="184"/>
      <c r="E14" s="179">
        <v>104</v>
      </c>
      <c r="F14" s="180">
        <v>63</v>
      </c>
      <c r="G14" s="180">
        <v>26</v>
      </c>
      <c r="H14" s="180">
        <v>6</v>
      </c>
      <c r="I14" s="180">
        <v>4</v>
      </c>
      <c r="J14" s="80">
        <v>5</v>
      </c>
      <c r="K14" s="181">
        <v>228</v>
      </c>
    </row>
    <row r="15" spans="1:40" x14ac:dyDescent="0.15">
      <c r="A15" s="178"/>
      <c r="B15" s="242" t="s">
        <v>179</v>
      </c>
      <c r="C15" s="243"/>
      <c r="D15" s="244"/>
      <c r="E15" s="179">
        <v>2890</v>
      </c>
      <c r="F15" s="180">
        <v>574</v>
      </c>
      <c r="G15" s="180">
        <v>695</v>
      </c>
      <c r="H15" s="180">
        <v>721</v>
      </c>
      <c r="I15" s="180">
        <v>533</v>
      </c>
      <c r="J15" s="180">
        <v>367</v>
      </c>
      <c r="K15" s="181">
        <v>3241</v>
      </c>
    </row>
    <row r="16" spans="1:40" x14ac:dyDescent="0.15">
      <c r="A16" s="178"/>
      <c r="B16" s="183"/>
      <c r="C16" s="185"/>
      <c r="D16" s="186"/>
      <c r="E16" s="179"/>
      <c r="F16" s="180"/>
      <c r="G16" s="180"/>
      <c r="H16" s="180"/>
      <c r="I16" s="180"/>
      <c r="J16" s="180"/>
      <c r="K16" s="181"/>
    </row>
    <row r="17" spans="1:11" s="78" customFormat="1" x14ac:dyDescent="0.15">
      <c r="A17" s="251" t="s">
        <v>181</v>
      </c>
      <c r="B17" s="252"/>
      <c r="C17" s="252"/>
      <c r="D17" s="253"/>
      <c r="E17" s="187">
        <v>4726</v>
      </c>
      <c r="F17" s="188">
        <v>1293</v>
      </c>
      <c r="G17" s="188">
        <v>1216</v>
      </c>
      <c r="H17" s="188">
        <v>1113</v>
      </c>
      <c r="I17" s="188">
        <v>696</v>
      </c>
      <c r="J17" s="188">
        <v>408</v>
      </c>
      <c r="K17" s="189">
        <v>6109</v>
      </c>
    </row>
    <row r="18" spans="1:11" x14ac:dyDescent="0.15">
      <c r="A18" s="178"/>
      <c r="B18" s="242" t="s">
        <v>58</v>
      </c>
      <c r="C18" s="243"/>
      <c r="D18" s="244"/>
      <c r="E18" s="179">
        <v>785</v>
      </c>
      <c r="F18" s="180">
        <v>402</v>
      </c>
      <c r="G18" s="180">
        <v>197</v>
      </c>
      <c r="H18" s="180">
        <v>126</v>
      </c>
      <c r="I18" s="180">
        <v>46</v>
      </c>
      <c r="J18" s="180">
        <v>14</v>
      </c>
      <c r="K18" s="181">
        <v>1477</v>
      </c>
    </row>
    <row r="19" spans="1:11" x14ac:dyDescent="0.15">
      <c r="A19" s="178"/>
      <c r="B19" s="178"/>
      <c r="C19" s="183" t="s">
        <v>72</v>
      </c>
      <c r="D19" s="184"/>
      <c r="E19" s="179">
        <v>688</v>
      </c>
      <c r="F19" s="180">
        <v>340</v>
      </c>
      <c r="G19" s="180">
        <v>176</v>
      </c>
      <c r="H19" s="180">
        <v>116</v>
      </c>
      <c r="I19" s="180">
        <v>42</v>
      </c>
      <c r="J19" s="180">
        <v>14</v>
      </c>
      <c r="K19" s="181">
        <v>1218</v>
      </c>
    </row>
    <row r="20" spans="1:11" x14ac:dyDescent="0.15">
      <c r="A20" s="178"/>
      <c r="B20" s="178"/>
      <c r="C20" s="183" t="s">
        <v>178</v>
      </c>
      <c r="D20" s="184"/>
      <c r="E20" s="179">
        <v>97</v>
      </c>
      <c r="F20" s="180">
        <v>62</v>
      </c>
      <c r="G20" s="180">
        <v>21</v>
      </c>
      <c r="H20" s="180">
        <v>10</v>
      </c>
      <c r="I20" s="180">
        <v>4</v>
      </c>
      <c r="J20" s="180" t="s">
        <v>1</v>
      </c>
      <c r="K20" s="181">
        <v>259</v>
      </c>
    </row>
    <row r="21" spans="1:11" x14ac:dyDescent="0.15">
      <c r="A21" s="178"/>
      <c r="B21" s="242" t="s">
        <v>179</v>
      </c>
      <c r="C21" s="243"/>
      <c r="D21" s="244"/>
      <c r="E21" s="179">
        <v>3413</v>
      </c>
      <c r="F21" s="180">
        <v>704</v>
      </c>
      <c r="G21" s="180">
        <v>896</v>
      </c>
      <c r="H21" s="180">
        <v>880</v>
      </c>
      <c r="I21" s="180">
        <v>583</v>
      </c>
      <c r="J21" s="180">
        <v>350</v>
      </c>
      <c r="K21" s="181">
        <v>3860</v>
      </c>
    </row>
    <row r="22" spans="1:11" x14ac:dyDescent="0.15">
      <c r="A22" s="178"/>
      <c r="B22" s="183"/>
      <c r="C22" s="185"/>
      <c r="D22" s="186"/>
      <c r="E22" s="179"/>
      <c r="F22" s="180"/>
      <c r="G22" s="180"/>
      <c r="H22" s="180"/>
      <c r="I22" s="180"/>
      <c r="J22" s="180"/>
      <c r="K22" s="181"/>
    </row>
    <row r="23" spans="1:11" s="78" customFormat="1" x14ac:dyDescent="0.15">
      <c r="A23" s="251" t="s">
        <v>182</v>
      </c>
      <c r="B23" s="252"/>
      <c r="C23" s="252"/>
      <c r="D23" s="253"/>
      <c r="E23" s="187">
        <v>2771</v>
      </c>
      <c r="F23" s="188">
        <v>705</v>
      </c>
      <c r="G23" s="188">
        <v>693</v>
      </c>
      <c r="H23" s="188">
        <v>593</v>
      </c>
      <c r="I23" s="188">
        <v>460</v>
      </c>
      <c r="J23" s="188">
        <v>320</v>
      </c>
      <c r="K23" s="189">
        <v>3457</v>
      </c>
    </row>
    <row r="24" spans="1:11" x14ac:dyDescent="0.15">
      <c r="A24" s="178"/>
      <c r="B24" s="242" t="s">
        <v>58</v>
      </c>
      <c r="C24" s="243"/>
      <c r="D24" s="244"/>
      <c r="E24" s="179">
        <v>547</v>
      </c>
      <c r="F24" s="180">
        <v>256</v>
      </c>
      <c r="G24" s="180">
        <v>140</v>
      </c>
      <c r="H24" s="180">
        <v>83</v>
      </c>
      <c r="I24" s="180">
        <v>45</v>
      </c>
      <c r="J24" s="180">
        <v>23</v>
      </c>
      <c r="K24" s="181">
        <v>956</v>
      </c>
    </row>
    <row r="25" spans="1:11" x14ac:dyDescent="0.15">
      <c r="A25" s="178"/>
      <c r="B25" s="178"/>
      <c r="C25" s="183" t="s">
        <v>72</v>
      </c>
      <c r="D25" s="184"/>
      <c r="E25" s="179">
        <v>500</v>
      </c>
      <c r="F25" s="180">
        <v>223</v>
      </c>
      <c r="G25" s="180">
        <v>131</v>
      </c>
      <c r="H25" s="180">
        <v>79</v>
      </c>
      <c r="I25" s="180">
        <v>44</v>
      </c>
      <c r="J25" s="180">
        <v>23</v>
      </c>
      <c r="K25" s="181">
        <v>828</v>
      </c>
    </row>
    <row r="26" spans="1:11" x14ac:dyDescent="0.15">
      <c r="A26" s="178"/>
      <c r="B26" s="178"/>
      <c r="C26" s="183" t="s">
        <v>178</v>
      </c>
      <c r="D26" s="184"/>
      <c r="E26" s="179">
        <v>47</v>
      </c>
      <c r="F26" s="180">
        <v>33</v>
      </c>
      <c r="G26" s="180">
        <v>9</v>
      </c>
      <c r="H26" s="180">
        <v>4</v>
      </c>
      <c r="I26" s="180">
        <v>1</v>
      </c>
      <c r="J26" s="180" t="s">
        <v>1</v>
      </c>
      <c r="K26" s="181">
        <v>128</v>
      </c>
    </row>
    <row r="27" spans="1:11" x14ac:dyDescent="0.15">
      <c r="A27" s="178"/>
      <c r="B27" s="242" t="s">
        <v>179</v>
      </c>
      <c r="C27" s="243"/>
      <c r="D27" s="244"/>
      <c r="E27" s="179">
        <v>1960</v>
      </c>
      <c r="F27" s="180">
        <v>359</v>
      </c>
      <c r="G27" s="180">
        <v>481</v>
      </c>
      <c r="H27" s="180">
        <v>466</v>
      </c>
      <c r="I27" s="180">
        <v>381</v>
      </c>
      <c r="J27" s="180">
        <v>273</v>
      </c>
      <c r="K27" s="181">
        <v>2157</v>
      </c>
    </row>
    <row r="28" spans="1:11" x14ac:dyDescent="0.15">
      <c r="A28" s="178"/>
      <c r="B28" s="183"/>
      <c r="C28" s="185"/>
      <c r="D28" s="186"/>
      <c r="E28" s="179"/>
      <c r="F28" s="180"/>
      <c r="G28" s="180"/>
      <c r="H28" s="180"/>
      <c r="I28" s="180"/>
      <c r="J28" s="180"/>
      <c r="K28" s="181"/>
    </row>
    <row r="29" spans="1:11" s="78" customFormat="1" x14ac:dyDescent="0.15">
      <c r="A29" s="251" t="s">
        <v>183</v>
      </c>
      <c r="B29" s="252"/>
      <c r="C29" s="252"/>
      <c r="D29" s="253"/>
      <c r="E29" s="187">
        <v>3333</v>
      </c>
      <c r="F29" s="188">
        <v>852</v>
      </c>
      <c r="G29" s="188">
        <v>882</v>
      </c>
      <c r="H29" s="188">
        <v>799</v>
      </c>
      <c r="I29" s="188">
        <v>491</v>
      </c>
      <c r="J29" s="188">
        <v>309</v>
      </c>
      <c r="K29" s="189">
        <v>4204</v>
      </c>
    </row>
    <row r="30" spans="1:11" x14ac:dyDescent="0.15">
      <c r="A30" s="178"/>
      <c r="B30" s="242" t="s">
        <v>58</v>
      </c>
      <c r="C30" s="243"/>
      <c r="D30" s="244"/>
      <c r="E30" s="179">
        <v>456</v>
      </c>
      <c r="F30" s="180">
        <v>256</v>
      </c>
      <c r="G30" s="180">
        <v>124</v>
      </c>
      <c r="H30" s="180">
        <v>52</v>
      </c>
      <c r="I30" s="180">
        <v>19</v>
      </c>
      <c r="J30" s="180">
        <v>5</v>
      </c>
      <c r="K30" s="181">
        <v>960</v>
      </c>
    </row>
    <row r="31" spans="1:11" x14ac:dyDescent="0.15">
      <c r="A31" s="178"/>
      <c r="B31" s="178"/>
      <c r="C31" s="183" t="s">
        <v>72</v>
      </c>
      <c r="D31" s="184"/>
      <c r="E31" s="179">
        <v>367</v>
      </c>
      <c r="F31" s="180">
        <v>196</v>
      </c>
      <c r="G31" s="180">
        <v>105</v>
      </c>
      <c r="H31" s="180">
        <v>43</v>
      </c>
      <c r="I31" s="180">
        <v>18</v>
      </c>
      <c r="J31" s="180">
        <v>5</v>
      </c>
      <c r="K31" s="181">
        <v>730</v>
      </c>
    </row>
    <row r="32" spans="1:11" x14ac:dyDescent="0.15">
      <c r="A32" s="178"/>
      <c r="B32" s="178"/>
      <c r="C32" s="183" t="s">
        <v>178</v>
      </c>
      <c r="D32" s="184"/>
      <c r="E32" s="179">
        <v>89</v>
      </c>
      <c r="F32" s="180">
        <v>60</v>
      </c>
      <c r="G32" s="180">
        <v>19</v>
      </c>
      <c r="H32" s="180">
        <v>9</v>
      </c>
      <c r="I32" s="180">
        <v>1</v>
      </c>
      <c r="J32" s="180" t="s">
        <v>1</v>
      </c>
      <c r="K32" s="181">
        <v>230</v>
      </c>
    </row>
    <row r="33" spans="1:11" x14ac:dyDescent="0.15">
      <c r="A33" s="178"/>
      <c r="B33" s="242" t="s">
        <v>179</v>
      </c>
      <c r="C33" s="243"/>
      <c r="D33" s="244"/>
      <c r="E33" s="179">
        <v>2723</v>
      </c>
      <c r="F33" s="180">
        <v>557</v>
      </c>
      <c r="G33" s="180">
        <v>727</v>
      </c>
      <c r="H33" s="180">
        <v>708</v>
      </c>
      <c r="I33" s="180">
        <v>444</v>
      </c>
      <c r="J33" s="180">
        <v>287</v>
      </c>
      <c r="K33" s="181">
        <v>3034</v>
      </c>
    </row>
    <row r="34" spans="1:11" x14ac:dyDescent="0.15">
      <c r="A34" s="178"/>
      <c r="B34" s="183"/>
      <c r="C34" s="185"/>
      <c r="D34" s="186"/>
      <c r="E34" s="179"/>
      <c r="F34" s="180"/>
      <c r="G34" s="180"/>
      <c r="H34" s="180"/>
      <c r="I34" s="180"/>
      <c r="J34" s="180"/>
      <c r="K34" s="181"/>
    </row>
    <row r="35" spans="1:11" s="78" customFormat="1" x14ac:dyDescent="0.15">
      <c r="A35" s="251" t="s">
        <v>184</v>
      </c>
      <c r="B35" s="252"/>
      <c r="C35" s="252"/>
      <c r="D35" s="253"/>
      <c r="E35" s="187">
        <v>4335</v>
      </c>
      <c r="F35" s="188">
        <v>1101</v>
      </c>
      <c r="G35" s="188">
        <v>1118</v>
      </c>
      <c r="H35" s="188">
        <v>960</v>
      </c>
      <c r="I35" s="188">
        <v>690</v>
      </c>
      <c r="J35" s="188">
        <v>466</v>
      </c>
      <c r="K35" s="189">
        <v>5805</v>
      </c>
    </row>
    <row r="36" spans="1:11" x14ac:dyDescent="0.15">
      <c r="A36" s="178"/>
      <c r="B36" s="242" t="s">
        <v>58</v>
      </c>
      <c r="C36" s="243"/>
      <c r="D36" s="244"/>
      <c r="E36" s="179">
        <v>945</v>
      </c>
      <c r="F36" s="180">
        <v>353</v>
      </c>
      <c r="G36" s="180">
        <v>248</v>
      </c>
      <c r="H36" s="180">
        <v>186</v>
      </c>
      <c r="I36" s="180">
        <v>86</v>
      </c>
      <c r="J36" s="180">
        <v>72</v>
      </c>
      <c r="K36" s="181">
        <v>1514</v>
      </c>
    </row>
    <row r="37" spans="1:11" x14ac:dyDescent="0.15">
      <c r="A37" s="178"/>
      <c r="B37" s="178"/>
      <c r="C37" s="183" t="s">
        <v>72</v>
      </c>
      <c r="D37" s="184"/>
      <c r="E37" s="179">
        <v>856</v>
      </c>
      <c r="F37" s="180">
        <v>303</v>
      </c>
      <c r="G37" s="180">
        <v>224</v>
      </c>
      <c r="H37" s="180">
        <v>175</v>
      </c>
      <c r="I37" s="180">
        <v>84</v>
      </c>
      <c r="J37" s="180">
        <v>70</v>
      </c>
      <c r="K37" s="181">
        <v>1334</v>
      </c>
    </row>
    <row r="38" spans="1:11" x14ac:dyDescent="0.15">
      <c r="A38" s="178"/>
      <c r="B38" s="178"/>
      <c r="C38" s="183" t="s">
        <v>178</v>
      </c>
      <c r="D38" s="184"/>
      <c r="E38" s="179">
        <v>89</v>
      </c>
      <c r="F38" s="180">
        <v>50</v>
      </c>
      <c r="G38" s="180">
        <v>24</v>
      </c>
      <c r="H38" s="180">
        <v>11</v>
      </c>
      <c r="I38" s="180">
        <v>2</v>
      </c>
      <c r="J38" s="80">
        <v>2</v>
      </c>
      <c r="K38" s="181">
        <v>180</v>
      </c>
    </row>
    <row r="39" spans="1:11" x14ac:dyDescent="0.15">
      <c r="A39" s="178"/>
      <c r="B39" s="242" t="s">
        <v>179</v>
      </c>
      <c r="C39" s="243"/>
      <c r="D39" s="244"/>
      <c r="E39" s="179">
        <v>1918</v>
      </c>
      <c r="F39" s="180">
        <v>333</v>
      </c>
      <c r="G39" s="180">
        <v>462</v>
      </c>
      <c r="H39" s="180">
        <v>466</v>
      </c>
      <c r="I39" s="180">
        <v>365</v>
      </c>
      <c r="J39" s="180">
        <v>292</v>
      </c>
      <c r="K39" s="181">
        <v>2151</v>
      </c>
    </row>
    <row r="40" spans="1:11" x14ac:dyDescent="0.15">
      <c r="A40" s="178"/>
      <c r="B40" s="183"/>
      <c r="C40" s="185"/>
      <c r="D40" s="186"/>
      <c r="E40" s="179"/>
      <c r="F40" s="180"/>
      <c r="G40" s="180"/>
      <c r="H40" s="180"/>
      <c r="I40" s="180"/>
      <c r="J40" s="180"/>
      <c r="K40" s="181"/>
    </row>
    <row r="41" spans="1:11" s="78" customFormat="1" x14ac:dyDescent="0.15">
      <c r="A41" s="251" t="s">
        <v>185</v>
      </c>
      <c r="B41" s="252"/>
      <c r="C41" s="252"/>
      <c r="D41" s="253"/>
      <c r="E41" s="187">
        <v>3056</v>
      </c>
      <c r="F41" s="188">
        <v>803</v>
      </c>
      <c r="G41" s="188">
        <v>775</v>
      </c>
      <c r="H41" s="188">
        <v>721</v>
      </c>
      <c r="I41" s="188">
        <v>473</v>
      </c>
      <c r="J41" s="188">
        <v>284</v>
      </c>
      <c r="K41" s="189">
        <v>4010</v>
      </c>
    </row>
    <row r="42" spans="1:11" x14ac:dyDescent="0.15">
      <c r="A42" s="178"/>
      <c r="B42" s="242" t="s">
        <v>58</v>
      </c>
      <c r="C42" s="243"/>
      <c r="D42" s="244"/>
      <c r="E42" s="179">
        <v>642</v>
      </c>
      <c r="F42" s="180">
        <v>278</v>
      </c>
      <c r="G42" s="180">
        <v>169</v>
      </c>
      <c r="H42" s="180">
        <v>119</v>
      </c>
      <c r="I42" s="180">
        <v>55</v>
      </c>
      <c r="J42" s="180">
        <v>21</v>
      </c>
      <c r="K42" s="181">
        <v>1154</v>
      </c>
    </row>
    <row r="43" spans="1:11" x14ac:dyDescent="0.15">
      <c r="A43" s="178"/>
      <c r="B43" s="178"/>
      <c r="C43" s="183" t="s">
        <v>72</v>
      </c>
      <c r="D43" s="184"/>
      <c r="E43" s="179">
        <v>587</v>
      </c>
      <c r="F43" s="180">
        <v>241</v>
      </c>
      <c r="G43" s="180">
        <v>161</v>
      </c>
      <c r="H43" s="180">
        <v>114</v>
      </c>
      <c r="I43" s="180">
        <v>51</v>
      </c>
      <c r="J43" s="180">
        <v>20</v>
      </c>
      <c r="K43" s="181">
        <v>1031</v>
      </c>
    </row>
    <row r="44" spans="1:11" x14ac:dyDescent="0.15">
      <c r="A44" s="178"/>
      <c r="B44" s="178"/>
      <c r="C44" s="183" t="s">
        <v>178</v>
      </c>
      <c r="D44" s="184"/>
      <c r="E44" s="179">
        <v>55</v>
      </c>
      <c r="F44" s="180">
        <v>37</v>
      </c>
      <c r="G44" s="180">
        <v>8</v>
      </c>
      <c r="H44" s="180">
        <v>5</v>
      </c>
      <c r="I44" s="180">
        <v>4</v>
      </c>
      <c r="J44" s="180">
        <v>1</v>
      </c>
      <c r="K44" s="181">
        <v>123</v>
      </c>
    </row>
    <row r="45" spans="1:11" x14ac:dyDescent="0.15">
      <c r="A45" s="178"/>
      <c r="B45" s="242" t="s">
        <v>179</v>
      </c>
      <c r="C45" s="243"/>
      <c r="D45" s="244"/>
      <c r="E45" s="179">
        <v>1699</v>
      </c>
      <c r="F45" s="180">
        <v>323</v>
      </c>
      <c r="G45" s="180">
        <v>408</v>
      </c>
      <c r="H45" s="180">
        <v>438</v>
      </c>
      <c r="I45" s="180">
        <v>310</v>
      </c>
      <c r="J45" s="180">
        <v>220</v>
      </c>
      <c r="K45" s="181">
        <v>1924</v>
      </c>
    </row>
    <row r="46" spans="1:11" x14ac:dyDescent="0.15">
      <c r="A46" s="178"/>
      <c r="B46" s="183"/>
      <c r="C46" s="185"/>
      <c r="D46" s="186"/>
      <c r="E46" s="179"/>
      <c r="F46" s="180"/>
      <c r="G46" s="180"/>
      <c r="H46" s="180"/>
      <c r="I46" s="180"/>
      <c r="J46" s="180"/>
      <c r="K46" s="181"/>
    </row>
    <row r="47" spans="1:11" s="78" customFormat="1" x14ac:dyDescent="0.15">
      <c r="A47" s="251" t="s">
        <v>186</v>
      </c>
      <c r="B47" s="252"/>
      <c r="C47" s="252"/>
      <c r="D47" s="253"/>
      <c r="E47" s="187">
        <v>4247</v>
      </c>
      <c r="F47" s="188">
        <v>1153</v>
      </c>
      <c r="G47" s="188">
        <v>1204</v>
      </c>
      <c r="H47" s="188">
        <v>961</v>
      </c>
      <c r="I47" s="188">
        <v>562</v>
      </c>
      <c r="J47" s="188">
        <v>367</v>
      </c>
      <c r="K47" s="189">
        <v>5390</v>
      </c>
    </row>
    <row r="48" spans="1:11" x14ac:dyDescent="0.15">
      <c r="A48" s="178"/>
      <c r="B48" s="242" t="s">
        <v>58</v>
      </c>
      <c r="C48" s="243"/>
      <c r="D48" s="244"/>
      <c r="E48" s="179">
        <v>710</v>
      </c>
      <c r="F48" s="180">
        <v>366</v>
      </c>
      <c r="G48" s="180">
        <v>193</v>
      </c>
      <c r="H48" s="180">
        <v>84</v>
      </c>
      <c r="I48" s="180">
        <v>45</v>
      </c>
      <c r="J48" s="180">
        <v>22</v>
      </c>
      <c r="K48" s="181">
        <v>1417</v>
      </c>
    </row>
    <row r="49" spans="1:11" x14ac:dyDescent="0.15">
      <c r="A49" s="178"/>
      <c r="B49" s="178"/>
      <c r="C49" s="183" t="s">
        <v>72</v>
      </c>
      <c r="D49" s="184"/>
      <c r="E49" s="179">
        <v>578</v>
      </c>
      <c r="F49" s="180">
        <v>288</v>
      </c>
      <c r="G49" s="180">
        <v>162</v>
      </c>
      <c r="H49" s="180">
        <v>72</v>
      </c>
      <c r="I49" s="180">
        <v>37</v>
      </c>
      <c r="J49" s="180">
        <v>19</v>
      </c>
      <c r="K49" s="181">
        <v>1103</v>
      </c>
    </row>
    <row r="50" spans="1:11" x14ac:dyDescent="0.15">
      <c r="A50" s="178"/>
      <c r="B50" s="178"/>
      <c r="C50" s="183" t="s">
        <v>178</v>
      </c>
      <c r="D50" s="184"/>
      <c r="E50" s="179">
        <v>132</v>
      </c>
      <c r="F50" s="180">
        <v>78</v>
      </c>
      <c r="G50" s="180">
        <v>31</v>
      </c>
      <c r="H50" s="180">
        <v>12</v>
      </c>
      <c r="I50" s="180">
        <v>8</v>
      </c>
      <c r="J50" s="180">
        <v>3</v>
      </c>
      <c r="K50" s="181">
        <v>314</v>
      </c>
    </row>
    <row r="51" spans="1:11" x14ac:dyDescent="0.15">
      <c r="A51" s="178"/>
      <c r="B51" s="242" t="s">
        <v>179</v>
      </c>
      <c r="C51" s="243"/>
      <c r="D51" s="244"/>
      <c r="E51" s="179">
        <v>3380</v>
      </c>
      <c r="F51" s="180">
        <v>735</v>
      </c>
      <c r="G51" s="180">
        <v>972</v>
      </c>
      <c r="H51" s="180">
        <v>837</v>
      </c>
      <c r="I51" s="180">
        <v>499</v>
      </c>
      <c r="J51" s="180">
        <v>337</v>
      </c>
      <c r="K51" s="181">
        <v>3758</v>
      </c>
    </row>
    <row r="52" spans="1:11" x14ac:dyDescent="0.15">
      <c r="A52" s="178"/>
      <c r="B52" s="183"/>
      <c r="C52" s="185"/>
      <c r="D52" s="186"/>
      <c r="E52" s="179"/>
      <c r="F52" s="180"/>
      <c r="G52" s="180"/>
      <c r="H52" s="180"/>
      <c r="I52" s="180"/>
      <c r="J52" s="180"/>
      <c r="K52" s="181"/>
    </row>
    <row r="53" spans="1:11" s="78" customFormat="1" x14ac:dyDescent="0.15">
      <c r="A53" s="251" t="s">
        <v>187</v>
      </c>
      <c r="B53" s="252"/>
      <c r="C53" s="252"/>
      <c r="D53" s="253"/>
      <c r="E53" s="187">
        <v>3578</v>
      </c>
      <c r="F53" s="188">
        <v>954</v>
      </c>
      <c r="G53" s="188">
        <v>980</v>
      </c>
      <c r="H53" s="188">
        <v>765</v>
      </c>
      <c r="I53" s="188">
        <v>573</v>
      </c>
      <c r="J53" s="188">
        <v>306</v>
      </c>
      <c r="K53" s="189">
        <v>4599</v>
      </c>
    </row>
    <row r="54" spans="1:11" x14ac:dyDescent="0.15">
      <c r="A54" s="178"/>
      <c r="B54" s="242" t="s">
        <v>58</v>
      </c>
      <c r="C54" s="243"/>
      <c r="D54" s="244"/>
      <c r="E54" s="179">
        <v>547</v>
      </c>
      <c r="F54" s="180">
        <v>286</v>
      </c>
      <c r="G54" s="180">
        <v>133</v>
      </c>
      <c r="H54" s="180">
        <v>69</v>
      </c>
      <c r="I54" s="180">
        <v>47</v>
      </c>
      <c r="J54" s="180">
        <v>12</v>
      </c>
      <c r="K54" s="181">
        <v>1143</v>
      </c>
    </row>
    <row r="55" spans="1:11" x14ac:dyDescent="0.15">
      <c r="A55" s="178"/>
      <c r="B55" s="178"/>
      <c r="C55" s="183" t="s">
        <v>72</v>
      </c>
      <c r="D55" s="184"/>
      <c r="E55" s="179">
        <v>434</v>
      </c>
      <c r="F55" s="180">
        <v>216</v>
      </c>
      <c r="G55" s="180">
        <v>111</v>
      </c>
      <c r="H55" s="180">
        <v>57</v>
      </c>
      <c r="I55" s="180">
        <v>39</v>
      </c>
      <c r="J55" s="180">
        <v>11</v>
      </c>
      <c r="K55" s="181">
        <v>862</v>
      </c>
    </row>
    <row r="56" spans="1:11" x14ac:dyDescent="0.15">
      <c r="A56" s="178"/>
      <c r="B56" s="178"/>
      <c r="C56" s="183" t="s">
        <v>178</v>
      </c>
      <c r="D56" s="184"/>
      <c r="E56" s="179">
        <v>113</v>
      </c>
      <c r="F56" s="180">
        <v>70</v>
      </c>
      <c r="G56" s="180">
        <v>22</v>
      </c>
      <c r="H56" s="180">
        <v>12</v>
      </c>
      <c r="I56" s="180">
        <v>8</v>
      </c>
      <c r="J56" s="180">
        <v>1</v>
      </c>
      <c r="K56" s="181">
        <v>281</v>
      </c>
    </row>
    <row r="57" spans="1:11" x14ac:dyDescent="0.15">
      <c r="A57" s="178"/>
      <c r="B57" s="242" t="s">
        <v>179</v>
      </c>
      <c r="C57" s="243"/>
      <c r="D57" s="244"/>
      <c r="E57" s="179">
        <v>2874</v>
      </c>
      <c r="F57" s="180">
        <v>620</v>
      </c>
      <c r="G57" s="180">
        <v>801</v>
      </c>
      <c r="H57" s="180">
        <v>666</v>
      </c>
      <c r="I57" s="180">
        <v>504</v>
      </c>
      <c r="J57" s="180">
        <v>283</v>
      </c>
      <c r="K57" s="181">
        <v>3241</v>
      </c>
    </row>
    <row r="58" spans="1:11" x14ac:dyDescent="0.15">
      <c r="A58" s="178"/>
      <c r="B58" s="183"/>
      <c r="C58" s="185"/>
      <c r="D58" s="186"/>
      <c r="E58" s="179"/>
      <c r="F58" s="180"/>
      <c r="G58" s="180"/>
      <c r="H58" s="180"/>
      <c r="I58" s="180"/>
      <c r="J58" s="180"/>
      <c r="K58" s="181"/>
    </row>
    <row r="59" spans="1:11" x14ac:dyDescent="0.15">
      <c r="A59" s="252" t="s">
        <v>189</v>
      </c>
      <c r="B59" s="252"/>
      <c r="C59" s="252"/>
      <c r="D59" s="253"/>
      <c r="E59" s="187">
        <v>3037</v>
      </c>
      <c r="F59" s="188">
        <v>752</v>
      </c>
      <c r="G59" s="188">
        <v>791</v>
      </c>
      <c r="H59" s="188">
        <v>655</v>
      </c>
      <c r="I59" s="188">
        <v>505</v>
      </c>
      <c r="J59" s="188">
        <v>334</v>
      </c>
      <c r="K59" s="189">
        <v>3840</v>
      </c>
    </row>
    <row r="60" spans="1:11" x14ac:dyDescent="0.15">
      <c r="A60" s="178"/>
      <c r="B60" s="242" t="s">
        <v>58</v>
      </c>
      <c r="C60" s="243"/>
      <c r="D60" s="244"/>
      <c r="E60" s="179">
        <v>686</v>
      </c>
      <c r="F60" s="180">
        <v>269</v>
      </c>
      <c r="G60" s="180">
        <v>217</v>
      </c>
      <c r="H60" s="180">
        <v>117</v>
      </c>
      <c r="I60" s="180">
        <v>55</v>
      </c>
      <c r="J60" s="180">
        <v>28</v>
      </c>
      <c r="K60" s="181">
        <v>1102</v>
      </c>
    </row>
    <row r="61" spans="1:11" x14ac:dyDescent="0.15">
      <c r="A61" s="178"/>
      <c r="B61" s="178"/>
      <c r="C61" s="183" t="s">
        <v>72</v>
      </c>
      <c r="D61" s="184"/>
      <c r="E61" s="179">
        <v>607</v>
      </c>
      <c r="F61" s="180">
        <v>231</v>
      </c>
      <c r="G61" s="180">
        <v>196</v>
      </c>
      <c r="H61" s="180">
        <v>104</v>
      </c>
      <c r="I61" s="180">
        <v>53</v>
      </c>
      <c r="J61" s="180">
        <v>23</v>
      </c>
      <c r="K61" s="181">
        <v>952</v>
      </c>
    </row>
    <row r="62" spans="1:11" x14ac:dyDescent="0.15">
      <c r="A62" s="178"/>
      <c r="B62" s="178"/>
      <c r="C62" s="183" t="s">
        <v>178</v>
      </c>
      <c r="D62" s="184"/>
      <c r="E62" s="179">
        <v>79</v>
      </c>
      <c r="F62" s="180">
        <v>38</v>
      </c>
      <c r="G62" s="180">
        <v>21</v>
      </c>
      <c r="H62" s="180">
        <v>13</v>
      </c>
      <c r="I62" s="180">
        <v>2</v>
      </c>
      <c r="J62" s="180">
        <v>5</v>
      </c>
      <c r="K62" s="181">
        <v>150</v>
      </c>
    </row>
    <row r="63" spans="1:11" x14ac:dyDescent="0.15">
      <c r="A63" s="178"/>
      <c r="B63" s="242" t="s">
        <v>179</v>
      </c>
      <c r="C63" s="243"/>
      <c r="D63" s="244"/>
      <c r="E63" s="179">
        <v>2064</v>
      </c>
      <c r="F63" s="180">
        <v>393</v>
      </c>
      <c r="G63" s="180">
        <v>498</v>
      </c>
      <c r="H63" s="180">
        <v>490</v>
      </c>
      <c r="I63" s="180">
        <v>396</v>
      </c>
      <c r="J63" s="180">
        <v>287</v>
      </c>
      <c r="K63" s="181">
        <v>2319</v>
      </c>
    </row>
    <row r="64" spans="1:11" x14ac:dyDescent="0.15">
      <c r="A64" s="178"/>
      <c r="B64" s="183"/>
      <c r="C64" s="185"/>
      <c r="D64" s="186"/>
      <c r="E64" s="179"/>
      <c r="F64" s="180"/>
      <c r="G64" s="180"/>
      <c r="H64" s="180"/>
      <c r="I64" s="180"/>
      <c r="J64" s="180"/>
      <c r="K64" s="181"/>
    </row>
    <row r="65" spans="1:11" x14ac:dyDescent="0.15">
      <c r="A65" s="251" t="s">
        <v>190</v>
      </c>
      <c r="B65" s="252"/>
      <c r="C65" s="252"/>
      <c r="D65" s="253"/>
      <c r="E65" s="187">
        <v>4323</v>
      </c>
      <c r="F65" s="188">
        <v>1372</v>
      </c>
      <c r="G65" s="188">
        <v>1271</v>
      </c>
      <c r="H65" s="188">
        <v>806</v>
      </c>
      <c r="I65" s="188">
        <v>524</v>
      </c>
      <c r="J65" s="188">
        <v>350</v>
      </c>
      <c r="K65" s="189">
        <v>5760</v>
      </c>
    </row>
    <row r="66" spans="1:11" x14ac:dyDescent="0.15">
      <c r="A66" s="178"/>
      <c r="B66" s="242" t="s">
        <v>58</v>
      </c>
      <c r="C66" s="243"/>
      <c r="D66" s="244"/>
      <c r="E66" s="179">
        <v>646</v>
      </c>
      <c r="F66" s="180">
        <v>321</v>
      </c>
      <c r="G66" s="180">
        <v>170</v>
      </c>
      <c r="H66" s="180">
        <v>93</v>
      </c>
      <c r="I66" s="180">
        <v>42</v>
      </c>
      <c r="J66" s="180">
        <v>20</v>
      </c>
      <c r="K66" s="181">
        <v>1206</v>
      </c>
    </row>
    <row r="67" spans="1:11" x14ac:dyDescent="0.15">
      <c r="A67" s="178"/>
      <c r="B67" s="178"/>
      <c r="C67" s="183" t="s">
        <v>72</v>
      </c>
      <c r="D67" s="184"/>
      <c r="E67" s="179">
        <v>534</v>
      </c>
      <c r="F67" s="180">
        <v>261</v>
      </c>
      <c r="G67" s="180">
        <v>133</v>
      </c>
      <c r="H67" s="180">
        <v>81</v>
      </c>
      <c r="I67" s="180">
        <v>39</v>
      </c>
      <c r="J67" s="180">
        <v>20</v>
      </c>
      <c r="K67" s="181">
        <v>982</v>
      </c>
    </row>
    <row r="68" spans="1:11" x14ac:dyDescent="0.15">
      <c r="A68" s="178"/>
      <c r="B68" s="178"/>
      <c r="C68" s="183" t="s">
        <v>178</v>
      </c>
      <c r="D68" s="184"/>
      <c r="E68" s="179">
        <v>112</v>
      </c>
      <c r="F68" s="180">
        <v>60</v>
      </c>
      <c r="G68" s="180">
        <v>37</v>
      </c>
      <c r="H68" s="180">
        <v>12</v>
      </c>
      <c r="I68" s="180">
        <v>3</v>
      </c>
      <c r="J68" s="180" t="s">
        <v>1</v>
      </c>
      <c r="K68" s="181">
        <v>224</v>
      </c>
    </row>
    <row r="69" spans="1:11" x14ac:dyDescent="0.15">
      <c r="A69" s="178"/>
      <c r="B69" s="242" t="s">
        <v>179</v>
      </c>
      <c r="C69" s="243"/>
      <c r="D69" s="244"/>
      <c r="E69" s="179">
        <v>2283</v>
      </c>
      <c r="F69" s="180">
        <v>603</v>
      </c>
      <c r="G69" s="180">
        <v>628</v>
      </c>
      <c r="H69" s="180">
        <v>458</v>
      </c>
      <c r="I69" s="180">
        <v>344</v>
      </c>
      <c r="J69" s="180">
        <v>250</v>
      </c>
      <c r="K69" s="181">
        <v>2589</v>
      </c>
    </row>
    <row r="70" spans="1:11" x14ac:dyDescent="0.15">
      <c r="A70" s="178"/>
      <c r="B70" s="183"/>
      <c r="C70" s="185"/>
      <c r="D70" s="186"/>
      <c r="E70" s="179"/>
      <c r="F70" s="180"/>
      <c r="G70" s="180"/>
      <c r="H70" s="180"/>
      <c r="I70" s="180"/>
      <c r="J70" s="180"/>
      <c r="K70" s="181"/>
    </row>
    <row r="71" spans="1:11" x14ac:dyDescent="0.15">
      <c r="A71" s="251" t="s">
        <v>191</v>
      </c>
      <c r="B71" s="252"/>
      <c r="C71" s="252"/>
      <c r="D71" s="253"/>
      <c r="E71" s="187">
        <v>4218</v>
      </c>
      <c r="F71" s="188">
        <v>1118</v>
      </c>
      <c r="G71" s="188">
        <v>1108</v>
      </c>
      <c r="H71" s="188">
        <v>919</v>
      </c>
      <c r="I71" s="188">
        <v>642</v>
      </c>
      <c r="J71" s="188">
        <v>431</v>
      </c>
      <c r="K71" s="189">
        <v>5436</v>
      </c>
    </row>
    <row r="72" spans="1:11" x14ac:dyDescent="0.15">
      <c r="A72" s="178"/>
      <c r="B72" s="242" t="s">
        <v>58</v>
      </c>
      <c r="C72" s="243"/>
      <c r="D72" s="244"/>
      <c r="E72" s="179">
        <v>589</v>
      </c>
      <c r="F72" s="180">
        <v>302</v>
      </c>
      <c r="G72" s="180">
        <v>159</v>
      </c>
      <c r="H72" s="180">
        <v>75</v>
      </c>
      <c r="I72" s="180">
        <v>37</v>
      </c>
      <c r="J72" s="180">
        <v>16</v>
      </c>
      <c r="K72" s="181">
        <v>1231</v>
      </c>
    </row>
    <row r="73" spans="1:11" x14ac:dyDescent="0.15">
      <c r="A73" s="178"/>
      <c r="B73" s="178"/>
      <c r="C73" s="183" t="s">
        <v>72</v>
      </c>
      <c r="D73" s="184"/>
      <c r="E73" s="179">
        <v>491</v>
      </c>
      <c r="F73" s="180">
        <v>245</v>
      </c>
      <c r="G73" s="180">
        <v>139</v>
      </c>
      <c r="H73" s="180">
        <v>63</v>
      </c>
      <c r="I73" s="180">
        <v>32</v>
      </c>
      <c r="J73" s="180">
        <v>12</v>
      </c>
      <c r="K73" s="181">
        <v>983</v>
      </c>
    </row>
    <row r="74" spans="1:11" x14ac:dyDescent="0.15">
      <c r="A74" s="178"/>
      <c r="B74" s="178"/>
      <c r="C74" s="183" t="s">
        <v>178</v>
      </c>
      <c r="D74" s="184"/>
      <c r="E74" s="179">
        <v>98</v>
      </c>
      <c r="F74" s="180">
        <v>57</v>
      </c>
      <c r="G74" s="180">
        <v>20</v>
      </c>
      <c r="H74" s="180">
        <v>12</v>
      </c>
      <c r="I74" s="180">
        <v>5</v>
      </c>
      <c r="J74" s="180">
        <v>4</v>
      </c>
      <c r="K74" s="181">
        <v>248</v>
      </c>
    </row>
    <row r="75" spans="1:11" x14ac:dyDescent="0.15">
      <c r="A75" s="178"/>
      <c r="B75" s="242" t="s">
        <v>179</v>
      </c>
      <c r="C75" s="243"/>
      <c r="D75" s="244"/>
      <c r="E75" s="179">
        <v>3329</v>
      </c>
      <c r="F75" s="180">
        <v>708</v>
      </c>
      <c r="G75" s="180">
        <v>865</v>
      </c>
      <c r="H75" s="180">
        <v>783</v>
      </c>
      <c r="I75" s="180">
        <v>574</v>
      </c>
      <c r="J75" s="180">
        <v>399</v>
      </c>
      <c r="K75" s="181">
        <v>3776</v>
      </c>
    </row>
    <row r="76" spans="1:11" x14ac:dyDescent="0.15">
      <c r="A76" s="178"/>
      <c r="B76" s="183"/>
      <c r="C76" s="185"/>
      <c r="D76" s="186"/>
      <c r="E76" s="179"/>
      <c r="F76" s="180"/>
      <c r="G76" s="180"/>
      <c r="H76" s="180"/>
      <c r="I76" s="180"/>
      <c r="J76" s="180"/>
      <c r="K76" s="181"/>
    </row>
    <row r="77" spans="1:11" x14ac:dyDescent="0.15">
      <c r="A77" s="251" t="s">
        <v>192</v>
      </c>
      <c r="B77" s="252"/>
      <c r="C77" s="252"/>
      <c r="D77" s="253"/>
      <c r="E77" s="187">
        <v>7735</v>
      </c>
      <c r="F77" s="188">
        <v>2161</v>
      </c>
      <c r="G77" s="188">
        <v>2125</v>
      </c>
      <c r="H77" s="188">
        <v>1699</v>
      </c>
      <c r="I77" s="188">
        <v>1064</v>
      </c>
      <c r="J77" s="188">
        <v>686</v>
      </c>
      <c r="K77" s="189">
        <v>10210</v>
      </c>
    </row>
    <row r="78" spans="1:11" x14ac:dyDescent="0.15">
      <c r="A78" s="178"/>
      <c r="B78" s="242" t="s">
        <v>58</v>
      </c>
      <c r="C78" s="243"/>
      <c r="D78" s="244"/>
      <c r="E78" s="179">
        <v>1441</v>
      </c>
      <c r="F78" s="180">
        <v>771</v>
      </c>
      <c r="G78" s="180">
        <v>346</v>
      </c>
      <c r="H78" s="180">
        <v>188</v>
      </c>
      <c r="I78" s="180">
        <v>96</v>
      </c>
      <c r="J78" s="180">
        <v>40</v>
      </c>
      <c r="K78" s="181">
        <v>2909</v>
      </c>
    </row>
    <row r="79" spans="1:11" x14ac:dyDescent="0.15">
      <c r="A79" s="178"/>
      <c r="B79" s="178"/>
      <c r="C79" s="183" t="s">
        <v>72</v>
      </c>
      <c r="D79" s="184"/>
      <c r="E79" s="179">
        <v>1167</v>
      </c>
      <c r="F79" s="180">
        <v>624</v>
      </c>
      <c r="G79" s="180">
        <v>278</v>
      </c>
      <c r="H79" s="180">
        <v>157</v>
      </c>
      <c r="I79" s="180">
        <v>78</v>
      </c>
      <c r="J79" s="180">
        <v>30</v>
      </c>
      <c r="K79" s="181">
        <v>2322</v>
      </c>
    </row>
    <row r="80" spans="1:11" x14ac:dyDescent="0.15">
      <c r="A80" s="178"/>
      <c r="B80" s="178"/>
      <c r="C80" s="183" t="s">
        <v>178</v>
      </c>
      <c r="D80" s="184"/>
      <c r="E80" s="179">
        <v>274</v>
      </c>
      <c r="F80" s="180">
        <v>147</v>
      </c>
      <c r="G80" s="180">
        <v>68</v>
      </c>
      <c r="H80" s="180">
        <v>31</v>
      </c>
      <c r="I80" s="180">
        <v>18</v>
      </c>
      <c r="J80" s="180">
        <v>10</v>
      </c>
      <c r="K80" s="181">
        <v>587</v>
      </c>
    </row>
    <row r="81" spans="1:11" x14ac:dyDescent="0.15">
      <c r="A81" s="178"/>
      <c r="B81" s="242" t="s">
        <v>179</v>
      </c>
      <c r="C81" s="243"/>
      <c r="D81" s="244"/>
      <c r="E81" s="179">
        <v>5789</v>
      </c>
      <c r="F81" s="180">
        <v>1224</v>
      </c>
      <c r="G81" s="180">
        <v>1615</v>
      </c>
      <c r="H81" s="180">
        <v>1423</v>
      </c>
      <c r="I81" s="180">
        <v>915</v>
      </c>
      <c r="J81" s="180">
        <v>612</v>
      </c>
      <c r="K81" s="181">
        <v>6604</v>
      </c>
    </row>
    <row r="82" spans="1:11" x14ac:dyDescent="0.15">
      <c r="A82" s="178"/>
      <c r="B82" s="183"/>
      <c r="C82" s="185"/>
      <c r="D82" s="186"/>
      <c r="E82" s="179"/>
      <c r="F82" s="180"/>
      <c r="G82" s="180"/>
      <c r="H82" s="180"/>
      <c r="I82" s="180"/>
      <c r="J82" s="180"/>
      <c r="K82" s="181"/>
    </row>
    <row r="83" spans="1:11" x14ac:dyDescent="0.15">
      <c r="A83" s="251" t="s">
        <v>193</v>
      </c>
      <c r="B83" s="252"/>
      <c r="C83" s="252"/>
      <c r="D83" s="253"/>
      <c r="E83" s="187">
        <v>8191</v>
      </c>
      <c r="F83" s="188">
        <v>2324</v>
      </c>
      <c r="G83" s="188">
        <v>2214</v>
      </c>
      <c r="H83" s="188">
        <v>1762</v>
      </c>
      <c r="I83" s="188">
        <v>1163</v>
      </c>
      <c r="J83" s="188">
        <v>728</v>
      </c>
      <c r="K83" s="189">
        <v>10485</v>
      </c>
    </row>
    <row r="84" spans="1:11" x14ac:dyDescent="0.15">
      <c r="A84" s="178"/>
      <c r="B84" s="242" t="s">
        <v>58</v>
      </c>
      <c r="C84" s="243"/>
      <c r="D84" s="244"/>
      <c r="E84" s="179">
        <v>1198</v>
      </c>
      <c r="F84" s="180">
        <v>672</v>
      </c>
      <c r="G84" s="180">
        <v>291</v>
      </c>
      <c r="H84" s="180">
        <v>139</v>
      </c>
      <c r="I84" s="180">
        <v>64</v>
      </c>
      <c r="J84" s="180">
        <v>32</v>
      </c>
      <c r="K84" s="181">
        <v>2406</v>
      </c>
    </row>
    <row r="85" spans="1:11" x14ac:dyDescent="0.15">
      <c r="A85" s="178"/>
      <c r="B85" s="178"/>
      <c r="C85" s="183" t="s">
        <v>72</v>
      </c>
      <c r="D85" s="184"/>
      <c r="E85" s="179">
        <v>931</v>
      </c>
      <c r="F85" s="180">
        <v>512</v>
      </c>
      <c r="G85" s="180">
        <v>234</v>
      </c>
      <c r="H85" s="180">
        <v>113</v>
      </c>
      <c r="I85" s="180">
        <v>49</v>
      </c>
      <c r="J85" s="180">
        <v>23</v>
      </c>
      <c r="K85" s="181">
        <v>1852</v>
      </c>
    </row>
    <row r="86" spans="1:11" x14ac:dyDescent="0.15">
      <c r="A86" s="178"/>
      <c r="B86" s="178"/>
      <c r="C86" s="183" t="s">
        <v>178</v>
      </c>
      <c r="D86" s="184"/>
      <c r="E86" s="179">
        <v>267</v>
      </c>
      <c r="F86" s="180">
        <v>160</v>
      </c>
      <c r="G86" s="180">
        <v>57</v>
      </c>
      <c r="H86" s="180">
        <v>26</v>
      </c>
      <c r="I86" s="180">
        <v>15</v>
      </c>
      <c r="J86" s="180">
        <v>9</v>
      </c>
      <c r="K86" s="181">
        <v>554</v>
      </c>
    </row>
    <row r="87" spans="1:11" x14ac:dyDescent="0.15">
      <c r="A87" s="178"/>
      <c r="B87" s="242" t="s">
        <v>179</v>
      </c>
      <c r="C87" s="243"/>
      <c r="D87" s="244"/>
      <c r="E87" s="179">
        <v>6188</v>
      </c>
      <c r="F87" s="180">
        <v>1391</v>
      </c>
      <c r="G87" s="180">
        <v>1717</v>
      </c>
      <c r="H87" s="180">
        <v>1462</v>
      </c>
      <c r="I87" s="180">
        <v>985</v>
      </c>
      <c r="J87" s="180">
        <v>633</v>
      </c>
      <c r="K87" s="181">
        <v>6963</v>
      </c>
    </row>
    <row r="88" spans="1:11" x14ac:dyDescent="0.15">
      <c r="A88" s="178"/>
      <c r="B88" s="183"/>
      <c r="C88" s="185"/>
      <c r="D88" s="186"/>
      <c r="E88" s="179"/>
      <c r="F88" s="180"/>
      <c r="G88" s="180"/>
      <c r="H88" s="180"/>
      <c r="I88" s="180"/>
      <c r="J88" s="180"/>
      <c r="K88" s="181"/>
    </row>
    <row r="89" spans="1:11" x14ac:dyDescent="0.15">
      <c r="A89" s="251" t="s">
        <v>194</v>
      </c>
      <c r="B89" s="252"/>
      <c r="C89" s="252"/>
      <c r="D89" s="253"/>
      <c r="E89" s="187">
        <v>4235</v>
      </c>
      <c r="F89" s="188">
        <v>973</v>
      </c>
      <c r="G89" s="188">
        <v>998</v>
      </c>
      <c r="H89" s="188">
        <v>973</v>
      </c>
      <c r="I89" s="188">
        <v>727</v>
      </c>
      <c r="J89" s="188">
        <v>564</v>
      </c>
      <c r="K89" s="189">
        <v>5205</v>
      </c>
    </row>
    <row r="90" spans="1:11" x14ac:dyDescent="0.15">
      <c r="A90" s="178"/>
      <c r="B90" s="242" t="s">
        <v>58</v>
      </c>
      <c r="C90" s="243"/>
      <c r="D90" s="244"/>
      <c r="E90" s="179">
        <v>751</v>
      </c>
      <c r="F90" s="180">
        <v>350</v>
      </c>
      <c r="G90" s="180">
        <v>187</v>
      </c>
      <c r="H90" s="180">
        <v>122</v>
      </c>
      <c r="I90" s="180">
        <v>61</v>
      </c>
      <c r="J90" s="180">
        <v>31</v>
      </c>
      <c r="K90" s="181">
        <v>1299</v>
      </c>
    </row>
    <row r="91" spans="1:11" x14ac:dyDescent="0.15">
      <c r="A91" s="178"/>
      <c r="B91" s="178"/>
      <c r="C91" s="183" t="s">
        <v>72</v>
      </c>
      <c r="D91" s="184"/>
      <c r="E91" s="179">
        <v>629</v>
      </c>
      <c r="F91" s="180">
        <v>282</v>
      </c>
      <c r="G91" s="180">
        <v>161</v>
      </c>
      <c r="H91" s="180">
        <v>106</v>
      </c>
      <c r="I91" s="180">
        <v>55</v>
      </c>
      <c r="J91" s="180">
        <v>25</v>
      </c>
      <c r="K91" s="181">
        <v>1038</v>
      </c>
    </row>
    <row r="92" spans="1:11" x14ac:dyDescent="0.15">
      <c r="A92" s="178"/>
      <c r="B92" s="178"/>
      <c r="C92" s="183" t="s">
        <v>178</v>
      </c>
      <c r="D92" s="184"/>
      <c r="E92" s="179">
        <v>122</v>
      </c>
      <c r="F92" s="180">
        <v>68</v>
      </c>
      <c r="G92" s="180">
        <v>26</v>
      </c>
      <c r="H92" s="180">
        <v>16</v>
      </c>
      <c r="I92" s="180">
        <v>6</v>
      </c>
      <c r="J92" s="180">
        <v>6</v>
      </c>
      <c r="K92" s="181">
        <v>261</v>
      </c>
    </row>
    <row r="93" spans="1:11" x14ac:dyDescent="0.15">
      <c r="A93" s="178"/>
      <c r="B93" s="242" t="s">
        <v>179</v>
      </c>
      <c r="C93" s="243"/>
      <c r="D93" s="244"/>
      <c r="E93" s="179">
        <v>3331</v>
      </c>
      <c r="F93" s="180">
        <v>582</v>
      </c>
      <c r="G93" s="180">
        <v>771</v>
      </c>
      <c r="H93" s="180">
        <v>815</v>
      </c>
      <c r="I93" s="180">
        <v>640</v>
      </c>
      <c r="J93" s="180">
        <v>523</v>
      </c>
      <c r="K93" s="181">
        <v>3704</v>
      </c>
    </row>
    <row r="94" spans="1:11" x14ac:dyDescent="0.15">
      <c r="A94" s="178"/>
      <c r="B94" s="183"/>
      <c r="C94" s="185"/>
      <c r="D94" s="186"/>
      <c r="E94" s="179"/>
      <c r="F94" s="180"/>
      <c r="G94" s="180"/>
      <c r="H94" s="180"/>
      <c r="I94" s="180"/>
      <c r="J94" s="180"/>
      <c r="K94" s="181"/>
    </row>
    <row r="95" spans="1:11" x14ac:dyDescent="0.15">
      <c r="A95" s="251" t="s">
        <v>195</v>
      </c>
      <c r="B95" s="252"/>
      <c r="C95" s="252"/>
      <c r="D95" s="253"/>
      <c r="E95" s="187">
        <v>8249</v>
      </c>
      <c r="F95" s="188">
        <v>2010</v>
      </c>
      <c r="G95" s="188">
        <v>1963</v>
      </c>
      <c r="H95" s="188">
        <v>1848</v>
      </c>
      <c r="I95" s="188">
        <v>1366</v>
      </c>
      <c r="J95" s="188">
        <v>1062</v>
      </c>
      <c r="K95" s="189">
        <v>10308</v>
      </c>
    </row>
    <row r="96" spans="1:11" x14ac:dyDescent="0.15">
      <c r="A96" s="178"/>
      <c r="B96" s="242" t="s">
        <v>58</v>
      </c>
      <c r="C96" s="243"/>
      <c r="D96" s="244"/>
      <c r="E96" s="179">
        <v>1265</v>
      </c>
      <c r="F96" s="180">
        <v>608</v>
      </c>
      <c r="G96" s="180">
        <v>330</v>
      </c>
      <c r="H96" s="180">
        <v>187</v>
      </c>
      <c r="I96" s="180">
        <v>100</v>
      </c>
      <c r="J96" s="180">
        <v>40</v>
      </c>
      <c r="K96" s="181">
        <v>2371</v>
      </c>
    </row>
    <row r="97" spans="1:11" x14ac:dyDescent="0.15">
      <c r="A97" s="178"/>
      <c r="B97" s="178"/>
      <c r="C97" s="183" t="s">
        <v>72</v>
      </c>
      <c r="D97" s="184"/>
      <c r="E97" s="179">
        <v>1048</v>
      </c>
      <c r="F97" s="180">
        <v>467</v>
      </c>
      <c r="G97" s="180">
        <v>289</v>
      </c>
      <c r="H97" s="180">
        <v>170</v>
      </c>
      <c r="I97" s="180">
        <v>86</v>
      </c>
      <c r="J97" s="180">
        <v>36</v>
      </c>
      <c r="K97" s="181">
        <v>1833</v>
      </c>
    </row>
    <row r="98" spans="1:11" x14ac:dyDescent="0.15">
      <c r="A98" s="178"/>
      <c r="B98" s="178"/>
      <c r="C98" s="183" t="s">
        <v>178</v>
      </c>
      <c r="D98" s="184"/>
      <c r="E98" s="179">
        <v>217</v>
      </c>
      <c r="F98" s="180">
        <v>141</v>
      </c>
      <c r="G98" s="180">
        <v>41</v>
      </c>
      <c r="H98" s="180">
        <v>17</v>
      </c>
      <c r="I98" s="180">
        <v>14</v>
      </c>
      <c r="J98" s="180">
        <v>4</v>
      </c>
      <c r="K98" s="181">
        <v>538</v>
      </c>
    </row>
    <row r="99" spans="1:11" x14ac:dyDescent="0.15">
      <c r="A99" s="178"/>
      <c r="B99" s="242" t="s">
        <v>179</v>
      </c>
      <c r="C99" s="243"/>
      <c r="D99" s="244"/>
      <c r="E99" s="179">
        <v>6299</v>
      </c>
      <c r="F99" s="180">
        <v>1175</v>
      </c>
      <c r="G99" s="180">
        <v>1474</v>
      </c>
      <c r="H99" s="180">
        <v>1527</v>
      </c>
      <c r="I99" s="180">
        <v>1176</v>
      </c>
      <c r="J99" s="180">
        <v>947</v>
      </c>
      <c r="K99" s="181">
        <v>6988</v>
      </c>
    </row>
    <row r="100" spans="1:11" x14ac:dyDescent="0.15">
      <c r="A100" s="178"/>
      <c r="B100" s="183"/>
      <c r="C100" s="185"/>
      <c r="D100" s="186"/>
      <c r="E100" s="179"/>
      <c r="F100" s="180"/>
      <c r="G100" s="180"/>
      <c r="H100" s="180"/>
      <c r="I100" s="180"/>
      <c r="J100" s="180"/>
      <c r="K100" s="181"/>
    </row>
    <row r="101" spans="1:11" x14ac:dyDescent="0.15">
      <c r="A101" s="251" t="s">
        <v>196</v>
      </c>
      <c r="B101" s="252"/>
      <c r="C101" s="252"/>
      <c r="D101" s="253"/>
      <c r="E101" s="187">
        <v>5559</v>
      </c>
      <c r="F101" s="188">
        <v>1266</v>
      </c>
      <c r="G101" s="188">
        <v>1362</v>
      </c>
      <c r="H101" s="188">
        <v>1269</v>
      </c>
      <c r="I101" s="188">
        <v>992</v>
      </c>
      <c r="J101" s="188">
        <v>670</v>
      </c>
      <c r="K101" s="189">
        <v>6769</v>
      </c>
    </row>
    <row r="102" spans="1:11" x14ac:dyDescent="0.15">
      <c r="A102" s="178"/>
      <c r="B102" s="242" t="s">
        <v>58</v>
      </c>
      <c r="C102" s="243"/>
      <c r="D102" s="244"/>
      <c r="E102" s="179">
        <v>870</v>
      </c>
      <c r="F102" s="180">
        <v>411</v>
      </c>
      <c r="G102" s="180">
        <v>233</v>
      </c>
      <c r="H102" s="180">
        <v>126</v>
      </c>
      <c r="I102" s="180">
        <v>73</v>
      </c>
      <c r="J102" s="180">
        <v>27</v>
      </c>
      <c r="K102" s="181">
        <v>1535</v>
      </c>
    </row>
    <row r="103" spans="1:11" x14ac:dyDescent="0.15">
      <c r="A103" s="178"/>
      <c r="B103" s="178"/>
      <c r="C103" s="183" t="s">
        <v>72</v>
      </c>
      <c r="D103" s="184"/>
      <c r="E103" s="179">
        <v>730</v>
      </c>
      <c r="F103" s="180">
        <v>326</v>
      </c>
      <c r="G103" s="180">
        <v>205</v>
      </c>
      <c r="H103" s="180">
        <v>105</v>
      </c>
      <c r="I103" s="180">
        <v>69</v>
      </c>
      <c r="J103" s="180">
        <v>25</v>
      </c>
      <c r="K103" s="181">
        <v>1238</v>
      </c>
    </row>
    <row r="104" spans="1:11" x14ac:dyDescent="0.15">
      <c r="A104" s="178"/>
      <c r="B104" s="178"/>
      <c r="C104" s="183" t="s">
        <v>178</v>
      </c>
      <c r="D104" s="184"/>
      <c r="E104" s="179">
        <v>140</v>
      </c>
      <c r="F104" s="180">
        <v>85</v>
      </c>
      <c r="G104" s="180">
        <v>28</v>
      </c>
      <c r="H104" s="180">
        <v>21</v>
      </c>
      <c r="I104" s="180">
        <v>4</v>
      </c>
      <c r="J104" s="180">
        <v>2</v>
      </c>
      <c r="K104" s="181">
        <v>297</v>
      </c>
    </row>
    <row r="105" spans="1:11" x14ac:dyDescent="0.15">
      <c r="A105" s="178"/>
      <c r="B105" s="242" t="s">
        <v>179</v>
      </c>
      <c r="C105" s="243"/>
      <c r="D105" s="244"/>
      <c r="E105" s="179">
        <v>4422</v>
      </c>
      <c r="F105" s="180">
        <v>782</v>
      </c>
      <c r="G105" s="180">
        <v>1065</v>
      </c>
      <c r="H105" s="180">
        <v>1082</v>
      </c>
      <c r="I105" s="180">
        <v>870</v>
      </c>
      <c r="J105" s="180">
        <v>623</v>
      </c>
      <c r="K105" s="181">
        <v>4902</v>
      </c>
    </row>
    <row r="106" spans="1:11" x14ac:dyDescent="0.15">
      <c r="A106" s="178"/>
      <c r="B106" s="183"/>
      <c r="C106" s="185"/>
      <c r="D106" s="186"/>
      <c r="E106" s="179"/>
      <c r="F106" s="180"/>
      <c r="G106" s="180"/>
      <c r="H106" s="180"/>
      <c r="I106" s="180"/>
      <c r="J106" s="180"/>
      <c r="K106" s="181"/>
    </row>
    <row r="107" spans="1:11" x14ac:dyDescent="0.15">
      <c r="A107" s="251" t="s">
        <v>197</v>
      </c>
      <c r="B107" s="252"/>
      <c r="C107" s="252"/>
      <c r="D107" s="253"/>
      <c r="E107" s="187">
        <v>7348</v>
      </c>
      <c r="F107" s="188">
        <v>1789</v>
      </c>
      <c r="G107" s="188">
        <v>1973</v>
      </c>
      <c r="H107" s="188">
        <v>1729</v>
      </c>
      <c r="I107" s="188">
        <v>1092</v>
      </c>
      <c r="J107" s="188">
        <v>765</v>
      </c>
      <c r="K107" s="189">
        <v>9264</v>
      </c>
    </row>
    <row r="108" spans="1:11" x14ac:dyDescent="0.15">
      <c r="A108" s="178"/>
      <c r="B108" s="242" t="s">
        <v>58</v>
      </c>
      <c r="C108" s="243"/>
      <c r="D108" s="244"/>
      <c r="E108" s="179">
        <v>1083</v>
      </c>
      <c r="F108" s="180">
        <v>544</v>
      </c>
      <c r="G108" s="180">
        <v>292</v>
      </c>
      <c r="H108" s="180">
        <v>164</v>
      </c>
      <c r="I108" s="180">
        <v>59</v>
      </c>
      <c r="J108" s="180">
        <v>24</v>
      </c>
      <c r="K108" s="181">
        <v>2179</v>
      </c>
    </row>
    <row r="109" spans="1:11" x14ac:dyDescent="0.15">
      <c r="A109" s="178"/>
      <c r="B109" s="178"/>
      <c r="C109" s="183" t="s">
        <v>72</v>
      </c>
      <c r="D109" s="184"/>
      <c r="E109" s="179">
        <v>926</v>
      </c>
      <c r="F109" s="180">
        <v>450</v>
      </c>
      <c r="G109" s="180">
        <v>256</v>
      </c>
      <c r="H109" s="180">
        <v>148</v>
      </c>
      <c r="I109" s="180">
        <v>53</v>
      </c>
      <c r="J109" s="180">
        <v>19</v>
      </c>
      <c r="K109" s="181">
        <v>1781</v>
      </c>
    </row>
    <row r="110" spans="1:11" x14ac:dyDescent="0.15">
      <c r="A110" s="178"/>
      <c r="B110" s="178"/>
      <c r="C110" s="183" t="s">
        <v>178</v>
      </c>
      <c r="D110" s="184"/>
      <c r="E110" s="179">
        <v>157</v>
      </c>
      <c r="F110" s="180">
        <v>94</v>
      </c>
      <c r="G110" s="180">
        <v>36</v>
      </c>
      <c r="H110" s="180">
        <v>16</v>
      </c>
      <c r="I110" s="180">
        <v>6</v>
      </c>
      <c r="J110" s="180">
        <v>5</v>
      </c>
      <c r="K110" s="181">
        <v>398</v>
      </c>
    </row>
    <row r="111" spans="1:11" x14ac:dyDescent="0.15">
      <c r="A111" s="178"/>
      <c r="B111" s="242" t="s">
        <v>179</v>
      </c>
      <c r="C111" s="243"/>
      <c r="D111" s="244"/>
      <c r="E111" s="179">
        <v>5877</v>
      </c>
      <c r="F111" s="180">
        <v>1111</v>
      </c>
      <c r="G111" s="180">
        <v>1576</v>
      </c>
      <c r="H111" s="180">
        <v>1483</v>
      </c>
      <c r="I111" s="180">
        <v>993</v>
      </c>
      <c r="J111" s="180">
        <v>714</v>
      </c>
      <c r="K111" s="181">
        <v>6551</v>
      </c>
    </row>
    <row r="112" spans="1:11" x14ac:dyDescent="0.15">
      <c r="A112" s="178"/>
      <c r="B112" s="183"/>
      <c r="C112" s="185"/>
      <c r="D112" s="186"/>
      <c r="E112" s="179"/>
      <c r="F112" s="180"/>
      <c r="G112" s="180"/>
      <c r="H112" s="180"/>
      <c r="I112" s="180"/>
      <c r="J112" s="180"/>
      <c r="K112" s="181"/>
    </row>
    <row r="113" spans="1:11" x14ac:dyDescent="0.15">
      <c r="A113" s="251" t="s">
        <v>198</v>
      </c>
      <c r="B113" s="252"/>
      <c r="C113" s="252"/>
      <c r="D113" s="253"/>
      <c r="E113" s="187">
        <v>3683</v>
      </c>
      <c r="F113" s="188">
        <v>1007</v>
      </c>
      <c r="G113" s="188">
        <v>1052</v>
      </c>
      <c r="H113" s="188">
        <v>792</v>
      </c>
      <c r="I113" s="188">
        <v>517</v>
      </c>
      <c r="J113" s="188">
        <v>315</v>
      </c>
      <c r="K113" s="189">
        <v>4641</v>
      </c>
    </row>
    <row r="114" spans="1:11" x14ac:dyDescent="0.15">
      <c r="A114" s="178"/>
      <c r="B114" s="242" t="s">
        <v>58</v>
      </c>
      <c r="C114" s="243"/>
      <c r="D114" s="244"/>
      <c r="E114" s="179">
        <v>530</v>
      </c>
      <c r="F114" s="180">
        <v>289</v>
      </c>
      <c r="G114" s="180">
        <v>144</v>
      </c>
      <c r="H114" s="180">
        <v>59</v>
      </c>
      <c r="I114" s="180">
        <v>31</v>
      </c>
      <c r="J114" s="180">
        <v>7</v>
      </c>
      <c r="K114" s="181">
        <v>1048</v>
      </c>
    </row>
    <row r="115" spans="1:11" x14ac:dyDescent="0.15">
      <c r="A115" s="178"/>
      <c r="B115" s="178"/>
      <c r="C115" s="183" t="s">
        <v>72</v>
      </c>
      <c r="D115" s="184"/>
      <c r="E115" s="179">
        <v>447</v>
      </c>
      <c r="F115" s="180">
        <v>233</v>
      </c>
      <c r="G115" s="180">
        <v>131</v>
      </c>
      <c r="H115" s="180">
        <v>52</v>
      </c>
      <c r="I115" s="180">
        <v>25</v>
      </c>
      <c r="J115" s="180">
        <v>6</v>
      </c>
      <c r="K115" s="181">
        <v>863</v>
      </c>
    </row>
    <row r="116" spans="1:11" x14ac:dyDescent="0.15">
      <c r="A116" s="178"/>
      <c r="B116" s="178"/>
      <c r="C116" s="183" t="s">
        <v>178</v>
      </c>
      <c r="D116" s="184"/>
      <c r="E116" s="179">
        <v>83</v>
      </c>
      <c r="F116" s="180">
        <v>56</v>
      </c>
      <c r="G116" s="180">
        <v>13</v>
      </c>
      <c r="H116" s="180">
        <v>7</v>
      </c>
      <c r="I116" s="180">
        <v>6</v>
      </c>
      <c r="J116" s="80">
        <v>1</v>
      </c>
      <c r="K116" s="181">
        <v>185</v>
      </c>
    </row>
    <row r="117" spans="1:11" x14ac:dyDescent="0.15">
      <c r="A117" s="178"/>
      <c r="B117" s="242" t="s">
        <v>179</v>
      </c>
      <c r="C117" s="243"/>
      <c r="D117" s="244"/>
      <c r="E117" s="179">
        <v>2972</v>
      </c>
      <c r="F117" s="180">
        <v>666</v>
      </c>
      <c r="G117" s="180">
        <v>859</v>
      </c>
      <c r="H117" s="180">
        <v>693</v>
      </c>
      <c r="I117" s="180">
        <v>460</v>
      </c>
      <c r="J117" s="180">
        <v>294</v>
      </c>
      <c r="K117" s="181">
        <v>3342</v>
      </c>
    </row>
    <row r="118" spans="1:11" x14ac:dyDescent="0.15">
      <c r="A118" s="178"/>
      <c r="B118" s="183"/>
      <c r="C118" s="185"/>
      <c r="D118" s="186"/>
      <c r="E118" s="179"/>
      <c r="F118" s="180"/>
      <c r="G118" s="180"/>
      <c r="H118" s="180"/>
      <c r="I118" s="180"/>
      <c r="J118" s="180"/>
      <c r="K118" s="181"/>
    </row>
    <row r="119" spans="1:11" x14ac:dyDescent="0.15">
      <c r="A119" s="251" t="s">
        <v>199</v>
      </c>
      <c r="B119" s="252"/>
      <c r="C119" s="252"/>
      <c r="D119" s="253"/>
      <c r="E119" s="187">
        <v>6438</v>
      </c>
      <c r="F119" s="188">
        <v>1446</v>
      </c>
      <c r="G119" s="188">
        <v>1723</v>
      </c>
      <c r="H119" s="188">
        <v>1434</v>
      </c>
      <c r="I119" s="188">
        <v>1068</v>
      </c>
      <c r="J119" s="188">
        <v>767</v>
      </c>
      <c r="K119" s="189">
        <v>7729</v>
      </c>
    </row>
    <row r="120" spans="1:11" x14ac:dyDescent="0.15">
      <c r="A120" s="178"/>
      <c r="B120" s="242" t="s">
        <v>58</v>
      </c>
      <c r="C120" s="243"/>
      <c r="D120" s="244"/>
      <c r="E120" s="179">
        <v>1028</v>
      </c>
      <c r="F120" s="180">
        <v>451</v>
      </c>
      <c r="G120" s="180">
        <v>303</v>
      </c>
      <c r="H120" s="180">
        <v>154</v>
      </c>
      <c r="I120" s="180">
        <v>88</v>
      </c>
      <c r="J120" s="180">
        <v>32</v>
      </c>
      <c r="K120" s="181">
        <v>1733</v>
      </c>
    </row>
    <row r="121" spans="1:11" x14ac:dyDescent="0.15">
      <c r="A121" s="178"/>
      <c r="B121" s="178"/>
      <c r="C121" s="183" t="s">
        <v>72</v>
      </c>
      <c r="D121" s="184"/>
      <c r="E121" s="179">
        <v>853</v>
      </c>
      <c r="F121" s="180">
        <v>354</v>
      </c>
      <c r="G121" s="180">
        <v>258</v>
      </c>
      <c r="H121" s="180">
        <v>135</v>
      </c>
      <c r="I121" s="180">
        <v>79</v>
      </c>
      <c r="J121" s="180">
        <v>27</v>
      </c>
      <c r="K121" s="181">
        <v>1353</v>
      </c>
    </row>
    <row r="122" spans="1:11" x14ac:dyDescent="0.15">
      <c r="A122" s="178"/>
      <c r="B122" s="178"/>
      <c r="C122" s="183" t="s">
        <v>178</v>
      </c>
      <c r="D122" s="184"/>
      <c r="E122" s="179">
        <v>175</v>
      </c>
      <c r="F122" s="180">
        <v>97</v>
      </c>
      <c r="G122" s="180">
        <v>45</v>
      </c>
      <c r="H122" s="180">
        <v>19</v>
      </c>
      <c r="I122" s="180">
        <v>9</v>
      </c>
      <c r="J122" s="180">
        <v>5</v>
      </c>
      <c r="K122" s="181">
        <v>380</v>
      </c>
    </row>
    <row r="123" spans="1:11" x14ac:dyDescent="0.15">
      <c r="A123" s="178"/>
      <c r="B123" s="242" t="s">
        <v>179</v>
      </c>
      <c r="C123" s="243"/>
      <c r="D123" s="244"/>
      <c r="E123" s="179">
        <v>5201</v>
      </c>
      <c r="F123" s="180">
        <v>940</v>
      </c>
      <c r="G123" s="180">
        <v>1356</v>
      </c>
      <c r="H123" s="180">
        <v>1247</v>
      </c>
      <c r="I123" s="180">
        <v>948</v>
      </c>
      <c r="J123" s="180">
        <v>710</v>
      </c>
      <c r="K123" s="181">
        <v>5730</v>
      </c>
    </row>
    <row r="124" spans="1:11" x14ac:dyDescent="0.15">
      <c r="A124" s="178"/>
      <c r="B124" s="183"/>
      <c r="C124" s="185"/>
      <c r="D124" s="186"/>
      <c r="E124" s="179"/>
      <c r="F124" s="180"/>
      <c r="G124" s="180"/>
      <c r="H124" s="180"/>
      <c r="I124" s="180"/>
      <c r="J124" s="180"/>
      <c r="K124" s="181"/>
    </row>
    <row r="125" spans="1:11" x14ac:dyDescent="0.15">
      <c r="A125" s="251" t="s">
        <v>200</v>
      </c>
      <c r="B125" s="252"/>
      <c r="C125" s="252"/>
      <c r="D125" s="253"/>
      <c r="E125" s="187">
        <v>5898</v>
      </c>
      <c r="F125" s="188">
        <v>1619</v>
      </c>
      <c r="G125" s="188">
        <v>1578</v>
      </c>
      <c r="H125" s="188">
        <v>1262</v>
      </c>
      <c r="I125" s="188">
        <v>831</v>
      </c>
      <c r="J125" s="188">
        <v>608</v>
      </c>
      <c r="K125" s="189">
        <v>7537</v>
      </c>
    </row>
    <row r="126" spans="1:11" x14ac:dyDescent="0.15">
      <c r="A126" s="178"/>
      <c r="B126" s="242" t="s">
        <v>58</v>
      </c>
      <c r="C126" s="243"/>
      <c r="D126" s="244"/>
      <c r="E126" s="179">
        <v>789</v>
      </c>
      <c r="F126" s="180">
        <v>431</v>
      </c>
      <c r="G126" s="180">
        <v>219</v>
      </c>
      <c r="H126" s="180">
        <v>91</v>
      </c>
      <c r="I126" s="180">
        <v>36</v>
      </c>
      <c r="J126" s="180">
        <v>12</v>
      </c>
      <c r="K126" s="181">
        <v>1670</v>
      </c>
    </row>
    <row r="127" spans="1:11" x14ac:dyDescent="0.15">
      <c r="A127" s="178"/>
      <c r="B127" s="178"/>
      <c r="C127" s="183" t="s">
        <v>72</v>
      </c>
      <c r="D127" s="184"/>
      <c r="E127" s="179">
        <v>631</v>
      </c>
      <c r="F127" s="180">
        <v>336</v>
      </c>
      <c r="G127" s="180">
        <v>179</v>
      </c>
      <c r="H127" s="180">
        <v>75</v>
      </c>
      <c r="I127" s="180">
        <v>31</v>
      </c>
      <c r="J127" s="180">
        <v>10</v>
      </c>
      <c r="K127" s="181">
        <v>1333</v>
      </c>
    </row>
    <row r="128" spans="1:11" x14ac:dyDescent="0.15">
      <c r="A128" s="178"/>
      <c r="B128" s="178"/>
      <c r="C128" s="183" t="s">
        <v>178</v>
      </c>
      <c r="D128" s="184"/>
      <c r="E128" s="179">
        <v>158</v>
      </c>
      <c r="F128" s="180">
        <v>95</v>
      </c>
      <c r="G128" s="180">
        <v>40</v>
      </c>
      <c r="H128" s="180">
        <v>16</v>
      </c>
      <c r="I128" s="180">
        <v>5</v>
      </c>
      <c r="J128" s="180">
        <v>2</v>
      </c>
      <c r="K128" s="181">
        <v>337</v>
      </c>
    </row>
    <row r="129" spans="1:11" x14ac:dyDescent="0.15">
      <c r="A129" s="178"/>
      <c r="B129" s="242" t="s">
        <v>179</v>
      </c>
      <c r="C129" s="243"/>
      <c r="D129" s="244"/>
      <c r="E129" s="179">
        <v>4816</v>
      </c>
      <c r="F129" s="180">
        <v>1084</v>
      </c>
      <c r="G129" s="180">
        <v>1298</v>
      </c>
      <c r="H129" s="180">
        <v>1122</v>
      </c>
      <c r="I129" s="180">
        <v>756</v>
      </c>
      <c r="J129" s="180">
        <v>556</v>
      </c>
      <c r="K129" s="181">
        <v>5418</v>
      </c>
    </row>
    <row r="130" spans="1:11" x14ac:dyDescent="0.15">
      <c r="A130" s="178"/>
      <c r="B130" s="183"/>
      <c r="C130" s="185"/>
      <c r="D130" s="186"/>
      <c r="E130" s="179"/>
      <c r="F130" s="180"/>
      <c r="G130" s="180"/>
      <c r="H130" s="180"/>
      <c r="I130" s="180"/>
      <c r="J130" s="180"/>
      <c r="K130" s="181"/>
    </row>
    <row r="131" spans="1:11" x14ac:dyDescent="0.15">
      <c r="A131" s="251" t="s">
        <v>201</v>
      </c>
      <c r="B131" s="252"/>
      <c r="C131" s="252"/>
      <c r="D131" s="253"/>
      <c r="E131" s="187">
        <v>9255</v>
      </c>
      <c r="F131" s="188">
        <v>2329</v>
      </c>
      <c r="G131" s="188">
        <v>2391</v>
      </c>
      <c r="H131" s="188">
        <v>2126</v>
      </c>
      <c r="I131" s="188">
        <v>1441</v>
      </c>
      <c r="J131" s="188">
        <v>968</v>
      </c>
      <c r="K131" s="189">
        <v>11551</v>
      </c>
    </row>
    <row r="132" spans="1:11" x14ac:dyDescent="0.15">
      <c r="A132" s="178"/>
      <c r="B132" s="242" t="s">
        <v>58</v>
      </c>
      <c r="C132" s="243"/>
      <c r="D132" s="244"/>
      <c r="E132" s="179">
        <v>1204</v>
      </c>
      <c r="F132" s="180">
        <v>622</v>
      </c>
      <c r="G132" s="180">
        <v>308</v>
      </c>
      <c r="H132" s="180">
        <v>163</v>
      </c>
      <c r="I132" s="180">
        <v>74</v>
      </c>
      <c r="J132" s="180">
        <v>37</v>
      </c>
      <c r="K132" s="181">
        <v>2345</v>
      </c>
    </row>
    <row r="133" spans="1:11" x14ac:dyDescent="0.15">
      <c r="A133" s="178"/>
      <c r="B133" s="178"/>
      <c r="C133" s="183" t="s">
        <v>72</v>
      </c>
      <c r="D133" s="184"/>
      <c r="E133" s="179">
        <v>975</v>
      </c>
      <c r="F133" s="180">
        <v>483</v>
      </c>
      <c r="G133" s="180">
        <v>253</v>
      </c>
      <c r="H133" s="180">
        <v>140</v>
      </c>
      <c r="I133" s="180">
        <v>67</v>
      </c>
      <c r="J133" s="180">
        <v>32</v>
      </c>
      <c r="K133" s="181">
        <v>1789</v>
      </c>
    </row>
    <row r="134" spans="1:11" x14ac:dyDescent="0.15">
      <c r="A134" s="178"/>
      <c r="B134" s="178"/>
      <c r="C134" s="183" t="s">
        <v>178</v>
      </c>
      <c r="D134" s="184"/>
      <c r="E134" s="179">
        <v>229</v>
      </c>
      <c r="F134" s="180">
        <v>139</v>
      </c>
      <c r="G134" s="180">
        <v>55</v>
      </c>
      <c r="H134" s="180">
        <v>23</v>
      </c>
      <c r="I134" s="180">
        <v>7</v>
      </c>
      <c r="J134" s="180">
        <v>5</v>
      </c>
      <c r="K134" s="181">
        <v>556</v>
      </c>
    </row>
    <row r="135" spans="1:11" x14ac:dyDescent="0.15">
      <c r="A135" s="178"/>
      <c r="B135" s="242" t="s">
        <v>179</v>
      </c>
      <c r="C135" s="243"/>
      <c r="D135" s="244"/>
      <c r="E135" s="179">
        <v>7426</v>
      </c>
      <c r="F135" s="180">
        <v>1498</v>
      </c>
      <c r="G135" s="180">
        <v>1945</v>
      </c>
      <c r="H135" s="180">
        <v>1818</v>
      </c>
      <c r="I135" s="180">
        <v>1289</v>
      </c>
      <c r="J135" s="180">
        <v>876</v>
      </c>
      <c r="K135" s="181">
        <v>8347</v>
      </c>
    </row>
    <row r="136" spans="1:11" x14ac:dyDescent="0.15">
      <c r="A136" s="178"/>
      <c r="B136" s="183"/>
      <c r="C136" s="185"/>
      <c r="D136" s="186"/>
      <c r="E136" s="179"/>
      <c r="F136" s="180"/>
      <c r="G136" s="180"/>
      <c r="H136" s="180"/>
      <c r="I136" s="180"/>
      <c r="J136" s="180"/>
      <c r="K136" s="181"/>
    </row>
    <row r="137" spans="1:11" x14ac:dyDescent="0.15">
      <c r="A137" s="251" t="s">
        <v>202</v>
      </c>
      <c r="B137" s="252"/>
      <c r="C137" s="252"/>
      <c r="D137" s="253"/>
      <c r="E137" s="187">
        <v>7891</v>
      </c>
      <c r="F137" s="188">
        <v>1878</v>
      </c>
      <c r="G137" s="188">
        <v>2007</v>
      </c>
      <c r="H137" s="188">
        <v>1836</v>
      </c>
      <c r="I137" s="188">
        <v>1299</v>
      </c>
      <c r="J137" s="188">
        <v>871</v>
      </c>
      <c r="K137" s="189">
        <v>9748</v>
      </c>
    </row>
    <row r="138" spans="1:11" x14ac:dyDescent="0.15">
      <c r="A138" s="178"/>
      <c r="B138" s="242" t="s">
        <v>58</v>
      </c>
      <c r="C138" s="243"/>
      <c r="D138" s="244"/>
      <c r="E138" s="179">
        <v>1150</v>
      </c>
      <c r="F138" s="180">
        <v>569</v>
      </c>
      <c r="G138" s="180">
        <v>293</v>
      </c>
      <c r="H138" s="180">
        <v>180</v>
      </c>
      <c r="I138" s="180">
        <v>80</v>
      </c>
      <c r="J138" s="180">
        <v>28</v>
      </c>
      <c r="K138" s="181">
        <v>2060</v>
      </c>
    </row>
    <row r="139" spans="1:11" x14ac:dyDescent="0.15">
      <c r="A139" s="178"/>
      <c r="B139" s="178"/>
      <c r="C139" s="183" t="s">
        <v>72</v>
      </c>
      <c r="D139" s="184"/>
      <c r="E139" s="179">
        <v>959</v>
      </c>
      <c r="F139" s="180">
        <v>443</v>
      </c>
      <c r="G139" s="180">
        <v>253</v>
      </c>
      <c r="H139" s="180">
        <v>159</v>
      </c>
      <c r="I139" s="180">
        <v>77</v>
      </c>
      <c r="J139" s="180">
        <v>27</v>
      </c>
      <c r="K139" s="181">
        <v>1645</v>
      </c>
    </row>
    <row r="140" spans="1:11" x14ac:dyDescent="0.15">
      <c r="A140" s="178"/>
      <c r="B140" s="178"/>
      <c r="C140" s="183" t="s">
        <v>178</v>
      </c>
      <c r="D140" s="184"/>
      <c r="E140" s="179">
        <v>191</v>
      </c>
      <c r="F140" s="180">
        <v>126</v>
      </c>
      <c r="G140" s="180">
        <v>40</v>
      </c>
      <c r="H140" s="180">
        <v>21</v>
      </c>
      <c r="I140" s="180">
        <v>3</v>
      </c>
      <c r="J140" s="180">
        <v>1</v>
      </c>
      <c r="K140" s="181">
        <v>415</v>
      </c>
    </row>
    <row r="141" spans="1:11" x14ac:dyDescent="0.15">
      <c r="A141" s="178"/>
      <c r="B141" s="242" t="s">
        <v>179</v>
      </c>
      <c r="C141" s="243"/>
      <c r="D141" s="244"/>
      <c r="E141" s="179">
        <v>6243</v>
      </c>
      <c r="F141" s="180">
        <v>1146</v>
      </c>
      <c r="G141" s="180">
        <v>1602</v>
      </c>
      <c r="H141" s="180">
        <v>1550</v>
      </c>
      <c r="I141" s="180">
        <v>1135</v>
      </c>
      <c r="J141" s="180">
        <v>810</v>
      </c>
      <c r="K141" s="181">
        <v>6988</v>
      </c>
    </row>
    <row r="142" spans="1:11" x14ac:dyDescent="0.15">
      <c r="A142" s="178"/>
      <c r="B142" s="183"/>
      <c r="C142" s="185"/>
      <c r="D142" s="186"/>
      <c r="E142" s="179"/>
      <c r="F142" s="180"/>
      <c r="G142" s="180"/>
      <c r="H142" s="180"/>
      <c r="I142" s="180"/>
      <c r="J142" s="180"/>
      <c r="K142" s="181"/>
    </row>
    <row r="143" spans="1:11" x14ac:dyDescent="0.15">
      <c r="A143" s="251" t="s">
        <v>203</v>
      </c>
      <c r="B143" s="252"/>
      <c r="C143" s="252"/>
      <c r="D143" s="253"/>
      <c r="E143" s="187">
        <v>9603</v>
      </c>
      <c r="F143" s="188">
        <v>2672</v>
      </c>
      <c r="G143" s="188">
        <v>2800</v>
      </c>
      <c r="H143" s="188">
        <v>2135</v>
      </c>
      <c r="I143" s="188">
        <v>1206</v>
      </c>
      <c r="J143" s="188">
        <v>790</v>
      </c>
      <c r="K143" s="189">
        <v>11998</v>
      </c>
    </row>
    <row r="144" spans="1:11" x14ac:dyDescent="0.15">
      <c r="A144" s="178"/>
      <c r="B144" s="242" t="s">
        <v>58</v>
      </c>
      <c r="C144" s="243"/>
      <c r="D144" s="244"/>
      <c r="E144" s="179">
        <v>1226</v>
      </c>
      <c r="F144" s="180">
        <v>680</v>
      </c>
      <c r="G144" s="180">
        <v>338</v>
      </c>
      <c r="H144" s="180">
        <v>139</v>
      </c>
      <c r="I144" s="180">
        <v>45</v>
      </c>
      <c r="J144" s="180">
        <v>24</v>
      </c>
      <c r="K144" s="181">
        <v>2451</v>
      </c>
    </row>
    <row r="145" spans="1:11" x14ac:dyDescent="0.15">
      <c r="A145" s="178"/>
      <c r="B145" s="178"/>
      <c r="C145" s="183" t="s">
        <v>72</v>
      </c>
      <c r="D145" s="184"/>
      <c r="E145" s="179">
        <v>974</v>
      </c>
      <c r="F145" s="180">
        <v>517</v>
      </c>
      <c r="G145" s="180">
        <v>284</v>
      </c>
      <c r="H145" s="180">
        <v>109</v>
      </c>
      <c r="I145" s="180">
        <v>42</v>
      </c>
      <c r="J145" s="180">
        <v>22</v>
      </c>
      <c r="K145" s="181">
        <v>1882</v>
      </c>
    </row>
    <row r="146" spans="1:11" x14ac:dyDescent="0.15">
      <c r="A146" s="178"/>
      <c r="B146" s="178"/>
      <c r="C146" s="183" t="s">
        <v>178</v>
      </c>
      <c r="D146" s="184"/>
      <c r="E146" s="179">
        <v>252</v>
      </c>
      <c r="F146" s="180">
        <v>163</v>
      </c>
      <c r="G146" s="180">
        <v>54</v>
      </c>
      <c r="H146" s="180">
        <v>30</v>
      </c>
      <c r="I146" s="180">
        <v>3</v>
      </c>
      <c r="J146" s="180">
        <v>2</v>
      </c>
      <c r="K146" s="181">
        <v>569</v>
      </c>
    </row>
    <row r="147" spans="1:11" x14ac:dyDescent="0.15">
      <c r="A147" s="178"/>
      <c r="B147" s="242" t="s">
        <v>179</v>
      </c>
      <c r="C147" s="243"/>
      <c r="D147" s="244"/>
      <c r="E147" s="179">
        <v>7960</v>
      </c>
      <c r="F147" s="180">
        <v>1862</v>
      </c>
      <c r="G147" s="180">
        <v>2324</v>
      </c>
      <c r="H147" s="180">
        <v>1920</v>
      </c>
      <c r="I147" s="180">
        <v>1118</v>
      </c>
      <c r="J147" s="180">
        <v>736</v>
      </c>
      <c r="K147" s="181">
        <v>8932</v>
      </c>
    </row>
    <row r="148" spans="1:11" x14ac:dyDescent="0.15">
      <c r="A148" s="178"/>
      <c r="B148" s="183"/>
      <c r="C148" s="185"/>
      <c r="D148" s="186"/>
      <c r="E148" s="179"/>
      <c r="F148" s="180"/>
      <c r="G148" s="180"/>
      <c r="H148" s="180"/>
      <c r="I148" s="180"/>
      <c r="J148" s="180"/>
      <c r="K148" s="181"/>
    </row>
    <row r="149" spans="1:11" x14ac:dyDescent="0.15">
      <c r="A149" s="251" t="s">
        <v>204</v>
      </c>
      <c r="B149" s="252"/>
      <c r="C149" s="252"/>
      <c r="D149" s="253"/>
      <c r="E149" s="187">
        <v>17986</v>
      </c>
      <c r="F149" s="188">
        <v>6699</v>
      </c>
      <c r="G149" s="188">
        <v>5573</v>
      </c>
      <c r="H149" s="188">
        <v>3215</v>
      </c>
      <c r="I149" s="188">
        <v>1591</v>
      </c>
      <c r="J149" s="188">
        <v>908</v>
      </c>
      <c r="K149" s="189">
        <v>23291</v>
      </c>
    </row>
    <row r="150" spans="1:11" x14ac:dyDescent="0.15">
      <c r="A150" s="178"/>
      <c r="B150" s="242" t="s">
        <v>58</v>
      </c>
      <c r="C150" s="243"/>
      <c r="D150" s="244"/>
      <c r="E150" s="179">
        <v>1748</v>
      </c>
      <c r="F150" s="180">
        <v>984</v>
      </c>
      <c r="G150" s="180">
        <v>430</v>
      </c>
      <c r="H150" s="180">
        <v>203</v>
      </c>
      <c r="I150" s="180">
        <v>85</v>
      </c>
      <c r="J150" s="180">
        <v>46</v>
      </c>
      <c r="K150" s="181">
        <v>3446</v>
      </c>
    </row>
    <row r="151" spans="1:11" x14ac:dyDescent="0.15">
      <c r="A151" s="178"/>
      <c r="B151" s="178"/>
      <c r="C151" s="183" t="s">
        <v>72</v>
      </c>
      <c r="D151" s="184"/>
      <c r="E151" s="179">
        <v>1165</v>
      </c>
      <c r="F151" s="180">
        <v>600</v>
      </c>
      <c r="G151" s="180">
        <v>287</v>
      </c>
      <c r="H151" s="180">
        <v>172</v>
      </c>
      <c r="I151" s="180">
        <v>68</v>
      </c>
      <c r="J151" s="180">
        <v>38</v>
      </c>
      <c r="K151" s="181">
        <v>2211</v>
      </c>
    </row>
    <row r="152" spans="1:11" x14ac:dyDescent="0.15">
      <c r="A152" s="178"/>
      <c r="B152" s="178"/>
      <c r="C152" s="183" t="s">
        <v>178</v>
      </c>
      <c r="D152" s="184"/>
      <c r="E152" s="179">
        <v>583</v>
      </c>
      <c r="F152" s="180">
        <v>384</v>
      </c>
      <c r="G152" s="180">
        <v>143</v>
      </c>
      <c r="H152" s="180">
        <v>31</v>
      </c>
      <c r="I152" s="180">
        <v>17</v>
      </c>
      <c r="J152" s="180">
        <v>8</v>
      </c>
      <c r="K152" s="181">
        <v>1235</v>
      </c>
    </row>
    <row r="153" spans="1:11" x14ac:dyDescent="0.15">
      <c r="A153" s="190"/>
      <c r="B153" s="254" t="s">
        <v>179</v>
      </c>
      <c r="C153" s="255"/>
      <c r="D153" s="256"/>
      <c r="E153" s="191">
        <v>13573</v>
      </c>
      <c r="F153" s="192">
        <v>4618</v>
      </c>
      <c r="G153" s="192">
        <v>4334</v>
      </c>
      <c r="H153" s="192">
        <v>2551</v>
      </c>
      <c r="I153" s="192">
        <v>1316</v>
      </c>
      <c r="J153" s="192">
        <v>754</v>
      </c>
      <c r="K153" s="193">
        <v>16064</v>
      </c>
    </row>
    <row r="154" spans="1:11" x14ac:dyDescent="0.15">
      <c r="A154" s="97" t="s">
        <v>188</v>
      </c>
      <c r="B154" s="97"/>
      <c r="C154" s="97"/>
      <c r="D154" s="97"/>
      <c r="E154" s="97"/>
      <c r="F154" s="97"/>
      <c r="G154" s="97"/>
      <c r="H154" s="97"/>
      <c r="I154" s="97"/>
      <c r="J154" s="97"/>
      <c r="K154" s="97"/>
    </row>
    <row r="155" spans="1:11" x14ac:dyDescent="0.15">
      <c r="A155" s="194" t="s">
        <v>122</v>
      </c>
    </row>
  </sheetData>
  <mergeCells count="77">
    <mergeCell ref="B144:D144"/>
    <mergeCell ref="B147:D147"/>
    <mergeCell ref="A149:D149"/>
    <mergeCell ref="B150:D150"/>
    <mergeCell ref="B153:D153"/>
    <mergeCell ref="A143:D143"/>
    <mergeCell ref="B120:D120"/>
    <mergeCell ref="B123:D123"/>
    <mergeCell ref="A125:D125"/>
    <mergeCell ref="B126:D126"/>
    <mergeCell ref="B129:D129"/>
    <mergeCell ref="A131:D131"/>
    <mergeCell ref="B132:D132"/>
    <mergeCell ref="B135:D135"/>
    <mergeCell ref="A137:D137"/>
    <mergeCell ref="B138:D138"/>
    <mergeCell ref="B141:D141"/>
    <mergeCell ref="B108:D108"/>
    <mergeCell ref="B111:D111"/>
    <mergeCell ref="A113:D113"/>
    <mergeCell ref="B114:D114"/>
    <mergeCell ref="B117:D117"/>
    <mergeCell ref="A119:D119"/>
    <mergeCell ref="A59:D59"/>
    <mergeCell ref="B60:D60"/>
    <mergeCell ref="B63:D63"/>
    <mergeCell ref="A65:D65"/>
    <mergeCell ref="B66:D66"/>
    <mergeCell ref="A107:D107"/>
    <mergeCell ref="B69:D69"/>
    <mergeCell ref="A71:D71"/>
    <mergeCell ref="B72:D72"/>
    <mergeCell ref="B75:D75"/>
    <mergeCell ref="A77:D77"/>
    <mergeCell ref="B78:D78"/>
    <mergeCell ref="A101:D101"/>
    <mergeCell ref="B102:D102"/>
    <mergeCell ref="B81:D81"/>
    <mergeCell ref="A83:D83"/>
    <mergeCell ref="B84:D84"/>
    <mergeCell ref="B87:D87"/>
    <mergeCell ref="A89:D89"/>
    <mergeCell ref="B90:D90"/>
    <mergeCell ref="B51:D51"/>
    <mergeCell ref="A53:D53"/>
    <mergeCell ref="B54:D54"/>
    <mergeCell ref="B57:D57"/>
    <mergeCell ref="A1:D1"/>
    <mergeCell ref="B39:D39"/>
    <mergeCell ref="A41:D41"/>
    <mergeCell ref="B42:D42"/>
    <mergeCell ref="B45:D45"/>
    <mergeCell ref="A47:D47"/>
    <mergeCell ref="B48:D48"/>
    <mergeCell ref="B27:D27"/>
    <mergeCell ref="A29:D29"/>
    <mergeCell ref="B30:D30"/>
    <mergeCell ref="B33:D33"/>
    <mergeCell ref="A35:D35"/>
    <mergeCell ref="B105:D105"/>
    <mergeCell ref="B93:D93"/>
    <mergeCell ref="A95:D95"/>
    <mergeCell ref="B96:D96"/>
    <mergeCell ref="B99:D99"/>
    <mergeCell ref="B36:D36"/>
    <mergeCell ref="B15:D15"/>
    <mergeCell ref="A17:D17"/>
    <mergeCell ref="B18:D18"/>
    <mergeCell ref="B21:D21"/>
    <mergeCell ref="A23:D23"/>
    <mergeCell ref="B24:D24"/>
    <mergeCell ref="B12:D12"/>
    <mergeCell ref="A4:D4"/>
    <mergeCell ref="A5:D5"/>
    <mergeCell ref="B6:D6"/>
    <mergeCell ref="B9:D9"/>
    <mergeCell ref="A11:D11"/>
  </mergeCells>
  <phoneticPr fontId="2"/>
  <hyperlinks>
    <hyperlink ref="A1:B1" location="目次!A1" display="＜＜目次"/>
  </hyperlinks>
  <printOptions horizontalCentered="1"/>
  <pageMargins left="0.23622047244094491" right="0.23622047244094491" top="0.74803149606299213" bottom="0.55118110236220474" header="0.31496062992125984" footer="0.31496062992125984"/>
  <pageSetup paperSize="9" fitToHeight="0" orientation="portrait" r:id="rId1"/>
  <headerFooter alignWithMargins="0"/>
  <rowBreaks count="2" manualBreakCount="2">
    <brk id="58" max="10" man="1"/>
    <brk id="11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第1表</vt:lpstr>
      <vt:lpstr>第2表</vt:lpstr>
      <vt:lpstr>第3表</vt:lpstr>
      <vt:lpstr>第4表</vt:lpstr>
      <vt:lpstr>第5表</vt:lpstr>
      <vt:lpstr>第6表</vt:lpstr>
      <vt:lpstr>第2表!Print_Area</vt:lpstr>
      <vt:lpstr>第3表!Print_Area</vt:lpstr>
      <vt:lpstr>第4表!Print_Area</vt:lpstr>
      <vt:lpstr>第5表!Print_Area</vt:lpstr>
      <vt:lpstr>第6表!Print_Area</vt:lpstr>
      <vt:lpstr>第3表!Print_Titles</vt:lpstr>
      <vt:lpstr>第6表!Print_Titles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2018-09-14T03:17:21Z</dcterms:created>
  <dcterms:modified xsi:type="dcterms:W3CDTF">2021-08-31T07:02:52Z</dcterms:modified>
</cp:coreProperties>
</file>